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55" windowWidth="18780" windowHeight="8385" firstSheet="1" activeTab="3"/>
  </bookViews>
  <sheets>
    <sheet name="Ассортимент" sheetId="2" r:id="rId1"/>
    <sheet name="Склад" sheetId="1" r:id="rId2"/>
    <sheet name="Подборы производителей" sheetId="5" r:id="rId3"/>
    <sheet name="Почитать на досуге" sheetId="6" r:id="rId4"/>
    <sheet name="$" sheetId="3" r:id="rId5"/>
    <sheet name="Приход от 4.05" sheetId="4" r:id="rId6"/>
    <sheet name="Анализ цен от 9 мая 2020" sheetId="7" r:id="rId7"/>
    <sheet name="Подборы производителей (2)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1___Excel_BuiltIn__FilterDatabase_3_1_1">NA()</definedName>
    <definedName name="_11Excel_BuiltIn__FilterDatabase_18_1" localSheetId="6">#REF!</definedName>
    <definedName name="_11Excel_BuiltIn__FilterDatabase_18_1" localSheetId="0">#REF!</definedName>
    <definedName name="_11Excel_BuiltIn__FilterDatabase_18_1" localSheetId="5">#REF!</definedName>
    <definedName name="_11Excel_BuiltIn__FilterDatabase_18_1" localSheetId="1">#REF!</definedName>
    <definedName name="_11Excel_BuiltIn__FilterDatabase_18_1">#REF!</definedName>
    <definedName name="_12Excel_BuiltIn__FilterDatabase_3_1_1">NA()</definedName>
    <definedName name="_13Excel_BuiltIn_Print_Area_1_1_1_1">NA()</definedName>
    <definedName name="_2___Excel_BuiltIn_Print_Area_1_1_1_1">NA()</definedName>
    <definedName name="_3__Excel_BuiltIn__FilterDatabase_3_1_1">NA()</definedName>
    <definedName name="_4__Excel_BuiltIn_Print_Area_1_1_1_1">NA()</definedName>
    <definedName name="_5_Excel_BuiltIn__FilterDatabase_3_1_1">NA()</definedName>
    <definedName name="_6_Excel_BuiltIn_Print_Area_1_1_1_1">NA()</definedName>
    <definedName name="_DAT1" localSheetId="6">#REF!</definedName>
    <definedName name="_DAT1" localSheetId="0">#REF!</definedName>
    <definedName name="_DAT1" localSheetId="5">#REF!</definedName>
    <definedName name="_DAT1" localSheetId="1">#REF!</definedName>
    <definedName name="_DAT1">#REF!</definedName>
    <definedName name="_DAT2" localSheetId="6">#REF!</definedName>
    <definedName name="_DAT2" localSheetId="0">#REF!</definedName>
    <definedName name="_DAT2" localSheetId="5">#REF!</definedName>
    <definedName name="_DAT2" localSheetId="1">#REF!</definedName>
    <definedName name="_DAT2">#REF!</definedName>
    <definedName name="_DAT3" localSheetId="6">#REF!</definedName>
    <definedName name="_DAT3" localSheetId="0">#REF!</definedName>
    <definedName name="_DAT3" localSheetId="5">#REF!</definedName>
    <definedName name="_DAT3" localSheetId="1">#REF!</definedName>
    <definedName name="_DAT3">#REF!</definedName>
    <definedName name="_DAT4" localSheetId="6">#REF!</definedName>
    <definedName name="_DAT4" localSheetId="0">#REF!</definedName>
    <definedName name="_DAT4" localSheetId="5">#REF!</definedName>
    <definedName name="_DAT4" localSheetId="1">#REF!</definedName>
    <definedName name="_DAT4">#REF!</definedName>
    <definedName name="_DAT5" localSheetId="6">#REF!</definedName>
    <definedName name="_DAT5" localSheetId="0">#REF!</definedName>
    <definedName name="_DAT5" localSheetId="5">#REF!</definedName>
    <definedName name="_DAT5" localSheetId="1">#REF!</definedName>
    <definedName name="_DAT5">#REF!</definedName>
    <definedName name="_DAT6" localSheetId="6">#REF!</definedName>
    <definedName name="_DAT6" localSheetId="0">#REF!</definedName>
    <definedName name="_DAT6" localSheetId="5">#REF!</definedName>
    <definedName name="_DAT6" localSheetId="1">#REF!</definedName>
    <definedName name="_DAT6">#REF!</definedName>
    <definedName name="_RUSSIA_">#N/A</definedName>
    <definedName name="_xlnm._FilterDatabase" localSheetId="6" hidden="1">'Анализ цен от 9 мая 2020'!$3:$224</definedName>
    <definedName name="_xlnm._FilterDatabase" localSheetId="0" hidden="1">Ассортимент!$3:$224</definedName>
    <definedName name="_xlnm._FilterDatabase" localSheetId="5" hidden="1">'Приход от 4.05'!$A$5:$I$227</definedName>
    <definedName name="_xlnm._FilterDatabase" localSheetId="1" hidden="1">Склад!$A$5:$J$227</definedName>
    <definedName name="a">[1]Customer!$B$3:$E$479</definedName>
    <definedName name="AAAAAAAAAAAAAAAAAA" localSheetId="6">#REF!</definedName>
    <definedName name="AAAAAAAAAAAAAAAAAA" localSheetId="0">#REF!</definedName>
    <definedName name="AAAAAAAAAAAAAAAAAA" localSheetId="5">#REF!</definedName>
    <definedName name="AAAAAAAAAAAAAAAAAA" localSheetId="1">#REF!</definedName>
    <definedName name="AAAAAAAAAAAAAAAAAA">#REF!</definedName>
    <definedName name="aasdf">[2]Customer!$B$3:$E$1490</definedName>
    <definedName name="ADDBACK" localSheetId="6">#REF!</definedName>
    <definedName name="ADDBACK" localSheetId="0">#REF!</definedName>
    <definedName name="ADDBACK" localSheetId="5">#REF!</definedName>
    <definedName name="ADDBACK" localSheetId="1">#REF!</definedName>
    <definedName name="ADDBACK">#REF!</definedName>
    <definedName name="All_Channels" localSheetId="6">'[3]FY 14 Mktg Activity Plan'!#REF!</definedName>
    <definedName name="All_Channels" localSheetId="0">'[3]FY 14 Mktg Activity Plan'!#REF!</definedName>
    <definedName name="All_Channels" localSheetId="5">'[3]FY 14 Mktg Activity Plan'!#REF!</definedName>
    <definedName name="All_Channels" localSheetId="1">'[3]FY 14 Mktg Activity Plan'!#REF!</definedName>
    <definedName name="All_Channels">'[3]FY 14 Mktg Activity Plan'!#REF!</definedName>
    <definedName name="Artikul">#N/A</definedName>
    <definedName name="as" localSheetId="6">#REF!</definedName>
    <definedName name="as" localSheetId="0">#REF!</definedName>
    <definedName name="as" localSheetId="5">#REF!</definedName>
    <definedName name="as" localSheetId="1">#REF!</definedName>
    <definedName name="as">#REF!</definedName>
    <definedName name="BBBBBBBBBBBBBBBBBBBBBBBBBBBB" localSheetId="6">#REF!</definedName>
    <definedName name="BBBBBBBBBBBBBBBBBBBBBBBBBBBB" localSheetId="0">#REF!</definedName>
    <definedName name="BBBBBBBBBBBBBBBBBBBBBBBBBBBB" localSheetId="5">#REF!</definedName>
    <definedName name="BBBBBBBBBBBBBBBBBBBBBBBBBBBB" localSheetId="1">#REF!</definedName>
    <definedName name="BBBBBBBBBBBBBBBBBBBBBBBBBBBB">#REF!</definedName>
    <definedName name="BDMs" localSheetId="6">#REF!</definedName>
    <definedName name="BDMs" localSheetId="0">#REF!</definedName>
    <definedName name="BDMs" localSheetId="5">#REF!</definedName>
    <definedName name="BDMs" localSheetId="1">#REF!</definedName>
    <definedName name="BDMs">#REF!</definedName>
    <definedName name="Calc">#N/A</definedName>
    <definedName name="CLASSIFICATIONS_DATA">NA()</definedName>
    <definedName name="CLASSIFICATIONS_DATA_15">#N/A</definedName>
    <definedName name="ContractN">[4]Data!$AY$1:$AY$65536</definedName>
    <definedName name="currency">[5]Tables!$H$21:$H$22</definedName>
    <definedName name="customer">[6]Customer!$B$3:$R$600</definedName>
    <definedName name="D_Art_Price">#N/A</definedName>
    <definedName name="D_Artikul">#N/A</definedName>
    <definedName name="D_Dif_Dealer">#N/A</definedName>
    <definedName name="D_Dif_Shops">#N/A</definedName>
    <definedName name="D_Dif_WSalers">#N/A</definedName>
    <definedName name="D_Iden">#N/A</definedName>
    <definedName name="D_Idx_Good">#N/A</definedName>
    <definedName name="D_NumGr">#N/A</definedName>
    <definedName name="D_Pack">#N/A</definedName>
    <definedName name="D_Quantity">#N/A</definedName>
    <definedName name="D_Unit">#N/A</definedName>
    <definedName name="DATA1">NA()</definedName>
    <definedName name="DATA1_15">#N/A</definedName>
    <definedName name="DATA10">NA()</definedName>
    <definedName name="DATA10_15">#N/A</definedName>
    <definedName name="DATA11">NA()</definedName>
    <definedName name="DATA11_15">#N/A</definedName>
    <definedName name="DATA12">NA()</definedName>
    <definedName name="DATA12_15">#N/A</definedName>
    <definedName name="DATA13">NA()</definedName>
    <definedName name="DATA13_15">#N/A</definedName>
    <definedName name="DATA14">NA()</definedName>
    <definedName name="DATA14_15">#N/A</definedName>
    <definedName name="DATA15">NA()</definedName>
    <definedName name="DATA15_15">#N/A</definedName>
    <definedName name="DATA16">NA()</definedName>
    <definedName name="DATA16_15">#N/A</definedName>
    <definedName name="DATA17">NA()</definedName>
    <definedName name="DATA17_15">#N/A</definedName>
    <definedName name="DATA18">NA()</definedName>
    <definedName name="DATA18_15">#N/A</definedName>
    <definedName name="DATA19">NA()</definedName>
    <definedName name="DATA19_15">#N/A</definedName>
    <definedName name="DATA2">NA()</definedName>
    <definedName name="DATA2_15">#N/A</definedName>
    <definedName name="DATA20">NA()</definedName>
    <definedName name="DATA20_15">#N/A</definedName>
    <definedName name="DATA21">NA()</definedName>
    <definedName name="DATA21_15">#N/A</definedName>
    <definedName name="DATA22">NA()</definedName>
    <definedName name="DATA22_15">#N/A</definedName>
    <definedName name="DATA23">NA()</definedName>
    <definedName name="DATA23_15">#N/A</definedName>
    <definedName name="DATA24">NA()</definedName>
    <definedName name="DATA24_15">#N/A</definedName>
    <definedName name="DATA25">NA()</definedName>
    <definedName name="DATA25_15">#N/A</definedName>
    <definedName name="DATA26">NA()</definedName>
    <definedName name="DATA26_15">#N/A</definedName>
    <definedName name="DATA27">NA()</definedName>
    <definedName name="DATA27_15">#N/A</definedName>
    <definedName name="DATA28">NA()</definedName>
    <definedName name="DATA28_15">#N/A</definedName>
    <definedName name="DATA29">NA()</definedName>
    <definedName name="DATA29_15">#N/A</definedName>
    <definedName name="DATA3">NA()</definedName>
    <definedName name="DATA3_15">#N/A</definedName>
    <definedName name="DATA30">NA()</definedName>
    <definedName name="DATA30_15">#N/A</definedName>
    <definedName name="DATA31">NA()</definedName>
    <definedName name="DATA31_15">#N/A</definedName>
    <definedName name="DATA32">NA()</definedName>
    <definedName name="DATA32_15">#N/A</definedName>
    <definedName name="DATA33">NA()</definedName>
    <definedName name="DATA33_15">#N/A</definedName>
    <definedName name="DATA34">NA()</definedName>
    <definedName name="DATA34_15">#N/A</definedName>
    <definedName name="DATA35">NA()</definedName>
    <definedName name="DATA35_15">#N/A</definedName>
    <definedName name="DATA36">NA()</definedName>
    <definedName name="DATA36_15">#N/A</definedName>
    <definedName name="DATA37">NA()</definedName>
    <definedName name="DATA37_15">#N/A</definedName>
    <definedName name="DATA38">NA()</definedName>
    <definedName name="DATA38_15">#N/A</definedName>
    <definedName name="DATA39">NA()</definedName>
    <definedName name="DATA39_15">#N/A</definedName>
    <definedName name="DATA4">NA()</definedName>
    <definedName name="DATA4_15">#N/A</definedName>
    <definedName name="DATA40">NA()</definedName>
    <definedName name="DATA40_15">#N/A</definedName>
    <definedName name="DATA41">NA()</definedName>
    <definedName name="DATA41_15">#N/A</definedName>
    <definedName name="DATA5">NA()</definedName>
    <definedName name="DATA5_15">#N/A</definedName>
    <definedName name="DATA6">NA()</definedName>
    <definedName name="DATA6_15">#N/A</definedName>
    <definedName name="DATA7">NA()</definedName>
    <definedName name="DATA7_15">#N/A</definedName>
    <definedName name="DATA8">NA()</definedName>
    <definedName name="DATA8_15">#N/A</definedName>
    <definedName name="DATA9">NA()</definedName>
    <definedName name="DATA9_15">#N/A</definedName>
    <definedName name="db">'[7]Prosp (1)'!$B$5</definedName>
    <definedName name="Dealers">'[4]1.3 tbl_Dealers'!$C$12:$E$127</definedName>
    <definedName name="dfshs">NA()</definedName>
    <definedName name="dfshs_15">#N/A</definedName>
    <definedName name="DIEGO">'[8]Prosp (1)'!$B$5</definedName>
    <definedName name="DOLLAR" localSheetId="6">#REF!</definedName>
    <definedName name="DOLLAR" localSheetId="0">#REF!</definedName>
    <definedName name="DOLLAR" localSheetId="5">#REF!</definedName>
    <definedName name="DOLLAR" localSheetId="1">#REF!</definedName>
    <definedName name="DOLLAR">#REF!</definedName>
    <definedName name="Excel_BuiltIn__FilterDatabase_1">NA()</definedName>
    <definedName name="Excel_BuiltIn__FilterDatabase_1_1">NA()</definedName>
    <definedName name="Excel_BuiltIn__FilterDatabase_1_1_15">#N/A</definedName>
    <definedName name="Excel_BuiltIn__FilterDatabase_1_1_19">NA()</definedName>
    <definedName name="Excel_BuiltIn__FilterDatabase_1_15">#N/A</definedName>
    <definedName name="Excel_BuiltIn__FilterDatabase_1_19">NA()</definedName>
    <definedName name="Excel_BuiltIn__FilterDatabase_11" localSheetId="6">#REF!</definedName>
    <definedName name="Excel_BuiltIn__FilterDatabase_11" localSheetId="0">#REF!</definedName>
    <definedName name="Excel_BuiltIn__FilterDatabase_11" localSheetId="5">#REF!</definedName>
    <definedName name="Excel_BuiltIn__FilterDatabase_11" localSheetId="1">#REF!</definedName>
    <definedName name="Excel_BuiltIn__FilterDatabase_11">#REF!</definedName>
    <definedName name="Excel_BuiltIn__FilterDatabase_11_19" localSheetId="6">#REF!</definedName>
    <definedName name="Excel_BuiltIn__FilterDatabase_11_19" localSheetId="0">#REF!</definedName>
    <definedName name="Excel_BuiltIn__FilterDatabase_11_19" localSheetId="5">#REF!</definedName>
    <definedName name="Excel_BuiltIn__FilterDatabase_11_19" localSheetId="1">#REF!</definedName>
    <definedName name="Excel_BuiltIn__FilterDatabase_11_19">#REF!</definedName>
    <definedName name="Excel_BuiltIn__FilterDatabase_17" localSheetId="6">#REF!</definedName>
    <definedName name="Excel_BuiltIn__FilterDatabase_17" localSheetId="0">#REF!</definedName>
    <definedName name="Excel_BuiltIn__FilterDatabase_17" localSheetId="5">#REF!</definedName>
    <definedName name="Excel_BuiltIn__FilterDatabase_17" localSheetId="1">#REF!</definedName>
    <definedName name="Excel_BuiltIn__FilterDatabase_17">#REF!</definedName>
    <definedName name="Excel_BuiltIn__FilterDatabase_18" localSheetId="6">#REF!</definedName>
    <definedName name="Excel_BuiltIn__FilterDatabase_18" localSheetId="0">#REF!</definedName>
    <definedName name="Excel_BuiltIn__FilterDatabase_18" localSheetId="5">#REF!</definedName>
    <definedName name="Excel_BuiltIn__FilterDatabase_18" localSheetId="1">#REF!</definedName>
    <definedName name="Excel_BuiltIn__FilterDatabase_18">#REF!</definedName>
    <definedName name="Excel_BuiltIn__FilterDatabase_25" localSheetId="6">#REF!</definedName>
    <definedName name="Excel_BuiltIn__FilterDatabase_25" localSheetId="0">#REF!</definedName>
    <definedName name="Excel_BuiltIn__FilterDatabase_25" localSheetId="5">#REF!</definedName>
    <definedName name="Excel_BuiltIn__FilterDatabase_25" localSheetId="1">#REF!</definedName>
    <definedName name="Excel_BuiltIn__FilterDatabase_25">#REF!</definedName>
    <definedName name="Excel_BuiltIn__FilterDatabase_25_17">#N/A</definedName>
    <definedName name="Excel_BuiltIn__FilterDatabase_25_18">#N/A</definedName>
    <definedName name="Excel_BuiltIn__FilterDatabase_25_19">#N/A</definedName>
    <definedName name="Excel_BuiltIn__FilterDatabase_25_2">#N/A</definedName>
    <definedName name="Excel_BuiltIn__FilterDatabase_25_20" localSheetId="6">#REF!</definedName>
    <definedName name="Excel_BuiltIn__FilterDatabase_25_20" localSheetId="0">#REF!</definedName>
    <definedName name="Excel_BuiltIn__FilterDatabase_25_20" localSheetId="5">#REF!</definedName>
    <definedName name="Excel_BuiltIn__FilterDatabase_25_20" localSheetId="1">#REF!</definedName>
    <definedName name="Excel_BuiltIn__FilterDatabase_25_20">#REF!</definedName>
    <definedName name="Excel_BuiltIn__FilterDatabase_25_29" localSheetId="6">#REF!</definedName>
    <definedName name="Excel_BuiltIn__FilterDatabase_25_29" localSheetId="0">#REF!</definedName>
    <definedName name="Excel_BuiltIn__FilterDatabase_25_29" localSheetId="5">#REF!</definedName>
    <definedName name="Excel_BuiltIn__FilterDatabase_25_29" localSheetId="1">#REF!</definedName>
    <definedName name="Excel_BuiltIn__FilterDatabase_25_29">#REF!</definedName>
    <definedName name="Excel_BuiltIn__FilterDatabase_25_4">#N/A</definedName>
    <definedName name="Excel_BuiltIn__FilterDatabase_25_9">#N/A</definedName>
    <definedName name="Excel_BuiltIn__FilterDatabase_3" localSheetId="6">#REF!</definedName>
    <definedName name="Excel_BuiltIn__FilterDatabase_3" localSheetId="0">#REF!</definedName>
    <definedName name="Excel_BuiltIn__FilterDatabase_3" localSheetId="5">#REF!</definedName>
    <definedName name="Excel_BuiltIn__FilterDatabase_3" localSheetId="1">#REF!</definedName>
    <definedName name="Excel_BuiltIn__FilterDatabase_3">#REF!</definedName>
    <definedName name="Excel_BuiltIn__FilterDatabase_3_1">NA()</definedName>
    <definedName name="Excel_BuiltIn__FilterDatabase_3_1_15">#N/A</definedName>
    <definedName name="Excel_BuiltIn__FilterDatabase_3_1_19">NA()</definedName>
    <definedName name="Excel_BuiltIn__FilterDatabase_3_15">#N/A</definedName>
    <definedName name="Excel_BuiltIn__FilterDatabase_3_19">NA()</definedName>
    <definedName name="Excel_BuiltIn__FilterDatabase_31" localSheetId="6">#REF!</definedName>
    <definedName name="Excel_BuiltIn__FilterDatabase_31" localSheetId="0">#REF!</definedName>
    <definedName name="Excel_BuiltIn__FilterDatabase_31" localSheetId="5">#REF!</definedName>
    <definedName name="Excel_BuiltIn__FilterDatabase_31" localSheetId="1">#REF!</definedName>
    <definedName name="Excel_BuiltIn__FilterDatabase_31">#REF!</definedName>
    <definedName name="Excel_BuiltIn__FilterDatabase_33_1" localSheetId="6">#REF!</definedName>
    <definedName name="Excel_BuiltIn__FilterDatabase_33_1" localSheetId="0">#REF!</definedName>
    <definedName name="Excel_BuiltIn__FilterDatabase_33_1" localSheetId="5">#REF!</definedName>
    <definedName name="Excel_BuiltIn__FilterDatabase_33_1" localSheetId="1">#REF!</definedName>
    <definedName name="Excel_BuiltIn__FilterDatabase_33_1">#REF!</definedName>
    <definedName name="Excel_BuiltIn__FilterDatabase_33_19" localSheetId="6">#REF!</definedName>
    <definedName name="Excel_BuiltIn__FilterDatabase_33_19" localSheetId="0">#REF!</definedName>
    <definedName name="Excel_BuiltIn__FilterDatabase_33_19" localSheetId="5">#REF!</definedName>
    <definedName name="Excel_BuiltIn__FilterDatabase_33_19" localSheetId="1">#REF!</definedName>
    <definedName name="Excel_BuiltIn__FilterDatabase_33_19">#REF!</definedName>
    <definedName name="Excel_BuiltIn__FilterDatabase_37" localSheetId="6">#REF!</definedName>
    <definedName name="Excel_BuiltIn__FilterDatabase_37" localSheetId="0">#REF!</definedName>
    <definedName name="Excel_BuiltIn__FilterDatabase_37" localSheetId="5">#REF!</definedName>
    <definedName name="Excel_BuiltIn__FilterDatabase_37" localSheetId="1">#REF!</definedName>
    <definedName name="Excel_BuiltIn__FilterDatabase_37">#REF!</definedName>
    <definedName name="Excel_BuiltIn__FilterDatabase_4" localSheetId="6">#REF!</definedName>
    <definedName name="Excel_BuiltIn__FilterDatabase_4" localSheetId="0">#REF!</definedName>
    <definedName name="Excel_BuiltIn__FilterDatabase_4" localSheetId="5">#REF!</definedName>
    <definedName name="Excel_BuiltIn__FilterDatabase_4" localSheetId="1">#REF!</definedName>
    <definedName name="Excel_BuiltIn__FilterDatabase_4">#REF!</definedName>
    <definedName name="Excel_BuiltIn__FilterDatabase_5_1">NA()</definedName>
    <definedName name="Excel_BuiltIn__FilterDatabase_5_15">#N/A</definedName>
    <definedName name="Excel_BuiltIn__FilterDatabase_5_19">NA()</definedName>
    <definedName name="Excel_BuiltIn__FilterDatabase_7" localSheetId="6">#REF!</definedName>
    <definedName name="Excel_BuiltIn__FilterDatabase_7" localSheetId="0">#REF!</definedName>
    <definedName name="Excel_BuiltIn__FilterDatabase_7" localSheetId="5">#REF!</definedName>
    <definedName name="Excel_BuiltIn__FilterDatabase_7" localSheetId="1">#REF!</definedName>
    <definedName name="Excel_BuiltIn__FilterDatabase_7">#REF!</definedName>
    <definedName name="Excel_BuiltIn_Database">NA()</definedName>
    <definedName name="Excel_BuiltIn_Database_1">#N/A</definedName>
    <definedName name="Excel_BuiltIn_Database_17">#N/A</definedName>
    <definedName name="Excel_BuiltIn_Database_18">#N/A</definedName>
    <definedName name="Excel_BuiltIn_Database_30" localSheetId="6">#REF!</definedName>
    <definedName name="Excel_BuiltIn_Database_30" localSheetId="0">#REF!</definedName>
    <definedName name="Excel_BuiltIn_Database_30" localSheetId="5">#REF!</definedName>
    <definedName name="Excel_BuiltIn_Database_30" localSheetId="1">#REF!</definedName>
    <definedName name="Excel_BuiltIn_Database_30">#REF!</definedName>
    <definedName name="Excel_BuiltIn_Print_Area">NA()</definedName>
    <definedName name="Excel_BuiltIn_Print_Area_1">NA()</definedName>
    <definedName name="Excel_BuiltIn_Print_Area_1_1">#N/A</definedName>
    <definedName name="Excel_BuiltIn_Print_Area_1_1_1">NA()</definedName>
    <definedName name="Excel_BuiltIn_Print_Area_1_1_1_1">NA()</definedName>
    <definedName name="Excel_BuiltIn_Print_Area_1_1_1_15">#N/A</definedName>
    <definedName name="Excel_BuiltIn_Print_Area_1_1_1_19">NA()</definedName>
    <definedName name="Excel_BuiltIn_Print_Area_1_1_15">#N/A</definedName>
    <definedName name="Excel_BuiltIn_Print_Area_1_1_17">#N/A</definedName>
    <definedName name="Excel_BuiltIn_Print_Area_1_1_18">#N/A</definedName>
    <definedName name="Excel_BuiltIn_Print_Area_1_1_19">NA()</definedName>
    <definedName name="Excel_BuiltIn_Print_Area_1_15">#N/A</definedName>
    <definedName name="Excel_BuiltIn_Print_Area_1_19">NA()</definedName>
    <definedName name="Excel_BuiltIn_Print_Area_15">#N/A</definedName>
    <definedName name="Excel_BuiltIn_Print_Area_2">NA()</definedName>
    <definedName name="Excel_BuiltIn_Print_Area_2_15">#N/A</definedName>
    <definedName name="Excel_BuiltIn_Print_Area_2_19">NA()</definedName>
    <definedName name="Excel_BuiltIn_Print_Area_3">NA()</definedName>
    <definedName name="Excel_BuiltIn_Print_Area_3_15">#N/A</definedName>
    <definedName name="Excel_BuiltIn_Print_Area_3_19">NA()</definedName>
    <definedName name="Excel_BuiltIn_Print_Area_4">NA()</definedName>
    <definedName name="Excel_BuiltIn_Print_Area_4_15">#N/A</definedName>
    <definedName name="Excel_BuiltIn_Print_Area_4_19">NA()</definedName>
    <definedName name="Excel_BuiltIn_Print_Titles_1">NA()</definedName>
    <definedName name="Excel_BuiltIn_Print_Titles_1_1">NA()</definedName>
    <definedName name="Excel_BuiltIn_Print_Titles_1_1_1">NA()</definedName>
    <definedName name="Excel_BuiltIn_Print_Titles_1_1_1_15">#N/A</definedName>
    <definedName name="Excel_BuiltIn_Print_Titles_1_1_1_19">NA()</definedName>
    <definedName name="Excel_BuiltIn_Print_Titles_1_1_15">#N/A</definedName>
    <definedName name="Excel_BuiltIn_Print_Titles_1_1_19">NA()</definedName>
    <definedName name="Excel_BuiltIn_Print_Titles_1_15">#N/A</definedName>
    <definedName name="Excel_BuiltIn_Print_Titles_1_19">NA()</definedName>
    <definedName name="Excel_BuiltIn_Print_Titles_11" localSheetId="6">#REF!</definedName>
    <definedName name="Excel_BuiltIn_Print_Titles_11" localSheetId="0">#REF!</definedName>
    <definedName name="Excel_BuiltIn_Print_Titles_11" localSheetId="5">#REF!</definedName>
    <definedName name="Excel_BuiltIn_Print_Titles_11" localSheetId="1">#REF!</definedName>
    <definedName name="Excel_BuiltIn_Print_Titles_11">#REF!</definedName>
    <definedName name="Excel_BuiltIn_Print_Titles_11_17">#N/A</definedName>
    <definedName name="Excel_BuiltIn_Print_Titles_11_18">#N/A</definedName>
    <definedName name="Excel_BuiltIn_Print_Titles_11_19">#N/A</definedName>
    <definedName name="Excel_BuiltIn_Print_Titles_11_2">#N/A</definedName>
    <definedName name="Excel_BuiltIn_Print_Titles_11_20" localSheetId="6">#REF!</definedName>
    <definedName name="Excel_BuiltIn_Print_Titles_11_20" localSheetId="0">#REF!</definedName>
    <definedName name="Excel_BuiltIn_Print_Titles_11_20" localSheetId="5">#REF!</definedName>
    <definedName name="Excel_BuiltIn_Print_Titles_11_20" localSheetId="1">#REF!</definedName>
    <definedName name="Excel_BuiltIn_Print_Titles_11_20">#REF!</definedName>
    <definedName name="Excel_BuiltIn_Print_Titles_11_29" localSheetId="6">#REF!</definedName>
    <definedName name="Excel_BuiltIn_Print_Titles_11_29" localSheetId="0">#REF!</definedName>
    <definedName name="Excel_BuiltIn_Print_Titles_11_29" localSheetId="5">#REF!</definedName>
    <definedName name="Excel_BuiltIn_Print_Titles_11_29" localSheetId="1">#REF!</definedName>
    <definedName name="Excel_BuiltIn_Print_Titles_11_29">#REF!</definedName>
    <definedName name="Excel_BuiltIn_Print_Titles_11_4">#N/A</definedName>
    <definedName name="Excel_BuiltIn_Print_Titles_11_9">#N/A</definedName>
    <definedName name="Excel_BuiltIn_Print_Titles_2">NA()</definedName>
    <definedName name="Excel_BuiltIn_Print_Titles_2_15">#N/A</definedName>
    <definedName name="Excel_BuiltIn_Print_Titles_2_19">NA()</definedName>
    <definedName name="Export_euro">#N/A</definedName>
    <definedName name="Export_euro1">#N/A</definedName>
    <definedName name="G" localSheetId="6">[0]!D_Dif_Shops</definedName>
    <definedName name="G" localSheetId="0">[0]!D_Dif_Shops</definedName>
    <definedName name="G" localSheetId="5">[0]!D_Dif_Shops</definedName>
    <definedName name="G" localSheetId="1">[0]!D_Dif_Shops</definedName>
    <definedName name="G">D_Dif_Shops</definedName>
    <definedName name="G_29" localSheetId="6">[0]!D_Dif_Shops</definedName>
    <definedName name="G_29" localSheetId="0">[0]!D_Dif_Shops</definedName>
    <definedName name="G_29" localSheetId="5">[0]!D_Dif_Shops</definedName>
    <definedName name="G_29" localSheetId="1">[0]!D_Dif_Shops</definedName>
    <definedName name="G_29">D_Dif_Shops</definedName>
    <definedName name="Goods">#N/A</definedName>
    <definedName name="grafaus">"Chart 5"</definedName>
    <definedName name="grafeast">"Chart 3"</definedName>
    <definedName name="grafeast2">"Chart 4"</definedName>
    <definedName name="GRAFGER">"Chart 1"</definedName>
    <definedName name="grafita">"Chart 2"</definedName>
    <definedName name="IIIIIIIIIIIIIIIIIIIIIIIIIIII" localSheetId="6">#REF!</definedName>
    <definedName name="IIIIIIIIIIIIIIIIIIIIIIIIIIII" localSheetId="0">#REF!</definedName>
    <definedName name="IIIIIIIIIIIIIIIIIIIIIIIIIIII" localSheetId="5">#REF!</definedName>
    <definedName name="IIIIIIIIIIIIIIIIIIIIIIIIIIII" localSheetId="1">#REF!</definedName>
    <definedName name="IIIIIIIIIIIIIIIIIIIIIIIIIIII">#REF!</definedName>
    <definedName name="IIP_98">NA()</definedName>
    <definedName name="IIP_98_15">#N/A</definedName>
    <definedName name="IIP_98_19">NA()</definedName>
    <definedName name="Income" localSheetId="6">#REF!</definedName>
    <definedName name="Income" localSheetId="0">#REF!</definedName>
    <definedName name="Income" localSheetId="5">#REF!</definedName>
    <definedName name="Income" localSheetId="1">#REF!</definedName>
    <definedName name="Income">#REF!</definedName>
    <definedName name="ksss_050610">[4]tbl_Bonus!$C$1:$C$65536</definedName>
    <definedName name="Lagerklass">NA()</definedName>
    <definedName name="Lagerklass_15">#N/A</definedName>
    <definedName name="LISTINO1" localSheetId="6">'[9]listinofebbraio 2011'!$A$2:$O$1700</definedName>
    <definedName name="LISTINO1" localSheetId="0">'[9]listinofebbraio 2011'!$A$2:$O$1700</definedName>
    <definedName name="LISTINO1" localSheetId="5">'[9]listinofebbraio 2011'!$A$2:$O$1700</definedName>
    <definedName name="LISTINO1" localSheetId="1">'[9]listinofebbraio 2011'!$A$2:$O$1700</definedName>
    <definedName name="LISTINO1">'[9]listinofebbraio 2011'!$A$2:$O$1700</definedName>
    <definedName name="LISTINOG" localSheetId="6">[10]Listino!$A$2:$N$1048</definedName>
    <definedName name="LISTINOG" localSheetId="0">[10]Listino!$A$2:$N$1048</definedName>
    <definedName name="LISTINOG" localSheetId="5">[10]Listino!$A$2:$N$1048</definedName>
    <definedName name="LISTINOG" localSheetId="1">[10]Listino!$A$2:$N$1048</definedName>
    <definedName name="LISTINOG">[10]Listino!$A$2:$N$1048</definedName>
    <definedName name="MASTERDATA">NA()</definedName>
    <definedName name="MASTERDATA_15">#N/A</definedName>
    <definedName name="Material">NA()</definedName>
    <definedName name="Material_15">#N/A</definedName>
    <definedName name="MBEW">NA()</definedName>
    <definedName name="MBEW_15">#N/A</definedName>
    <definedName name="MRP">NA()</definedName>
    <definedName name="MRP_15">#N/A</definedName>
    <definedName name="OLE_LINK1_1">NA()</definedName>
    <definedName name="OLE_LINK1_1_15">#N/A</definedName>
    <definedName name="OLE_LINK1_1_19">NA()</definedName>
    <definedName name="OLE_LINK1_1_2">NA()</definedName>
    <definedName name="OLE_LINK1_1_25">NA()</definedName>
    <definedName name="OLE_LINK1_22" localSheetId="6">#REF!</definedName>
    <definedName name="OLE_LINK1_22" localSheetId="0">#REF!</definedName>
    <definedName name="OLE_LINK1_22" localSheetId="5">#REF!</definedName>
    <definedName name="OLE_LINK1_22" localSheetId="1">#REF!</definedName>
    <definedName name="OLE_LINK1_22">#REF!</definedName>
    <definedName name="OLE_LINK1_22_17">#N/A</definedName>
    <definedName name="OLE_LINK1_22_18">#N/A</definedName>
    <definedName name="OLE_LINK1_22_19">#N/A</definedName>
    <definedName name="OLE_LINK1_22_2">#N/A</definedName>
    <definedName name="OLE_LINK1_22_20" localSheetId="6">#REF!</definedName>
    <definedName name="OLE_LINK1_22_20" localSheetId="0">#REF!</definedName>
    <definedName name="OLE_LINK1_22_20" localSheetId="5">#REF!</definedName>
    <definedName name="OLE_LINK1_22_20" localSheetId="1">#REF!</definedName>
    <definedName name="OLE_LINK1_22_20">#REF!</definedName>
    <definedName name="OLE_LINK1_22_29" localSheetId="6">#REF!</definedName>
    <definedName name="OLE_LINK1_22_29" localSheetId="0">#REF!</definedName>
    <definedName name="OLE_LINK1_22_29" localSheetId="5">#REF!</definedName>
    <definedName name="OLE_LINK1_22_29" localSheetId="1">#REF!</definedName>
    <definedName name="OLE_LINK1_22_29">#REF!</definedName>
    <definedName name="OLE_LINK1_22_4">#N/A</definedName>
    <definedName name="OLE_LINK1_22_9">#N/A</definedName>
    <definedName name="OLE_LINK1_9" localSheetId="6">#REF!</definedName>
    <definedName name="OLE_LINK1_9" localSheetId="0">#REF!</definedName>
    <definedName name="OLE_LINK1_9" localSheetId="5">#REF!</definedName>
    <definedName name="OLE_LINK1_9" localSheetId="1">#REF!</definedName>
    <definedName name="OLE_LINK1_9">#REF!</definedName>
    <definedName name="OLE_LINK1_9_19" localSheetId="6">#REF!</definedName>
    <definedName name="OLE_LINK1_9_19" localSheetId="0">#REF!</definedName>
    <definedName name="OLE_LINK1_9_19" localSheetId="5">#REF!</definedName>
    <definedName name="OLE_LINK1_9_19" localSheetId="1">#REF!</definedName>
    <definedName name="OLE_LINK1_9_19">#REF!</definedName>
    <definedName name="P_Artikul">#N/A</definedName>
    <definedName name="P_Calc">#N/A</definedName>
    <definedName name="P_D_Art_Price" localSheetId="6">[0]!D_Art_Price</definedName>
    <definedName name="P_D_Art_Price" localSheetId="0">[0]!D_Art_Price</definedName>
    <definedName name="P_D_Art_Price" localSheetId="5">[0]!D_Art_Price</definedName>
    <definedName name="P_D_Art_Price" localSheetId="1">[0]!D_Art_Price</definedName>
    <definedName name="P_D_Art_Price">D_Art_Price</definedName>
    <definedName name="P_D_Art_Price_29" localSheetId="6">[0]!D_Art_Price</definedName>
    <definedName name="P_D_Art_Price_29" localSheetId="0">[0]!D_Art_Price</definedName>
    <definedName name="P_D_Art_Price_29" localSheetId="5">[0]!D_Art_Price</definedName>
    <definedName name="P_D_Art_Price_29" localSheetId="1">[0]!D_Art_Price</definedName>
    <definedName name="P_D_Art_Price_29">D_Art_Price</definedName>
    <definedName name="P_D_Artikul">#N/A</definedName>
    <definedName name="P_D_Dif_Dealer" localSheetId="6">[0]!D_Dif_Dealer</definedName>
    <definedName name="P_D_Dif_Dealer" localSheetId="0">[0]!D_Dif_Dealer</definedName>
    <definedName name="P_D_Dif_Dealer" localSheetId="5">[0]!D_Dif_Dealer</definedName>
    <definedName name="P_D_Dif_Dealer" localSheetId="1">[0]!D_Dif_Dealer</definedName>
    <definedName name="P_D_Dif_Dealer">D_Dif_Dealer</definedName>
    <definedName name="P_D_Dif_Dealer_29" localSheetId="6">[0]!D_Dif_Dealer</definedName>
    <definedName name="P_D_Dif_Dealer_29" localSheetId="0">[0]!D_Dif_Dealer</definedName>
    <definedName name="P_D_Dif_Dealer_29" localSheetId="5">[0]!D_Dif_Dealer</definedName>
    <definedName name="P_D_Dif_Dealer_29" localSheetId="1">[0]!D_Dif_Dealer</definedName>
    <definedName name="P_D_Dif_Dealer_29">D_Dif_Dealer</definedName>
    <definedName name="P_D_Dif_Shops" localSheetId="6">[0]!D_Dif_Shops</definedName>
    <definedName name="P_D_Dif_Shops" localSheetId="0">[0]!D_Dif_Shops</definedName>
    <definedName name="P_D_Dif_Shops" localSheetId="5">[0]!D_Dif_Shops</definedName>
    <definedName name="P_D_Dif_Shops" localSheetId="1">[0]!D_Dif_Shops</definedName>
    <definedName name="P_D_Dif_Shops">D_Dif_Shops</definedName>
    <definedName name="P_D_Dif_Shops_29" localSheetId="6">[0]!D_Dif_Shops</definedName>
    <definedName name="P_D_Dif_Shops_29" localSheetId="0">[0]!D_Dif_Shops</definedName>
    <definedName name="P_D_Dif_Shops_29" localSheetId="5">[0]!D_Dif_Shops</definedName>
    <definedName name="P_D_Dif_Shops_29" localSheetId="1">[0]!D_Dif_Shops</definedName>
    <definedName name="P_D_Dif_Shops_29">D_Dif_Shops</definedName>
    <definedName name="P_D_Dif_WSalers" localSheetId="6">[0]!D_Dif_WSalers</definedName>
    <definedName name="P_D_Dif_WSalers" localSheetId="0">[0]!D_Dif_WSalers</definedName>
    <definedName name="P_D_Dif_WSalers" localSheetId="5">[0]!D_Dif_WSalers</definedName>
    <definedName name="P_D_Dif_WSalers" localSheetId="1">[0]!D_Dif_WSalers</definedName>
    <definedName name="P_D_Dif_WSalers">D_Dif_WSalers</definedName>
    <definedName name="P_D_Dif_WSalers_29" localSheetId="6">[0]!D_Dif_WSalers</definedName>
    <definedName name="P_D_Dif_WSalers_29" localSheetId="0">[0]!D_Dif_WSalers</definedName>
    <definedName name="P_D_Dif_WSalers_29" localSheetId="5">[0]!D_Dif_WSalers</definedName>
    <definedName name="P_D_Dif_WSalers_29" localSheetId="1">[0]!D_Dif_WSalers</definedName>
    <definedName name="P_D_Dif_WSalers_29">D_Dif_WSalers</definedName>
    <definedName name="P_D_IdenGood" localSheetId="6">[0]!D_Iden</definedName>
    <definedName name="P_D_IdenGood" localSheetId="0">[0]!D_Iden</definedName>
    <definedName name="P_D_IdenGood" localSheetId="5">[0]!D_Iden</definedName>
    <definedName name="P_D_IdenGood" localSheetId="1">[0]!D_Iden</definedName>
    <definedName name="P_D_IdenGood">D_Iden</definedName>
    <definedName name="P_D_IdenGroup">NA()</definedName>
    <definedName name="P_D_IdenPack" localSheetId="6">[0]!D_Iden</definedName>
    <definedName name="P_D_IdenPack" localSheetId="0">[0]!D_Iden</definedName>
    <definedName name="P_D_IdenPack" localSheetId="5">[0]!D_Iden</definedName>
    <definedName name="P_D_IdenPack" localSheetId="1">[0]!D_Iden</definedName>
    <definedName name="P_D_IdenPack">D_Iden</definedName>
    <definedName name="P_D_Idx_Good">#N/A</definedName>
    <definedName name="P_D_Idx_Pack">NA()</definedName>
    <definedName name="P_D_NumGr" localSheetId="6">[0]!D_NumGr</definedName>
    <definedName name="P_D_NumGr" localSheetId="0">[0]!D_NumGr</definedName>
    <definedName name="P_D_NumGr" localSheetId="5">[0]!D_NumGr</definedName>
    <definedName name="P_D_NumGr" localSheetId="1">[0]!D_NumGr</definedName>
    <definedName name="P_D_NumGr">D_NumGr</definedName>
    <definedName name="P_D_NumGr_29" localSheetId="6">[0]!D_NumGr</definedName>
    <definedName name="P_D_NumGr_29" localSheetId="0">[0]!D_NumGr</definedName>
    <definedName name="P_D_NumGr_29" localSheetId="5">[0]!D_NumGr</definedName>
    <definedName name="P_D_NumGr_29" localSheetId="1">[0]!D_NumGr</definedName>
    <definedName name="P_D_NumGr_29">D_NumGr</definedName>
    <definedName name="P_D_Pack" localSheetId="6">[0]!D_Pack</definedName>
    <definedName name="P_D_Pack" localSheetId="0">[0]!D_Pack</definedName>
    <definedName name="P_D_Pack" localSheetId="5">[0]!D_Pack</definedName>
    <definedName name="P_D_Pack" localSheetId="1">[0]!D_Pack</definedName>
    <definedName name="P_D_Pack">D_Pack</definedName>
    <definedName name="P_D_Pack_29" localSheetId="6">[0]!D_Pack</definedName>
    <definedName name="P_D_Pack_29" localSheetId="0">[0]!D_Pack</definedName>
    <definedName name="P_D_Pack_29" localSheetId="5">[0]!D_Pack</definedName>
    <definedName name="P_D_Pack_29" localSheetId="1">[0]!D_Pack</definedName>
    <definedName name="P_D_Pack_29">D_Pack</definedName>
    <definedName name="P_D_Quantity" localSheetId="6">[0]!D_Quantity</definedName>
    <definedName name="P_D_Quantity" localSheetId="0">[0]!D_Quantity</definedName>
    <definedName name="P_D_Quantity" localSheetId="5">[0]!D_Quantity</definedName>
    <definedName name="P_D_Quantity" localSheetId="1">[0]!D_Quantity</definedName>
    <definedName name="P_D_Quantity">D_Quantity</definedName>
    <definedName name="P_D_Quantity_29" localSheetId="6">[0]!D_Quantity</definedName>
    <definedName name="P_D_Quantity_29" localSheetId="0">[0]!D_Quantity</definedName>
    <definedName name="P_D_Quantity_29" localSheetId="5">[0]!D_Quantity</definedName>
    <definedName name="P_D_Quantity_29" localSheetId="1">[0]!D_Quantity</definedName>
    <definedName name="P_D_Quantity_29">D_Quantity</definedName>
    <definedName name="P_D_Unit">#N/A</definedName>
    <definedName name="P_Goods" localSheetId="6">[0]!Goods</definedName>
    <definedName name="P_Goods" localSheetId="0">[0]!Goods</definedName>
    <definedName name="P_Goods" localSheetId="5">[0]!Goods</definedName>
    <definedName name="P_Goods" localSheetId="1">[0]!Goods</definedName>
    <definedName name="P_Goods">Goods</definedName>
    <definedName name="P_Group">NA()</definedName>
    <definedName name="P_Groups">NA()</definedName>
    <definedName name="P_Price" localSheetId="6">#N/A</definedName>
    <definedName name="P_Price" localSheetId="0">#N/A</definedName>
    <definedName name="P_Price" localSheetId="5">#N/A</definedName>
    <definedName name="P_Price" localSheetId="1">#N/A</definedName>
    <definedName name="P_Price">#N/A</definedName>
    <definedName name="P_Price_29" localSheetId="6">#N/A</definedName>
    <definedName name="P_Price_29" localSheetId="0">#N/A</definedName>
    <definedName name="P_Price_29" localSheetId="5">#N/A</definedName>
    <definedName name="P_Price_29" localSheetId="1">#N/A</definedName>
    <definedName name="P_Price_29">#N/A</definedName>
    <definedName name="P_SizeArtikul">NA()</definedName>
    <definedName name="P_SizeGoods">NA()</definedName>
    <definedName name="P_SizePacks">NA()</definedName>
    <definedName name="P_SizePrice">NA()</definedName>
    <definedName name="P_SizePricel">NA()</definedName>
    <definedName name="PACKAGE_DATA">NA()</definedName>
    <definedName name="PACKAGE_DATA_15">#N/A</definedName>
    <definedName name="Packs">#N/A</definedName>
    <definedName name="PIT" localSheetId="6">'[9]0411'!$A$2:$E$1694</definedName>
    <definedName name="PIT" localSheetId="0">'[9]0411'!$A$2:$E$1694</definedName>
    <definedName name="PIT" localSheetId="5">'[9]0411'!$A$2:$E$1694</definedName>
    <definedName name="PIT" localSheetId="1">'[9]0411'!$A$2:$E$1694</definedName>
    <definedName name="PIT">'[9]0411'!$A$2:$E$1694</definedName>
    <definedName name="Platform">[11]Tables!$D$3:$D$7</definedName>
    <definedName name="Points_category">'[12]BW copy'!$E:$E</definedName>
    <definedName name="PREMIER_OIL">'[12]Premier Oil '!$B$2</definedName>
    <definedName name="Premium">[11]Tables!$E$3:$E$10</definedName>
    <definedName name="Price">#N/A</definedName>
    <definedName name="PriceMatrix0410">[13]tbl02_031810_Price_Matrix_04p1_!$A$1:$F$354</definedName>
    <definedName name="Pricing" localSheetId="6">#REF!</definedName>
    <definedName name="Pricing" localSheetId="0">#REF!</definedName>
    <definedName name="Pricing" localSheetId="5">#REF!</definedName>
    <definedName name="Pricing" localSheetId="1">#REF!</definedName>
    <definedName name="Pricing">#REF!</definedName>
    <definedName name="Prijslijst_export">#N/A</definedName>
    <definedName name="Prijslijst_export_BP">#N/A</definedName>
    <definedName name="Prijslijst_Russia">#N/A</definedName>
    <definedName name="PROSP1">'[14]Prosp (1)'!$B$5</definedName>
    <definedName name="PROSP10">'[14]Prosp (10)'!$B$5</definedName>
    <definedName name="PROSP11">'[14]Prosp (11)'!$B$5</definedName>
    <definedName name="PROSP12">'[14]Prosp (12)'!$B$5</definedName>
    <definedName name="PROSP13">'[14]Prosp (13)'!$B$5</definedName>
    <definedName name="PROSP14">'[14]Prosp (14)'!$B$5</definedName>
    <definedName name="PROSP15">'[14]Prosp (15)'!$B$5</definedName>
    <definedName name="PROSP16">'[14]Prosp (16)'!$B$5</definedName>
    <definedName name="PROSP17">'[14]Prosp (17)'!$B$5</definedName>
    <definedName name="PROSP18">'[14]Prosp (18)'!$B$5</definedName>
    <definedName name="PROSP19">'[14]Prosp (19)'!$B$5</definedName>
    <definedName name="PROSP2">'[14]Prosp (2)'!$B$5</definedName>
    <definedName name="PROSP20">'[14]Prosp (20)'!$B$5</definedName>
    <definedName name="PROSP3">'[14]Prosp (3)'!$B$5</definedName>
    <definedName name="PROSP4">'[14]Prosp (4)'!$B$5</definedName>
    <definedName name="PROSP5">'[14]Prosp (5)'!$B$5</definedName>
    <definedName name="PROSP6">'[14]Prosp (6)'!$B$5</definedName>
    <definedName name="PROSP7">'[14]Prosp (7)'!$B$5</definedName>
    <definedName name="PROSP8">'[14]Prosp (8)'!$B$5</definedName>
    <definedName name="PROSP9">'[14]Prosp (9)'!$B$5</definedName>
    <definedName name="prospects" localSheetId="6">#REF!</definedName>
    <definedName name="prospects" localSheetId="0">#REF!</definedName>
    <definedName name="prospects" localSheetId="5">#REF!</definedName>
    <definedName name="prospects" localSheetId="1">#REF!</definedName>
    <definedName name="prospects">#REF!</definedName>
    <definedName name="REBATES" hidden="1">"47I30I6OQUOKKSFAX0K9E51YN"</definedName>
    <definedName name="rowEC">#N/A</definedName>
    <definedName name="rowSKU">#N/A</definedName>
    <definedName name="rowStart">#N/A</definedName>
    <definedName name="rs" localSheetId="6">#REF!</definedName>
    <definedName name="rs" localSheetId="0">#REF!</definedName>
    <definedName name="rs" localSheetId="5">#REF!</definedName>
    <definedName name="rs" localSheetId="1">#REF!</definedName>
    <definedName name="rs">#REF!</definedName>
    <definedName name="RUSSIA">#N/A</definedName>
    <definedName name="SAP" hidden="1">2</definedName>
    <definedName name="SAPBEXrevision" hidden="1">1</definedName>
    <definedName name="SAPBEXsysID" hidden="1">"GPW"</definedName>
    <definedName name="SAPBEXwbID" hidden="1">"3Z3K8T0XL48ETQ3DBGXSYPFTU"</definedName>
    <definedName name="SCP">NA()</definedName>
    <definedName name="SCP_15">#N/A</definedName>
    <definedName name="SCP_2">NA()</definedName>
    <definedName name="SCP_25">NA()</definedName>
    <definedName name="sdf" localSheetId="6">#REF!</definedName>
    <definedName name="sdf" localSheetId="0">#REF!</definedName>
    <definedName name="sdf" localSheetId="5">#REF!</definedName>
    <definedName name="sdf" localSheetId="1">#REF!</definedName>
    <definedName name="sdf">#REF!</definedName>
    <definedName name="sdfsdf">[15]AUTOS!$B$5</definedName>
    <definedName name="Sold_to">'[12]BW copy'!$A:$A</definedName>
    <definedName name="test" localSheetId="6">#REF!</definedName>
    <definedName name="test" localSheetId="0">#REF!</definedName>
    <definedName name="test" localSheetId="5">#REF!</definedName>
    <definedName name="test" localSheetId="1">#REF!</definedName>
    <definedName name="test">#REF!</definedName>
    <definedName name="TEST0" localSheetId="6">#REF!</definedName>
    <definedName name="TEST0" localSheetId="0">#REF!</definedName>
    <definedName name="TEST0" localSheetId="5">#REF!</definedName>
    <definedName name="TEST0" localSheetId="1">#REF!</definedName>
    <definedName name="TEST0">#REF!</definedName>
    <definedName name="TEST1">NA()</definedName>
    <definedName name="TEST1_15">#N/A</definedName>
    <definedName name="test111" localSheetId="6">#REF!</definedName>
    <definedName name="test111" localSheetId="0">#REF!</definedName>
    <definedName name="test111" localSheetId="5">#REF!</definedName>
    <definedName name="test111" localSheetId="1">#REF!</definedName>
    <definedName name="test111">#REF!</definedName>
    <definedName name="TEST2">NA()</definedName>
    <definedName name="TEST2_15">#N/A</definedName>
    <definedName name="TEST3">NA()</definedName>
    <definedName name="TEST3_15">#N/A</definedName>
    <definedName name="test33" localSheetId="6">#REF!</definedName>
    <definedName name="test33" localSheetId="0">#REF!</definedName>
    <definedName name="test33" localSheetId="5">#REF!</definedName>
    <definedName name="test33" localSheetId="1">#REF!</definedName>
    <definedName name="test33">#REF!</definedName>
    <definedName name="TEST4">NA()</definedName>
    <definedName name="TEST4_15">#N/A</definedName>
    <definedName name="TEST5">NA()</definedName>
    <definedName name="TEST5_15">#N/A</definedName>
    <definedName name="TEST6">NA()</definedName>
    <definedName name="TEST6_15">#N/A</definedName>
    <definedName name="TEST7">NA()</definedName>
    <definedName name="TEST7_15">#N/A</definedName>
    <definedName name="test999999" localSheetId="6">#REF!</definedName>
    <definedName name="test999999" localSheetId="0">#REF!</definedName>
    <definedName name="test999999" localSheetId="5">#REF!</definedName>
    <definedName name="test999999" localSheetId="1">#REF!</definedName>
    <definedName name="test999999">#REF!</definedName>
    <definedName name="TESTHKEY">NA()</definedName>
    <definedName name="TESTHKEY_15">#N/A</definedName>
    <definedName name="TESTKEYS">NA()</definedName>
    <definedName name="TESTKEYS_15">#N/A</definedName>
    <definedName name="TESTVKEY">NA()</definedName>
    <definedName name="TESTVKEY_15">#N/A</definedName>
    <definedName name="Trost">NA()</definedName>
    <definedName name="Trost_15">#N/A</definedName>
    <definedName name="UKRAINE">#N/A</definedName>
    <definedName name="ValidChannels" localSheetId="6">#REF!</definedName>
    <definedName name="ValidChannels" localSheetId="0">#REF!</definedName>
    <definedName name="ValidChannels" localSheetId="5">#REF!</definedName>
    <definedName name="ValidChannels" localSheetId="1">#REF!</definedName>
    <definedName name="ValidChannels">#REF!</definedName>
    <definedName name="values" localSheetId="6">#REF!</definedName>
    <definedName name="values" localSheetId="0">#REF!</definedName>
    <definedName name="values" localSheetId="5">#REF!</definedName>
    <definedName name="values" localSheetId="1">#REF!</definedName>
    <definedName name="values">#REF!</definedName>
    <definedName name="wr" localSheetId="6">#REF!</definedName>
    <definedName name="wr" localSheetId="0">#REF!</definedName>
    <definedName name="wr" localSheetId="5">#REF!</definedName>
    <definedName name="wr" localSheetId="1">#REF!</definedName>
    <definedName name="wr">#REF!</definedName>
    <definedName name="вы">NA()</definedName>
    <definedName name="вы_15">#N/A</definedName>
    <definedName name="ейцуепафывпа">NA()</definedName>
    <definedName name="ейцуепафывпа_15">#N/A</definedName>
    <definedName name="курс">NA()</definedName>
    <definedName name="курс_15">#N/A</definedName>
    <definedName name="курс_19">NA()</definedName>
    <definedName name="курс_2">NA()</definedName>
    <definedName name="курс_25">NA()</definedName>
    <definedName name="список" localSheetId="6">#REF!</definedName>
    <definedName name="список" localSheetId="0">#REF!</definedName>
    <definedName name="список" localSheetId="5">#REF!</definedName>
    <definedName name="список" localSheetId="1">#REF!</definedName>
    <definedName name="список">#REF!</definedName>
    <definedName name="цфуефафываыя_19">NA()</definedName>
  </definedNames>
  <calcPr calcId="145621"/>
</workbook>
</file>

<file path=xl/calcChain.xml><?xml version="1.0" encoding="utf-8"?>
<calcChain xmlns="http://schemas.openxmlformats.org/spreadsheetml/2006/main">
  <c r="G13" i="7" l="1"/>
  <c r="H227" i="4"/>
  <c r="F227" i="4"/>
  <c r="H226" i="4"/>
  <c r="F226" i="4"/>
  <c r="H225" i="4"/>
  <c r="F225" i="4"/>
  <c r="H224" i="4"/>
  <c r="F224" i="4"/>
  <c r="H223" i="4"/>
  <c r="F223" i="4"/>
  <c r="H222" i="4"/>
  <c r="F222" i="4"/>
  <c r="H221" i="4"/>
  <c r="F221" i="4"/>
  <c r="H220" i="4"/>
  <c r="F220" i="4"/>
  <c r="H219" i="4"/>
  <c r="F219" i="4"/>
  <c r="H218" i="4"/>
  <c r="F218" i="4"/>
  <c r="H217" i="4"/>
  <c r="F217" i="4"/>
  <c r="H216" i="4"/>
  <c r="F216" i="4"/>
  <c r="H215" i="4"/>
  <c r="F215" i="4"/>
  <c r="H214" i="4"/>
  <c r="F214" i="4"/>
  <c r="H213" i="4"/>
  <c r="F213" i="4"/>
  <c r="H212" i="4"/>
  <c r="F212" i="4"/>
  <c r="H211" i="4"/>
  <c r="F211" i="4"/>
  <c r="H210" i="4"/>
  <c r="F210" i="4"/>
  <c r="H209" i="4"/>
  <c r="F209" i="4"/>
  <c r="H208" i="4"/>
  <c r="F208" i="4"/>
  <c r="H207" i="4"/>
  <c r="F207" i="4"/>
  <c r="H206" i="4"/>
  <c r="F206" i="4"/>
  <c r="H205" i="4"/>
  <c r="F205" i="4"/>
  <c r="H204" i="4"/>
  <c r="F204" i="4"/>
  <c r="H203" i="4"/>
  <c r="F203" i="4"/>
  <c r="H202" i="4"/>
  <c r="F202" i="4"/>
  <c r="H201" i="4"/>
  <c r="F201" i="4"/>
  <c r="H200" i="4"/>
  <c r="F200" i="4"/>
  <c r="H199" i="4"/>
  <c r="F199" i="4"/>
  <c r="H198" i="4"/>
  <c r="F198" i="4"/>
  <c r="H197" i="4"/>
  <c r="F197" i="4"/>
  <c r="H196" i="4"/>
  <c r="F196" i="4"/>
  <c r="H195" i="4"/>
  <c r="F195" i="4"/>
  <c r="H194" i="4"/>
  <c r="F194" i="4"/>
  <c r="H193" i="4"/>
  <c r="F193" i="4"/>
  <c r="H192" i="4"/>
  <c r="F192" i="4"/>
  <c r="H191" i="4"/>
  <c r="F191" i="4"/>
  <c r="H190" i="4"/>
  <c r="F190" i="4"/>
  <c r="H189" i="4"/>
  <c r="F189" i="4"/>
  <c r="H188" i="4"/>
  <c r="F188" i="4"/>
  <c r="H187" i="4"/>
  <c r="F187" i="4"/>
  <c r="H186" i="4"/>
  <c r="F186" i="4"/>
  <c r="H185" i="4"/>
  <c r="F185" i="4"/>
  <c r="H184" i="4"/>
  <c r="F184" i="4"/>
  <c r="H183" i="4"/>
  <c r="F183" i="4"/>
  <c r="H182" i="4"/>
  <c r="F182" i="4"/>
  <c r="H181" i="4"/>
  <c r="F181" i="4"/>
  <c r="H180" i="4"/>
  <c r="F180" i="4"/>
  <c r="H179" i="4"/>
  <c r="F179" i="4"/>
  <c r="H178" i="4"/>
  <c r="F178" i="4"/>
  <c r="H177" i="4"/>
  <c r="F177" i="4"/>
  <c r="H176" i="4"/>
  <c r="F176" i="4"/>
  <c r="H175" i="4"/>
  <c r="F175" i="4"/>
  <c r="H174" i="4"/>
  <c r="F174" i="4"/>
  <c r="H173" i="4"/>
  <c r="F173" i="4"/>
  <c r="H172" i="4"/>
  <c r="F172" i="4"/>
  <c r="H171" i="4"/>
  <c r="F171" i="4"/>
  <c r="H170" i="4"/>
  <c r="F170" i="4"/>
  <c r="H169" i="4"/>
  <c r="F169" i="4"/>
  <c r="H168" i="4"/>
  <c r="F168" i="4"/>
  <c r="H167" i="4"/>
  <c r="F167" i="4"/>
  <c r="H166" i="4"/>
  <c r="F166" i="4"/>
  <c r="H165" i="4"/>
  <c r="F165" i="4"/>
  <c r="H164" i="4"/>
  <c r="F164" i="4"/>
  <c r="H163" i="4"/>
  <c r="F163" i="4"/>
  <c r="H162" i="4"/>
  <c r="F162" i="4"/>
  <c r="H161" i="4"/>
  <c r="F161" i="4"/>
  <c r="H160" i="4"/>
  <c r="F160" i="4"/>
  <c r="H159" i="4"/>
  <c r="F159" i="4"/>
  <c r="H158" i="4"/>
  <c r="F158" i="4"/>
  <c r="H157" i="4"/>
  <c r="F157" i="4"/>
  <c r="H156" i="4"/>
  <c r="F156" i="4"/>
  <c r="H155" i="4"/>
  <c r="F155" i="4"/>
  <c r="H154" i="4"/>
  <c r="F154" i="4"/>
  <c r="H153" i="4"/>
  <c r="F153" i="4"/>
  <c r="H152" i="4"/>
  <c r="F152" i="4"/>
  <c r="H151" i="4"/>
  <c r="F151" i="4"/>
  <c r="H150" i="4"/>
  <c r="F150" i="4"/>
  <c r="H149" i="4"/>
  <c r="F149" i="4"/>
  <c r="H148" i="4"/>
  <c r="F148" i="4"/>
  <c r="H147" i="4"/>
  <c r="F147" i="4"/>
  <c r="H146" i="4"/>
  <c r="F146" i="4"/>
  <c r="H145" i="4"/>
  <c r="F145" i="4"/>
  <c r="H144" i="4"/>
  <c r="F144" i="4"/>
  <c r="H143" i="4"/>
  <c r="F143" i="4"/>
  <c r="H142" i="4"/>
  <c r="F142" i="4"/>
  <c r="H141" i="4"/>
  <c r="F141" i="4"/>
  <c r="H140" i="4"/>
  <c r="F140" i="4"/>
  <c r="H139" i="4"/>
  <c r="F139" i="4"/>
  <c r="H138" i="4"/>
  <c r="F138" i="4"/>
  <c r="H137" i="4"/>
  <c r="F137" i="4"/>
  <c r="H136" i="4"/>
  <c r="F136" i="4"/>
  <c r="H135" i="4"/>
  <c r="F135" i="4"/>
  <c r="H134" i="4"/>
  <c r="F134" i="4"/>
  <c r="H133" i="4"/>
  <c r="F133" i="4"/>
  <c r="H132" i="4"/>
  <c r="F132" i="4"/>
  <c r="H131" i="4"/>
  <c r="F131" i="4"/>
  <c r="H130" i="4"/>
  <c r="F130" i="4"/>
  <c r="H129" i="4"/>
  <c r="F129" i="4"/>
  <c r="H128" i="4"/>
  <c r="F128" i="4"/>
  <c r="H127" i="4"/>
  <c r="F127" i="4"/>
  <c r="H126" i="4"/>
  <c r="F126" i="4"/>
  <c r="H125" i="4"/>
  <c r="F125" i="4"/>
  <c r="H124" i="4"/>
  <c r="F124" i="4"/>
  <c r="H123" i="4"/>
  <c r="F123" i="4"/>
  <c r="H122" i="4"/>
  <c r="F122" i="4"/>
  <c r="H121" i="4"/>
  <c r="F121" i="4"/>
  <c r="H120" i="4"/>
  <c r="F120" i="4"/>
  <c r="H119" i="4"/>
  <c r="F119" i="4"/>
  <c r="H118" i="4"/>
  <c r="F118" i="4"/>
  <c r="H117" i="4"/>
  <c r="F117" i="4"/>
  <c r="H116" i="4"/>
  <c r="F116" i="4"/>
  <c r="H115" i="4"/>
  <c r="F115" i="4"/>
  <c r="H114" i="4"/>
  <c r="F114" i="4"/>
  <c r="H113" i="4"/>
  <c r="F113" i="4"/>
  <c r="G113" i="4" s="1"/>
  <c r="H112" i="4"/>
  <c r="F112" i="4"/>
  <c r="G112" i="4" s="1"/>
  <c r="H111" i="4"/>
  <c r="F111" i="4"/>
  <c r="G111" i="4" s="1"/>
  <c r="H110" i="4"/>
  <c r="F110" i="4"/>
  <c r="G110" i="4" s="1"/>
  <c r="H109" i="4"/>
  <c r="F109" i="4"/>
  <c r="G109" i="4" s="1"/>
  <c r="H108" i="4"/>
  <c r="F108" i="4"/>
  <c r="G108" i="4" s="1"/>
  <c r="H107" i="4"/>
  <c r="F107" i="4"/>
  <c r="G107" i="4" s="1"/>
  <c r="H106" i="4"/>
  <c r="F106" i="4"/>
  <c r="G106" i="4" s="1"/>
  <c r="H105" i="4"/>
  <c r="F105" i="4"/>
  <c r="G105" i="4" s="1"/>
  <c r="H104" i="4"/>
  <c r="F104" i="4"/>
  <c r="G104" i="4" s="1"/>
  <c r="H103" i="4"/>
  <c r="F103" i="4"/>
  <c r="G103" i="4" s="1"/>
  <c r="H102" i="4"/>
  <c r="F102" i="4"/>
  <c r="G102" i="4" s="1"/>
  <c r="H101" i="4"/>
  <c r="F101" i="4"/>
  <c r="G101" i="4" s="1"/>
  <c r="H100" i="4"/>
  <c r="F100" i="4"/>
  <c r="G100" i="4" s="1"/>
  <c r="H99" i="4"/>
  <c r="F99" i="4"/>
  <c r="G99" i="4" s="1"/>
  <c r="H98" i="4"/>
  <c r="F98" i="4"/>
  <c r="G98" i="4" s="1"/>
  <c r="H97" i="4"/>
  <c r="F97" i="4"/>
  <c r="G97" i="4" s="1"/>
  <c r="H96" i="4"/>
  <c r="F96" i="4"/>
  <c r="G96" i="4" s="1"/>
  <c r="H95" i="4"/>
  <c r="F95" i="4"/>
  <c r="G95" i="4" s="1"/>
  <c r="H94" i="4"/>
  <c r="F94" i="4"/>
  <c r="G94" i="4" s="1"/>
  <c r="H93" i="4"/>
  <c r="F93" i="4"/>
  <c r="G93" i="4" s="1"/>
  <c r="H92" i="4"/>
  <c r="F92" i="4"/>
  <c r="G92" i="4" s="1"/>
  <c r="H91" i="4"/>
  <c r="F91" i="4"/>
  <c r="G91" i="4" s="1"/>
  <c r="H90" i="4"/>
  <c r="F90" i="4"/>
  <c r="G90" i="4" s="1"/>
  <c r="H89" i="4"/>
  <c r="F89" i="4"/>
  <c r="G89" i="4" s="1"/>
  <c r="H88" i="4"/>
  <c r="F88" i="4"/>
  <c r="G88" i="4" s="1"/>
  <c r="H87" i="4"/>
  <c r="F87" i="4"/>
  <c r="G87" i="4" s="1"/>
  <c r="H86" i="4"/>
  <c r="F86" i="4"/>
  <c r="G86" i="4" s="1"/>
  <c r="H85" i="4"/>
  <c r="F85" i="4"/>
  <c r="G85" i="4" s="1"/>
  <c r="H84" i="4"/>
  <c r="F84" i="4"/>
  <c r="G84" i="4" s="1"/>
  <c r="H83" i="4"/>
  <c r="F83" i="4"/>
  <c r="G83" i="4" s="1"/>
  <c r="H82" i="4"/>
  <c r="F82" i="4"/>
  <c r="G82" i="4" s="1"/>
  <c r="H81" i="4"/>
  <c r="F81" i="4"/>
  <c r="G81" i="4" s="1"/>
  <c r="H80" i="4"/>
  <c r="F80" i="4"/>
  <c r="G80" i="4" s="1"/>
  <c r="H79" i="4"/>
  <c r="F79" i="4"/>
  <c r="G79" i="4" s="1"/>
  <c r="H78" i="4"/>
  <c r="F78" i="4"/>
  <c r="G78" i="4" s="1"/>
  <c r="H77" i="4"/>
  <c r="F77" i="4"/>
  <c r="G77" i="4" s="1"/>
  <c r="H76" i="4"/>
  <c r="F76" i="4"/>
  <c r="G76" i="4" s="1"/>
  <c r="H75" i="4"/>
  <c r="F75" i="4"/>
  <c r="G75" i="4" s="1"/>
  <c r="H74" i="4"/>
  <c r="F74" i="4"/>
  <c r="G74" i="4" s="1"/>
  <c r="H73" i="4"/>
  <c r="F73" i="4"/>
  <c r="G73" i="4" s="1"/>
  <c r="H72" i="4"/>
  <c r="F72" i="4"/>
  <c r="G72" i="4" s="1"/>
  <c r="H71" i="4"/>
  <c r="F71" i="4"/>
  <c r="G71" i="4" s="1"/>
  <c r="H70" i="4"/>
  <c r="F70" i="4"/>
  <c r="G70" i="4" s="1"/>
  <c r="H69" i="4"/>
  <c r="F69" i="4"/>
  <c r="G69" i="4" s="1"/>
  <c r="H68" i="4"/>
  <c r="F68" i="4"/>
  <c r="G68" i="4" s="1"/>
  <c r="H67" i="4"/>
  <c r="F67" i="4"/>
  <c r="G67" i="4" s="1"/>
  <c r="H66" i="4"/>
  <c r="F66" i="4"/>
  <c r="G66" i="4" s="1"/>
  <c r="H65" i="4"/>
  <c r="F65" i="4"/>
  <c r="G65" i="4" s="1"/>
  <c r="H64" i="4"/>
  <c r="F64" i="4"/>
  <c r="G64" i="4" s="1"/>
  <c r="H63" i="4"/>
  <c r="F63" i="4"/>
  <c r="G63" i="4" s="1"/>
  <c r="H62" i="4"/>
  <c r="F62" i="4"/>
  <c r="G62" i="4" s="1"/>
  <c r="H61" i="4"/>
  <c r="F61" i="4"/>
  <c r="G61" i="4" s="1"/>
  <c r="H60" i="4"/>
  <c r="F60" i="4"/>
  <c r="G60" i="4" s="1"/>
  <c r="H59" i="4"/>
  <c r="F59" i="4"/>
  <c r="G59" i="4" s="1"/>
  <c r="H58" i="4"/>
  <c r="F58" i="4"/>
  <c r="G58" i="4" s="1"/>
  <c r="H57" i="4"/>
  <c r="F57" i="4"/>
  <c r="G57" i="4" s="1"/>
  <c r="H56" i="4"/>
  <c r="F56" i="4"/>
  <c r="G56" i="4" s="1"/>
  <c r="H55" i="4"/>
  <c r="F55" i="4"/>
  <c r="G55" i="4" s="1"/>
  <c r="H54" i="4"/>
  <c r="F54" i="4"/>
  <c r="G54" i="4" s="1"/>
  <c r="H53" i="4"/>
  <c r="F53" i="4"/>
  <c r="G53" i="4" s="1"/>
  <c r="H52" i="4"/>
  <c r="F52" i="4"/>
  <c r="G52" i="4" s="1"/>
  <c r="H51" i="4"/>
  <c r="F51" i="4"/>
  <c r="G51" i="4" s="1"/>
  <c r="H50" i="4"/>
  <c r="F50" i="4"/>
  <c r="G50" i="4" s="1"/>
  <c r="H49" i="4"/>
  <c r="F49" i="4"/>
  <c r="G49" i="4" s="1"/>
  <c r="H48" i="4"/>
  <c r="F48" i="4"/>
  <c r="G48" i="4" s="1"/>
  <c r="H47" i="4"/>
  <c r="F47" i="4"/>
  <c r="G47" i="4" s="1"/>
  <c r="H46" i="4"/>
  <c r="F46" i="4"/>
  <c r="G46" i="4" s="1"/>
  <c r="H45" i="4"/>
  <c r="F45" i="4"/>
  <c r="G45" i="4" s="1"/>
  <c r="H44" i="4"/>
  <c r="F44" i="4"/>
  <c r="G44" i="4" s="1"/>
  <c r="H43" i="4"/>
  <c r="F43" i="4"/>
  <c r="G43" i="4" s="1"/>
  <c r="H42" i="4"/>
  <c r="F42" i="4"/>
  <c r="G42" i="4" s="1"/>
  <c r="H41" i="4"/>
  <c r="F41" i="4"/>
  <c r="G41" i="4" s="1"/>
  <c r="H40" i="4"/>
  <c r="F40" i="4"/>
  <c r="G40" i="4" s="1"/>
  <c r="H39" i="4"/>
  <c r="F39" i="4"/>
  <c r="G39" i="4" s="1"/>
  <c r="H38" i="4"/>
  <c r="F38" i="4"/>
  <c r="G38" i="4" s="1"/>
  <c r="H37" i="4"/>
  <c r="F37" i="4"/>
  <c r="G37" i="4" s="1"/>
  <c r="H36" i="4"/>
  <c r="F36" i="4"/>
  <c r="G36" i="4" s="1"/>
  <c r="H35" i="4"/>
  <c r="F35" i="4"/>
  <c r="G35" i="4" s="1"/>
  <c r="H34" i="4"/>
  <c r="F34" i="4"/>
  <c r="G34" i="4" s="1"/>
  <c r="H33" i="4"/>
  <c r="F33" i="4"/>
  <c r="G33" i="4" s="1"/>
  <c r="H32" i="4"/>
  <c r="F32" i="4"/>
  <c r="G32" i="4" s="1"/>
  <c r="H31" i="4"/>
  <c r="F31" i="4"/>
  <c r="G31" i="4" s="1"/>
  <c r="H30" i="4"/>
  <c r="F30" i="4"/>
  <c r="G30" i="4" s="1"/>
  <c r="H29" i="4"/>
  <c r="F29" i="4"/>
  <c r="G29" i="4" s="1"/>
  <c r="H28" i="4"/>
  <c r="F28" i="4"/>
  <c r="G28" i="4" s="1"/>
  <c r="H27" i="4"/>
  <c r="F27" i="4"/>
  <c r="G27" i="4" s="1"/>
  <c r="H26" i="4"/>
  <c r="F26" i="4"/>
  <c r="G26" i="4" s="1"/>
  <c r="H25" i="4"/>
  <c r="F25" i="4"/>
  <c r="G25" i="4" s="1"/>
  <c r="H24" i="4"/>
  <c r="F24" i="4"/>
  <c r="G24" i="4" s="1"/>
  <c r="H23" i="4"/>
  <c r="F23" i="4"/>
  <c r="G23" i="4" s="1"/>
  <c r="H22" i="4"/>
  <c r="F22" i="4"/>
  <c r="G22" i="4" s="1"/>
  <c r="H21" i="4"/>
  <c r="F21" i="4"/>
  <c r="G21" i="4" s="1"/>
  <c r="H20" i="4"/>
  <c r="F20" i="4"/>
  <c r="G20" i="4" s="1"/>
  <c r="H19" i="4"/>
  <c r="F19" i="4"/>
  <c r="G19" i="4" s="1"/>
  <c r="H18" i="4"/>
  <c r="F18" i="4"/>
  <c r="G18" i="4" s="1"/>
  <c r="H17" i="4"/>
  <c r="F17" i="4"/>
  <c r="G17" i="4" s="1"/>
  <c r="H16" i="4"/>
  <c r="F16" i="4"/>
  <c r="G16" i="4" s="1"/>
  <c r="H15" i="4"/>
  <c r="F15" i="4"/>
  <c r="G15" i="4" s="1"/>
  <c r="H14" i="4"/>
  <c r="F14" i="4"/>
  <c r="G14" i="4" s="1"/>
  <c r="H13" i="4"/>
  <c r="F13" i="4"/>
  <c r="G13" i="4" s="1"/>
  <c r="H12" i="4"/>
  <c r="F12" i="4"/>
  <c r="G12" i="4" s="1"/>
  <c r="H11" i="4"/>
  <c r="F11" i="4"/>
  <c r="G11" i="4" s="1"/>
  <c r="H10" i="4"/>
  <c r="F10" i="4"/>
  <c r="G10" i="4" s="1"/>
  <c r="H9" i="4"/>
  <c r="F9" i="4"/>
  <c r="G9" i="4" s="1"/>
  <c r="H8" i="4"/>
  <c r="F8" i="4"/>
  <c r="G8" i="4" s="1"/>
  <c r="H7" i="4"/>
  <c r="F7" i="4"/>
  <c r="G7" i="4" s="1"/>
  <c r="H6" i="4"/>
  <c r="F6" i="4"/>
  <c r="G6" i="4" s="1"/>
  <c r="G4" i="4" s="1"/>
  <c r="H3" i="4"/>
  <c r="E4" i="3"/>
  <c r="D4" i="3"/>
  <c r="D3" i="3"/>
  <c r="DG224" i="2"/>
  <c r="DG223" i="2"/>
  <c r="DG222" i="2"/>
  <c r="DG221" i="2"/>
  <c r="DG220" i="2"/>
  <c r="DG219" i="2"/>
  <c r="DG218" i="2"/>
  <c r="DG217" i="2"/>
  <c r="DG216" i="2"/>
  <c r="DG215" i="2"/>
  <c r="DG214" i="2"/>
  <c r="DG213" i="2"/>
  <c r="DG212" i="2"/>
  <c r="DG211" i="2"/>
  <c r="DG210" i="2"/>
  <c r="DG209" i="2"/>
  <c r="DG208" i="2"/>
  <c r="DG207" i="2"/>
  <c r="DG206" i="2"/>
  <c r="DG205" i="2"/>
  <c r="DG204" i="2"/>
  <c r="DG203" i="2"/>
  <c r="DG202" i="2"/>
  <c r="DG201" i="2"/>
  <c r="DG200" i="2"/>
  <c r="DG199" i="2"/>
  <c r="DG198" i="2"/>
  <c r="DG197" i="2"/>
  <c r="DG196" i="2"/>
  <c r="DG195" i="2"/>
  <c r="DG194" i="2"/>
  <c r="DG193" i="2"/>
  <c r="DG192" i="2"/>
  <c r="DG191" i="2"/>
  <c r="DG190" i="2"/>
  <c r="DG189" i="2"/>
  <c r="DG188" i="2"/>
  <c r="DG187" i="2"/>
  <c r="DG186" i="2"/>
  <c r="DG185" i="2"/>
  <c r="DG184" i="2"/>
  <c r="DG183" i="2"/>
  <c r="DG182" i="2"/>
  <c r="DG181" i="2"/>
  <c r="DG180" i="2"/>
  <c r="DG179" i="2"/>
  <c r="DG178" i="2"/>
  <c r="DG177" i="2"/>
  <c r="DG176" i="2"/>
  <c r="DG175" i="2"/>
  <c r="DG174" i="2"/>
  <c r="DG173" i="2"/>
  <c r="DG172" i="2"/>
  <c r="DG171" i="2"/>
  <c r="DG170" i="2"/>
  <c r="DG169" i="2"/>
  <c r="DG168" i="2"/>
  <c r="DG167" i="2"/>
  <c r="DG166" i="2"/>
  <c r="DG165" i="2"/>
  <c r="DG164" i="2"/>
  <c r="DG163" i="2"/>
  <c r="DG162" i="2"/>
  <c r="DG161" i="2"/>
  <c r="DG160" i="2"/>
  <c r="DG159" i="2"/>
  <c r="DG158" i="2"/>
  <c r="DG157" i="2"/>
  <c r="DG156" i="2"/>
  <c r="DG155" i="2"/>
  <c r="DG154" i="2"/>
  <c r="DG153" i="2"/>
  <c r="DG152" i="2"/>
  <c r="DG151" i="2"/>
  <c r="DG150" i="2"/>
  <c r="DG149" i="2"/>
  <c r="DG148" i="2"/>
  <c r="DG147" i="2"/>
  <c r="DG146" i="2"/>
  <c r="DG145" i="2"/>
  <c r="DG144" i="2"/>
  <c r="DG143" i="2"/>
  <c r="DG142" i="2"/>
  <c r="DG141" i="2"/>
  <c r="DG140" i="2"/>
  <c r="DG139" i="2"/>
  <c r="DG138" i="2"/>
  <c r="DG137" i="2"/>
  <c r="DG136" i="2"/>
  <c r="DG135" i="2"/>
  <c r="DG134" i="2"/>
  <c r="DG133" i="2"/>
  <c r="DG132" i="2"/>
  <c r="DG131" i="2"/>
  <c r="DG130" i="2"/>
  <c r="DG129" i="2"/>
  <c r="DG128" i="2"/>
  <c r="DG127" i="2"/>
  <c r="DG126" i="2"/>
  <c r="DG125" i="2"/>
  <c r="DG124" i="2"/>
  <c r="DG123" i="2"/>
  <c r="DG122" i="2"/>
  <c r="DG121" i="2"/>
  <c r="DG120" i="2"/>
  <c r="DG119" i="2"/>
  <c r="DG118" i="2"/>
  <c r="DG117" i="2"/>
  <c r="DG116" i="2"/>
  <c r="DG115" i="2"/>
  <c r="DG114" i="2"/>
  <c r="DG113" i="2"/>
  <c r="DG112" i="2"/>
  <c r="DG111" i="2"/>
  <c r="DG110" i="2"/>
  <c r="DG109" i="2"/>
  <c r="DG108" i="2"/>
  <c r="DG107" i="2"/>
  <c r="DG106" i="2"/>
  <c r="DG105" i="2"/>
  <c r="DG104" i="2"/>
  <c r="DG103" i="2"/>
  <c r="DG102" i="2"/>
  <c r="DG101" i="2"/>
  <c r="DG100" i="2"/>
  <c r="DG99" i="2"/>
  <c r="DG98" i="2"/>
  <c r="DG97" i="2"/>
  <c r="DG96" i="2"/>
  <c r="DG95" i="2"/>
  <c r="DG94" i="2"/>
  <c r="DG93" i="2"/>
  <c r="DG92" i="2"/>
  <c r="DG91" i="2"/>
  <c r="DG90" i="2"/>
  <c r="DG89" i="2"/>
  <c r="DG88" i="2"/>
  <c r="DG87" i="2"/>
  <c r="DG86" i="2"/>
  <c r="DG85" i="2"/>
  <c r="DG84" i="2"/>
  <c r="DG83" i="2"/>
  <c r="DG82" i="2"/>
  <c r="DG81" i="2"/>
  <c r="DG80" i="2"/>
  <c r="DG79" i="2"/>
  <c r="DG78" i="2"/>
  <c r="DG77" i="2"/>
  <c r="DG76" i="2"/>
  <c r="DG75" i="2"/>
  <c r="DG74" i="2"/>
  <c r="DG73" i="2"/>
  <c r="DG72" i="2"/>
  <c r="DG71" i="2"/>
  <c r="DG70" i="2"/>
  <c r="DG69" i="2"/>
  <c r="DG68" i="2"/>
  <c r="DG67" i="2"/>
  <c r="DG66" i="2"/>
  <c r="DG65" i="2"/>
  <c r="DG64" i="2"/>
  <c r="DG63" i="2"/>
  <c r="DG62" i="2"/>
  <c r="DG61" i="2"/>
  <c r="DG60" i="2"/>
  <c r="DG59" i="2"/>
  <c r="DG58" i="2"/>
  <c r="DG57" i="2"/>
  <c r="DG56" i="2"/>
  <c r="DG55" i="2"/>
  <c r="DG54" i="2"/>
  <c r="DG53" i="2"/>
  <c r="DG52" i="2"/>
  <c r="DG51" i="2"/>
  <c r="DG50" i="2"/>
  <c r="DG49" i="2"/>
  <c r="DG48" i="2"/>
  <c r="DG47" i="2"/>
  <c r="DG46" i="2"/>
  <c r="DG45" i="2"/>
  <c r="DG44" i="2"/>
  <c r="DG43" i="2"/>
  <c r="DG42" i="2"/>
  <c r="DG41" i="2"/>
  <c r="DG40" i="2"/>
  <c r="DG39" i="2"/>
  <c r="DG38" i="2"/>
  <c r="DG37" i="2"/>
  <c r="DG36" i="2"/>
  <c r="DG35" i="2"/>
  <c r="DG34" i="2"/>
  <c r="DG33" i="2"/>
  <c r="DG32" i="2"/>
  <c r="DG31" i="2"/>
  <c r="DG30" i="2"/>
  <c r="DG29" i="2"/>
  <c r="DG28" i="2"/>
  <c r="DG27" i="2"/>
  <c r="DG26" i="2"/>
  <c r="DG25" i="2"/>
  <c r="DG24" i="2"/>
  <c r="DG23" i="2"/>
  <c r="DG22" i="2"/>
  <c r="DG21" i="2"/>
  <c r="DG20" i="2"/>
  <c r="DG19" i="2"/>
  <c r="DG18" i="2"/>
  <c r="DG17" i="2"/>
  <c r="DG16" i="2"/>
  <c r="DG15" i="2"/>
  <c r="DG14" i="2"/>
  <c r="DG13" i="2"/>
  <c r="DG12" i="2"/>
  <c r="DG11" i="2"/>
  <c r="DG10" i="2"/>
  <c r="DG9" i="2"/>
  <c r="DG8" i="2"/>
  <c r="DG7" i="2"/>
  <c r="DG6" i="2"/>
  <c r="DG5" i="2"/>
  <c r="DG4" i="2"/>
  <c r="DG3" i="2"/>
  <c r="I227" i="1"/>
  <c r="F227" i="1"/>
  <c r="I226" i="1"/>
  <c r="F226" i="1"/>
  <c r="I225" i="1"/>
  <c r="F225" i="1"/>
  <c r="I224" i="1"/>
  <c r="F224" i="1"/>
  <c r="I223" i="1"/>
  <c r="F223" i="1"/>
  <c r="I222" i="1"/>
  <c r="F222" i="1"/>
  <c r="I221" i="1"/>
  <c r="F221" i="1"/>
  <c r="I220" i="1"/>
  <c r="F220" i="1"/>
  <c r="I219" i="1"/>
  <c r="F219" i="1"/>
  <c r="I218" i="1"/>
  <c r="F218" i="1"/>
  <c r="I217" i="1"/>
  <c r="F217" i="1"/>
  <c r="I216" i="1"/>
  <c r="F216" i="1"/>
  <c r="I215" i="1"/>
  <c r="F215" i="1"/>
  <c r="I214" i="1"/>
  <c r="F214" i="1"/>
  <c r="I213" i="1"/>
  <c r="F213" i="1"/>
  <c r="I212" i="1"/>
  <c r="F212" i="1"/>
  <c r="I211" i="1"/>
  <c r="F211" i="1"/>
  <c r="I210" i="1"/>
  <c r="F210" i="1"/>
  <c r="I209" i="1"/>
  <c r="F209" i="1"/>
  <c r="I208" i="1"/>
  <c r="F208" i="1"/>
  <c r="I207" i="1"/>
  <c r="F207" i="1"/>
  <c r="I206" i="1"/>
  <c r="F206" i="1"/>
  <c r="I205" i="1"/>
  <c r="F205" i="1"/>
  <c r="I204" i="1"/>
  <c r="F204" i="1"/>
  <c r="I203" i="1"/>
  <c r="F203" i="1"/>
  <c r="I202" i="1"/>
  <c r="F202" i="1"/>
  <c r="I201" i="1"/>
  <c r="F201" i="1"/>
  <c r="I200" i="1"/>
  <c r="F200" i="1"/>
  <c r="I199" i="1"/>
  <c r="F199" i="1"/>
  <c r="I198" i="1"/>
  <c r="F198" i="1"/>
  <c r="I197" i="1"/>
  <c r="F197" i="1"/>
  <c r="I196" i="1"/>
  <c r="F196" i="1"/>
  <c r="I195" i="1"/>
  <c r="F195" i="1"/>
  <c r="I194" i="1"/>
  <c r="F194" i="1"/>
  <c r="I193" i="1"/>
  <c r="F193" i="1"/>
  <c r="I192" i="1"/>
  <c r="F192" i="1"/>
  <c r="I191" i="1"/>
  <c r="F191" i="1"/>
  <c r="I190" i="1"/>
  <c r="F190" i="1"/>
  <c r="I189" i="1"/>
  <c r="F189" i="1"/>
  <c r="I188" i="1"/>
  <c r="F188" i="1"/>
  <c r="I187" i="1"/>
  <c r="F187" i="1"/>
  <c r="I186" i="1"/>
  <c r="F186" i="1"/>
  <c r="I185" i="1"/>
  <c r="F185" i="1"/>
  <c r="I184" i="1"/>
  <c r="F184" i="1"/>
  <c r="I183" i="1"/>
  <c r="F183" i="1"/>
  <c r="I182" i="1"/>
  <c r="F182" i="1"/>
  <c r="I181" i="1"/>
  <c r="F181" i="1"/>
  <c r="I180" i="1"/>
  <c r="F180" i="1"/>
  <c r="I179" i="1"/>
  <c r="F179" i="1"/>
  <c r="I178" i="1"/>
  <c r="F178" i="1"/>
  <c r="I177" i="1"/>
  <c r="F177" i="1"/>
  <c r="I176" i="1"/>
  <c r="F176" i="1"/>
  <c r="I175" i="1"/>
  <c r="F175" i="1"/>
  <c r="I174" i="1"/>
  <c r="F174" i="1"/>
  <c r="I173" i="1"/>
  <c r="F173" i="1"/>
  <c r="I172" i="1"/>
  <c r="F172" i="1"/>
  <c r="I171" i="1"/>
  <c r="F171" i="1"/>
  <c r="I170" i="1"/>
  <c r="F170" i="1"/>
  <c r="I169" i="1"/>
  <c r="F169" i="1"/>
  <c r="I168" i="1"/>
  <c r="F168" i="1"/>
  <c r="I167" i="1"/>
  <c r="F167" i="1"/>
  <c r="I166" i="1"/>
  <c r="F166" i="1"/>
  <c r="I165" i="1"/>
  <c r="F165" i="1"/>
  <c r="I164" i="1"/>
  <c r="F164" i="1"/>
  <c r="I163" i="1"/>
  <c r="F163" i="1"/>
  <c r="I162" i="1"/>
  <c r="F162" i="1"/>
  <c r="I161" i="1"/>
  <c r="F161" i="1"/>
  <c r="I160" i="1"/>
  <c r="F160" i="1"/>
  <c r="I159" i="1"/>
  <c r="F159" i="1"/>
  <c r="I158" i="1"/>
  <c r="F158" i="1"/>
  <c r="I157" i="1"/>
  <c r="F157" i="1"/>
  <c r="I156" i="1"/>
  <c r="F156" i="1"/>
  <c r="I155" i="1"/>
  <c r="F155" i="1"/>
  <c r="I154" i="1"/>
  <c r="F154" i="1"/>
  <c r="I153" i="1"/>
  <c r="F153" i="1"/>
  <c r="I152" i="1"/>
  <c r="F152" i="1"/>
  <c r="I151" i="1"/>
  <c r="F151" i="1"/>
  <c r="I150" i="1"/>
  <c r="F150" i="1"/>
  <c r="I149" i="1"/>
  <c r="F149" i="1"/>
  <c r="I148" i="1"/>
  <c r="F148" i="1"/>
  <c r="I147" i="1"/>
  <c r="F147" i="1"/>
  <c r="I146" i="1"/>
  <c r="F146" i="1"/>
  <c r="I145" i="1"/>
  <c r="F145" i="1"/>
  <c r="I144" i="1"/>
  <c r="F144" i="1"/>
  <c r="I143" i="1"/>
  <c r="F143" i="1"/>
  <c r="I142" i="1"/>
  <c r="F142" i="1"/>
  <c r="I141" i="1"/>
  <c r="F141" i="1"/>
  <c r="I140" i="1"/>
  <c r="F140" i="1"/>
  <c r="I139" i="1"/>
  <c r="F139" i="1"/>
  <c r="I138" i="1"/>
  <c r="F138" i="1"/>
  <c r="I137" i="1"/>
  <c r="F137" i="1"/>
  <c r="I136" i="1"/>
  <c r="F136" i="1"/>
  <c r="I135" i="1"/>
  <c r="F135" i="1"/>
  <c r="I134" i="1"/>
  <c r="F134" i="1"/>
  <c r="I133" i="1"/>
  <c r="F133" i="1"/>
  <c r="I132" i="1"/>
  <c r="F132" i="1"/>
  <c r="I131" i="1"/>
  <c r="F131" i="1"/>
  <c r="I130" i="1"/>
  <c r="F130" i="1"/>
  <c r="I129" i="1"/>
  <c r="F129" i="1"/>
  <c r="I128" i="1"/>
  <c r="F128" i="1"/>
  <c r="I127" i="1"/>
  <c r="F127" i="1"/>
  <c r="I126" i="1"/>
  <c r="F126" i="1"/>
  <c r="I125" i="1"/>
  <c r="F125" i="1"/>
  <c r="I124" i="1"/>
  <c r="F124" i="1"/>
  <c r="I123" i="1"/>
  <c r="F123" i="1"/>
  <c r="I122" i="1"/>
  <c r="F122" i="1"/>
  <c r="I121" i="1"/>
  <c r="F121" i="1"/>
  <c r="I120" i="1"/>
  <c r="F120" i="1"/>
  <c r="I119" i="1"/>
  <c r="F119" i="1"/>
  <c r="I118" i="1"/>
  <c r="F118" i="1"/>
  <c r="I117" i="1"/>
  <c r="F117" i="1"/>
  <c r="I116" i="1"/>
  <c r="F116" i="1"/>
  <c r="I115" i="1"/>
  <c r="F115" i="1"/>
  <c r="I114" i="1"/>
  <c r="F114" i="1"/>
  <c r="I113" i="1"/>
  <c r="F113" i="1"/>
  <c r="I112" i="1"/>
  <c r="F112" i="1"/>
  <c r="I111" i="1"/>
  <c r="F111" i="1"/>
  <c r="I110" i="1"/>
  <c r="F110" i="1"/>
  <c r="I109" i="1"/>
  <c r="F109" i="1"/>
  <c r="I108" i="1"/>
  <c r="F108" i="1"/>
  <c r="I107" i="1"/>
  <c r="F107" i="1"/>
  <c r="I106" i="1"/>
  <c r="F106" i="1"/>
  <c r="I105" i="1"/>
  <c r="F105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G99" i="1" s="1"/>
  <c r="I98" i="1"/>
  <c r="F98" i="1"/>
  <c r="G98" i="1" s="1"/>
  <c r="I97" i="1"/>
  <c r="F97" i="1"/>
  <c r="G97" i="1" s="1"/>
  <c r="I96" i="1"/>
  <c r="F96" i="1"/>
  <c r="G96" i="1" s="1"/>
  <c r="I95" i="1"/>
  <c r="F95" i="1"/>
  <c r="G95" i="1" s="1"/>
  <c r="I94" i="1"/>
  <c r="F94" i="1"/>
  <c r="G94" i="1" s="1"/>
  <c r="I93" i="1"/>
  <c r="F93" i="1"/>
  <c r="G93" i="1" s="1"/>
  <c r="I92" i="1"/>
  <c r="F92" i="1"/>
  <c r="G92" i="1" s="1"/>
  <c r="I91" i="1"/>
  <c r="F91" i="1"/>
  <c r="G91" i="1" s="1"/>
  <c r="I90" i="1"/>
  <c r="F90" i="1"/>
  <c r="G90" i="1" s="1"/>
  <c r="I89" i="1"/>
  <c r="F89" i="1"/>
  <c r="G89" i="1" s="1"/>
  <c r="I88" i="1"/>
  <c r="F88" i="1"/>
  <c r="G88" i="1" s="1"/>
  <c r="I87" i="1"/>
  <c r="F87" i="1"/>
  <c r="G87" i="1" s="1"/>
  <c r="I86" i="1"/>
  <c r="F86" i="1"/>
  <c r="G86" i="1" s="1"/>
  <c r="I85" i="1"/>
  <c r="F85" i="1"/>
  <c r="G85" i="1" s="1"/>
  <c r="I84" i="1"/>
  <c r="F84" i="1"/>
  <c r="G84" i="1" s="1"/>
  <c r="I83" i="1"/>
  <c r="F83" i="1"/>
  <c r="G83" i="1" s="1"/>
  <c r="I82" i="1"/>
  <c r="F82" i="1"/>
  <c r="G82" i="1" s="1"/>
  <c r="I81" i="1"/>
  <c r="F81" i="1"/>
  <c r="G81" i="1" s="1"/>
  <c r="I80" i="1"/>
  <c r="F80" i="1"/>
  <c r="G80" i="1" s="1"/>
  <c r="I79" i="1"/>
  <c r="F79" i="1"/>
  <c r="G79" i="1" s="1"/>
  <c r="I78" i="1"/>
  <c r="F78" i="1"/>
  <c r="G78" i="1" s="1"/>
  <c r="I77" i="1"/>
  <c r="F77" i="1"/>
  <c r="G77" i="1" s="1"/>
  <c r="I76" i="1"/>
  <c r="F76" i="1"/>
  <c r="G76" i="1" s="1"/>
  <c r="I75" i="1"/>
  <c r="F75" i="1"/>
  <c r="G75" i="1" s="1"/>
  <c r="I74" i="1"/>
  <c r="F74" i="1"/>
  <c r="G74" i="1" s="1"/>
  <c r="I73" i="1"/>
  <c r="F73" i="1"/>
  <c r="G73" i="1" s="1"/>
  <c r="I72" i="1"/>
  <c r="F72" i="1"/>
  <c r="G72" i="1" s="1"/>
  <c r="I71" i="1"/>
  <c r="F71" i="1"/>
  <c r="G71" i="1" s="1"/>
  <c r="I70" i="1"/>
  <c r="F70" i="1"/>
  <c r="G70" i="1" s="1"/>
  <c r="I69" i="1"/>
  <c r="F69" i="1"/>
  <c r="G69" i="1" s="1"/>
  <c r="I68" i="1"/>
  <c r="F68" i="1"/>
  <c r="G68" i="1" s="1"/>
  <c r="I67" i="1"/>
  <c r="F67" i="1"/>
  <c r="G67" i="1" s="1"/>
  <c r="I66" i="1"/>
  <c r="F66" i="1"/>
  <c r="G66" i="1" s="1"/>
  <c r="I65" i="1"/>
  <c r="F65" i="1"/>
  <c r="G65" i="1" s="1"/>
  <c r="I64" i="1"/>
  <c r="F64" i="1"/>
  <c r="G64" i="1" s="1"/>
  <c r="I63" i="1"/>
  <c r="F63" i="1"/>
  <c r="G63" i="1" s="1"/>
  <c r="I62" i="1"/>
  <c r="F62" i="1"/>
  <c r="G62" i="1" s="1"/>
  <c r="I61" i="1"/>
  <c r="F61" i="1"/>
  <c r="G61" i="1" s="1"/>
  <c r="I60" i="1"/>
  <c r="F60" i="1"/>
  <c r="G60" i="1" s="1"/>
  <c r="I59" i="1"/>
  <c r="F59" i="1"/>
  <c r="G59" i="1" s="1"/>
  <c r="I58" i="1"/>
  <c r="F58" i="1"/>
  <c r="G58" i="1" s="1"/>
  <c r="I57" i="1"/>
  <c r="F57" i="1"/>
  <c r="G57" i="1" s="1"/>
  <c r="I56" i="1"/>
  <c r="F56" i="1"/>
  <c r="G56" i="1" s="1"/>
  <c r="I55" i="1"/>
  <c r="F55" i="1"/>
  <c r="G55" i="1" s="1"/>
  <c r="I54" i="1"/>
  <c r="F54" i="1"/>
  <c r="G54" i="1" s="1"/>
  <c r="I53" i="1"/>
  <c r="F53" i="1"/>
  <c r="G53" i="1" s="1"/>
  <c r="I52" i="1"/>
  <c r="F52" i="1"/>
  <c r="G52" i="1" s="1"/>
  <c r="I51" i="1"/>
  <c r="F51" i="1"/>
  <c r="G51" i="1" s="1"/>
  <c r="I50" i="1"/>
  <c r="F50" i="1"/>
  <c r="G50" i="1" s="1"/>
  <c r="I49" i="1"/>
  <c r="F49" i="1"/>
  <c r="G49" i="1" s="1"/>
  <c r="I48" i="1"/>
  <c r="F48" i="1"/>
  <c r="G48" i="1" s="1"/>
  <c r="I47" i="1"/>
  <c r="F47" i="1"/>
  <c r="G47" i="1" s="1"/>
  <c r="I46" i="1"/>
  <c r="F46" i="1"/>
  <c r="G46" i="1" s="1"/>
  <c r="I45" i="1"/>
  <c r="F45" i="1"/>
  <c r="G45" i="1" s="1"/>
  <c r="I44" i="1"/>
  <c r="F44" i="1"/>
  <c r="G44" i="1" s="1"/>
  <c r="I43" i="1"/>
  <c r="F43" i="1"/>
  <c r="G43" i="1" s="1"/>
  <c r="I42" i="1"/>
  <c r="F42" i="1"/>
  <c r="G42" i="1" s="1"/>
  <c r="I41" i="1"/>
  <c r="F41" i="1"/>
  <c r="G41" i="1" s="1"/>
  <c r="I40" i="1"/>
  <c r="F40" i="1"/>
  <c r="G40" i="1" s="1"/>
  <c r="I39" i="1"/>
  <c r="F39" i="1"/>
  <c r="G39" i="1" s="1"/>
  <c r="I38" i="1"/>
  <c r="F38" i="1"/>
  <c r="G38" i="1" s="1"/>
  <c r="I37" i="1"/>
  <c r="F37" i="1"/>
  <c r="G37" i="1" s="1"/>
  <c r="I36" i="1"/>
  <c r="F36" i="1"/>
  <c r="G36" i="1" s="1"/>
  <c r="I35" i="1"/>
  <c r="F35" i="1"/>
  <c r="G35" i="1" s="1"/>
  <c r="I34" i="1"/>
  <c r="F34" i="1"/>
  <c r="G34" i="1" s="1"/>
  <c r="I33" i="1"/>
  <c r="F33" i="1"/>
  <c r="G33" i="1" s="1"/>
  <c r="I32" i="1"/>
  <c r="F32" i="1"/>
  <c r="G32" i="1" s="1"/>
  <c r="I31" i="1"/>
  <c r="F31" i="1"/>
  <c r="G31" i="1" s="1"/>
  <c r="I30" i="1"/>
  <c r="F30" i="1"/>
  <c r="G30" i="1" s="1"/>
  <c r="I29" i="1"/>
  <c r="F29" i="1"/>
  <c r="G29" i="1" s="1"/>
  <c r="I28" i="1"/>
  <c r="F28" i="1"/>
  <c r="G28" i="1" s="1"/>
  <c r="I27" i="1"/>
  <c r="F27" i="1"/>
  <c r="G27" i="1" s="1"/>
  <c r="I26" i="1"/>
  <c r="F26" i="1"/>
  <c r="G26" i="1" s="1"/>
  <c r="I25" i="1"/>
  <c r="F25" i="1"/>
  <c r="G25" i="1" s="1"/>
  <c r="I24" i="1"/>
  <c r="F24" i="1"/>
  <c r="G24" i="1" s="1"/>
  <c r="I23" i="1"/>
  <c r="F23" i="1"/>
  <c r="G23" i="1" s="1"/>
  <c r="I22" i="1"/>
  <c r="F22" i="1"/>
  <c r="G22" i="1" s="1"/>
  <c r="I21" i="1"/>
  <c r="F21" i="1"/>
  <c r="G21" i="1" s="1"/>
  <c r="I20" i="1"/>
  <c r="F20" i="1"/>
  <c r="G20" i="1" s="1"/>
  <c r="I19" i="1"/>
  <c r="F19" i="1"/>
  <c r="G19" i="1" s="1"/>
  <c r="I18" i="1"/>
  <c r="F18" i="1"/>
  <c r="G18" i="1" s="1"/>
  <c r="I17" i="1"/>
  <c r="F17" i="1"/>
  <c r="G17" i="1" s="1"/>
  <c r="I16" i="1"/>
  <c r="F16" i="1"/>
  <c r="G16" i="1" s="1"/>
  <c r="I15" i="1"/>
  <c r="F15" i="1"/>
  <c r="G15" i="1" s="1"/>
  <c r="I14" i="1"/>
  <c r="F14" i="1"/>
  <c r="G14" i="1" s="1"/>
  <c r="I13" i="1"/>
  <c r="F13" i="1"/>
  <c r="G13" i="1" s="1"/>
  <c r="I12" i="1"/>
  <c r="F12" i="1"/>
  <c r="G12" i="1" s="1"/>
  <c r="I11" i="1"/>
  <c r="F11" i="1"/>
  <c r="G11" i="1" s="1"/>
  <c r="I10" i="1"/>
  <c r="F10" i="1"/>
  <c r="G10" i="1" s="1"/>
  <c r="I9" i="1"/>
  <c r="F9" i="1"/>
  <c r="G9" i="1" s="1"/>
  <c r="I8" i="1"/>
  <c r="F8" i="1"/>
  <c r="G8" i="1" s="1"/>
  <c r="I7" i="1"/>
  <c r="F7" i="1"/>
  <c r="G7" i="1" s="1"/>
  <c r="I6" i="1"/>
  <c r="F6" i="1"/>
  <c r="G6" i="1" s="1"/>
  <c r="I3" i="1"/>
  <c r="H101" i="1" l="1"/>
  <c r="G101" i="1"/>
  <c r="H103" i="1"/>
  <c r="G103" i="1"/>
  <c r="H105" i="1"/>
  <c r="G105" i="1"/>
  <c r="H107" i="1"/>
  <c r="G107" i="1"/>
  <c r="H109" i="1"/>
  <c r="G109" i="1"/>
  <c r="H111" i="1"/>
  <c r="G111" i="1"/>
  <c r="H113" i="1"/>
  <c r="G113" i="1"/>
  <c r="H115" i="1"/>
  <c r="G115" i="1"/>
  <c r="H117" i="1"/>
  <c r="G117" i="1"/>
  <c r="H119" i="1"/>
  <c r="G119" i="1"/>
  <c r="H121" i="1"/>
  <c r="G121" i="1"/>
  <c r="H123" i="1"/>
  <c r="G123" i="1"/>
  <c r="H125" i="1"/>
  <c r="G125" i="1"/>
  <c r="H127" i="1"/>
  <c r="G127" i="1"/>
  <c r="H129" i="1"/>
  <c r="G129" i="1"/>
  <c r="H131" i="1"/>
  <c r="G131" i="1"/>
  <c r="H133" i="1"/>
  <c r="G133" i="1"/>
  <c r="H135" i="1"/>
  <c r="G135" i="1"/>
  <c r="H137" i="1"/>
  <c r="G137" i="1"/>
  <c r="H139" i="1"/>
  <c r="G139" i="1"/>
  <c r="H141" i="1"/>
  <c r="G141" i="1"/>
  <c r="H143" i="1"/>
  <c r="G143" i="1"/>
  <c r="H145" i="1"/>
  <c r="G145" i="1"/>
  <c r="H147" i="1"/>
  <c r="G147" i="1"/>
  <c r="H149" i="1"/>
  <c r="G149" i="1"/>
  <c r="H151" i="1"/>
  <c r="G151" i="1"/>
  <c r="H153" i="1"/>
  <c r="G153" i="1"/>
  <c r="H155" i="1"/>
  <c r="G155" i="1"/>
  <c r="H157" i="1"/>
  <c r="G157" i="1"/>
  <c r="H159" i="1"/>
  <c r="G159" i="1"/>
  <c r="H161" i="1"/>
  <c r="G161" i="1"/>
  <c r="H163" i="1"/>
  <c r="G163" i="1"/>
  <c r="H165" i="1"/>
  <c r="G165" i="1"/>
  <c r="H167" i="1"/>
  <c r="G167" i="1"/>
  <c r="H169" i="1"/>
  <c r="G169" i="1"/>
  <c r="H171" i="1"/>
  <c r="G171" i="1"/>
  <c r="H173" i="1"/>
  <c r="G173" i="1"/>
  <c r="H175" i="1"/>
  <c r="G175" i="1"/>
  <c r="H177" i="1"/>
  <c r="G177" i="1"/>
  <c r="H179" i="1"/>
  <c r="G179" i="1"/>
  <c r="H181" i="1"/>
  <c r="G181" i="1"/>
  <c r="H183" i="1"/>
  <c r="G183" i="1"/>
  <c r="H185" i="1"/>
  <c r="G185" i="1"/>
  <c r="H187" i="1"/>
  <c r="G187" i="1"/>
  <c r="H189" i="1"/>
  <c r="G189" i="1"/>
  <c r="H191" i="1"/>
  <c r="G191" i="1"/>
  <c r="H193" i="1"/>
  <c r="G193" i="1"/>
  <c r="H195" i="1"/>
  <c r="G195" i="1"/>
  <c r="H197" i="1"/>
  <c r="G197" i="1"/>
  <c r="H199" i="1"/>
  <c r="G199" i="1"/>
  <c r="H201" i="1"/>
  <c r="G201" i="1"/>
  <c r="H203" i="1"/>
  <c r="G203" i="1"/>
  <c r="H205" i="1"/>
  <c r="G205" i="1"/>
  <c r="H207" i="1"/>
  <c r="G207" i="1"/>
  <c r="H209" i="1"/>
  <c r="G209" i="1"/>
  <c r="H210" i="1"/>
  <c r="G210" i="1"/>
  <c r="H212" i="1"/>
  <c r="G212" i="1"/>
  <c r="H215" i="1"/>
  <c r="G215" i="1"/>
  <c r="H216" i="1"/>
  <c r="G216" i="1"/>
  <c r="H218" i="1"/>
  <c r="G218" i="1"/>
  <c r="H220" i="1"/>
  <c r="G220" i="1"/>
  <c r="H223" i="1"/>
  <c r="G223" i="1"/>
  <c r="H227" i="1"/>
  <c r="G22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G100" i="1"/>
  <c r="H102" i="1"/>
  <c r="G102" i="1"/>
  <c r="H104" i="1"/>
  <c r="G104" i="1"/>
  <c r="H106" i="1"/>
  <c r="G106" i="1"/>
  <c r="H108" i="1"/>
  <c r="G108" i="1"/>
  <c r="H110" i="1"/>
  <c r="G110" i="1"/>
  <c r="H112" i="1"/>
  <c r="G112" i="1"/>
  <c r="H114" i="1"/>
  <c r="G114" i="1"/>
  <c r="H116" i="1"/>
  <c r="G116" i="1"/>
  <c r="H118" i="1"/>
  <c r="G118" i="1"/>
  <c r="H120" i="1"/>
  <c r="G120" i="1"/>
  <c r="H122" i="1"/>
  <c r="G122" i="1"/>
  <c r="H124" i="1"/>
  <c r="G124" i="1"/>
  <c r="H126" i="1"/>
  <c r="G126" i="1"/>
  <c r="H128" i="1"/>
  <c r="G128" i="1"/>
  <c r="H130" i="1"/>
  <c r="G130" i="1"/>
  <c r="H132" i="1"/>
  <c r="G132" i="1"/>
  <c r="H134" i="1"/>
  <c r="G134" i="1"/>
  <c r="H136" i="1"/>
  <c r="G136" i="1"/>
  <c r="H138" i="1"/>
  <c r="G138" i="1"/>
  <c r="H140" i="1"/>
  <c r="G140" i="1"/>
  <c r="H142" i="1"/>
  <c r="G142" i="1"/>
  <c r="H144" i="1"/>
  <c r="G144" i="1"/>
  <c r="H146" i="1"/>
  <c r="G146" i="1"/>
  <c r="H148" i="1"/>
  <c r="G148" i="1"/>
  <c r="H150" i="1"/>
  <c r="G150" i="1"/>
  <c r="H152" i="1"/>
  <c r="G152" i="1"/>
  <c r="H154" i="1"/>
  <c r="G154" i="1"/>
  <c r="H156" i="1"/>
  <c r="G156" i="1"/>
  <c r="H158" i="1"/>
  <c r="G158" i="1"/>
  <c r="H160" i="1"/>
  <c r="G160" i="1"/>
  <c r="H162" i="1"/>
  <c r="G162" i="1"/>
  <c r="H164" i="1"/>
  <c r="G164" i="1"/>
  <c r="H166" i="1"/>
  <c r="G166" i="1"/>
  <c r="H168" i="1"/>
  <c r="G168" i="1"/>
  <c r="H170" i="1"/>
  <c r="G170" i="1"/>
  <c r="H172" i="1"/>
  <c r="G172" i="1"/>
  <c r="H174" i="1"/>
  <c r="G174" i="1"/>
  <c r="H176" i="1"/>
  <c r="G176" i="1"/>
  <c r="H178" i="1"/>
  <c r="G178" i="1"/>
  <c r="H180" i="1"/>
  <c r="G180" i="1"/>
  <c r="H182" i="1"/>
  <c r="G182" i="1"/>
  <c r="H184" i="1"/>
  <c r="G184" i="1"/>
  <c r="H186" i="1"/>
  <c r="G186" i="1"/>
  <c r="H188" i="1"/>
  <c r="G188" i="1"/>
  <c r="H190" i="1"/>
  <c r="G190" i="1"/>
  <c r="H192" i="1"/>
  <c r="G192" i="1"/>
  <c r="H194" i="1"/>
  <c r="G194" i="1"/>
  <c r="H196" i="1"/>
  <c r="G196" i="1"/>
  <c r="H198" i="1"/>
  <c r="G198" i="1"/>
  <c r="H200" i="1"/>
  <c r="G200" i="1"/>
  <c r="H202" i="1"/>
  <c r="G202" i="1"/>
  <c r="H204" i="1"/>
  <c r="G204" i="1"/>
  <c r="H206" i="1"/>
  <c r="G206" i="1"/>
  <c r="H208" i="1"/>
  <c r="G208" i="1"/>
  <c r="H211" i="1"/>
  <c r="G211" i="1"/>
  <c r="H213" i="1"/>
  <c r="G213" i="1"/>
  <c r="H214" i="1"/>
  <c r="G214" i="1"/>
  <c r="H217" i="1"/>
  <c r="G217" i="1"/>
  <c r="H219" i="1"/>
  <c r="G219" i="1"/>
  <c r="H221" i="1"/>
  <c r="G221" i="1"/>
  <c r="H222" i="1"/>
  <c r="G222" i="1"/>
  <c r="H224" i="1"/>
  <c r="G224" i="1"/>
  <c r="H225" i="1"/>
  <c r="G225" i="1"/>
  <c r="H226" i="1"/>
  <c r="G226" i="1"/>
</calcChain>
</file>

<file path=xl/sharedStrings.xml><?xml version="1.0" encoding="utf-8"?>
<sst xmlns="http://schemas.openxmlformats.org/spreadsheetml/2006/main" count="2036" uniqueCount="538">
  <si>
    <t>Курс Евро</t>
  </si>
  <si>
    <t>Курс Доллар</t>
  </si>
  <si>
    <t>АРТИКУЛ</t>
  </si>
  <si>
    <t>ПРОДУКТ</t>
  </si>
  <si>
    <t>Объем</t>
  </si>
  <si>
    <t>Входящая цена ЕВРО</t>
  </si>
  <si>
    <t>Входящая цена ДОЛЛАР</t>
  </si>
  <si>
    <t>Входящая цена ГРН</t>
  </si>
  <si>
    <t>Остаток по складу</t>
  </si>
  <si>
    <t>Приход</t>
  </si>
  <si>
    <t>VR1 RACING 5W50 4/4 L SW</t>
  </si>
  <si>
    <t>VR1 RACING 5W50 12/1 L SW</t>
  </si>
  <si>
    <t>VR1 RACING 10W60 4/5 L SW</t>
  </si>
  <si>
    <t>VR1 RACING 10W60 12/1 L SW</t>
  </si>
  <si>
    <t>SYNPOWER 0W20 12/1 L SW</t>
  </si>
  <si>
    <t>SYNPOWER 0W40 4/4 L SW</t>
  </si>
  <si>
    <t>SYNPOWER 0W40 12/1 L SW</t>
  </si>
  <si>
    <t>VE11258</t>
  </si>
  <si>
    <t>SYNPOWER 5W30 208 L</t>
  </si>
  <si>
    <t>VE11257</t>
  </si>
  <si>
    <t>SYNPOWER 5W30 60 L</t>
  </si>
  <si>
    <t>SYNPOWER 5W30 20 L</t>
  </si>
  <si>
    <t>SYNPOWER 5W30 4/4 L SW</t>
  </si>
  <si>
    <t>SYNPOWER 5W30 12/1 L SW</t>
  </si>
  <si>
    <t>VE11278</t>
  </si>
  <si>
    <t>SYNPOWER 5W40 208 L</t>
  </si>
  <si>
    <t>VE11277</t>
  </si>
  <si>
    <t>SYNPOWER 5W40 60 L</t>
  </si>
  <si>
    <t>SYNPOWER 5W40 20 L</t>
  </si>
  <si>
    <t>SYNPOWER 5W40 4/5 L SW</t>
  </si>
  <si>
    <t>SYNPOWER 5W40 4/4 L SW</t>
  </si>
  <si>
    <t>SYNPOWER 5W40 12/1 L SW</t>
  </si>
  <si>
    <t>SYNPOWER 10W40 208 L</t>
  </si>
  <si>
    <t>SYNPOWER 10W40 60 L</t>
  </si>
  <si>
    <t>SYNPOWER 10W40 20 L</t>
  </si>
  <si>
    <t>SYNPOWER 10W40 4/5 L SW</t>
  </si>
  <si>
    <t>SYNPOWER 10W40 4/4L SW</t>
  </si>
  <si>
    <t>SYNPOWER 10W40 12/1 L SW</t>
  </si>
  <si>
    <t>SYNPOWER FE 0W20 4/5 L SW</t>
  </si>
  <si>
    <t>SYNPOWER FE 0W20 12/1 L SW</t>
  </si>
  <si>
    <t>VE11338</t>
  </si>
  <si>
    <t>SYNPOWER FE 0W30 DR 208 L</t>
  </si>
  <si>
    <t>SYNPOWER FE 0W30 4/4 L SW</t>
  </si>
  <si>
    <t>SYNPOWER FE 0W30 12/1 L SW</t>
  </si>
  <si>
    <t>SYNPOWER LL-12 FE 0W30 4/5 L SW</t>
  </si>
  <si>
    <t>SYNPOWER LL-12 FE 0W30 12/1 L SW</t>
  </si>
  <si>
    <t>SYNPOWER FE 5W20 4/5 L SW</t>
  </si>
  <si>
    <t>SYNPOWER FE 5W20 12/1 L SW</t>
  </si>
  <si>
    <t>SYNPOWER FE 5W30 208 L</t>
  </si>
  <si>
    <t>SYNPOWER FE 5W30 60 L</t>
  </si>
  <si>
    <t>SYNPOWER FE 5W30 20 L</t>
  </si>
  <si>
    <t>SYNPOWER FE 5W30 4/5 L SW</t>
  </si>
  <si>
    <t>SYNPOWER FE 5W30 12/1 L SW</t>
  </si>
  <si>
    <t>SYNPOWER XL-IV C5 0W20 4/5 L SW</t>
  </si>
  <si>
    <t>SYNPOWER XL-IV C5 0W20 12/1 L SW</t>
  </si>
  <si>
    <t>SYNPOWER MST C4 5W30 208 L</t>
  </si>
  <si>
    <t>SYNPOWER MST C4 5W30 20 L</t>
  </si>
  <si>
    <t>SYNPOWER MST C4 5W30 4/5 L SW</t>
  </si>
  <si>
    <t>SYNPOWER MST C4 5W30 12/1 L SW</t>
  </si>
  <si>
    <t>SYNPOWER XL-III C3 5W30 208 L</t>
  </si>
  <si>
    <t>SYNPOWER XL-III C3 5W30 60 L</t>
  </si>
  <si>
    <t>SYNPOWER XL-III C3 5W30 20 L</t>
  </si>
  <si>
    <t>SYNPOWER XL-III C3 5W30 4/5L SW</t>
  </si>
  <si>
    <t>SYNPOWER XL-III C3 5W30 4/4 L SW</t>
  </si>
  <si>
    <t>SYNPOWER XL-III C3 5W30 12/1 L SW</t>
  </si>
  <si>
    <t>SYNPOWER MST C3 5W30 208 L</t>
  </si>
  <si>
    <t>SYNPOWER MST C3 5W30 60 L</t>
  </si>
  <si>
    <t>SYNPOWER MST C3 5W30 20 L</t>
  </si>
  <si>
    <t>SYNPOWER MST C3 5W30 4/5 L SW</t>
  </si>
  <si>
    <t>SYNPOWER MST C3 5W30 4/4 L SW</t>
  </si>
  <si>
    <t>SYNPOWER MST C3 5W30 12/1 L SW</t>
  </si>
  <si>
    <t>SYNPOWER MST C3 5W40 208 L</t>
  </si>
  <si>
    <t>SYNPOWER MST C3 5W40 60 L</t>
  </si>
  <si>
    <t>SYNPOWER MST C3 5W40 20 L</t>
  </si>
  <si>
    <t>SYNPOWER MST C3 5W40 4/5 L SW</t>
  </si>
  <si>
    <t>SYNPOWER MST C3 5W40 12/1 L SW</t>
  </si>
  <si>
    <t>SYNPOWER ENV C2 0W30 4/5 L SW</t>
  </si>
  <si>
    <t>SYNPOWER ENV C2 0W30 12/1 L SW</t>
  </si>
  <si>
    <t>SYNPOWER ENV C2 5W30 DR 208 L</t>
  </si>
  <si>
    <t>SYNPOWER ENV C2 5W30 4/4 L SW</t>
  </si>
  <si>
    <t>SYNPOWER ENV C2 5W30 12/1 L SW</t>
  </si>
  <si>
    <t>SYNPOWER ENV C1 5W30 4/5 L SW</t>
  </si>
  <si>
    <t>SYNPOWER ENV C1 5W30 12/1 L</t>
  </si>
  <si>
    <t>MAXLIFE C3 5W30 208 L</t>
  </si>
  <si>
    <t>MAXLIFE C3 5W30 60 L</t>
  </si>
  <si>
    <t>MAXLIFE C3 5W30 20 L</t>
  </si>
  <si>
    <t>MAXLIFE C3 5W30 4/4 L SW</t>
  </si>
  <si>
    <t>MAXLIFE C3 5W30 12/1 L SW</t>
  </si>
  <si>
    <t>MAXLIFE 5W30 4/4 L SW</t>
  </si>
  <si>
    <t>MAXLIFE 5W30 12/1 L SW</t>
  </si>
  <si>
    <t>VE18058</t>
  </si>
  <si>
    <t>MAXLIFE 5W40 208 L</t>
  </si>
  <si>
    <t>MAXLIFE 5W40 4/4 SW</t>
  </si>
  <si>
    <t>MAXLIFE 5W40 12/1 L SW</t>
  </si>
  <si>
    <t>VE17918</t>
  </si>
  <si>
    <t>MAXLIFE 10W40 208 L</t>
  </si>
  <si>
    <t>VE17917</t>
  </si>
  <si>
    <t>MAXLIFE 10W40 60 L</t>
  </si>
  <si>
    <t>MAXLIFE 10W40 20 L</t>
  </si>
  <si>
    <t>MAXLIFE 10W40 4/5 L SW</t>
  </si>
  <si>
    <t>MAXLIFE 10W40 4/4 L SW</t>
  </si>
  <si>
    <t>MAXLIFE 10W40 12/1 L SW</t>
  </si>
  <si>
    <t>MAXLIFE DIESEL 10W40 4/5 L SW</t>
  </si>
  <si>
    <t>MAXLIFE DIESEL 10W40 12/1 L SW</t>
  </si>
  <si>
    <t>ALL CLIMATE 5W30 208 L</t>
  </si>
  <si>
    <t>ALL CLIMATE 5W30 4/5 L SW</t>
  </si>
  <si>
    <t>ALL CLIMATE 5W30 12/1 L SW</t>
  </si>
  <si>
    <t>ALL CLIMATE C3 5W40 208 L</t>
  </si>
  <si>
    <t>ALL CLIMATE C3 5W40 60 L</t>
  </si>
  <si>
    <t>ALL CLIMATE C3 5W40 4/5 L SW</t>
  </si>
  <si>
    <t>ALL CLIMATE C3 5W40 12/1 L SW</t>
  </si>
  <si>
    <t>ALL CLIMATE 5W40 208 L</t>
  </si>
  <si>
    <t>ALL CLIMATE 5W40 60 L</t>
  </si>
  <si>
    <t>ALL CLIMATE 5W40 4/5 L SW</t>
  </si>
  <si>
    <t>ALL CLIMATE 5W40 12/1 L SW</t>
  </si>
  <si>
    <t>ALL CLIMATE EXTRA 10W40 208 L</t>
  </si>
  <si>
    <t>ALL CLIMATE EXTRA 10W40 60 L</t>
  </si>
  <si>
    <t>ALL CLIMATE EXTRA 10W40 20 L</t>
  </si>
  <si>
    <t>ALL CLIMATE EXTRA 10W40 4/5 L SW</t>
  </si>
  <si>
    <t>ALL CLIMATE EXTRA 10W40 4/4 L SW</t>
  </si>
  <si>
    <t>ALL CLIMATE EXTRA 10W40 12/1 L SW</t>
  </si>
  <si>
    <t>ALL CLIMATE 10W40 208 L</t>
  </si>
  <si>
    <t>ALL CLIMATE 10W40 60 L</t>
  </si>
  <si>
    <t>ALL CLIMATE 10W40 4/5 L SW</t>
  </si>
  <si>
    <t>ALL CLIMATE 10W40 4/4 L SW</t>
  </si>
  <si>
    <t>ALL CLIMATE 10W40 12/1 L SW</t>
  </si>
  <si>
    <t>Aral  Blue Tronic 10W40 4L EU олива моторна</t>
  </si>
  <si>
    <t>20635*</t>
  </si>
  <si>
    <t>Aral * High Tronic 5W40 5L EU олива моторна</t>
  </si>
  <si>
    <t>Aral  High Tronic 5W40 1L EU олива моторна</t>
  </si>
  <si>
    <t>Aral  Super Tronic LongLife III 5W30 1L EU олива моторна</t>
  </si>
  <si>
    <t>20478*</t>
  </si>
  <si>
    <t>Aral *  Super Tronic LongLife III 5W30 1L EU олива моторна</t>
  </si>
  <si>
    <t>Aral  Super Tronic LongLife III 5W30 5L EU олива моторна</t>
  </si>
  <si>
    <t>832 123 65 933</t>
  </si>
  <si>
    <t xml:space="preserve">BMW Twin Power Turbo Longlife-04 5W30 1L EU 83212365933 / 83212465849 </t>
  </si>
  <si>
    <t>b5301*</t>
  </si>
  <si>
    <t>BMW * Quality LL-04 5W30 1л 83210398507</t>
  </si>
  <si>
    <t>b5301</t>
  </si>
  <si>
    <t>BMW Quality LL-04 5W30 1л 83210398507</t>
  </si>
  <si>
    <t>14E9EC</t>
  </si>
  <si>
    <t>Ford  Formula F 5W30 14E9EC / 155D3A 5л олива моторна EU</t>
  </si>
  <si>
    <t>gm10401</t>
  </si>
  <si>
    <t>GM  10W40   1л  олива моторна</t>
  </si>
  <si>
    <t>gm10405</t>
  </si>
  <si>
    <t>GM  10W40   5л  олива моторна</t>
  </si>
  <si>
    <t>gm5301</t>
  </si>
  <si>
    <t>GM dexos2 5W30   1л  олива моторна л</t>
  </si>
  <si>
    <t>gm5305</t>
  </si>
  <si>
    <t>GM dexos2 5W30   5л  олива моторна л</t>
  </si>
  <si>
    <t>0530-05-TFE</t>
  </si>
  <si>
    <t xml:space="preserve">Масло моторное Mazda Original oil Ultra 5W-30, 5 л (053005TFE) </t>
  </si>
  <si>
    <t>K004W0512J</t>
  </si>
  <si>
    <t>Mazda  Golden Motor Oil 5W30   (4 L)    олива моторна Japan</t>
  </si>
  <si>
    <t>A0009898201BRD6</t>
  </si>
  <si>
    <t>Mercedes MB229.3  5w40 1L  EU олива моторна</t>
  </si>
  <si>
    <t>A0009898301BAA4</t>
  </si>
  <si>
    <t>Mercedes MB229.5 5w40 5L A000989920213AIFE EU</t>
  </si>
  <si>
    <t>MOBIL  1 5W20 (0,946л) Fully Synthetic олива моторна</t>
  </si>
  <si>
    <t>MOBIL  1 Turbo Diesel Truck 5W40 (0,946л) олива моторна</t>
  </si>
  <si>
    <t>Mobil 1 0W20 1л  EU олива моторна</t>
  </si>
  <si>
    <t>Mobil 1 0W20 4л  EU олива моторна</t>
  </si>
  <si>
    <t>Mobil 1 0W30 FE 1л  олива моторна</t>
  </si>
  <si>
    <t>Mobil 1 0w30 FE 4л EU олива моторна</t>
  </si>
  <si>
    <t>Mobil 1 10W60 1л  EU олива моторна</t>
  </si>
  <si>
    <t>Mobil 1 ESP  0W30  1л EU олива моторна</t>
  </si>
  <si>
    <t>Mobil 1 ESP  0W30  4л EU олива моторна</t>
  </si>
  <si>
    <t>Mobil 1 ESP  5W30 1л  EU олива моторна</t>
  </si>
  <si>
    <t>Mobil 1 ESP  5W30 208л  EU олива моторна</t>
  </si>
  <si>
    <t>Mobil 1 ESP  5W30 20л  EU олива моторна</t>
  </si>
  <si>
    <t>Mobil 1 ESP  5W30 4л  EU олива моторна</t>
  </si>
  <si>
    <t>Mobil 1 ESP  5W30 60л   олива моторна</t>
  </si>
  <si>
    <t>Mobil 1 ESP X2  0W20  1л EU олива моторна ДИЗЕЛЬ!!!</t>
  </si>
  <si>
    <t>Mobil 1 ESP X2  0W20  4л EU олива моторна ДИЗЕЛЬ!!!</t>
  </si>
  <si>
    <t>Mobil 1 FS  0w40 1л олива моторна</t>
  </si>
  <si>
    <t>Mobil 1 FS  0W40 208л олива моторна</t>
  </si>
  <si>
    <t>Mobil 1 FS  0w40 20л олива моторна</t>
  </si>
  <si>
    <t>Mobil 1 FS  0w40 4л олива моторна</t>
  </si>
  <si>
    <t>Mobil 1 FS  0W40 60л олива моторна</t>
  </si>
  <si>
    <t>Mobil 1 FS  5w30 1л EU олива моторна</t>
  </si>
  <si>
    <t>Mobil 1 FS  5w30 20л EU олива моторна</t>
  </si>
  <si>
    <t>Mobil 1 FS  5w30 4л EU олива моторна</t>
  </si>
  <si>
    <t>Mobil 1 FS X1 5W40 1л EU олива моторна</t>
  </si>
  <si>
    <t>Mobil 1 FS X1 5W40 4л EU олива моторна</t>
  </si>
  <si>
    <t>Mobil 1 FS X1 5w50 1л EU олива моторна</t>
  </si>
  <si>
    <t>Mobil 1 FS X1 5w50 208л EU олива моторна</t>
  </si>
  <si>
    <t>Mobil 1 FS X1 5w50 20л EU олива моторна</t>
  </si>
  <si>
    <t>Mobil 1 FS X1 5w50 4л EU олива моторна</t>
  </si>
  <si>
    <t>Mobil 1 FS X1 5w50 60л EU олива моторна</t>
  </si>
  <si>
    <t>Mobil 1 X1  5W30 208л олива моторна</t>
  </si>
  <si>
    <t>Mobil 1 X1  5W30 4л олива моторна</t>
  </si>
  <si>
    <t>Mobil 1 X1  5W30 60л олива моторна</t>
  </si>
  <si>
    <t>Mobil Agri Extra 10W40 208л олива моторна</t>
  </si>
  <si>
    <t>Mobil Delvac 1 5W40 208л  олива моторна</t>
  </si>
  <si>
    <t>Mobil Delvac 1 5W40 20л  олива моторна</t>
  </si>
  <si>
    <t>Mobil Delvac 1 LE 5W30  208л EU  олива моторна</t>
  </si>
  <si>
    <t>Mobil Delvac 1 LE 5W30  20л  олива моторна</t>
  </si>
  <si>
    <t>Mobil Delvac Light Commercial Vehicle  10W40 208л олива моторна</t>
  </si>
  <si>
    <t>Mobil Delvac Light Commercial Vehicle  10W40 20л олива моторна</t>
  </si>
  <si>
    <t>Mobil Delvac MX 15W40  208л олива моторна</t>
  </si>
  <si>
    <t>Mobil Delvac MX 15W40  20л  олива моторна</t>
  </si>
  <si>
    <t>Mobil Delvac MX ESP 10W30 208л  олива моторна</t>
  </si>
  <si>
    <t>Mobil Delvac MX ESP 10W30 20л  олива моторна</t>
  </si>
  <si>
    <t>Mobil Delvac MX ESP 15W40 208л  олива моторна</t>
  </si>
  <si>
    <t>Mobil Delvac MX ESP 15W40 20л  олива моторна</t>
  </si>
  <si>
    <t>Mobil Delvac MX Extra 10W40  208л олива моторна</t>
  </si>
  <si>
    <t>Mobil Delvac MX Extra 10W40  20л олива моторна</t>
  </si>
  <si>
    <t>Mobil Delvac Super 1400 10w30 20л олива моторна</t>
  </si>
  <si>
    <t>Mobil Delvac Super 1400Е 15W40  208л  олива моторна</t>
  </si>
  <si>
    <t>Mobil Delvac Super 1400Е 15w40 20л олива моторна</t>
  </si>
  <si>
    <t>Mobil Delvac XHP ESP 10W40 208л  олива моторна</t>
  </si>
  <si>
    <t>Mobil Delvac XHP ESP M 10W40 20л  олива моторна</t>
  </si>
  <si>
    <t>Mobil Delvac XHP Extra 10W40 208л  олива моторна</t>
  </si>
  <si>
    <t>Mobil Delvac XHP Extra 10W40 20л олива моторна</t>
  </si>
  <si>
    <t>Mobil Super 1000 X1 15w40 1л EU олива моторна</t>
  </si>
  <si>
    <t>Mobil Super 1000 X1 15w40 4л  олива моторна</t>
  </si>
  <si>
    <t>Mobil Super 2000 X1 10w40 1л EU олива моторна</t>
  </si>
  <si>
    <t>Mobil Super 2000 X1 10W40 208л EU олива моторна</t>
  </si>
  <si>
    <t>Mobil Super 2000 X1 10W40 20л EU олива моторна</t>
  </si>
  <si>
    <t>Mobil Super 2000 X1 10w40 4л EU олива моторна</t>
  </si>
  <si>
    <t>Mobil Super 2000 X1 10W40 60л EU олива моторна</t>
  </si>
  <si>
    <t>Mobil SUPER 2000 X1 DIESEL 10W40 1л EU олива моторна</t>
  </si>
  <si>
    <t>Mobil Super 3000 Formula LD 0W30  EU 1л  олива моторна</t>
  </si>
  <si>
    <t>Mobil Super 3000 X1 5w40   1л EU олива моторна</t>
  </si>
  <si>
    <t>Mobil Super 3000 X1 5W40  208л EU  олива моторна</t>
  </si>
  <si>
    <t>Mobil Super 3000 X1 5W40  20л EU олива моторна</t>
  </si>
  <si>
    <t>Mobil Super 3000 X1 5W40  4л EU олива моторна</t>
  </si>
  <si>
    <t>Mobil Super 3000 X1 5W40  60л EU  олива моторна</t>
  </si>
  <si>
    <t>Mobil SUPER 3000 X1 DIESEL 5W40  1л  EU олива моторна</t>
  </si>
  <si>
    <t>Mobil SUPER 3000 X1 DIESEL 5W40  4л  EU  олива моторна</t>
  </si>
  <si>
    <t>Mobil Super 3000 X1 F-FE 5W30  1л EU олива моторна</t>
  </si>
  <si>
    <t>Mobil Super 3000 X1 F-FE 5W30  208л олива моторна</t>
  </si>
  <si>
    <t>Mobil Super 3000 X1 F-FE 5W30  20л  олива моторна</t>
  </si>
  <si>
    <t>Mobil Super 3000 X1 F-FE 5W30  4л  олива моторна</t>
  </si>
  <si>
    <t>Mobil Super 3000 X1 F-FE 5W30  60л  олива моторна</t>
  </si>
  <si>
    <t>Mobil Super 3000 XE 5W30 1л EU олива моторна</t>
  </si>
  <si>
    <t>Mobil Super 3000 XE 5W30 20 л  олива моторна</t>
  </si>
  <si>
    <t>Mobil Super 3000 XE 5W30 208л  олива моторна</t>
  </si>
  <si>
    <t>Mobil Super 3000 XE 5W30 4л  EU олива моторна</t>
  </si>
  <si>
    <t>Mobil Super 3000 XE 5W30 60 л  олива моторна</t>
  </si>
  <si>
    <t>Mobil Ultra 10W40 1л  олива моторна</t>
  </si>
  <si>
    <t>Mobil Ultra 10W40 208л  олива моторна</t>
  </si>
  <si>
    <t>Mobil Ultra 10W40 4л  олива моторна</t>
  </si>
  <si>
    <t>MOTUL 5W30  SPECIFIC 504.00 - 507.00  5л  олива моторна, шт</t>
  </si>
  <si>
    <t>KE900-90032</t>
  </si>
  <si>
    <t>NISSAN   Motor oil (1 L) 5w40  олива моторна EU</t>
  </si>
  <si>
    <t>KE900-90042</t>
  </si>
  <si>
    <t>NISSAN   Motor oil (5 L) 5w40  олива моторна EU</t>
  </si>
  <si>
    <t>SOA427V1410</t>
  </si>
  <si>
    <t>SUBARU 5w30 (0.946 L)x12 олива моторна</t>
  </si>
  <si>
    <t>08880-80845</t>
  </si>
  <si>
    <t>Toyota  5W30  (5 L) олива моторна EU</t>
  </si>
  <si>
    <t>vasco250</t>
  </si>
  <si>
    <t>Авто гель для миття рук "Vasco", 250г</t>
  </si>
  <si>
    <t>Вязкость</t>
  </si>
  <si>
    <t>ACEA Full</t>
  </si>
  <si>
    <t>ACEA</t>
  </si>
  <si>
    <t>API Full</t>
  </si>
  <si>
    <t>API</t>
  </si>
  <si>
    <t>LSAC GF-5</t>
  </si>
  <si>
    <t>Тип Базы</t>
  </si>
  <si>
    <t>Допуски Mercedes-Benz</t>
  </si>
  <si>
    <t>Допуски BMW</t>
  </si>
  <si>
    <t>Допуски Ford</t>
  </si>
  <si>
    <t>Допуски Renault</t>
  </si>
  <si>
    <t>Допуски VW 50x.xx</t>
  </si>
  <si>
    <t>Допуски Fiat</t>
  </si>
  <si>
    <t>Porsche</t>
  </si>
  <si>
    <t>Допуски GM</t>
  </si>
  <si>
    <t>Допуск Koenigsegg</t>
  </si>
  <si>
    <t>Допуск Chrysler</t>
  </si>
  <si>
    <t>Допуски PSA</t>
  </si>
  <si>
    <t>Допуски VOLVO</t>
  </si>
  <si>
    <t>Допуски Jaguar Land Rover</t>
  </si>
  <si>
    <t>Допуск JASO</t>
  </si>
  <si>
    <t>Допуски Mazda</t>
  </si>
  <si>
    <t>Допуски Nissan</t>
  </si>
  <si>
    <t>Всего допусков</t>
  </si>
  <si>
    <t>СХВАЛЕННЯ / ДОПУСКИ</t>
  </si>
  <si>
    <t>Опис продукції</t>
  </si>
  <si>
    <t>A3</t>
  </si>
  <si>
    <t>B3</t>
  </si>
  <si>
    <t>B4</t>
  </si>
  <si>
    <t>A1</t>
  </si>
  <si>
    <t>B1</t>
  </si>
  <si>
    <t>A5</t>
  </si>
  <si>
    <t>B5</t>
  </si>
  <si>
    <t>C1</t>
  </si>
  <si>
    <t>C2</t>
  </si>
  <si>
    <t>C3</t>
  </si>
  <si>
    <t>C4</t>
  </si>
  <si>
    <t>C5</t>
  </si>
  <si>
    <t>SL</t>
  </si>
  <si>
    <t>SN</t>
  </si>
  <si>
    <t>SM</t>
  </si>
  <si>
    <t>CF</t>
  </si>
  <si>
    <t>Син</t>
  </si>
  <si>
    <t>П/Син</t>
  </si>
  <si>
    <t>Мин</t>
  </si>
  <si>
    <t>MB-229.3</t>
  </si>
  <si>
    <t>MB-229.1</t>
  </si>
  <si>
    <t>MB-229-31</t>
  </si>
  <si>
    <t>MB-226.5</t>
  </si>
  <si>
    <t>MB-226.51</t>
  </si>
  <si>
    <t>MB-226.7</t>
  </si>
  <si>
    <t>MB-229.5</t>
  </si>
  <si>
    <t>MB-229.51</t>
  </si>
  <si>
    <t>MB-229-71</t>
  </si>
  <si>
    <t>MB-229.52</t>
  </si>
  <si>
    <t>BMW LL-01</t>
  </si>
  <si>
    <t>BMW LL-12 FE</t>
  </si>
  <si>
    <t>BMW LL-04</t>
  </si>
  <si>
    <t>Ford WSS-M2C-153E</t>
  </si>
  <si>
    <t>Ford WSS-M2C917-A</t>
  </si>
  <si>
    <t>Ford WSS-M2C917-A1</t>
  </si>
  <si>
    <t>Ford WSS M2C920-A</t>
  </si>
  <si>
    <t>Ford WSS-M2C947-A</t>
  </si>
  <si>
    <t>Ford WSS-M2C947-B1</t>
  </si>
  <si>
    <t>Ford WSS-M2C946-B1</t>
  </si>
  <si>
    <t>Ford WSS-M2C946-A</t>
  </si>
  <si>
    <t xml:space="preserve">Ford WSS-M2C948-B </t>
  </si>
  <si>
    <t>Ford WSS-M2C913-D</t>
  </si>
  <si>
    <t>Ford WSS-M2C929-A</t>
  </si>
  <si>
    <t xml:space="preserve">Ford WSS-M2C934-B </t>
  </si>
  <si>
    <t>Ford WSS-M2C913-A</t>
  </si>
  <si>
    <t>Ford WSS-M2C913-B</t>
  </si>
  <si>
    <t>Ford WSSM2C913-C</t>
  </si>
  <si>
    <t>Ford WSS-M2C925-B</t>
  </si>
  <si>
    <t>Renault RN0710</t>
  </si>
  <si>
    <t>Renault RN0700</t>
  </si>
  <si>
    <t>Renault RN0720</t>
  </si>
  <si>
    <t>Renault RN17</t>
  </si>
  <si>
    <t>501.01</t>
  </si>
  <si>
    <t>502.00</t>
  </si>
  <si>
    <t>503.00</t>
  </si>
  <si>
    <t>503.01</t>
  </si>
  <si>
    <t>504.00</t>
  </si>
  <si>
    <t>505.00</t>
  </si>
  <si>
    <t>505.01</t>
  </si>
  <si>
    <t>506.00</t>
  </si>
  <si>
    <t>506.01</t>
  </si>
  <si>
    <t>507.00</t>
  </si>
  <si>
    <t>508.00</t>
  </si>
  <si>
    <t>509.00</t>
  </si>
  <si>
    <t>9.55535.D2</t>
  </si>
  <si>
    <t>9.55535.G1</t>
  </si>
  <si>
    <t>9.55535.G2</t>
  </si>
  <si>
    <t>9.55535.H2</t>
  </si>
  <si>
    <t>9.55535.H3</t>
  </si>
  <si>
    <t>9.55535.S1</t>
  </si>
  <si>
    <t>9.55535.S2</t>
  </si>
  <si>
    <t>9.55535.M2</t>
  </si>
  <si>
    <t>9.55535.N2</t>
  </si>
  <si>
    <t>9.55535.Z2</t>
  </si>
  <si>
    <t>A40</t>
  </si>
  <si>
    <t>C40</t>
  </si>
  <si>
    <t>C20</t>
  </si>
  <si>
    <t>C30</t>
  </si>
  <si>
    <t>GM-LL-A-025</t>
  </si>
  <si>
    <t>GM-LL-B-025</t>
  </si>
  <si>
    <t>GM Dexos D</t>
  </si>
  <si>
    <t>GM Dexos1</t>
  </si>
  <si>
    <t>GM 4718M</t>
  </si>
  <si>
    <t>GM Dexos2</t>
  </si>
  <si>
    <t>GM 6094M</t>
  </si>
  <si>
    <t>Koenigsegg</t>
  </si>
  <si>
    <t>Chrysler MS 6395</t>
  </si>
  <si>
    <t>PSA B71 2290</t>
  </si>
  <si>
    <t>PSA B71 2296</t>
  </si>
  <si>
    <t>PSA B71 2312</t>
  </si>
  <si>
    <t>PSA B71 2300</t>
  </si>
  <si>
    <t>Volvo VCC RBS0-2AE</t>
  </si>
  <si>
    <t>Volvo 95200377</t>
  </si>
  <si>
    <t>Jaguar LR STJLR.03.5005</t>
  </si>
  <si>
    <t>Jaguar LR STJLR.03.5004</t>
  </si>
  <si>
    <t>Jaguar LR STJLR.51.5122</t>
  </si>
  <si>
    <t>Jaguar LR STJLR.03.5006</t>
  </si>
  <si>
    <t>Jaguar LR STJLR 03.5003</t>
  </si>
  <si>
    <t>Jaso MA</t>
  </si>
  <si>
    <t>Jaso MA2</t>
  </si>
  <si>
    <t>Mazda OEM</t>
  </si>
  <si>
    <t>Nissan Genuine Performance</t>
  </si>
  <si>
    <t>5W-50</t>
  </si>
  <si>
    <t>A3/B4</t>
  </si>
  <si>
    <t>ACEA A3/B4; API SL; Ford WSS-M2C-153E; GM 6094M; Koenigsegg</t>
  </si>
  <si>
    <t>Перевірена на різноманітних змаганнях, синтетична олива преміум-класу для забезпечення максимальної ефективності роботи турбованих і не турбованих двигунів легкових, спортивних та гоночних автомобілів</t>
  </si>
  <si>
    <t>10W-60</t>
  </si>
  <si>
    <t>ACEA A3/B4; API SL; Ford WSS-M2C-153E; GM 6094M; Recommended for use where Fiat 9.55535.H3 is specified.</t>
  </si>
  <si>
    <t>0W-20</t>
  </si>
  <si>
    <t>API: SN-RC; ILSAC GF-5
Chrysler MS 6395; Ford WSS-M2C947-A</t>
  </si>
  <si>
    <t>Синтетична моторна олива екстра-класу. Максимальна ефективність і
захист при будь-яких умовах експлуатації. Відповідає новітнім стандартам
провідних моторовиробників.</t>
  </si>
  <si>
    <t>0W-40</t>
  </si>
  <si>
    <t>SL SN</t>
  </si>
  <si>
    <t xml:space="preserve">SL </t>
  </si>
  <si>
    <t xml:space="preserve">ACEA A3/B4; API SL, SN; MB-229.3, 229.1, 226.7 
Approvals: BMW LL-01; MB-Approval 229.5; Porsche A40; Renault RN0700/0710; VW 502.00/505.00; </t>
  </si>
  <si>
    <t>Синтетична моторна олива преміум-класу вироблена на основі високо - якісних синтетичних базових олив, і посилена високотехнологічним пакетом присадок. Забезпечує чудовий захист при пуску, навіть в екстремальних умовах.</t>
  </si>
  <si>
    <t>5W-30</t>
  </si>
  <si>
    <t>SL/CF</t>
  </si>
  <si>
    <t xml:space="preserve">ACEA A3/B4; API SL/CF; MB-229.3; GM LL-A-025, LL-B-025; Recommended for use where Fiat 9.55535.G1 is specified. 
Approvals: BMW LL-01; MB-Approval 229.5; VW 502.00/505.00; </t>
  </si>
  <si>
    <t>Синтетична моторна олива преміум-класу для легкових автомобілів, перевищує новітні стандарти виробників - забезпечує максимальну ефективність і понад - тривалі інтервали заміни оливи.</t>
  </si>
  <si>
    <t>5W-40</t>
  </si>
  <si>
    <t>A3/B3 A3/B4</t>
  </si>
  <si>
    <t>SN/CF</t>
  </si>
  <si>
    <t xml:space="preserve">ACEA A3/B3, A3/B4; API SL, SM, SN/CF; GM LL-B-025; MB-229.3, 226.5; PSA B71 2296; Recommended for use where Fiat 9.55535.H2, M2, N2, or Z2 is specified. 
Approvals: BMW LL-01; MB-Approval 229.5; Porsche A-40; Renault RN0700/0710; VW 502.00/505.00; </t>
  </si>
  <si>
    <t>10W-40</t>
  </si>
  <si>
    <t>SM SN/CF</t>
  </si>
  <si>
    <t xml:space="preserve">ACEA A3/B3, A3/B4; API SM, SN/CF; MB-229.3; PSA B71 2300; Recommended for use where Fiat 9.55535.G2 or D2 is specified. 
Approvals: Renault RN0700/0710; VW 502.00/505.00; </t>
  </si>
  <si>
    <t>Моторна олива екстра-класу. Синтетичні технології для максимальної ефективності і захисту при будь-яких умовах експлуатації. Відповідає новітнім стандартам провідних виробників двигунів.</t>
  </si>
  <si>
    <t xml:space="preserve">ACEA C5 
Approvals: Volvo VCC RBS0-2AE
</t>
  </si>
  <si>
    <t>Синтетична моторна олива екстра-класу. Максимальна ефективність і захист при будь-яких умовах експлуатації. Відповідає новітнім стандартам
провідних моторовиробників. 
Для дизельных двигателей легковых
автомобилей или двигателей небольшой
мощности, оснащенных противосажевым
фильтром (DPF) и бензиновых двигателей
с трехкомпонентными каталитическими
нейтрализаторами (TWC).</t>
  </si>
  <si>
    <t>0W-30</t>
  </si>
  <si>
    <t>A1/B1 A5/B5</t>
  </si>
  <si>
    <t>ACEA A5/B5; ACEA A1/B1; API SL 
Approvals: Volvo 95200377;</t>
  </si>
  <si>
    <t>Синтетична моторна олива екстра-класу. Максимальна ефективність і захист при будь-яких умовах експлуатації. Відповідає новітнім стандартам
провідних моторовиробників. Призначена спеціально для автомобілів, легких вантажівок і фургонів, у тому числі для бензинових, дизельних двигунів і
двигунів, що працюють на зрідженому нафтовому газі, для яких рекомендована олива 0W-30.</t>
  </si>
  <si>
    <t xml:space="preserve">ACEA C2 
Approvals: BMW LL-12 FE
</t>
  </si>
  <si>
    <t>5W-20</t>
  </si>
  <si>
    <r>
      <t>ACEA C5; API: SN
Recommended for in warranty service fill
where Ford WSS-M2C948-B (petrol engines)
is required. Jaguar Land Rover STJLR.03.5004
Ba</t>
    </r>
    <r>
      <rPr>
        <b/>
        <sz val="9"/>
        <color theme="3"/>
        <rFont val="Calibri"/>
        <family val="2"/>
        <charset val="204"/>
        <scheme val="minor"/>
      </rPr>
      <t xml:space="preserve">ckwards compatible with Ford WSSM2C913-B, </t>
    </r>
    <r>
      <rPr>
        <b/>
        <i/>
        <sz val="9"/>
        <color theme="3"/>
        <rFont val="Calibri"/>
        <family val="2"/>
        <charset val="204"/>
        <scheme val="minor"/>
      </rPr>
      <t>C and WSS-M2C925-B</t>
    </r>
  </si>
  <si>
    <t>Синтетична моторна олива екстра-класу. Максимальна ефективність і
захист при будь-яких умовах експлуатації. Відповідає новітнім стандартам
провідних виробників двигунів.</t>
  </si>
  <si>
    <t xml:space="preserve">ACEA A1/B1; ACEA A5/B5; API SL/CF; Renault RN0700; Recommended for in-warranty service fill where Ford WSS-M2C913-D is required. Suitable for use where Ford WSS-M2C913-A, B, C are specified. Recommended for use where Fiat 9.55535.G1 is specified. 
Approvals: Jaguar Land Rover STJLR 03.5003; </t>
  </si>
  <si>
    <t>Синтетична моторна олива преміум-класу з синтетичними базовими оливами найвищої якості і новітніми присадками. Бореться з трьома основними причинами поломок двигуна - перегрівом, відкладеннями і зносом.
Забезпечує чудову ефективність і відповідає глобальним стандартам для легкових автомобілів, легких вантажівок і фургонів, включаючи бензинові, дизельні і газові двигуни, для яких рекомендовано олива 5W-30.</t>
  </si>
  <si>
    <t>A1/B1</t>
  </si>
  <si>
    <t xml:space="preserve">ACEA A1/B1
Porsche C20 
Approvals: VW 50800/50900
</t>
  </si>
  <si>
    <t>Синтетична моторна олива преміум-класу для легкових автомобілів з технологією продовження терміну служби - Забезпечує неперевершений захист і збільшені інтервали заміни для новітніх двигунів Volkswagen з протисажевими фільтрами (DPF). Призначена для двигунів VW Euro 4 и 5</t>
  </si>
  <si>
    <t xml:space="preserve">ACEA C4; MB-229.51, 229.31, 226.51; Meets requirements of some models of: Nissan*, Suzuki* 
Approvals: Renault RN0720; </t>
  </si>
  <si>
    <t>Синтетична моторна олива екстра-класу для легкових і легких вантажних автомобілів, оснащених системами зниження токсичності відпрацьованих газів (наприклад, EGR, TWC і DPF) - особливо підходить для автомобілів Renault з двигунами стандарту Euro V і збільшеними інтервалами обслуговування.
Придатне для двигунів стандартів Euro IV і Euro V зі збільшеним інтервалом заміни оливи, для яких потрібно якість стандарту ACEA C4.</t>
  </si>
  <si>
    <t xml:space="preserve">ACEA C3; MB-229.31 
Approvals: BMW LL-04; MB-Approval 229.51; Porsche C30; VW 504.00/507.00; VW 501.01; 502.00; 503.01; 505.00; 503.00; 506.00; 506.01, 
</t>
  </si>
  <si>
    <t>Синтетична моторна олива преміум-класу для легкових автомобілів з технологією продовження терміну служби - Забезпечує неперевершений захист і збільшені інтервали заміни для новітніх двигунів Volkswagen з протисажевими фільтрами (DPF).</t>
  </si>
  <si>
    <t>C2/C3</t>
  </si>
  <si>
    <t xml:space="preserve">ACEA C2/C3; API SN/CF; GM Dexos 2; Renault RN17  
Approvals: BMW LL-04; MB-Approval 229.52; MB-229.51; MB-229.31; VW 502.00/505.00/505.01; 
</t>
  </si>
  <si>
    <t>Синтетична моторна олива екстра-класу. Максимальна ефективність і захист при будь-яких умовах експлуатації. Відповідає новітнім стандартам провідних виробників двигунів.
Призначено для дизельних двигунів стандарту Euro 4 і 5, обладнаних системами DPF (протисажевий фільтр), і / або TWC (трикомпонентний каталітичний нейтрали - затор).</t>
  </si>
  <si>
    <t xml:space="preserve">ACEA C3; API SM, SN/CF; Ford WSS-M2C917-A; Recommended for use where Fiat 9.55535.S2 is specified. 
Approvals: BMW LL-04; MB-Approval 229.51; Porsche A40; Renault RN0700/0710; VW 502.00/505.00/505.01; GM Dexos 2 GB2E0310103; </t>
  </si>
  <si>
    <t>Синтетична моторна олива з низьким рівнем SAP для легкових автомобілів з технологією продовження терміну служби, чудовим захистом для бензинових двигунів і для новітніх дизельних двигунів стандарту Euro IV і V, оснащених протисажевими фільтрами, трикомпонентними каталитичними нейтра - лизаторами і / або системою рециркуляції відпрацьованих газів.</t>
  </si>
  <si>
    <t xml:space="preserve">ACEA C2; 
Meets requirements of: Citroën* 
Approvals: PSA B71 2312 for service fill (MA6); </t>
  </si>
  <si>
    <t>Синтетична моторна олива екстра-класу. Максимальна ефективність і захист при будь-яких умовах експлуатації. Відповідає новітнім стандартам провідних виробників двигунів. Призначено спеціально для новітніх двигунів PSA. Схвалено групою Peugeot-Citroen для двигунів, для яких рекомендована олива PSA B71 2312 для сервісної заправки (MA6).</t>
  </si>
  <si>
    <t>C2 A1/B1 A5/B5</t>
  </si>
  <si>
    <t xml:space="preserve">ACEA C2; ACEA  A1/B1, A5/B5; API: SM, SN/CF; Renault RN0700; 
Meets requirements of: Honda*, Toyota*;
Recommended for use w
9.55535.S1 is specified.  
Approvals: PSA  B71 2290; </t>
  </si>
  <si>
    <t>Синтетична моторна олива екстра-класу. Максимальна ефективність і захист при будь-яких умовах експлуатації. Відповідає новітнім стандартам провідних виробників двигунів.</t>
  </si>
  <si>
    <t>C1/C2</t>
  </si>
  <si>
    <t xml:space="preserve">ACEA C1 and C2
Recommended for in-warranty service
fill where Ford WSS-M2C934-B is
required. 
Approvals: Jaguar Land Rover STJLR 03.5005
</t>
  </si>
  <si>
    <t>ACEA C3; API SN/CF; BMW LL-04; GM Dexos 2; MB-229.51, 229.31; Suitable for use in engines where VW Standard 502.00 or 505.00 is recommended.</t>
  </si>
  <si>
    <t>Синтетична моторна олива з унікальним складом, подовжує термін служби двигуна.
Призначена для дизельних двигунів стандарту Euro 4 і 5, обладнаних системами DPF (протисажевий фільтр), і / або TWC (трикомпонентний каталітичний нейтрали - затор).</t>
  </si>
  <si>
    <t>ACEA A3/B3, A3/B4; MB-229.3; VW 502.00/505.00; Recommended for use where Fiat 9.55535.G1 is specified.</t>
  </si>
  <si>
    <t>Синтетична моторна олива з унікальним складом, подовжує термін служби двигуна. Моторна олива MaxLife призначена спеціально для двигунів з великим пробігом.</t>
  </si>
  <si>
    <t>ACEA A3/B3, A3/B4; API SN/CF; Renault RN0700/0710; Suitable for use in applications where Volkswagen 502.00/505.00 or MB-229.3 are specified.</t>
  </si>
  <si>
    <t>Синтетична моторна олива. Перший склад з додатковими компонентами, що продовжує термін служби двигуна - "оживляє" двигуни нових моделей з великим пробігом, сповільнюючи процес старіння.</t>
  </si>
  <si>
    <t>ACEA A3/B3, A3/B4; API SM, SN/CF; MB-229.3; PSA B71 2300; Renault RN0700/0710; VW 502.00/505.00; Recommended for use where Fiat 9.55535.G2 or D2 is specified.</t>
  </si>
  <si>
    <t>Напівсинтетична моторна олива. Перший склад з додатковими компонентами, що продовжує термін служби двигуна - "оживляє" двигуни нових моделей з великим пробігом, сповільнюючи процес старіння.</t>
  </si>
  <si>
    <t>ACEA A3/B4; API CF; MB-229.3; PSA B71 2300; Renault RN0700/0710; VW 502.00/505.00; Recommended for use where Fiat 9.55535.D2 is specified.</t>
  </si>
  <si>
    <t>ACEA A3/ B3, A3/B4; API SL/CF; GM-LL-A-025, GM LL-B-025; MB-229.3; Renault RN0700/0710; VW 502.00/505.00; Recommended for use where Fiat 9.55535.G1 is specified.</t>
  </si>
  <si>
    <t>Синтетична моторна олива. Призначена для цілорічного використання. Перевірена, надійна технологія для різноманітних дизельних, бензинових і газових двигунів.</t>
  </si>
  <si>
    <t>ACEA C3; API SM, SN/CF; BMW LL-04; MB-226.5, 229.31; Ford WSS-M2C917-A; GM Dexos 2; Porsche A40; Renault RN0700/0710; VW 505.00 / 505.01</t>
  </si>
  <si>
    <t>Синтетична моторна олива. Призначена для цілорічного використання. Перевірена, надійна технологія для різноманітних двигунів. Особливо рекомендується для дизельних двигунів з турбонаддувом.</t>
  </si>
  <si>
    <t>ACEA A3/B3, A3/B4; API SN/CF; GM-LL-A-025, GM-LL-B-025; JASO MA2; MB-229.3; Porsche A40; Renault RN0700/RN0710; VW 502.00/505.00</t>
  </si>
  <si>
    <t>ACEA A3/B4; API SM, SN/CF; MB-229.1; Renault RN0700; Recommended by Valvoline for use in engines specifying VW 505.00 or VW 501.01; Recommended for use where Fiat 9.55535.D2 and G2 is specified.</t>
  </si>
  <si>
    <t>Напівсинтетична моторна олива - спеціальна формула для забезпечення вимог (турбо) дизельних і бензинових двигунів.</t>
  </si>
  <si>
    <t>ACEA A3/B4; API SL/CF; MB-229.1; Recommended by Valvoline for use in engines specifying VW 505.00 or VW 501.01; Recommended for use where Fiat 9.55535.D2 and G2 is specified.</t>
  </si>
  <si>
    <t>Полусинтетическое всесезонное моторное масло, созданное по технологии Aral-синтеза. BlueTronic 10W-40 обладает отличными защитными, моющими и низкотемпературными свойствами. Благодаря применению традиционного полнозольного пакета присадок, обеспечивает максимальную чистоту мотора вне зависимости от качества топлива и условий работы, а также уверенный запуск и защиту двигателя с первых секунд работы в холодное время года. BlueTronic 10W-40 – одно из самых популярных масел Aral. Оно находится в производственной программе c 90-х годов и ранее называлось Aral BasicTronic 10W-40. Потребители ценят этот продукт за исключительную чистоту двигателя, в чем неоднократно убеждались за долгие годы применения, а также максимальное продление ресурса любого мотора. Масло Aral BlueTronic 10W-40 соответствует требованиям большого количества бензиновых и дизельных двигателей старшего поколения, в основном до 2004 г.в. Отличается прекрасным соотношением цены и качества.</t>
  </si>
  <si>
    <t>Aral HighTronic 5W-40 – высококачественное моторное масло для современных бензиновых и дизельных легковых автомобилей, созданное с применением технологии Aral XMF. По эксплуатационным и техническим характеристикам оно близко к полностью синтетическим маслам Aral – Aral HighTronic 5W-40 – низкозольное масло. В его составе содержание сульфатной золы, фосфора и серы находится в рамках лимитов, установленных для беспроблемного взаимодействия с современными системами очистки выхлопных газов, в частности с сажевыми фильтрами DPF. Такие фильтры очищают отработанные газы дизельных двигателей путем сбора и автоматического дожига сажи, что позволяет выполнить строгие требования норм Euro V и Euro VI. Фильтры DPF в силу своей конструкции очень требовательны к качеству используемых топлива и масел. Моторные масла должны производиться по низкозольной технологии (Low-SAPS). В таких маслах применяется новое поколение присадок, которые выполняют прежние задачи, но имеют новый состав. обратите внимание на допуски Mercedes-Benz, BMW, Porsche и GM, но предлагает преимущество в цене. Его формула позволяет реализовать удлиненные (в соответствии с рекомендациями производителя автомобиля) интервалы замены. Как и все синтетические масла Aral, HighTronic 5W-40 обеспечивает легкий зимний пуск, чистоту двигателя и надежную защиту от износа.</t>
  </si>
  <si>
    <t>Самое современное низкозольное моторное масло для бензиновых и дизельных двигателей VW, рассчитанное на удлиненные до 40'000 км интервалы замены. Единственное масло, которое проходит фирменный 650-часовой радионуклидный тест VW на защиту двигателя. Допуск VW 504 00/507 00 по своим свойствам и характеристикам перекрывает и заменяет все предыдущие допуски VW. Идут разработки новых формул, тестируются масла SAE 0W-20 и 5W-20 со сниженной высокотемпературной вязкостью, но пока SuperTronic Longlife III 5W-30 является венцом немецкой инженерной мысли для большинства легковых двигателей концерна VW, куда входят и Audi, и Skoda, и SEAT, и дизельные автомобили Porsche с двигателями от конструкторского бюро VW. Данное масло применяется как в бензиновых, так и в новейших дизельных двигателях, в том числе оснащенных сажевыми фильтрами. После недавнего усовершенствования формулы SuperTronic Longlife III получил также наивысшие допуски BMW Longlife-04, Mercedes-Benz 229.51 и, само собой, допуск Porsche C30. Благодаря применению технологии Aral XMF, уникальным противоизносным свойствам, стойкости к окислению и шламообразованию, масло SuperTronic Longlife III 5W-30 будет идеальным выбором и для оборудованных сажевыми фильтрами и многоступенчатыми системами нейтрализации отработанных газов японских, корейских и европейских автомобилей, которым предписано применение масел класса АСЕА С3. Одним словом, если Вы – владелец автомобиля группы Volkswagen, Ваш выбор правильного моторного масла закончен. Лучшего масла для Вашего автомобиля нет. Aral SuperTronic Longlife III 5W-30 – надежен как Audi, безупречен как Porsche.</t>
  </si>
  <si>
    <t>Моторное масло BMW TwinPower Turbo Longlife-04 5W-30 создано на основе технологии GTL. Благодаря этому обеспечивается защита двигателя на уровне, превосходящем отраслевые стандарты. Это моторное масло поддерживает оптимальную чистоту двигателей BMW и позволяет полностью использовать их потенциал. 
Для всех дизельных двигателей BMW с сажевым фильтром и без него.</t>
  </si>
  <si>
    <t>A3/B4 C3</t>
  </si>
  <si>
    <t>Подлинное масло БМВ Quality Longlife-04 5w30, которое заливают в дизельные моторы с сажевым фильтром автомобилей BMW, где требуется вязкость SAE 5W-30. Моторное масло Bmw LL-04 5W-30 проходит тщательную проверку как химическую, так и физическую и только после этого, автопроизводитель рекомендует применять только это масло и никак не другое с такими же характеристиками в свои более новые моторы. Непрерывно появляются вопросы у обладателей Баварских автомобилей BMW - какое же масло заливать в моторы БМВ/Mini? Так вот, дабы мотор работал как надобно, и масло не улетучивалось - заливайте только ту жидкость, - которая рекомендована автопроизводителем. Безусловно, же выбор неизменно остается за обладателем автомобиля - позаботься о 4-х колесном друге и он не подведет вас в надобный час!!! Рассмотрим классификацию масла BMW - ACEA A3 /B4 /C3: A3 - масло для бензинового мотора с удлиненным промежутком замены масла. НО, в нашей стране, это масло рекомендовано только для ДИЗЕЛЕЙ с сажевым фильтром! B4 - применяется для дизельных, с непосредственным впрыском топлива C3 - используется для дизелей с сажевым фильтром DPF. Масло Bmw longlife-04 5w-30 с объемом 1-литр имеет оригинальный номер 83210398507. Это масло можно заливать в двигатели БМВ: M47, M47TU(с 2003г), M47TU2, N47,W16, W17D14, M51, M57, M57TU(09/2002г),M57TU(E-61,E-60 с 2004Г),M57TOP(с 2004г), M57TU2(с 2005г),M57TU2 Top(с 2006г), M67(E38),M67(E65), M67TU(с 2005г).</t>
  </si>
  <si>
    <t>A5/B5</t>
  </si>
  <si>
    <t>FORD Formula F 5w-30 — это оригинальное, синтетическое, топливосберегающее моторное масло для современных бензиновых и дизельных двигателей Ford с высокими эксплуатационными характеристиками.</t>
  </si>
  <si>
    <t>A3/B3</t>
  </si>
  <si>
    <t>Полусинтетическое оригинальное масло масло GM 10w-40, подходит для использования в автомобилях концерна GM, в том числе, для Saab и Opel. 1942043 / 1942045 / 1942046 Специально создано для автомобилей, произведенных компанией General Motors. </t>
  </si>
  <si>
    <t>Масло Dexos 2 5W-30 – это продукт очень высокого класса и подходит для двигателей не только автомобиля Opel, но и для любых других марок авто. Главным преимуществом данного масла являются присадки Low SAPS, которые входят в его состав, это говорит о очень низком уровне сульфатной золы, серы и фосфора в масле. Синтетическая основа масла вместе с эффективными присадками защищает детали двигателя от осадка, налета, отложений, тем самым продлевая его срок службы и снижая изнашивание. Высокое качество масла позволяет использовать его в любых современных двигателях, включая турбированные и двигатели с фильтрами сажи. При высоких рабочих температурах продукт сохраняет стабильную пленку и предотвращает появление высокотемпературных отложений, а при низких температурах запуск двигателя производится легко и неощутимо. Неважно какой у вас автомобиль, Opel или другой марки, масло Dexos 2 5W-30 одинаково хорошо подойдет для разных марок и обеспечит оптимальные эксплуатационные характеристики. Особенности: - масло премиум-уровня; - улучшает работу катализатора отработанных газов; - подходит для всех марок автомобилей; - соответствует международным стандартам; - поддерживает чистоту двигателя.</t>
  </si>
  <si>
    <r>
      <t>MAZDA Original Oil Ultra 5W30 </t>
    </r>
    <r>
      <rPr>
        <sz val="8"/>
        <color theme="1"/>
        <rFont val="Calibri"/>
        <family val="2"/>
        <charset val="204"/>
        <scheme val="minor"/>
      </rPr>
      <t>0530-05-TFE / 0530-01-TFE</t>
    </r>
    <r>
      <rPr>
        <b/>
        <sz val="8"/>
        <color theme="1"/>
        <rFont val="Calibri"/>
        <family val="2"/>
        <charset val="204"/>
        <scheme val="minor"/>
      </rPr>
      <t> </t>
    </r>
    <r>
      <rPr>
        <sz val="8"/>
        <color theme="1"/>
        <rFont val="Calibri"/>
        <family val="2"/>
        <charset val="204"/>
        <scheme val="minor"/>
      </rPr>
      <t> от Mazda – это синтетическое моторное масло нового поколения, которое благодаря высокой термальной стабильности и стойкости к окислению, обеспечивает безупречную защиту двигателя.</t>
    </r>
  </si>
  <si>
    <t>Моторное масло MAZDA Golden SM 5W-30 создано специально для бензиновых двигателей автомобилей MAZDA как с турбинами, так и без. Моторное масло MAZDA Golden SM 5W-30 обеспечивает высокую степень защиты двигателя от износа, защищают от всех видов отложений и коррозии, обладает высокой термоокислительной стабильностью и способностью нейтрализовать кислоты, образующиеся в процессе эксплуатации двигателя. Позволяет увеличить интервал замены масла и обеспечивает высокую стойкость масляной плёнки при высоких температурах.</t>
  </si>
  <si>
    <t>Оригинальное синтетическое моторное масло MERCEDES-BENZ Engine Oil 5W-40 (229.3) A0009898201BRD6 / A0009898201AGA4.
229.3 - Автомасла для легковых автомобилей с увеличенным интервалом замены масла (до 30 тыс. км, в соответствии с рекомендациями производителя автомобиля). Требования несколько повышены в сравнении с требованиями стандартов ACEA A3, B4.</t>
  </si>
  <si>
    <t>Автомобильное масло совместимо со следующими сериями моторов МВ: дизельными OM600 (не включая модели, оснащенные сажевым фильтром), бензиновыми M200 и M100. Год выпуска – 2002+. Данное масло разработано с целью качественной очистки двигателя и последующего вывода из него всех загрязнений.
С помощью такого моторного масла можно наделить систему мгновенным смазыванием всех важных деталей и узлов на этапе «холодного пуска». Нейтрализуются кислоты, которые образуются во время сгорания горючего. Предотвращается отложение лакообразных компонентов и нагара, которые могут нарушить отвод тепла от поршневых колец и поршней.</t>
  </si>
  <si>
    <t>0.946</t>
  </si>
  <si>
    <t>Mobil 1™ 0W-20 представляет собой полностью синтетическое моторное масло с улучшенными эксплуатационными характеристиками, предназначенное для обеспечения эффективной защиты двигателя и улучшенной экономии топлива. Mobil 1™ 0W-20 соответствует требованиям различных производителей автомобилей и отраслевым стандартам или превосходит их. Mobil 1™ 0W-20 рекомендуется в тех случаях, когда требуется применения SAE 0W-20 и 5W-20. Mobil 1™ 0W-20 разработано на основе собственной композиции компании из синтетических базовых масел с высокими эксплуатационными
свойствами  и  тщательно  сбалансированного  пакета  присадок.  Низкая  вязкость  и  полностью  синтетический  состав  с  улучшенными
эксплуатационными характеристиками способствуют повышению эффективности двигателя и улучшенной экономии топлива. Mobil 1™ 0W-20
способно обеспечивать защиту двигателя при высокой температуре на уровне, характерном для масел с более высокой вязкостью,
одновременно отличаясь максимальной экономичностью расхода топлива среди других продуктов Mobil1</t>
  </si>
  <si>
    <t>Mobil 1 Fuel Economy 0W-30 - это синтетическое масло с самими передовыми рабочими свойствами,способствующее повышению топливной экономичности двигателей и обеспечивающее высокие уровни моющей способности и защиты от износа. Mobil 1 Fuel Economy 0W-30, Формула Повышенной Экономии Топлива, превышает требования самых последних стандартов, разработанных для новейших бензиновых и дизельных двигателей легковых автомобилей. Технология масел Mobil 1 испытана в мотоспорте и многие автогонщики во всем мире используют эти масла. Mobil 1 Fuel Economy 0W-30 отлично подходит для любых условий движения в любой точке мира и обеспечивает защиту даже тогда, когда обычные масла уже не справляются. Mobil 1 Fuel Economy 0W-30 - имеет запатентованный состав и производится на основе синтетических базовых масел с высочайшими характеристиками, дополнительно усиленных применением противоизносной технологии Supersyn, самой передовой на сегодня системой присадок. Mobil 1 Fuel Economy 0W-30, Формула Повышенной Экономии Топлива, имеет уникальный состав для обеспечения непревзойденного уровня защитных свойств, особенно при запуске в самых холодных условиях, с целью снижения износа двигателя. Это масло соответствует требованиям всех стандартов автопромышленности по топливной экономичности, способствуя снижению расхода топлива и уменьшению выбросов СО2.</t>
  </si>
  <si>
    <t>A3/B3/B4</t>
  </si>
  <si>
    <t xml:space="preserve">Полностью синтетическое моторное масло Mobil 1 10W-60 производится на основе собственной композиции компании из синтетических базовых масел, с высочайшими эксплуатационными свойствами и тщательно сбалансированного пакета присадок. Mobil 1 10W-60 разработано, чтобы обеспечить длительную защиту двигателей с большим пробегом и, тем самым, продлить срок службы автомобиля.
Специальные компоненты способствуют надежной работе уплотнений, что предотвращает утечки масла
Обеспечивает исключительную чистоту и удаляет образовавшиеся ранее отложения
Непревзойденная толщина масляной пленки для дополнительной защиты более старых двигателей
Более высокая вязкость способствует снижению расхода масла на угар в более старых двигателях
Большая концентрация противоизносных присадок для защиты двигателей с износом
Высокоэффективные базовые масла для превосходной всесторонней защиты от износа
Применение
Mobil 1 10W-60 разработано, чтобы обеспечить особую защиту, которая необходима двигателям с большим пробегом. Это масло пригодно практически для всех типов старых бензиновых и дизельных двигателей (без дизельных сажевых фильтров).
Более старые двигатели
Практически любые условия эксплуатации: от умеренных до экстремальных
Идеальное масло для гоночных автомобилей
</t>
  </si>
  <si>
    <t xml:space="preserve">Mobil 1™ ESP 0W-30 – это полностью синтетическое моторное масло с улучшенными эксплуатационными характеристиками, разработанное для обеспечения чистоты деталей двигателя, его защиты от износа и достижения высоких общих эксплуатационных характеристик. Масло Mobil 1 ESP 0W-30 было разработано экспертами компании для продления срока службы и поддержания эффективности систем снижения токсичности выхлопных газов автомобилей, оборудованных как дизельными, так и бензиновыми двигателями. Масло Mobil 1 ESP 0W-30 соответствует требованиям многих отраслевых стандартов и передовых автопроизводителей, которые предъявляются к современным легковым автомобилям, оборудованным дизельными и бензиновыми двигателями, или превосходит такие требования. Масло Mobil 1 ESP 0W-30 производится из высокотехнологичных компонентов по собственной композиции компании, разработанной для
обеспечения   полной   совместимости   с   последними   моделями   сажевых   фильтров   дизельных   двигателей   (DPF)   и   каталитических
нейтрализаторов   выхлопных   газов   бензиновых   двигателей   (CAT).   Масло   Mobil   1   ESP   0W-30   было   разработано   для   достижения
высокоэффективных эксплуатационных характеристик и защиты двигателя в совокупности с улучшенными показателями экономии топлива. </t>
  </si>
  <si>
    <t>Масло Mobil 1 ESP 5W-30 производится из высокотехнологичных компонентов по собственной композиции компании, разработанной для
обеспечения   полной   совместимости   с   последними   моделями   сажевых   фильтров   дизельных   двигателей   (DPF)   и   каталитических
нейтрализаторов выхлопных газов бензиновых двигателей (CAT). Mobil 1 ESP 5W-30 было разработано для достижения высокоэффективных
эксплуатационных характеристик и защиты двигателя в совокупности с улучшенными показателями экономии топ</t>
  </si>
  <si>
    <t>Mobil 1™ ESP x2 0W-20 - это полностью синтетическое моторное масло с улучшенными эксплуатационными свойствами, специально
разработанное для поддержания чистоты двигателя, защиты от износа, обеспечения долговечности и повышенной экономии топлива*. 
Моторное масло Mobil 1 ESP x2 0W-20 было создано совместно с европейскими производителями оборудования на основе наших последних
технологических разработок, которые позволяют объединить долговечность и защиту с низкой вязкостью и низким коэффициентом трения.
Масло Mobil 1 ESP x2 0W-20 было разработано экспертами компании для продления срока службы и поддержания эффективности систем
снижения токсичности выхлопных газов новых европейских автомобилей, оборудованных как дизельными, так и бензиновыми двигателями, в
которых требуется применение масел класса вязкости SAE 0W-20.</t>
  </si>
  <si>
    <t>Благодаря плодотворному сотрудничеству с ведущими автопроизводителями и применению новейших технологий в области смазочных
материалов,   масло   Mobil   1   FS   0W-40   рекомендуется   для   многих   типов   современных   автомобилей,   в   которых   оно   обеспечивает
высокоэффективные эксплуатационные свойства даже при вождении в очень жестких условиях.
• Двигатели новейшей конструкции, включая двигатели с турбонаддувом, двигатели с прямым впрыском, дизельные (без сажевых фильтров) и
гибридные двигатели
• Двигатели с повышенными рабочими характеристиками
• Практически любые условия эксплуатации: от умеренных до экстремальных
Всегда сверяйтесь с руководством по эксплуатации своего автомобиля для правильного выбора масла по его свойствам и классу вязкости.</t>
  </si>
  <si>
    <t>Mobil 1™ FS 5W-30 производится на основе собственной композиции синтетических базовых масел высокого уровня свойств и тщательно сбалансированного пакета присадок и обеспечивает:
• защиту двигателя от износа и смазывание в течение всего интервала замены масла;
•надежную защиту двигателя за счет предотвращения накопления вредных отложений;
• улучшенную защиту от последствий использования топлива нестабильного качества (1);
• повышение экономии топлива до 1,5% (2);
• эффективную защиту при высоких температурах на протяжении всего межсервисного интервала.
 (1)Эксплуатационные показатели сравнивались в ходе стандартных отраслевых испытаний с использование специальных видов топлива, способствующих образованию шлама.
(2)На основании потенциального повышения экономии топлива на 0,8-3,1% при переходе с масла более высокой вязкости на масло класса 5W-30 (тест M111 – ACEA A3/B4). Фактическая экономия зависит от типа автомобиля и двигателя, окружающей температуры, условий вождения и вязкости залитого в двигатель масла. Масло Mobil 1 FS 5W-30 рекомендовано к применению во многих типах автомобилей европейского производства.
     • Предназначено для применения в двигателях с высокими эксплуатационными характеристиками легковых автомобилей Volkswagen, Audi, Skoda, Mercedes Benz и других марок, для которых требуется соответствие указанным ниже спецификациям и получение указанных одобрений.</t>
  </si>
  <si>
    <t>Mobil 1™ FS x1 5W-40 изготавливается на основе патентованной смеси синтетических базовых масел с высокими рабочими характеристиками, усиленной точно сбалансированной системой компонентов, обеспечивающей:
• защиту двигателя от износа и смазывание в течение всего интервала замены масла;
• надежную защиту двигателя за счет предотвращения накопления вредных отложений;
• улучшенную технологию очистки двигателя для автомобилей с большим пробегом (свыше 100 тыс. км);
• улучшенную защиту от последствий использования топлива нестабильного качества *
• защиту двигателя при пуске в условиях низкой температуры.
 * Эксплуатационные показатели сравнивались в ходе стандартных отраслевых испытаний с использованием специальных видов топлива, способствующих образованию шлама.
Применение
Масло Mobil 1 FS x1 5W-40 рекомендовано для различных видов автомобилей с высоким пробегом - более 100 тыс. км.
     • Предназначено для применения в двигателях с высокими эксплуатационными характеристиками в легковых автомобилях Volkswagen, Audi, Skoda, Porsche, Mercedes Benz и других автомобилях, требующих характеристик и одобрений, указанных ниже</t>
  </si>
  <si>
    <t>Mobil 1™ FS x1 5W-40Mobil 1™ FS x1 5W-40Mobil 1™ FS x1 5W-40Mobil 1™ FS x1 5W-40
Mobil Passenger-Vehicle-Lube , Russia
Полностью синтетическое моторное масло с улучшенными эксплуатационными характеристиками
Описание продуктаОписание продуктаОписание продуктаОписание продукта
Mobil 1™ является одной из лидирующих в мире марок синтетических моторных масел, которые обеспечивают эффективные эксплуатационные
характеристики и защиту.  Технологии Mobil 1 способствуют тому, чтобы Ваш двигатель работал как новый.  Продукт Mobil 1™ FS x1 5W-40
представляет собой синтетическое моторное масло с улучшенными эксплуатационными свойствами, предназначенное для обеспечения
высокоэффективных моющих свойств.
Особенности и преимуществаОсобенности и преимуществаОсобенности и преимуществаОсобенности и преимущества
Mobil 1™ FS x1 5W-40 изготавливается на основе патентованной смеси синтетических базовых масел с высокими рабочими характеристиками,
усиленной точно сбалансированной системой компонентов, обеспечивающей:
• защиту двигателя от износа и смазывание в течение всего интервала замены масла;
• надежную защиту двигателя за счет предотвращения накопления вредных отложений;
• улучшенную технологию очистки двигателя для автомобилей с большим пробегом (свыше 100 тыс. км);
• улучшенную защиту от последствий использования топлива нестабильного качества *
• защиту двигателя при пуске в условиях низкой температуры.
 * Эксплуатационные показатели сравнивались в ходе стандартных отраслевых испытаний с использованием специальных видов топлива,
способствующих образованию шлама.
ПрименениеПрименениеПрименениеПр</t>
  </si>
  <si>
    <t>Полностью синтетическое моторное масло Mobil 1 x1 5W-30 производится на основе собственной композиции компании, включающей
синтетические  базовые  масла  с  высоким  уровнем  свойств  и  тщательно  сбалансированный  пакет  присадок.  Класс  вязкости  5W-30
рекомендуется   для   многих   новых   автомобилей.   Mobil   1   x1   5W-30   обладает   свойствами,   обеспечивающими
высокоэффективные эксплуатационные характеристики, защиту и чистоту двигателя, при этом масло соответствует высоким требованиям
стандарта ILSAC GF-5.
• Высокоэффективное смазывание и защита от износа при различных стилях вождения
• Обеспечивает быструю защиту, снижая износ двигателя и образование отложений даже в экстремальных условиях вождения
• Надежно защищает при высоких температурах и способствует длительному сроку эксплуатации двигателя с турбонаддувом
• Эффективно очищает загрязненные двигатели
• Высокоэффективные смазывающие свойства при холодном пуске и защита при низких температурах</t>
  </si>
  <si>
    <t>Mobil Delvac 1 5W-40 – полностью синтетическое масло с высокими эксплуатационными характеристиками для высоконагруженных дизельных
двигателей, которое способствует увеличению срока службы двигателей, одновременно обеспечивая увеличение срока смены масла в
двигателях, эксплуатируемых в тяжелых условиях. Масло Mobil Delvac 1 5W-40 обеспечивает превосходные эксплуатационные характеристики
современных двигателей с низким уровнем токсичности выхлопных газов, в том числе двигателей с промежуточным охлаждением, а также
двигателей старых моделей, находящихся в хорошем состоянии. Mobil Delvac 1 5W-40 рекомендуется для широкого спектра тяжелых условий
применения и окружающей среды, типичных для грузовых перевозок, горнодобывающей отрасли, строительства и сельского хозяйства. Mobil
Delvac 1 также соответствует требованиям спецификации API SL к маслам для бензиновых двигателей, используемым в смешанных
автомобильных парках.
Превосходные эксплуатационные характеристики Mobil Delvac 1 5W-40 являются результатом обширных совместных исследований и
разработок с крупнейшими производителями техники и основаны на применении новейших разработок в области смазывания двигателей.
Поэтому данный продукт удовлетворяет и даже превосходит требования некоторых из самых современных отраслевых спецификаций API,
ACEA, JASO и Global к маслам для дизелей, а также спецификаций многих крупнейших европейских, американских и японских производителей
двигателей</t>
  </si>
  <si>
    <t>15W-40</t>
  </si>
  <si>
    <t>10W-30</t>
  </si>
  <si>
    <t>Масла Mobil Super 1000 разработаны для использования практически в любых автомобилях. ExxonMobil рекомендует Mobil Super 1000 X1 15W-40 для ежедневного применения в нормальных дорожных условиях:
     • Двигателях более ранних разработок и конструкций
     • Бензиновых и дизельных двигателях без дизельных сажевых фильтров (DPF)
     • В легковых автомобилях, внедорожниках, малотоннажных грузовиках и микроавтобусах
     • Длительные поездки по автострадам
     • Нормальные условия эксплуатации</t>
  </si>
  <si>
    <t>Масла Mobil Super 2000 разработаны таким образом, чтобы обеспечить дополнительный уровень защиты. ExxonMobil рекомендует применять Mobil Super 2000 X1 10W-40, когда время от времени могут сложиться затрудненные условия вождения, в:
     • Двигателях более ранних разработок и конструкций
     • Бензиновых и дизельных двигателях без дизельных сажевых фильтров (DPF)
     • В легковых автомобилях, внедорожниках, малотоннажных грузовиках и микроавтобусах
     • При движении по автострадам, а также в городских условиях с частыми остановками
     • В обычных условиях эксплуатации и периодически в тяжелых условиях</t>
  </si>
  <si>
    <t>Продукты линейки Mobil Super 2000 уже хорошо зарекомендовали себя на рынке, поэтому вы можете быть спокойны, что получите желаемую производительность от своего автомобиля.  Mobil Super 2000 X1 Diesel 10W-40 обеспечивает:
• Улучшенную защиту от отложений и шлама
• Чистоту двигателя
• Защиту при повышенных температурах
• Надежную защиту от износа
• Хорошие смазывающие свойства при холодном пуске</t>
  </si>
  <si>
    <t>Масло Mobil Super 3000 Formula LD 0W-30 отличается следующими особенностями и потенциальными выгодами:  
Полностью синтетический состав предоставляет возможность  увеличить интервалы смены масла в автомобилях марок VW и Audi с
длительным графиком обслуживания (EDI), предусмотренным для масел, отвечающих спецификациям VW 506 01:
Прекрасная текучесть при низкой температуре обеспечивает быструю циркуляцию масла и защиту двигателя от износа при пуске,
особенно в холодную погоду
Отличная термоокислительная стабильность обусловливает защиту при воздействии высокой температуры и при эксплуатации в тяжелых
условиях</t>
  </si>
  <si>
    <t>Состав масел Mobil Super 3000 уверенно обеспечивает эффективную защиту. ExxonMobil рекомендует применять Mobil Super 3000 X1 5W-40,
если регулярно возникают сложные условия вождения, чтобы предотвратить повреждения от интенсивных и частых нагрузок в:
• Двигателях различных типов
• Бензиновых и дизельных двигателях без дизельных сажевых фильтров (DPF)
• В легковых автомобилях, внедорожниках, малотоннажных грузовиках и микроавтобусах
• При движении по автострадам, а также в городских условиях с частыми остановками
• В двигателях с повышенными рабочими характеристиками
• В обычных условиях эксплуатации и при движении с перегрузками
• В двигателях с турбонаддувом и с прямым впрыском топлива</t>
  </si>
  <si>
    <t>Состав масел Mobil Super 3000 уверенно обеспечивает дополнительный уровень защиты по сравнению с минеральными и полусинтетическими
маслами. ExxonMobil рекомендует применять Mobil Super 3000 X1 Diesel 5W-40 если регулярно возникают сложные условия вождения, чтобы
предотвратить повреждения двигателя от интенсивных и частых нагрузок в следующих случаях:
     •  *В дизельных двигателях различных конструкций без сажевых фильтров (DPF)
     •  В легковых автомобилях, внедорожниках, малотоннажных грузовиках и микроавтобусах
     •  При движении по автострадам, а также городских условиях с частыми остановками
     •  В обычных условиях эксплуатации и при движении с перегрузками
     •  В двигателях с турбонаддувом и с прямым впрыском топлива</t>
  </si>
  <si>
    <t>Состав масел Mobil Super 3000 обеспечивает надежный высокий уровень защиты. ExxonMobil рекомендует применять Mobil Super 3000 X1
Formula FE 5W-30 в тех случаях, когда регулярно возникают сложные условия вождения, чтобы предотвратить повреждения от интенсивных и
частых нагрузок. Mobil Super 3000 X1 Formula FE 5W-30 может применяться в различных легковых и малотоннажных грузовых автомобилях и
фургонах с бензиновыми и дизельными двигателями, которые рассчитаны на использование моторных масел низкой вязкости при высокой
скорости сдвига (HTHS).
Масло Mobil Super 3000 X1 Formula FE 5W-30 разработано в первую очередь в соответствии с требованиями компании Ford, но также пригодно
к применению в автомобилях других марок, где требуются соответствующие параметры вязкости и качества.
Масло Mobil Super 3000 X1 Formula FE 5W-30 может использоваться во всех двигателях с требованиями допусков WSS-M2C913-D, а также там,
где рекомендуется соблюдение допусков WSS-M2C913-C.</t>
  </si>
  <si>
    <t>Масло   Mobil   Super   3000   XE   5W-30   разработано   в   соответствии   с   последними   техническими   требованиями   к   моторным   маслам,
предъявляемыми крупными автомобилестроительными компаниями, и совместимо с большинством самых современных сажевых фильтров
выхлопных газов дизелей и каталитическими конвертерами выхлопных газов бензиновых двигателей.
Mobil Super 3000 XE 5W-30 способно обеспечить эффективные характеристики как при очень низкой, так и при очень высокой рабочей
температуре, а также долгосрочную защиту двигателя от износа, шлама и отложений.
Масло Mobil Super 3000 XE 5W-30 особо рекомендуется компанией ExxonMobil для применения в автомобилях марок Mercedes-Benz, где
требуется масло по спецификации MB 229.31, 229.51 или 229.52, и Volkswagen, где требуется масло по спецификации VW 505 00.
 Масло Mobil Super 3000 XE 5W-30 также рекомендуется компанией ExxonMobil к применению в дизелях с турбонаддувом Volkswagen TDI с
насос-форсунками (с интервалом замены 15000 км / 1 раз в год), для которых требуются масла по спецификации VW 505 01, а также в дизелях с
турбонаддувом автомобилей Ford Galaxy 1.9 л, для которых требуются масла по спецификации VW 505 01 или Ford WSS-M2C917-A.
Масло Mobil Super 3000 XE 5W-30 имеет одобрение dexos2™ компании General Motors для сервисного обслуживания, которое требуется для
обслуживания всех новых моделей дизельных и бензиновых автомобилей GM/Opel/Vauxhall/Chevrolet с 2010 года. Компания-производитель
автомобилей GM/Opel сообщает, что dexos2™ могут быть использованы взамен масел, отвечающих предшествующим спецификациям
GM/Opel (GM-LL-A-025 и GM-B-LL-025). На большинстве автомобилей марок GM/Opel/Vauxhall/Chevrolet с дизельными или бензиновыми
двигателями могут применяться масла dexos2™</t>
  </si>
  <si>
    <t>Запатентованный состав Mobil Ultra 10W-40 на основе базовых масел экстра-класса с применением присадок обеспечивает высокие рабочие
характеристики и защиту двигателя в различных режимах эксплуатации. Mobil Ultra 10W-40 снижает износ двигателей и имеет надежные
показатели при высоких и низких температурах.</t>
  </si>
  <si>
    <t>0.25</t>
  </si>
  <si>
    <t>Дата</t>
  </si>
  <si>
    <t xml:space="preserve">Наименование </t>
  </si>
  <si>
    <t>Расход</t>
  </si>
  <si>
    <t>Получено от ШИВ</t>
  </si>
  <si>
    <t>Оплата за приход от 4.05</t>
  </si>
  <si>
    <t>Сдача ШИВ</t>
  </si>
  <si>
    <t>Остаток кассы</t>
  </si>
  <si>
    <t>Определение входящей цены</t>
  </si>
  <si>
    <t>Цена реализации</t>
  </si>
  <si>
    <t>Вход+15%</t>
  </si>
  <si>
    <t>Вход+10%</t>
  </si>
  <si>
    <t>Valvoline</t>
  </si>
  <si>
    <t>Легковые автомобили</t>
  </si>
  <si>
    <t>https://valvoline-eu.lubricantadvisor.com/eng?category=05fd2e8e91d81390</t>
  </si>
  <si>
    <t>Общий объем масла = в двигателе + в фильтре!!!!</t>
  </si>
  <si>
    <t>ARAL</t>
  </si>
  <si>
    <t>https://aral.ua/ru/oilguide</t>
  </si>
  <si>
    <t>MOBIL</t>
  </si>
  <si>
    <t>https://www.mobil.ru/ru-ru/b2c-product-selector/</t>
  </si>
  <si>
    <t>Только Мерседес! Показывает допуски по модели</t>
  </si>
  <si>
    <t>https://bevo.mercedes-benz.com/bevolistenmain.php?&amp;navigation_path=oilfinder&amp;language_id=0</t>
  </si>
  <si>
    <t>https://www.drive2.ru/l/454547728723084010/</t>
  </si>
  <si>
    <t>Допуски ВАЗ</t>
  </si>
  <si>
    <t>https://oilx.org/dopuski-proizvoditelej/aae-sto-003-group-b6/</t>
  </si>
  <si>
    <t>Про допуски FIAT</t>
  </si>
  <si>
    <t>http://oilservice.dp.ua/dopuski-masel/dopuski-motornyh-masel-fiat/</t>
  </si>
  <si>
    <t>Про допуски FORD</t>
  </si>
  <si>
    <t>http://oilservice.dp.ua/dopuski-masel/dopuski-motornyh-masel-ford/</t>
  </si>
  <si>
    <t>Инфо по допускам масел</t>
  </si>
  <si>
    <t>http://oilservice.dp.ua/category/dopuski-masel/</t>
  </si>
  <si>
    <t>Классификация ACEA</t>
  </si>
  <si>
    <t>https://northsea.com.ua/article/ACEA</t>
  </si>
  <si>
    <t>Про допуски Mercedes Benz</t>
  </si>
  <si>
    <t>https://benz-world.ru/approval/list-dopuska-229-5/</t>
  </si>
  <si>
    <t>подарок</t>
  </si>
  <si>
    <t>акция, -14%, обычная цена 678</t>
  </si>
  <si>
    <t>automaslo.com 9.05.2020</t>
  </si>
  <si>
    <t>Примечания</t>
  </si>
  <si>
    <t>акция, -16%, обычная цена 1163</t>
  </si>
  <si>
    <t xml:space="preserve">? Но такая цена без акции </t>
  </si>
  <si>
    <t>Mobil Super 3000 Formula V 5W-30 представляет собой малозольное моторное масло с высокими эксплуатационными свойствами, предназначенное для обеспечения длительных сроков эксплуатации двигателей, их высокую чистоту и экономичность расхода топлива.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</si>
</sst>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43" formatCode="_-* #,##0.00\ _₽_-;\-* #,##0.00\ _₽_-;_-* &quot;-&quot;??\ _₽_-;_-@_-"/>
    <numFmt numFmtId="164" formatCode="_-* #,##0.00&quot;р.&quot;_-;\-* #,##0.00&quot;р.&quot;_-;_-* &quot;-&quot;??&quot;р.&quot;_-;_-@_-"/>
    <numFmt numFmtId="165" formatCode="_-* #,##0&quot; DM&quot;_-;\-* #,##0&quot; DM&quot;_-;_-* &quot;- DM&quot;_-;_-@_-"/>
    <numFmt numFmtId="166" formatCode="_-* #,##0.00&quot; DM&quot;_-;\-* #,##0.00&quot; DM&quot;_-;_-* \-??&quot; DM&quot;_-;_-@_-"/>
    <numFmt numFmtId="167" formatCode="#,##0&quot; F&quot;;\-#,##0&quot; F&quot;"/>
    <numFmt numFmtId="168" formatCode="#,##0&quot; F&quot;;[Red]\-#,##0&quot; F&quot;"/>
    <numFmt numFmtId="169" formatCode="#,##0.00&quot; F&quot;;\-#,##0.00&quot; F&quot;"/>
    <numFmt numFmtId="170" formatCode="#,##0.00&quot; F&quot;;[Red]\-#,##0.00&quot; F&quot;"/>
    <numFmt numFmtId="171" formatCode="_-* #,##0&quot; F&quot;_-;\-* #,##0&quot; F&quot;_-;_-* &quot;- F&quot;_-;_-@_-"/>
    <numFmt numFmtId="172" formatCode="_-* #,##0\ _F_-;\-* #,##0\ _F_-;_-* &quot;- &quot;_F_-;_-@_-"/>
    <numFmt numFmtId="173" formatCode="mm/yy"/>
    <numFmt numFmtId="174" formatCode="_-* #,##0.00\ _€_-;\-* #,##0.00\ _€_-;_-* &quot;-&quot;??\ _€_-;_-@_-"/>
    <numFmt numFmtId="175" formatCode="_(\$* #,##0_);_(\$* \(#,##0\);_(\$* \-_);_(@_)"/>
    <numFmt numFmtId="176" formatCode="_-* #,##0.00\ _z_ł_-;\-* #,##0.00\ _z_ł_-;_-* &quot;-&quot;??\ _z_ł_-;_-@_-"/>
    <numFmt numFmtId="177" formatCode="_-* #,##0.00\ _z_ł_-;\-* #,##0.00\ _z_ł_-;_-* \-??\ _z_ł_-;_-@_-"/>
    <numFmt numFmtId="178" formatCode="\£#,##0_);&quot;(£&quot;#,##0\)"/>
    <numFmt numFmtId="179" formatCode="General_)"/>
    <numFmt numFmtId="180" formatCode="_-* #,##0\ _D_M_-;\-* #,##0\ _D_M_-;_-* &quot;- &quot;_D_M_-;_-@_-"/>
    <numFmt numFmtId="181" formatCode="_-* #,##0.00\ _D_M_-;\-* #,##0.00\ _D_M_-;_-* \-??\ _D_M_-;_-@_-"/>
    <numFmt numFmtId="182" formatCode="_-* #,##0.00&quot; F&quot;_-;\-* #,##0.00&quot; F&quot;_-;_-* \-??&quot; F&quot;_-;_-@_-"/>
    <numFmt numFmtId="183" formatCode="_-* #,##0.0\ _ð_._-;\-* #,##0.0\ _ð_._-;_-* &quot;- &quot;_ð_._-;_-@_-"/>
    <numFmt numFmtId="184" formatCode="_(\$* #,##0.00_);_(\$* \(#,##0.00\);_(\$* \-??_);_(@_)"/>
    <numFmt numFmtId="185" formatCode="_-* #,##0.00\ &quot;zł&quot;_-;\-* #,##0.00\ &quot;zł&quot;_-;_-* &quot;-&quot;??\ &quot;zł&quot;_-;_-@_-"/>
    <numFmt numFmtId="186" formatCode="_-\?* #,##0.00_-;&quot;-?&quot;* #,##0.00_-;_-\?* \-??_-;_-@_-"/>
    <numFmt numFmtId="187" formatCode="_-* #,##0.00\ &quot;грн.&quot;_-;\-* #,##0.00\ &quot;грн.&quot;_-;_-* &quot;-&quot;??\ &quot;грн.&quot;_-;_-@_-"/>
    <numFmt numFmtId="188" formatCode="_-* #,##0\ _р_._-;\-* #,##0\ _р_._-;_-* &quot;- &quot;_р_._-;_-@_-"/>
    <numFmt numFmtId="189" formatCode="_-* #,##0.00\ _р_._-;\-* #,##0.00\ _р_._-;_-* \-??\ _р_._-;_-@_-"/>
    <numFmt numFmtId="190" formatCode="_-* #,##0.00_₴_-;\-* #,##0.00_₴_-;_-* &quot;-&quot;??_₴_-;_-@_-"/>
    <numFmt numFmtId="191" formatCode="_-* #,##0.00\ _г_р_н_._-;\-* #,##0.00\ _г_р_н_._-;_-* &quot;-&quot;??\ _г_р_н_._-;_-@_-"/>
    <numFmt numFmtId="192" formatCode="_-* #,##0.00_р_._-;\-* #,##0.00_р_._-;_-* \-??_р_._-;_-@_-"/>
  </numFmts>
  <fonts count="159"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name val="Arial Cyr"/>
      <family val="2"/>
    </font>
    <font>
      <b/>
      <i/>
      <sz val="11"/>
      <color indexed="8"/>
      <name val="Calibri"/>
      <family val="2"/>
      <charset val="204"/>
      <scheme val="minor"/>
    </font>
    <font>
      <sz val="9"/>
      <name val="Arial Cyr"/>
      <family val="2"/>
    </font>
    <font>
      <b/>
      <i/>
      <sz val="10"/>
      <color theme="3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  <charset val="238"/>
    </font>
    <font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52"/>
      <name val="Calibri"/>
      <family val="2"/>
    </font>
    <font>
      <sz val="11"/>
      <color indexed="20"/>
      <name val="Calibri"/>
      <family val="2"/>
      <charset val="204"/>
    </font>
    <font>
      <sz val="11"/>
      <color indexed="16"/>
      <name val="Calibri"/>
      <family val="2"/>
      <charset val="204"/>
    </font>
    <font>
      <b/>
      <sz val="11"/>
      <color indexed="44"/>
      <name val="Calibri"/>
      <family val="2"/>
    </font>
    <font>
      <sz val="11"/>
      <color rgb="FF006100"/>
      <name val="Calibri"/>
      <family val="2"/>
      <scheme val="minor"/>
    </font>
    <font>
      <b/>
      <sz val="11"/>
      <color indexed="53"/>
      <name val="Calibri"/>
      <family val="2"/>
      <charset val="204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indexed="9"/>
      <name val="Calibri"/>
      <family val="2"/>
      <charset val="204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0"/>
      <color indexed="8"/>
      <name val="Arial"/>
      <family val="2"/>
    </font>
    <font>
      <sz val="11"/>
      <color indexed="17"/>
      <name val="Calibri"/>
      <family val="2"/>
      <charset val="238"/>
    </font>
    <font>
      <sz val="10"/>
      <name val="Arial"/>
      <family val="2"/>
      <charset val="238"/>
    </font>
    <font>
      <sz val="11"/>
      <color indexed="59"/>
      <name val="Calibri"/>
      <family val="2"/>
    </font>
    <font>
      <b/>
      <sz val="11"/>
      <color indexed="8"/>
      <name val="Calibri"/>
      <family val="2"/>
      <charset val="204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indexed="22"/>
      <name val="Calibri"/>
      <family val="2"/>
    </font>
    <font>
      <sz val="11"/>
      <color indexed="17"/>
      <name val="Calibri"/>
      <family val="2"/>
      <charset val="204"/>
    </font>
    <font>
      <sz val="8"/>
      <name val="Arial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21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21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21"/>
      <name val="Calibri"/>
      <family val="2"/>
      <charset val="204"/>
    </font>
    <font>
      <b/>
      <sz val="11"/>
      <color indexed="62"/>
      <name val="Calibri"/>
      <family val="2"/>
      <charset val="204"/>
    </font>
    <font>
      <u/>
      <sz val="8"/>
      <color indexed="12"/>
      <name val="Times New Roman"/>
      <family val="1"/>
    </font>
    <font>
      <u/>
      <sz val="11"/>
      <color theme="10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rgb="FF9C0006"/>
      <name val="Calibri"/>
      <family val="2"/>
      <scheme val="minor"/>
    </font>
    <font>
      <sz val="11"/>
      <color indexed="62"/>
      <name val="Calibri"/>
      <family val="2"/>
      <charset val="204"/>
    </font>
    <font>
      <sz val="11"/>
      <color indexed="59"/>
      <name val="Calibri"/>
      <family val="2"/>
      <charset val="204"/>
    </font>
    <font>
      <sz val="9"/>
      <name val="Arial Cyr"/>
      <charset val="204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53"/>
      <name val="Calibri"/>
      <family val="2"/>
      <charset val="204"/>
    </font>
    <font>
      <b/>
      <sz val="9"/>
      <name val="Verdana"/>
      <family val="2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19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rgb="FF9C6500"/>
      <name val="Calibri"/>
      <family val="2"/>
      <scheme val="minor"/>
    </font>
    <font>
      <sz val="11"/>
      <color indexed="60"/>
      <name val="Calibri"/>
      <family val="2"/>
      <charset val="238"/>
    </font>
    <font>
      <sz val="10"/>
      <name val="Arial CE"/>
      <family val="2"/>
      <charset val="238"/>
    </font>
    <font>
      <sz val="12"/>
      <name val="Arial MT"/>
    </font>
    <font>
      <sz val="11"/>
      <color indexed="8"/>
      <name val="Czcionka tekstu podstawowego"/>
      <family val="2"/>
      <charset val="238"/>
    </font>
    <font>
      <sz val="10"/>
      <color indexed="8"/>
      <name val="MS Sans Serif"/>
      <family val="2"/>
      <charset val="238"/>
    </font>
    <font>
      <b/>
      <sz val="11"/>
      <color indexed="52"/>
      <name val="Calibri"/>
      <family val="2"/>
      <charset val="238"/>
    </font>
    <font>
      <u/>
      <sz val="10"/>
      <color indexed="14"/>
      <name val="MS Sans Serif"/>
      <family val="2"/>
    </font>
    <font>
      <b/>
      <sz val="11"/>
      <color indexed="3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rgb="FF3F3F3F"/>
      <name val="Calibri"/>
      <family val="2"/>
      <scheme val="minor"/>
    </font>
    <font>
      <b/>
      <sz val="10"/>
      <name val="Arial"/>
      <family val="2"/>
    </font>
    <font>
      <b/>
      <sz val="11"/>
      <color indexed="9"/>
      <name val="Arial"/>
      <family val="2"/>
    </font>
    <font>
      <sz val="10.7"/>
      <name val="Arial"/>
      <family val="2"/>
    </font>
    <font>
      <sz val="10.5"/>
      <name val="Arial"/>
      <family val="2"/>
    </font>
    <font>
      <sz val="12"/>
      <name val="Arial"/>
      <family val="2"/>
    </font>
    <font>
      <b/>
      <sz val="12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9"/>
      <name val="Arial"/>
      <family val="2"/>
    </font>
    <font>
      <sz val="10"/>
      <name val="Arial Unicode MS"/>
      <family val="2"/>
    </font>
    <font>
      <sz val="10"/>
      <color indexed="39"/>
      <name val="Arial"/>
      <family val="2"/>
    </font>
    <font>
      <sz val="10"/>
      <color indexed="8"/>
      <name val="Verdana"/>
      <family val="2"/>
    </font>
    <font>
      <sz val="9"/>
      <color indexed="8"/>
      <name val="Verdana"/>
      <family val="2"/>
    </font>
    <font>
      <b/>
      <sz val="10"/>
      <color indexed="8"/>
      <name val="Arial"/>
      <family val="2"/>
    </font>
    <font>
      <b/>
      <sz val="16"/>
      <color indexed="18"/>
      <name val="Arial"/>
      <family val="2"/>
    </font>
    <font>
      <sz val="10"/>
      <color indexed="10"/>
      <name val="Arial"/>
      <family val="2"/>
    </font>
    <font>
      <sz val="11"/>
      <color indexed="20"/>
      <name val="Calibri"/>
      <family val="2"/>
    </font>
    <font>
      <b/>
      <sz val="18"/>
      <color indexed="59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0"/>
      <color theme="1"/>
      <name val="Calibri"/>
      <family val="2"/>
      <scheme val="minor"/>
    </font>
    <font>
      <sz val="10"/>
      <name val="Helv"/>
      <charset val="204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8"/>
      <color indexed="56"/>
      <name val="Cambria"/>
      <family val="2"/>
      <charset val="238"/>
    </font>
    <font>
      <b/>
      <sz val="18"/>
      <color indexed="19"/>
      <name val="Cambria"/>
      <family val="2"/>
    </font>
    <font>
      <b/>
      <sz val="15"/>
      <color indexed="19"/>
      <name val="Calibri"/>
      <family val="2"/>
    </font>
    <font>
      <b/>
      <sz val="13"/>
      <color indexed="19"/>
      <name val="Calibri"/>
      <family val="2"/>
    </font>
    <font>
      <b/>
      <sz val="11"/>
      <color indexed="19"/>
      <name val="Calibri"/>
      <family val="2"/>
    </font>
    <font>
      <sz val="11"/>
      <color indexed="44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  <charset val="204"/>
    </font>
    <font>
      <b/>
      <sz val="11"/>
      <color indexed="9"/>
      <name val="Calibri"/>
      <family val="2"/>
    </font>
    <font>
      <sz val="11"/>
      <color indexed="20"/>
      <name val="Calibri"/>
      <family val="2"/>
      <charset val="238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</font>
    <font>
      <sz val="10"/>
      <color theme="1"/>
      <name val="Calibri"/>
      <family val="2"/>
      <charset val="204"/>
      <scheme val="minor"/>
    </font>
    <font>
      <sz val="10"/>
      <color indexed="8"/>
      <name val="MS Sans Serif"/>
      <family val="2"/>
      <charset val="204"/>
    </font>
    <font>
      <sz val="8"/>
      <name val="Arial"/>
      <family val="2"/>
      <charset val="204"/>
    </font>
    <font>
      <sz val="10"/>
      <color indexed="8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i/>
      <sz val="11"/>
      <color indexed="23"/>
      <name val="Calibri"/>
      <family val="2"/>
    </font>
    <font>
      <sz val="11"/>
      <color indexed="52"/>
      <name val="Calibri"/>
      <family val="2"/>
    </font>
    <font>
      <sz val="12"/>
      <name val="宋体"/>
      <charset val="134"/>
    </font>
    <font>
      <sz val="10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i/>
      <sz val="8"/>
      <color indexed="8"/>
      <name val="Calibri"/>
      <family val="2"/>
      <charset val="204"/>
      <scheme val="minor"/>
    </font>
    <font>
      <b/>
      <i/>
      <sz val="9"/>
      <color indexed="8"/>
      <name val="Calibri"/>
      <family val="2"/>
      <charset val="204"/>
      <scheme val="minor"/>
    </font>
    <font>
      <b/>
      <i/>
      <sz val="9"/>
      <color theme="3"/>
      <name val="Calibri"/>
      <family val="2"/>
      <charset val="204"/>
      <scheme val="minor"/>
    </font>
    <font>
      <b/>
      <i/>
      <sz val="8"/>
      <color theme="3"/>
      <name val="Calibri"/>
      <family val="2"/>
      <charset val="204"/>
      <scheme val="minor"/>
    </font>
    <font>
      <b/>
      <sz val="9"/>
      <color theme="3"/>
      <name val="Calibri"/>
      <family val="2"/>
      <charset val="204"/>
      <scheme val="minor"/>
    </font>
    <font>
      <sz val="8"/>
      <name val="Arial Cyr"/>
      <family val="2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sz val="10"/>
      <color rgb="FF00B050"/>
      <name val="Arial Cyr"/>
      <family val="2"/>
    </font>
    <font>
      <b/>
      <i/>
      <sz val="11"/>
      <color rgb="FF00B050"/>
      <name val="Calibri"/>
      <family val="2"/>
      <charset val="204"/>
      <scheme val="minor"/>
    </font>
    <font>
      <b/>
      <i/>
      <sz val="10"/>
      <color rgb="FF00B050"/>
      <name val="Calibri"/>
      <family val="2"/>
      <charset val="204"/>
      <scheme val="minor"/>
    </font>
    <font>
      <sz val="10"/>
      <color rgb="FFFF0000"/>
      <name val="Arial Cyr"/>
      <family val="2"/>
    </font>
    <font>
      <b/>
      <sz val="14"/>
      <name val="Arial Cyr"/>
      <charset val="204"/>
    </font>
    <font>
      <u/>
      <sz val="11"/>
      <color theme="10"/>
      <name val="Calibri"/>
      <family val="2"/>
      <charset val="204"/>
    </font>
    <font>
      <sz val="14"/>
      <color rgb="FFFF0000"/>
      <name val="Calibri"/>
      <family val="2"/>
      <charset val="204"/>
      <scheme val="minor"/>
    </font>
    <font>
      <b/>
      <sz val="10"/>
      <name val="Arial Cyr"/>
      <family val="2"/>
    </font>
    <font>
      <b/>
      <sz val="16"/>
      <name val="Arial Cyr"/>
      <family val="2"/>
    </font>
    <font>
      <b/>
      <i/>
      <sz val="16"/>
      <color theme="3"/>
      <name val="Calibri"/>
      <family val="2"/>
      <charset val="204"/>
      <scheme val="minor"/>
    </font>
  </fonts>
  <fills count="1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44"/>
      </patternFill>
    </fill>
    <fill>
      <patternFill patternType="solid">
        <fgColor indexed="21"/>
        <bgColor indexed="38"/>
      </patternFill>
    </fill>
    <fill>
      <patternFill patternType="solid">
        <fgColor indexed="60"/>
        <bgColor indexed="23"/>
      </patternFill>
    </fill>
    <fill>
      <patternFill patternType="solid">
        <fgColor indexed="58"/>
        <bgColor indexed="59"/>
      </patternFill>
    </fill>
    <fill>
      <patternFill patternType="solid">
        <fgColor indexed="41"/>
        <bgColor indexed="44"/>
      </patternFill>
    </fill>
    <fill>
      <patternFill patternType="solid">
        <fgColor indexed="63"/>
        <bgColor indexed="59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6"/>
        <bgColor indexed="62"/>
      </patternFill>
    </fill>
    <fill>
      <patternFill patternType="solid">
        <fgColor indexed="29"/>
        <bgColor indexed="52"/>
      </patternFill>
    </fill>
    <fill>
      <patternFill patternType="solid">
        <fgColor indexed="11"/>
        <bgColor indexed="49"/>
      </patternFill>
    </fill>
    <fill>
      <patternFill patternType="solid">
        <fgColor indexed="42"/>
        <bgColor indexed="4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38"/>
      </patternFill>
    </fill>
    <fill>
      <patternFill patternType="solid">
        <fgColor indexed="20"/>
        <bgColor indexed="36"/>
      </patternFill>
    </fill>
    <fill>
      <patternFill patternType="solid">
        <fgColor indexed="25"/>
        <bgColor indexed="61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31"/>
        <bgColor indexed="41"/>
      </patternFill>
    </fill>
    <fill>
      <patternFill patternType="solid">
        <fgColor indexed="44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17"/>
        <bgColor indexed="38"/>
      </patternFill>
    </fill>
    <fill>
      <patternFill patternType="solid">
        <fgColor indexed="52"/>
        <bgColor indexed="29"/>
      </patternFill>
    </fill>
    <fill>
      <patternFill patternType="solid">
        <fgColor indexed="26"/>
        <bgColor indexed="43"/>
      </patternFill>
    </fill>
    <fill>
      <patternFill patternType="solid">
        <fgColor indexed="26"/>
        <bgColor indexed="9"/>
      </patternFill>
    </fill>
    <fill>
      <patternFill patternType="solid">
        <fgColor indexed="23"/>
        <bgColor indexed="55"/>
      </patternFill>
    </fill>
    <fill>
      <patternFill patternType="solid">
        <fgColor indexed="22"/>
        <bgColor indexed="19"/>
      </patternFill>
    </fill>
    <fill>
      <patternFill patternType="solid">
        <fgColor indexed="18"/>
        <bgColor indexed="32"/>
      </patternFill>
    </fill>
    <fill>
      <patternFill patternType="solid">
        <fgColor indexed="55"/>
        <bgColor indexed="23"/>
      </patternFill>
    </fill>
    <fill>
      <patternFill patternType="solid">
        <fgColor indexed="61"/>
        <bgColor indexed="25"/>
      </patternFill>
    </fill>
    <fill>
      <patternFill patternType="solid">
        <fgColor indexed="42"/>
        <bgColor indexed="27"/>
      </patternFill>
    </fill>
    <fill>
      <patternFill patternType="solid">
        <fgColor indexed="54"/>
        <bgColor indexed="62"/>
      </patternFill>
    </fill>
    <fill>
      <patternFill patternType="solid">
        <fgColor indexed="27"/>
        <bgColor indexed="42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19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9"/>
        <bgColor indexed="63"/>
      </patternFill>
    </fill>
    <fill>
      <patternFill patternType="solid">
        <fgColor indexed="10"/>
        <bgColor indexed="16"/>
      </patternFill>
    </fill>
    <fill>
      <patternFill patternType="solid">
        <fgColor indexed="16"/>
        <bgColor indexed="37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24"/>
        <bgColor indexed="23"/>
      </patternFill>
    </fill>
    <fill>
      <patternFill patternType="solid">
        <fgColor indexed="24"/>
        <bgColor indexed="46"/>
      </patternFill>
    </fill>
    <fill>
      <patternFill patternType="solid">
        <fgColor indexed="62"/>
        <bgColor indexed="54"/>
      </patternFill>
    </fill>
    <fill>
      <patternFill patternType="solid">
        <fgColor indexed="50"/>
        <bgColor indexed="51"/>
      </patternFill>
    </fill>
    <fill>
      <patternFill patternType="solid">
        <fgColor indexed="47"/>
        <bgColor indexed="22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1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18"/>
      </patternFill>
    </fill>
    <fill>
      <patternFill patternType="solid">
        <fgColor indexed="3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48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0"/>
      </patternFill>
    </fill>
    <fill>
      <patternFill patternType="solid">
        <fgColor indexed="56"/>
      </patternFill>
    </fill>
    <fill>
      <patternFill patternType="solid">
        <fgColor indexed="23"/>
      </patternFill>
    </fill>
    <fill>
      <patternFill patternType="solid">
        <fgColor indexed="3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31"/>
      </patternFill>
    </fill>
    <fill>
      <patternFill patternType="solid">
        <fgColor indexed="35"/>
        <bgColor indexed="35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44"/>
      </patternFill>
    </fill>
    <fill>
      <patternFill patternType="solid">
        <fgColor indexed="18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32"/>
      </left>
      <right style="double">
        <color indexed="32"/>
      </right>
      <top style="double">
        <color indexed="32"/>
      </top>
      <bottom style="double">
        <color indexed="3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9"/>
      </top>
      <bottom style="double">
        <color indexed="59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4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1"/>
      </bottom>
      <diagonal/>
    </border>
    <border>
      <left/>
      <right/>
      <top/>
      <bottom style="medium">
        <color indexed="4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53"/>
      </bottom>
      <diagonal/>
    </border>
    <border>
      <left style="double">
        <color indexed="23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ck">
        <color indexed="59"/>
      </bottom>
      <diagonal/>
    </border>
    <border>
      <left/>
      <right/>
      <top/>
      <bottom style="thick">
        <color indexed="23"/>
      </bottom>
      <diagonal/>
    </border>
    <border>
      <left/>
      <right/>
      <top/>
      <bottom style="double">
        <color indexed="44"/>
      </bottom>
      <diagonal/>
    </border>
    <border>
      <left style="double">
        <color indexed="52"/>
      </left>
      <right style="double">
        <color indexed="52"/>
      </right>
      <top style="double">
        <color indexed="52"/>
      </top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813">
    <xf numFmtId="0" fontId="0" fillId="0" borderId="0"/>
    <xf numFmtId="0" fontId="3" fillId="0" borderId="0"/>
    <xf numFmtId="0" fontId="9" fillId="0" borderId="0"/>
    <xf numFmtId="0" fontId="10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38" borderId="0" applyNumberFormat="0" applyBorder="0" applyAlignment="0" applyProtection="0"/>
    <xf numFmtId="0" fontId="11" fillId="39" borderId="0" applyNumberFormat="0" applyBorder="0" applyAlignment="0" applyProtection="0"/>
    <xf numFmtId="0" fontId="11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6" borderId="0" applyNumberFormat="0" applyBorder="0" applyAlignment="0" applyProtection="0"/>
    <xf numFmtId="0" fontId="13" fillId="10" borderId="0" applyNumberFormat="0" applyBorder="0" applyAlignment="0" applyProtection="0"/>
    <xf numFmtId="0" fontId="13" fillId="14" borderId="0" applyNumberFormat="0" applyBorder="0" applyAlignment="0" applyProtection="0"/>
    <xf numFmtId="0" fontId="13" fillId="18" borderId="0" applyNumberFormat="0" applyBorder="0" applyAlignment="0" applyProtection="0"/>
    <xf numFmtId="0" fontId="13" fillId="22" borderId="0" applyNumberFormat="0" applyBorder="0" applyAlignment="0" applyProtection="0"/>
    <xf numFmtId="0" fontId="13" fillId="26" borderId="0" applyNumberFormat="0" applyBorder="0" applyAlignment="0" applyProtection="0"/>
    <xf numFmtId="0" fontId="13" fillId="3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2" fillId="35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12" fillId="36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2" fillId="37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12" fillId="3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12" fillId="39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12" fillId="4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11" fillId="47" borderId="0" applyNumberFormat="0" applyBorder="0" applyAlignment="0" applyProtection="0"/>
    <xf numFmtId="0" fontId="11" fillId="48" borderId="0" applyNumberFormat="0" applyBorder="0" applyAlignment="0" applyProtection="0"/>
    <xf numFmtId="0" fontId="11" fillId="49" borderId="0" applyNumberFormat="0" applyBorder="0" applyAlignment="0" applyProtection="0"/>
    <xf numFmtId="0" fontId="11" fillId="38" borderId="0" applyNumberFormat="0" applyBorder="0" applyAlignment="0" applyProtection="0"/>
    <xf numFmtId="0" fontId="11" fillId="47" borderId="0" applyNumberFormat="0" applyBorder="0" applyAlignment="0" applyProtection="0"/>
    <xf numFmtId="0" fontId="11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3" borderId="0" applyNumberFormat="0" applyBorder="0" applyAlignment="0" applyProtection="0"/>
    <xf numFmtId="0" fontId="12" fillId="44" borderId="0" applyNumberFormat="0" applyBorder="0" applyAlignment="0" applyProtection="0"/>
    <xf numFmtId="0" fontId="12" fillId="51" borderId="0" applyNumberFormat="0" applyBorder="0" applyAlignment="0" applyProtection="0"/>
    <xf numFmtId="0" fontId="12" fillId="54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3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12" fillId="47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12" fillId="48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12" fillId="4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12" fillId="38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12" fillId="4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2" fillId="5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4" fillId="5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6" borderId="0" applyNumberFormat="0" applyBorder="0" applyAlignment="0" applyProtection="0"/>
    <xf numFmtId="0" fontId="14" fillId="57" borderId="0" applyNumberFormat="0" applyBorder="0" applyAlignment="0" applyProtection="0"/>
    <xf numFmtId="0" fontId="14" fillId="58" borderId="0" applyNumberFormat="0" applyBorder="0" applyAlignment="0" applyProtection="0"/>
    <xf numFmtId="0" fontId="15" fillId="59" borderId="0" applyNumberFormat="0" applyBorder="0" applyAlignment="0" applyProtection="0"/>
    <xf numFmtId="0" fontId="15" fillId="52" borderId="0" applyNumberFormat="0" applyBorder="0" applyAlignment="0" applyProtection="0"/>
    <xf numFmtId="0" fontId="15" fillId="53" borderId="0" applyNumberFormat="0" applyBorder="0" applyAlignment="0" applyProtection="0"/>
    <xf numFmtId="0" fontId="15" fillId="60" borderId="0" applyNumberFormat="0" applyBorder="0" applyAlignment="0" applyProtection="0"/>
    <xf numFmtId="0" fontId="15" fillId="61" borderId="0" applyNumberFormat="0" applyBorder="0" applyAlignment="0" applyProtection="0"/>
    <xf numFmtId="0" fontId="15" fillId="62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5" fillId="55" borderId="0" applyNumberFormat="0" applyBorder="0" applyAlignment="0" applyProtection="0"/>
    <xf numFmtId="0" fontId="15" fillId="48" borderId="0" applyNumberFormat="0" applyBorder="0" applyAlignment="0" applyProtection="0"/>
    <xf numFmtId="0" fontId="15" fillId="49" borderId="0" applyNumberFormat="0" applyBorder="0" applyAlignment="0" applyProtection="0"/>
    <xf numFmtId="0" fontId="15" fillId="56" borderId="0" applyNumberFormat="0" applyBorder="0" applyAlignment="0" applyProtection="0"/>
    <xf numFmtId="0" fontId="15" fillId="57" borderId="0" applyNumberFormat="0" applyBorder="0" applyAlignment="0" applyProtection="0"/>
    <xf numFmtId="0" fontId="15" fillId="58" borderId="0" applyNumberFormat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0" fontId="17" fillId="63" borderId="0" applyNumberFormat="0" applyBorder="0" applyAlignment="0" applyProtection="0"/>
    <xf numFmtId="0" fontId="18" fillId="41" borderId="0" applyNumberFormat="0" applyBorder="0" applyAlignment="0" applyProtection="0"/>
    <xf numFmtId="0" fontId="18" fillId="64" borderId="0" applyNumberFormat="0" applyBorder="0" applyAlignment="0" applyProtection="0"/>
    <xf numFmtId="0" fontId="18" fillId="41" borderId="0" applyNumberFormat="0" applyBorder="0" applyAlignment="0" applyProtection="0"/>
    <xf numFmtId="0" fontId="18" fillId="64" borderId="0" applyNumberFormat="0" applyBorder="0" applyAlignment="0" applyProtection="0"/>
    <xf numFmtId="0" fontId="17" fillId="51" borderId="0" applyNumberFormat="0" applyBorder="0" applyAlignment="0" applyProtection="0"/>
    <xf numFmtId="0" fontId="17" fillId="65" borderId="0" applyNumberFormat="0" applyBorder="0" applyAlignment="0" applyProtection="0"/>
    <xf numFmtId="0" fontId="17" fillId="66" borderId="0" applyNumberFormat="0" applyBorder="0" applyAlignment="0" applyProtection="0"/>
    <xf numFmtId="0" fontId="17" fillId="67" borderId="0" applyNumberFormat="0" applyBorder="0" applyAlignment="0" applyProtection="0"/>
    <xf numFmtId="0" fontId="17" fillId="68" borderId="0" applyNumberFormat="0" applyBorder="0" applyAlignment="0" applyProtection="0"/>
    <xf numFmtId="0" fontId="18" fillId="69" borderId="0" applyNumberFormat="0" applyBorder="0" applyAlignment="0" applyProtection="0"/>
    <xf numFmtId="0" fontId="18" fillId="70" borderId="0" applyNumberFormat="0" applyBorder="0" applyAlignment="0" applyProtection="0"/>
    <xf numFmtId="0" fontId="18" fillId="71" borderId="0" applyNumberFormat="0" applyBorder="0" applyAlignment="0" applyProtection="0"/>
    <xf numFmtId="0" fontId="18" fillId="72" borderId="0" applyNumberFormat="0" applyBorder="0" applyAlignment="0" applyProtection="0"/>
    <xf numFmtId="0" fontId="17" fillId="73" borderId="0" applyNumberFormat="0" applyBorder="0" applyAlignment="0" applyProtection="0"/>
    <xf numFmtId="0" fontId="17" fillId="74" borderId="0" applyNumberFormat="0" applyBorder="0" applyAlignment="0" applyProtection="0"/>
    <xf numFmtId="0" fontId="17" fillId="61" borderId="0" applyNumberFormat="0" applyBorder="0" applyAlignment="0" applyProtection="0"/>
    <xf numFmtId="0" fontId="17" fillId="75" borderId="0" applyNumberFormat="0" applyBorder="0" applyAlignment="0" applyProtection="0"/>
    <xf numFmtId="0" fontId="17" fillId="74" borderId="0" applyNumberFormat="0" applyBorder="0" applyAlignment="0" applyProtection="0"/>
    <xf numFmtId="0" fontId="18" fillId="69" borderId="0" applyNumberFormat="0" applyBorder="0" applyAlignment="0" applyProtection="0"/>
    <xf numFmtId="0" fontId="18" fillId="70" borderId="0" applyNumberFormat="0" applyBorder="0" applyAlignment="0" applyProtection="0"/>
    <xf numFmtId="0" fontId="18" fillId="43" borderId="0" applyNumberFormat="0" applyBorder="0" applyAlignment="0" applyProtection="0"/>
    <xf numFmtId="0" fontId="18" fillId="76" borderId="0" applyNumberFormat="0" applyBorder="0" applyAlignment="0" applyProtection="0"/>
    <xf numFmtId="0" fontId="17" fillId="71" borderId="0" applyNumberFormat="0" applyBorder="0" applyAlignment="0" applyProtection="0"/>
    <xf numFmtId="0" fontId="17" fillId="72" borderId="0" applyNumberFormat="0" applyBorder="0" applyAlignment="0" applyProtection="0"/>
    <xf numFmtId="0" fontId="17" fillId="73" borderId="0" applyNumberFormat="0" applyBorder="0" applyAlignment="0" applyProtection="0"/>
    <xf numFmtId="0" fontId="17" fillId="77" borderId="0" applyNumberFormat="0" applyBorder="0" applyAlignment="0" applyProtection="0"/>
    <xf numFmtId="0" fontId="18" fillId="41" borderId="0" applyNumberFormat="0" applyBorder="0" applyAlignment="0" applyProtection="0"/>
    <xf numFmtId="0" fontId="18" fillId="64" borderId="0" applyNumberFormat="0" applyBorder="0" applyAlignment="0" applyProtection="0"/>
    <xf numFmtId="0" fontId="18" fillId="71" borderId="0" applyNumberFormat="0" applyBorder="0" applyAlignment="0" applyProtection="0"/>
    <xf numFmtId="0" fontId="18" fillId="72" borderId="0" applyNumberFormat="0" applyBorder="0" applyAlignment="0" applyProtection="0"/>
    <xf numFmtId="0" fontId="17" fillId="71" borderId="0" applyNumberFormat="0" applyBorder="0" applyAlignment="0" applyProtection="0"/>
    <xf numFmtId="0" fontId="17" fillId="72" borderId="0" applyNumberFormat="0" applyBorder="0" applyAlignment="0" applyProtection="0"/>
    <xf numFmtId="0" fontId="17" fillId="66" borderId="0" applyNumberFormat="0" applyBorder="0" applyAlignment="0" applyProtection="0"/>
    <xf numFmtId="0" fontId="17" fillId="67" borderId="0" applyNumberFormat="0" applyBorder="0" applyAlignment="0" applyProtection="0"/>
    <xf numFmtId="0" fontId="17" fillId="63" borderId="0" applyNumberFormat="0" applyBorder="0" applyAlignment="0" applyProtection="0"/>
    <xf numFmtId="0" fontId="18" fillId="45" borderId="0" applyNumberFormat="0" applyBorder="0" applyAlignment="0" applyProtection="0"/>
    <xf numFmtId="0" fontId="18" fillId="78" borderId="0" applyNumberFormat="0" applyBorder="0" applyAlignment="0" applyProtection="0"/>
    <xf numFmtId="0" fontId="18" fillId="41" borderId="0" applyNumberFormat="0" applyBorder="0" applyAlignment="0" applyProtection="0"/>
    <xf numFmtId="0" fontId="18" fillId="64" borderId="0" applyNumberFormat="0" applyBorder="0" applyAlignment="0" applyProtection="0"/>
    <xf numFmtId="0" fontId="17" fillId="51" borderId="0" applyNumberFormat="0" applyBorder="0" applyAlignment="0" applyProtection="0"/>
    <xf numFmtId="0" fontId="17" fillId="65" borderId="0" applyNumberFormat="0" applyBorder="0" applyAlignment="0" applyProtection="0"/>
    <xf numFmtId="0" fontId="17" fillId="61" borderId="0" applyNumberFormat="0" applyBorder="0" applyAlignment="0" applyProtection="0"/>
    <xf numFmtId="0" fontId="17" fillId="79" borderId="0" applyNumberFormat="0" applyBorder="0" applyAlignment="0" applyProtection="0"/>
    <xf numFmtId="0" fontId="18" fillId="69" borderId="0" applyNumberFormat="0" applyBorder="0" applyAlignment="0" applyProtection="0"/>
    <xf numFmtId="0" fontId="18" fillId="70" borderId="0" applyNumberFormat="0" applyBorder="0" applyAlignment="0" applyProtection="0"/>
    <xf numFmtId="0" fontId="18" fillId="46" borderId="0" applyNumberFormat="0" applyBorder="0" applyAlignment="0" applyProtection="0"/>
    <xf numFmtId="0" fontId="18" fillId="80" borderId="0" applyNumberFormat="0" applyBorder="0" applyAlignment="0" applyProtection="0"/>
    <xf numFmtId="0" fontId="17" fillId="46" borderId="0" applyNumberFormat="0" applyBorder="0" applyAlignment="0" applyProtection="0"/>
    <xf numFmtId="0" fontId="17" fillId="80" borderId="0" applyNumberFormat="0" applyBorder="0" applyAlignment="0" applyProtection="0"/>
    <xf numFmtId="0" fontId="17" fillId="81" borderId="0" applyNumberFormat="0" applyBorder="0" applyAlignment="0" applyProtection="0"/>
    <xf numFmtId="0" fontId="17" fillId="62" borderId="0" applyNumberFormat="0" applyBorder="0" applyAlignment="0" applyProtection="0"/>
    <xf numFmtId="0" fontId="14" fillId="82" borderId="0" applyNumberFormat="0" applyBorder="0" applyAlignment="0" applyProtection="0"/>
    <xf numFmtId="0" fontId="14" fillId="83" borderId="0" applyNumberFormat="0" applyBorder="0" applyAlignment="0" applyProtection="0"/>
    <xf numFmtId="0" fontId="14" fillId="84" borderId="0" applyNumberFormat="0" applyBorder="0" applyAlignment="0" applyProtection="0"/>
    <xf numFmtId="0" fontId="14" fillId="56" borderId="0" applyNumberFormat="0" applyBorder="0" applyAlignment="0" applyProtection="0"/>
    <xf numFmtId="0" fontId="14" fillId="57" borderId="0" applyNumberFormat="0" applyBorder="0" applyAlignment="0" applyProtection="0"/>
    <xf numFmtId="0" fontId="14" fillId="85" borderId="0" applyNumberFormat="0" applyBorder="0" applyAlignment="0" applyProtection="0"/>
    <xf numFmtId="0" fontId="15" fillId="86" borderId="0" applyNumberFormat="0" applyBorder="0" applyAlignment="0" applyProtection="0"/>
    <xf numFmtId="0" fontId="15" fillId="87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1" borderId="0" applyNumberFormat="0" applyBorder="0" applyAlignment="0" applyProtection="0"/>
    <xf numFmtId="0" fontId="15" fillId="88" borderId="0" applyNumberFormat="0" applyBorder="0" applyAlignment="0" applyProtection="0"/>
    <xf numFmtId="0" fontId="19" fillId="71" borderId="13" applyNumberFormat="0" applyAlignment="0" applyProtection="0"/>
    <xf numFmtId="0" fontId="20" fillId="89" borderId="0" applyNumberFormat="0" applyBorder="0" applyAlignment="0" applyProtection="0"/>
    <xf numFmtId="0" fontId="21" fillId="89" borderId="0" applyNumberFormat="0" applyBorder="0" applyAlignment="0" applyProtection="0"/>
    <xf numFmtId="0" fontId="22" fillId="71" borderId="14" applyNumberFormat="0" applyAlignment="0" applyProtection="0"/>
    <xf numFmtId="0" fontId="22" fillId="71" borderId="14" applyNumberFormat="0" applyAlignment="0" applyProtection="0"/>
    <xf numFmtId="0" fontId="23" fillId="2" borderId="0" applyNumberFormat="0" applyBorder="0" applyAlignment="0" applyProtection="0"/>
    <xf numFmtId="167" fontId="10" fillId="0" borderId="0" applyFill="0" applyBorder="0" applyAlignment="0"/>
    <xf numFmtId="168" fontId="10" fillId="0" borderId="0" applyFill="0" applyBorder="0" applyAlignment="0"/>
    <xf numFmtId="169" fontId="10" fillId="0" borderId="0" applyFill="0" applyBorder="0" applyAlignment="0"/>
    <xf numFmtId="170" fontId="10" fillId="0" borderId="0" applyFill="0" applyBorder="0" applyAlignment="0"/>
    <xf numFmtId="171" fontId="10" fillId="0" borderId="0" applyFill="0" applyBorder="0" applyAlignment="0"/>
    <xf numFmtId="167" fontId="10" fillId="0" borderId="0" applyFill="0" applyBorder="0" applyAlignment="0"/>
    <xf numFmtId="172" fontId="10" fillId="0" borderId="0" applyFill="0" applyBorder="0" applyAlignment="0"/>
    <xf numFmtId="168" fontId="10" fillId="0" borderId="0" applyFill="0" applyBorder="0" applyAlignment="0"/>
    <xf numFmtId="0" fontId="24" fillId="90" borderId="15" applyNumberFormat="0" applyAlignment="0" applyProtection="0"/>
    <xf numFmtId="0" fontId="24" fillId="91" borderId="15" applyNumberFormat="0" applyAlignment="0" applyProtection="0"/>
    <xf numFmtId="0" fontId="24" fillId="90" borderId="15" applyNumberFormat="0" applyAlignment="0" applyProtection="0"/>
    <xf numFmtId="0" fontId="25" fillId="6" borderId="4" applyNumberFormat="0" applyAlignment="0" applyProtection="0"/>
    <xf numFmtId="0" fontId="26" fillId="7" borderId="7" applyNumberFormat="0" applyAlignment="0" applyProtection="0"/>
    <xf numFmtId="0" fontId="27" fillId="0" borderId="6" applyNumberFormat="0" applyFill="0" applyAlignment="0" applyProtection="0"/>
    <xf numFmtId="0" fontId="28" fillId="92" borderId="16" applyNumberFormat="0" applyAlignment="0" applyProtection="0"/>
    <xf numFmtId="0" fontId="28" fillId="74" borderId="17" applyNumberFormat="0" applyAlignment="0" applyProtection="0"/>
    <xf numFmtId="167" fontId="3" fillId="0" borderId="0" applyFill="0" applyBorder="0" applyAlignment="0" applyProtection="0"/>
    <xf numFmtId="43" fontId="13" fillId="0" borderId="0" applyFont="0" applyFill="0" applyBorder="0" applyAlignment="0" applyProtection="0"/>
    <xf numFmtId="168" fontId="3" fillId="0" borderId="0" applyFill="0" applyBorder="0" applyAlignment="0" applyProtection="0"/>
    <xf numFmtId="164" fontId="9" fillId="0" borderId="0" applyFill="0" applyBorder="0" applyAlignment="0" applyProtection="0"/>
    <xf numFmtId="0" fontId="29" fillId="40" borderId="15" applyNumberFormat="0" applyAlignment="0" applyProtection="0"/>
    <xf numFmtId="0" fontId="29" fillId="40" borderId="15" applyNumberFormat="0" applyAlignment="0" applyProtection="0"/>
    <xf numFmtId="0" fontId="30" fillId="93" borderId="18" applyNumberFormat="0" applyAlignment="0" applyProtection="0"/>
    <xf numFmtId="0" fontId="30" fillId="93" borderId="18" applyNumberFormat="0" applyAlignment="0" applyProtection="0"/>
    <xf numFmtId="173" fontId="3" fillId="0" borderId="0" applyFill="0" applyBorder="0" applyAlignment="0" applyProtection="0"/>
    <xf numFmtId="14" fontId="31" fillId="0" borderId="0" applyFill="0" applyBorder="0" applyAlignment="0"/>
    <xf numFmtId="173" fontId="3" fillId="0" borderId="0" applyFill="0" applyBorder="0" applyAlignment="0" applyProtection="0"/>
    <xf numFmtId="174" fontId="9" fillId="0" borderId="0" applyFont="0" applyFill="0" applyBorder="0" applyAlignment="0" applyProtection="0"/>
    <xf numFmtId="0" fontId="32" fillId="37" borderId="0" applyNumberFormat="0" applyBorder="0" applyAlignment="0" applyProtection="0"/>
    <xf numFmtId="175" fontId="3" fillId="0" borderId="0" applyFill="0" applyBorder="0" applyAlignment="0" applyProtection="0"/>
    <xf numFmtId="176" fontId="33" fillId="0" borderId="0" applyFont="0" applyFill="0" applyBorder="0" applyAlignment="0" applyProtection="0"/>
    <xf numFmtId="177" fontId="3" fillId="0" borderId="0" applyFill="0" applyBorder="0" applyAlignment="0" applyProtection="0"/>
    <xf numFmtId="0" fontId="34" fillId="46" borderId="14" applyNumberFormat="0" applyAlignment="0" applyProtection="0"/>
    <xf numFmtId="0" fontId="34" fillId="46" borderId="14" applyNumberFormat="0" applyAlignment="0" applyProtection="0"/>
    <xf numFmtId="0" fontId="35" fillId="94" borderId="0" applyNumberFormat="0" applyBorder="0" applyAlignment="0" applyProtection="0"/>
    <xf numFmtId="0" fontId="35" fillId="95" borderId="0" applyNumberFormat="0" applyBorder="0" applyAlignment="0" applyProtection="0"/>
    <xf numFmtId="0" fontId="35" fillId="96" borderId="0" applyNumberFormat="0" applyBorder="0" applyAlignment="0" applyProtection="0"/>
    <xf numFmtId="0" fontId="35" fillId="97" borderId="0" applyNumberFormat="0" applyBorder="0" applyAlignment="0" applyProtection="0"/>
    <xf numFmtId="0" fontId="35" fillId="45" borderId="0" applyNumberFormat="0" applyBorder="0" applyAlignment="0" applyProtection="0"/>
    <xf numFmtId="0" fontId="35" fillId="78" borderId="0" applyNumberFormat="0" applyBorder="0" applyAlignment="0" applyProtection="0"/>
    <xf numFmtId="0" fontId="36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167" fontId="10" fillId="0" borderId="0" applyFill="0" applyBorder="0" applyAlignment="0"/>
    <xf numFmtId="168" fontId="10" fillId="0" borderId="0" applyFill="0" applyBorder="0" applyAlignment="0"/>
    <xf numFmtId="167" fontId="10" fillId="0" borderId="0" applyFill="0" applyBorder="0" applyAlignment="0"/>
    <xf numFmtId="172" fontId="10" fillId="0" borderId="0" applyFill="0" applyBorder="0" applyAlignment="0"/>
    <xf numFmtId="168" fontId="10" fillId="0" borderId="0" applyFill="0" applyBorder="0" applyAlignment="0"/>
    <xf numFmtId="0" fontId="37" fillId="5" borderId="4" applyNumberFormat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0" fillId="0" borderId="0"/>
    <xf numFmtId="0" fontId="18" fillId="0" borderId="0"/>
    <xf numFmtId="0" fontId="40" fillId="54" borderId="0" applyNumberFormat="0" applyBorder="0" applyAlignment="0" applyProtection="0"/>
    <xf numFmtId="0" fontId="40" fillId="76" borderId="0" applyNumberFormat="0" applyBorder="0" applyAlignment="0" applyProtection="0"/>
    <xf numFmtId="0" fontId="23" fillId="2" borderId="0" applyNumberFormat="0" applyBorder="0" applyAlignment="0" applyProtection="0"/>
    <xf numFmtId="0" fontId="41" fillId="90" borderId="0" applyNumberFormat="0" applyBorder="0" applyAlignment="0" applyProtection="0"/>
    <xf numFmtId="0" fontId="41" fillId="91" borderId="0" applyNumberFormat="0" applyBorder="0" applyAlignment="0" applyProtection="0"/>
    <xf numFmtId="0" fontId="42" fillId="43" borderId="0" applyNumberFormat="0" applyBorder="0" applyAlignment="0" applyProtection="0"/>
    <xf numFmtId="0" fontId="43" fillId="0" borderId="20" applyNumberFormat="0" applyAlignment="0" applyProtection="0"/>
    <xf numFmtId="0" fontId="43" fillId="0" borderId="20" applyNumberFormat="0" applyAlignment="0" applyProtection="0"/>
    <xf numFmtId="0" fontId="43" fillId="0" borderId="21">
      <alignment horizontal="left" vertical="center"/>
    </xf>
    <xf numFmtId="0" fontId="43" fillId="0" borderId="21">
      <alignment horizontal="left" vertical="center"/>
    </xf>
    <xf numFmtId="0" fontId="44" fillId="0" borderId="22" applyNumberFormat="0" applyFill="0" applyAlignment="0" applyProtection="0"/>
    <xf numFmtId="0" fontId="45" fillId="0" borderId="23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/>
    <xf numFmtId="0" fontId="53" fillId="3" borderId="0" applyNumberFormat="0" applyBorder="0" applyAlignment="0" applyProtection="0"/>
    <xf numFmtId="0" fontId="54" fillId="98" borderId="15" applyNumberFormat="0" applyAlignment="0" applyProtection="0"/>
    <xf numFmtId="0" fontId="41" fillId="90" borderId="0" applyNumberFormat="0" applyBorder="0" applyAlignment="0" applyProtection="0"/>
    <xf numFmtId="0" fontId="41" fillId="91" borderId="0" applyNumberFormat="0" applyBorder="0" applyAlignment="0" applyProtection="0"/>
    <xf numFmtId="0" fontId="54" fillId="80" borderId="15" applyNumberFormat="0" applyAlignment="0" applyProtection="0"/>
    <xf numFmtId="0" fontId="54" fillId="98" borderId="15" applyNumberFormat="0" applyAlignment="0" applyProtection="0"/>
    <xf numFmtId="0" fontId="54" fillId="98" borderId="15" applyNumberFormat="0" applyAlignment="0" applyProtection="0"/>
    <xf numFmtId="0" fontId="55" fillId="46" borderId="14" applyNumberFormat="0" applyAlignment="0" applyProtection="0"/>
    <xf numFmtId="2" fontId="56" fillId="0" borderId="28">
      <alignment horizontal="right"/>
    </xf>
    <xf numFmtId="0" fontId="57" fillId="0" borderId="29" applyNumberFormat="0" applyFill="0" applyAlignment="0" applyProtection="0"/>
    <xf numFmtId="0" fontId="58" fillId="99" borderId="17" applyNumberFormat="0" applyAlignment="0" applyProtection="0"/>
    <xf numFmtId="167" fontId="10" fillId="0" borderId="0" applyFill="0" applyBorder="0" applyAlignment="0"/>
    <xf numFmtId="168" fontId="10" fillId="0" borderId="0" applyFill="0" applyBorder="0" applyAlignment="0"/>
    <xf numFmtId="167" fontId="10" fillId="0" borderId="0" applyFill="0" applyBorder="0" applyAlignment="0"/>
    <xf numFmtId="172" fontId="10" fillId="0" borderId="0" applyFill="0" applyBorder="0" applyAlignment="0"/>
    <xf numFmtId="168" fontId="10" fillId="0" borderId="0" applyFill="0" applyBorder="0" applyAlignment="0"/>
    <xf numFmtId="0" fontId="59" fillId="0" borderId="30" applyNumberFormat="0" applyFill="0" applyAlignment="0" applyProtection="0"/>
    <xf numFmtId="0" fontId="59" fillId="0" borderId="29" applyNumberFormat="0" applyFill="0" applyAlignment="0" applyProtection="0"/>
    <xf numFmtId="0" fontId="60" fillId="67" borderId="31">
      <alignment horizontal="center" vertical="center"/>
    </xf>
    <xf numFmtId="0" fontId="61" fillId="0" borderId="32" applyNumberFormat="0" applyFill="0" applyAlignment="0" applyProtection="0"/>
    <xf numFmtId="0" fontId="62" fillId="0" borderId="25" applyNumberFormat="0" applyFill="0" applyAlignment="0" applyProtection="0"/>
    <xf numFmtId="0" fontId="63" fillId="0" borderId="33" applyNumberFormat="0" applyFill="0" applyAlignment="0" applyProtection="0"/>
    <xf numFmtId="0" fontId="63" fillId="0" borderId="0" applyNumberFormat="0" applyFill="0" applyBorder="0" applyAlignment="0" applyProtection="0"/>
    <xf numFmtId="0" fontId="64" fillId="100" borderId="0" applyNumberFormat="0" applyBorder="0" applyAlignment="0" applyProtection="0"/>
    <xf numFmtId="0" fontId="65" fillId="101" borderId="0" applyNumberFormat="0" applyBorder="0" applyAlignment="0" applyProtection="0"/>
    <xf numFmtId="0" fontId="66" fillId="4" borderId="0" applyNumberFormat="0" applyBorder="0" applyAlignment="0" applyProtection="0"/>
    <xf numFmtId="0" fontId="65" fillId="101" borderId="0" applyNumberFormat="0" applyBorder="0" applyAlignment="0" applyProtection="0"/>
    <xf numFmtId="0" fontId="67" fillId="102" borderId="0" applyNumberFormat="0" applyBorder="0" applyAlignment="0" applyProtection="0"/>
    <xf numFmtId="178" fontId="68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179" fontId="10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9" fontId="10" fillId="0" borderId="0"/>
    <xf numFmtId="0" fontId="10" fillId="0" borderId="0"/>
    <xf numFmtId="0" fontId="9" fillId="0" borderId="0">
      <alignment vertical="top"/>
    </xf>
    <xf numFmtId="0" fontId="69" fillId="0" borderId="0"/>
    <xf numFmtId="0" fontId="13" fillId="0" borderId="0"/>
    <xf numFmtId="0" fontId="6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71" fillId="0" borderId="0"/>
    <xf numFmtId="0" fontId="13" fillId="8" borderId="8" applyNumberFormat="0" applyFont="0" applyAlignment="0" applyProtection="0"/>
    <xf numFmtId="0" fontId="3" fillId="69" borderId="14" applyNumberFormat="0" applyAlignment="0" applyProtection="0"/>
    <xf numFmtId="0" fontId="3" fillId="70" borderId="14" applyNumberFormat="0" applyAlignment="0" applyProtection="0"/>
    <xf numFmtId="0" fontId="3" fillId="69" borderId="14" applyNumberFormat="0" applyAlignment="0" applyProtection="0"/>
    <xf numFmtId="0" fontId="3" fillId="69" borderId="15" applyNumberFormat="0" applyAlignment="0" applyProtection="0"/>
    <xf numFmtId="0" fontId="3" fillId="69" borderId="15" applyNumberFormat="0" applyAlignment="0" applyProtection="0"/>
    <xf numFmtId="0" fontId="72" fillId="93" borderId="15" applyNumberFormat="0" applyAlignment="0" applyProtection="0"/>
    <xf numFmtId="0" fontId="72" fillId="93" borderId="15" applyNumberFormat="0" applyAlignment="0" applyProtection="0"/>
    <xf numFmtId="0" fontId="73" fillId="0" borderId="0" applyNumberFormat="0" applyFill="0" applyBorder="0" applyAlignment="0" applyProtection="0"/>
    <xf numFmtId="180" fontId="3" fillId="0" borderId="0" applyFill="0" applyBorder="0" applyAlignment="0" applyProtection="0"/>
    <xf numFmtId="181" fontId="3" fillId="0" borderId="0" applyFill="0" applyBorder="0" applyAlignment="0" applyProtection="0"/>
    <xf numFmtId="0" fontId="3" fillId="0" borderId="0" applyFill="0" applyBorder="0" applyAlignment="0" applyProtection="0"/>
    <xf numFmtId="0" fontId="74" fillId="90" borderId="34" applyNumberFormat="0" applyAlignment="0" applyProtection="0"/>
    <xf numFmtId="0" fontId="75" fillId="91" borderId="18" applyNumberFormat="0" applyAlignment="0" applyProtection="0"/>
    <xf numFmtId="171" fontId="3" fillId="0" borderId="0" applyFill="0" applyBorder="0" applyAlignment="0" applyProtection="0"/>
    <xf numFmtId="0" fontId="3" fillId="0" borderId="0" applyFill="0" applyBorder="0" applyAlignment="0" applyProtection="0"/>
    <xf numFmtId="10" fontId="3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ill="0" applyBorder="0" applyAlignment="0" applyProtection="0"/>
    <xf numFmtId="9" fontId="13" fillId="0" borderId="0" applyFont="0" applyFill="0" applyBorder="0" applyAlignment="0" applyProtection="0"/>
    <xf numFmtId="167" fontId="10" fillId="0" borderId="0" applyFill="0" applyBorder="0" applyAlignment="0"/>
    <xf numFmtId="168" fontId="10" fillId="0" borderId="0" applyFill="0" applyBorder="0" applyAlignment="0"/>
    <xf numFmtId="167" fontId="10" fillId="0" borderId="0" applyFill="0" applyBorder="0" applyAlignment="0"/>
    <xf numFmtId="172" fontId="10" fillId="0" borderId="0" applyFill="0" applyBorder="0" applyAlignment="0"/>
    <xf numFmtId="168" fontId="10" fillId="0" borderId="0" applyFill="0" applyBorder="0" applyAlignment="0"/>
    <xf numFmtId="9" fontId="33" fillId="0" borderId="0" applyFont="0" applyFill="0" applyBorder="0" applyAlignment="0" applyProtection="0"/>
    <xf numFmtId="0" fontId="76" fillId="6" borderId="5" applyNumberFormat="0" applyAlignment="0" applyProtection="0"/>
    <xf numFmtId="4" fontId="77" fillId="103" borderId="18" applyNumberFormat="0" applyProtection="0">
      <alignment vertical="center"/>
    </xf>
    <xf numFmtId="4" fontId="77" fillId="103" borderId="18" applyNumberFormat="0" applyProtection="0">
      <alignment vertical="center"/>
    </xf>
    <xf numFmtId="4" fontId="77" fillId="104" borderId="18" applyNumberFormat="0" applyProtection="0">
      <alignment horizontal="left" vertical="center" indent="1"/>
    </xf>
    <xf numFmtId="4" fontId="77" fillId="103" borderId="18" applyNumberFormat="0" applyProtection="0">
      <alignment horizontal="left" vertical="center" indent="1"/>
    </xf>
    <xf numFmtId="0" fontId="78" fillId="105" borderId="18" applyNumberFormat="0" applyProtection="0">
      <alignment horizontal="left" vertical="center"/>
    </xf>
    <xf numFmtId="4" fontId="79" fillId="106" borderId="18" applyNumberFormat="0" applyProtection="0">
      <alignment horizontal="right" vertical="center"/>
    </xf>
    <xf numFmtId="4" fontId="80" fillId="106" borderId="18" applyNumberFormat="0" applyProtection="0">
      <alignment horizontal="right" vertical="center"/>
    </xf>
    <xf numFmtId="4" fontId="80" fillId="107" borderId="18" applyNumberFormat="0" applyProtection="0">
      <alignment horizontal="right" vertical="center"/>
    </xf>
    <xf numFmtId="4" fontId="81" fillId="108" borderId="18" applyNumberFormat="0" applyProtection="0">
      <alignment horizontal="right" vertical="center"/>
    </xf>
    <xf numFmtId="4" fontId="81" fillId="103" borderId="18" applyNumberFormat="0" applyProtection="0">
      <alignment horizontal="right" vertical="center"/>
    </xf>
    <xf numFmtId="4" fontId="81" fillId="83" borderId="18" applyNumberFormat="0" applyProtection="0">
      <alignment horizontal="right" vertical="center"/>
    </xf>
    <xf numFmtId="4" fontId="81" fillId="103" borderId="18" applyNumberFormat="0" applyProtection="0">
      <alignment horizontal="right" vertical="center"/>
    </xf>
    <xf numFmtId="4" fontId="82" fillId="109" borderId="18" applyNumberFormat="0" applyProtection="0">
      <alignment horizontal="right" vertical="center"/>
    </xf>
    <xf numFmtId="4" fontId="81" fillId="102" borderId="18" applyNumberFormat="0" applyProtection="0">
      <alignment horizontal="right" vertical="center"/>
    </xf>
    <xf numFmtId="4" fontId="77" fillId="110" borderId="18" applyNumberFormat="0" applyProtection="0">
      <alignment horizontal="left" vertical="center" indent="1"/>
    </xf>
    <xf numFmtId="4" fontId="10" fillId="111" borderId="35" applyNumberFormat="0" applyProtection="0">
      <alignment horizontal="left" vertical="center" indent="1"/>
    </xf>
    <xf numFmtId="4" fontId="83" fillId="112" borderId="0" applyNumberFormat="0" applyProtection="0">
      <alignment horizontal="left" vertical="center" indent="1"/>
    </xf>
    <xf numFmtId="0" fontId="10" fillId="113" borderId="18" applyNumberFormat="0" applyProtection="0">
      <alignment horizontal="left" vertical="center" indent="1"/>
    </xf>
    <xf numFmtId="4" fontId="10" fillId="111" borderId="18" applyNumberFormat="0" applyProtection="0">
      <alignment horizontal="left" vertical="center" indent="1"/>
    </xf>
    <xf numFmtId="4" fontId="10" fillId="114" borderId="18" applyNumberFormat="0" applyProtection="0">
      <alignment horizontal="left" vertical="center" indent="1"/>
    </xf>
    <xf numFmtId="0" fontId="77" fillId="115" borderId="10" applyNumberFormat="0" applyProtection="0">
      <alignment horizontal="left" vertical="center" indent="1"/>
    </xf>
    <xf numFmtId="0" fontId="84" fillId="116" borderId="18" applyNumberFormat="0" applyProtection="0">
      <alignment horizontal="center" vertical="center" wrapText="1"/>
    </xf>
    <xf numFmtId="0" fontId="10" fillId="117" borderId="36" applyNumberFormat="0" applyProtection="0">
      <alignment horizontal="left" vertical="center" indent="1"/>
    </xf>
    <xf numFmtId="0" fontId="84" fillId="82" borderId="18" applyNumberFormat="0" applyProtection="0">
      <alignment horizontal="center" vertical="center" wrapText="1"/>
    </xf>
    <xf numFmtId="0" fontId="85" fillId="99" borderId="18" applyNumberFormat="0" applyProtection="0">
      <alignment horizontal="left" vertical="center"/>
    </xf>
    <xf numFmtId="0" fontId="10" fillId="118" borderId="18" applyNumberFormat="0" applyProtection="0">
      <alignment horizontal="left" vertical="center" indent="1"/>
    </xf>
    <xf numFmtId="0" fontId="10" fillId="56" borderId="18" applyNumberFormat="0" applyProtection="0">
      <alignment horizontal="left" vertical="center"/>
    </xf>
    <xf numFmtId="0" fontId="10" fillId="113" borderId="18" applyNumberFormat="0" applyProtection="0">
      <alignment horizontal="left" vertical="center" indent="1"/>
    </xf>
    <xf numFmtId="0" fontId="10" fillId="0" borderId="0"/>
    <xf numFmtId="4" fontId="31" fillId="119" borderId="18" applyNumberFormat="0" applyProtection="0">
      <alignment vertical="center"/>
    </xf>
    <xf numFmtId="4" fontId="86" fillId="119" borderId="18" applyNumberFormat="0" applyProtection="0">
      <alignment vertical="center"/>
    </xf>
    <xf numFmtId="4" fontId="31" fillId="119" borderId="18" applyNumberFormat="0" applyProtection="0">
      <alignment horizontal="left" vertical="center" indent="1"/>
    </xf>
    <xf numFmtId="4" fontId="31" fillId="119" borderId="18" applyNumberFormat="0" applyProtection="0">
      <alignment horizontal="left" vertical="center" indent="1"/>
    </xf>
    <xf numFmtId="0" fontId="87" fillId="90" borderId="34" applyNumberFormat="0" applyProtection="0">
      <alignment horizontal="right" vertical="center"/>
    </xf>
    <xf numFmtId="4" fontId="81" fillId="120" borderId="18" applyNumberFormat="0" applyProtection="0">
      <alignment horizontal="right" vertical="center"/>
    </xf>
    <xf numFmtId="0" fontId="87" fillId="90" borderId="34" applyNumberFormat="0" applyProtection="0">
      <alignment horizontal="right" vertical="center"/>
    </xf>
    <xf numFmtId="4" fontId="81" fillId="121" borderId="18" applyNumberFormat="0" applyProtection="0">
      <alignment horizontal="right" vertical="center"/>
    </xf>
    <xf numFmtId="0" fontId="88" fillId="90" borderId="15" applyNumberFormat="0" applyProtection="0">
      <alignment horizontal="left" vertical="center" indent="1"/>
    </xf>
    <xf numFmtId="0" fontId="88" fillId="90" borderId="15" applyNumberFormat="0" applyProtection="0">
      <alignment horizontal="left" vertical="center" indent="1"/>
    </xf>
    <xf numFmtId="0" fontId="88" fillId="90" borderId="15" applyNumberFormat="0" applyProtection="0">
      <alignment horizontal="left" vertical="center" indent="1"/>
    </xf>
    <xf numFmtId="0" fontId="88" fillId="90" borderId="15" applyNumberFormat="0" applyProtection="0">
      <alignment horizontal="left" vertical="center" indent="1"/>
    </xf>
    <xf numFmtId="0" fontId="88" fillId="90" borderId="15" applyNumberFormat="0" applyProtection="0">
      <alignment horizontal="left" vertical="center" indent="1"/>
    </xf>
    <xf numFmtId="4" fontId="89" fillId="122" borderId="37">
      <alignment horizontal="left" vertical="center" indent="1"/>
    </xf>
    <xf numFmtId="4" fontId="89" fillId="122" borderId="37">
      <alignment horizontal="left" vertical="center" indent="1"/>
    </xf>
    <xf numFmtId="4" fontId="89" fillId="122" borderId="37">
      <alignment horizontal="left" vertical="center" indent="1"/>
    </xf>
    <xf numFmtId="0" fontId="10" fillId="123" borderId="18" applyNumberFormat="0" applyProtection="0">
      <alignment horizontal="left" vertical="center" indent="1"/>
    </xf>
    <xf numFmtId="0" fontId="88" fillId="90" borderId="15" applyNumberFormat="0" applyProtection="0">
      <alignment horizontal="left" vertical="center" indent="1"/>
    </xf>
    <xf numFmtId="0" fontId="84" fillId="124" borderId="18" applyNumberFormat="0" applyProtection="0">
      <alignment horizontal="left" vertical="center" indent="1"/>
    </xf>
    <xf numFmtId="0" fontId="90" fillId="0" borderId="0" applyNumberFormat="0" applyProtection="0"/>
    <xf numFmtId="4" fontId="91" fillId="111" borderId="18" applyNumberFormat="0" applyProtection="0">
      <alignment horizontal="right" vertical="center"/>
    </xf>
    <xf numFmtId="0" fontId="92" fillId="42" borderId="0" applyNumberFormat="0" applyBorder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0" borderId="0"/>
    <xf numFmtId="0" fontId="13" fillId="0" borderId="0"/>
    <xf numFmtId="0" fontId="9" fillId="0" borderId="0"/>
    <xf numFmtId="0" fontId="96" fillId="0" borderId="0"/>
    <xf numFmtId="0" fontId="97" fillId="0" borderId="38" applyNumberFormat="0" applyFill="0" applyAlignment="0" applyProtection="0"/>
    <xf numFmtId="0" fontId="98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49" fontId="31" fillId="0" borderId="0" applyFill="0" applyBorder="0" applyAlignment="0"/>
    <xf numFmtId="182" fontId="10" fillId="0" borderId="0" applyFill="0" applyBorder="0" applyAlignment="0"/>
    <xf numFmtId="183" fontId="10" fillId="0" borderId="0" applyFill="0" applyBorder="0" applyAlignment="0"/>
    <xf numFmtId="0" fontId="100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1" applyNumberFormat="0" applyFill="0" applyAlignment="0" applyProtection="0"/>
    <xf numFmtId="0" fontId="103" fillId="0" borderId="2" applyNumberFormat="0" applyFill="0" applyAlignment="0" applyProtection="0"/>
    <xf numFmtId="0" fontId="36" fillId="0" borderId="3" applyNumberFormat="0" applyFill="0" applyAlignment="0" applyProtection="0"/>
    <xf numFmtId="0" fontId="104" fillId="0" borderId="0" applyNumberFormat="0" applyFill="0" applyBorder="0" applyAlignment="0" applyProtection="0"/>
    <xf numFmtId="0" fontId="35" fillId="0" borderId="39" applyNumberFormat="0" applyFill="0" applyAlignment="0" applyProtection="0"/>
    <xf numFmtId="0" fontId="35" fillId="0" borderId="40" applyNumberFormat="0" applyFill="0" applyAlignment="0" applyProtection="0"/>
    <xf numFmtId="0" fontId="105" fillId="0" borderId="9" applyNumberFormat="0" applyFill="0" applyAlignment="0" applyProtection="0"/>
    <xf numFmtId="0" fontId="35" fillId="0" borderId="40" applyNumberFormat="0" applyFill="0" applyAlignment="0" applyProtection="0"/>
    <xf numFmtId="0" fontId="10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41" applyNumberFormat="0" applyFill="0" applyAlignment="0" applyProtection="0"/>
    <xf numFmtId="0" fontId="109" fillId="0" borderId="42" applyNumberFormat="0" applyFill="0" applyAlignment="0" applyProtection="0"/>
    <xf numFmtId="0" fontId="110" fillId="0" borderId="33" applyNumberFormat="0" applyFill="0" applyAlignment="0" applyProtection="0"/>
    <xf numFmtId="0" fontId="110" fillId="0" borderId="0" applyNumberFormat="0" applyFill="0" applyBorder="0" applyAlignment="0" applyProtection="0"/>
    <xf numFmtId="0" fontId="33" fillId="103" borderId="14" applyNumberFormat="0" applyFont="0" applyAlignment="0" applyProtection="0"/>
    <xf numFmtId="0" fontId="33" fillId="103" borderId="14" applyNumberFormat="0" applyFont="0" applyAlignment="0" applyProtection="0"/>
    <xf numFmtId="175" fontId="3" fillId="0" borderId="0" applyFill="0" applyBorder="0" applyAlignment="0" applyProtection="0"/>
    <xf numFmtId="184" fontId="3" fillId="0" borderId="0" applyFill="0" applyBorder="0" applyAlignment="0" applyProtection="0"/>
    <xf numFmtId="0" fontId="111" fillId="0" borderId="43" applyNumberFormat="0" applyFill="0" applyAlignment="0" applyProtection="0"/>
    <xf numFmtId="175" fontId="3" fillId="0" borderId="0" applyFill="0" applyBorder="0" applyAlignment="0" applyProtection="0"/>
    <xf numFmtId="185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4" fontId="3" fillId="0" borderId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4" fillId="73" borderId="44" applyNumberFormat="0" applyAlignment="0" applyProtection="0"/>
    <xf numFmtId="0" fontId="115" fillId="36" borderId="0" applyNumberFormat="0" applyBorder="0" applyAlignment="0" applyProtection="0"/>
    <xf numFmtId="0" fontId="15" fillId="82" borderId="0" applyNumberFormat="0" applyBorder="0" applyAlignment="0" applyProtection="0"/>
    <xf numFmtId="0" fontId="15" fillId="83" borderId="0" applyNumberFormat="0" applyBorder="0" applyAlignment="0" applyProtection="0"/>
    <xf numFmtId="0" fontId="15" fillId="84" borderId="0" applyNumberFormat="0" applyBorder="0" applyAlignment="0" applyProtection="0"/>
    <xf numFmtId="0" fontId="15" fillId="56" borderId="0" applyNumberFormat="0" applyBorder="0" applyAlignment="0" applyProtection="0"/>
    <xf numFmtId="0" fontId="15" fillId="57" borderId="0" applyNumberFormat="0" applyBorder="0" applyAlignment="0" applyProtection="0"/>
    <xf numFmtId="0" fontId="15" fillId="85" borderId="0" applyNumberFormat="0" applyBorder="0" applyAlignment="0" applyProtection="0"/>
    <xf numFmtId="0" fontId="116" fillId="40" borderId="15" applyNumberFormat="0" applyAlignment="0" applyProtection="0"/>
    <xf numFmtId="0" fontId="117" fillId="93" borderId="18" applyNumberFormat="0" applyAlignment="0" applyProtection="0"/>
    <xf numFmtId="0" fontId="19" fillId="93" borderId="15" applyNumberFormat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186" fontId="3" fillId="0" borderId="0" applyFill="0" applyBorder="0" applyAlignment="0" applyProtection="0"/>
    <xf numFmtId="187" fontId="120" fillId="0" borderId="0" applyFont="0" applyFill="0" applyBorder="0" applyAlignment="0" applyProtection="0"/>
    <xf numFmtId="0" fontId="121" fillId="0" borderId="32" applyNumberFormat="0" applyFill="0" applyAlignment="0" applyProtection="0"/>
    <xf numFmtId="0" fontId="122" fillId="0" borderId="25" applyNumberFormat="0" applyFill="0" applyAlignment="0" applyProtection="0"/>
    <xf numFmtId="0" fontId="123" fillId="0" borderId="33" applyNumberFormat="0" applyFill="0" applyAlignment="0" applyProtection="0"/>
    <xf numFmtId="0" fontId="123" fillId="0" borderId="0" applyNumberFormat="0" applyFill="0" applyBorder="0" applyAlignment="0" applyProtection="0"/>
    <xf numFmtId="0" fontId="38" fillId="0" borderId="38" applyNumberFormat="0" applyFill="0" applyAlignment="0" applyProtection="0"/>
    <xf numFmtId="0" fontId="114" fillId="99" borderId="17" applyNumberFormat="0" applyAlignment="0" applyProtection="0"/>
    <xf numFmtId="0" fontId="124" fillId="0" borderId="0" applyNumberFormat="0" applyFill="0" applyBorder="0" applyAlignment="0" applyProtection="0"/>
    <xf numFmtId="0" fontId="125" fillId="102" borderId="0" applyNumberFormat="0" applyBorder="0" applyAlignment="0" applyProtection="0"/>
    <xf numFmtId="0" fontId="18" fillId="0" borderId="0"/>
    <xf numFmtId="0" fontId="18" fillId="0" borderId="0"/>
    <xf numFmtId="0" fontId="13" fillId="0" borderId="0"/>
    <xf numFmtId="0" fontId="18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0" fillId="0" borderId="0"/>
    <xf numFmtId="0" fontId="120" fillId="0" borderId="0"/>
    <xf numFmtId="0" fontId="1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3" fillId="0" borderId="0"/>
    <xf numFmtId="0" fontId="1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7" fillId="0" borderId="0"/>
    <xf numFmtId="0" fontId="1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128" fillId="0" borderId="0"/>
    <xf numFmtId="0" fontId="128" fillId="0" borderId="0"/>
    <xf numFmtId="0" fontId="1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9" fontId="10" fillId="0" borderId="0"/>
    <xf numFmtId="179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9" fillId="0" borderId="0"/>
    <xf numFmtId="0" fontId="3" fillId="0" borderId="0"/>
    <xf numFmtId="0" fontId="120" fillId="0" borderId="0"/>
    <xf numFmtId="0" fontId="3" fillId="0" borderId="0"/>
    <xf numFmtId="0" fontId="130" fillId="0" borderId="0"/>
    <xf numFmtId="0" fontId="3" fillId="0" borderId="0"/>
    <xf numFmtId="0" fontId="120" fillId="0" borderId="0"/>
    <xf numFmtId="0" fontId="3" fillId="0" borderId="0"/>
    <xf numFmtId="0" fontId="13" fillId="0" borderId="0"/>
    <xf numFmtId="0" fontId="128" fillId="0" borderId="0"/>
    <xf numFmtId="0" fontId="128" fillId="0" borderId="0"/>
    <xf numFmtId="0" fontId="9" fillId="0" borderId="0"/>
    <xf numFmtId="0" fontId="131" fillId="0" borderId="0"/>
    <xf numFmtId="0" fontId="9" fillId="0" borderId="0"/>
    <xf numFmtId="0" fontId="129" fillId="0" borderId="0"/>
    <xf numFmtId="0" fontId="13" fillId="0" borderId="0"/>
    <xf numFmtId="0" fontId="1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9" fillId="0" borderId="0"/>
    <xf numFmtId="0" fontId="3" fillId="0" borderId="0"/>
    <xf numFmtId="0" fontId="128" fillId="0" borderId="0"/>
    <xf numFmtId="0" fontId="1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8" fillId="0" borderId="0"/>
    <xf numFmtId="0" fontId="41" fillId="0" borderId="0"/>
    <xf numFmtId="0" fontId="128" fillId="0" borderId="0"/>
    <xf numFmtId="0" fontId="41" fillId="0" borderId="0"/>
    <xf numFmtId="0" fontId="3" fillId="0" borderId="0"/>
    <xf numFmtId="0" fontId="3" fillId="0" borderId="0"/>
    <xf numFmtId="0" fontId="13" fillId="0" borderId="0"/>
    <xf numFmtId="0" fontId="132" fillId="0" borderId="0"/>
    <xf numFmtId="0" fontId="132" fillId="0" borderId="0"/>
    <xf numFmtId="0" fontId="128" fillId="0" borderId="0"/>
    <xf numFmtId="0" fontId="128" fillId="0" borderId="0"/>
    <xf numFmtId="0" fontId="18" fillId="0" borderId="0"/>
    <xf numFmtId="0" fontId="13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41" fillId="0" borderId="0"/>
    <xf numFmtId="0" fontId="10" fillId="0" borderId="0"/>
    <xf numFmtId="0" fontId="92" fillId="36" borderId="0" applyNumberFormat="0" applyBorder="0" applyAlignment="0" applyProtection="0"/>
    <xf numFmtId="0" fontId="133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0" fillId="103" borderId="14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9" fillId="0" borderId="0" applyFill="0" applyBorder="0" applyAlignment="0" applyProtection="0"/>
    <xf numFmtId="9" fontId="120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ill="0" applyBorder="0" applyAlignment="0" applyProtection="0"/>
    <xf numFmtId="9" fontId="1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0" fontId="134" fillId="0" borderId="29" applyNumberFormat="0" applyFill="0" applyAlignment="0" applyProtection="0"/>
    <xf numFmtId="0" fontId="3" fillId="0" borderId="0"/>
    <xf numFmtId="0" fontId="112" fillId="0" borderId="0" applyNumberFormat="0" applyFill="0" applyBorder="0" applyAlignment="0" applyProtection="0"/>
    <xf numFmtId="188" fontId="3" fillId="0" borderId="0" applyFill="0" applyBorder="0" applyProtection="0">
      <alignment horizontal="left" indent="2"/>
    </xf>
    <xf numFmtId="189" fontId="3" fillId="0" borderId="0" applyFill="0" applyBorder="0" applyProtection="0">
      <alignment horizontal="left" indent="2"/>
    </xf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1" fontId="9" fillId="0" borderId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2" fontId="18" fillId="0" borderId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42" fillId="37" borderId="0" applyNumberFormat="0" applyBorder="0" applyAlignment="0" applyProtection="0"/>
    <xf numFmtId="0" fontId="135" fillId="0" borderId="0"/>
    <xf numFmtId="0" fontId="154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4" fontId="4" fillId="0" borderId="0" xfId="0" applyNumberFormat="1" applyFont="1"/>
    <xf numFmtId="0" fontId="5" fillId="33" borderId="0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10" xfId="0" applyNumberFormat="1" applyFont="1" applyFill="1" applyBorder="1" applyAlignment="1">
      <alignment horizontal="center" vertical="center"/>
    </xf>
    <xf numFmtId="0" fontId="7" fillId="34" borderId="10" xfId="0" applyFont="1" applyFill="1" applyBorder="1" applyAlignment="1">
      <alignment vertical="center"/>
    </xf>
    <xf numFmtId="0" fontId="7" fillId="0" borderId="10" xfId="0" applyFont="1" applyFill="1" applyBorder="1" applyAlignment="1">
      <alignment horizontal="center" vertical="center"/>
    </xf>
    <xf numFmtId="2" fontId="4" fillId="0" borderId="10" xfId="0" applyNumberFormat="1" applyFont="1" applyBorder="1"/>
    <xf numFmtId="0" fontId="7" fillId="0" borderId="0" xfId="0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0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center" vertical="center" wrapText="1"/>
    </xf>
    <xf numFmtId="2" fontId="4" fillId="0" borderId="10" xfId="0" applyNumberFormat="1" applyFont="1" applyFill="1" applyBorder="1"/>
    <xf numFmtId="0" fontId="7" fillId="0" borderId="0" xfId="0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/>
    <xf numFmtId="0" fontId="8" fillId="0" borderId="10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2" fontId="7" fillId="0" borderId="10" xfId="0" applyNumberFormat="1" applyFont="1" applyFill="1" applyBorder="1" applyAlignment="1">
      <alignment horizontal="center" vertical="center"/>
    </xf>
    <xf numFmtId="0" fontId="136" fillId="33" borderId="10" xfId="0" applyFont="1" applyFill="1" applyBorder="1" applyAlignment="1">
      <alignment horizontal="center" vertical="center" wrapText="1"/>
    </xf>
    <xf numFmtId="0" fontId="138" fillId="0" borderId="10" xfId="0" applyFont="1" applyBorder="1" applyAlignment="1">
      <alignment horizontal="center"/>
    </xf>
    <xf numFmtId="0" fontId="5" fillId="33" borderId="10" xfId="0" applyFont="1" applyFill="1" applyBorder="1" applyAlignment="1">
      <alignment horizontal="center" vertical="center" wrapText="1"/>
    </xf>
    <xf numFmtId="0" fontId="139" fillId="33" borderId="10" xfId="0" applyFont="1" applyFill="1" applyBorder="1" applyAlignment="1">
      <alignment horizontal="center" vertical="center" wrapText="1"/>
    </xf>
    <xf numFmtId="0" fontId="140" fillId="33" borderId="10" xfId="0" applyFont="1" applyFill="1" applyBorder="1" applyAlignment="1">
      <alignment horizontal="center" vertical="center" wrapText="1"/>
    </xf>
    <xf numFmtId="0" fontId="138" fillId="33" borderId="10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141" fillId="0" borderId="10" xfId="0" applyFont="1" applyFill="1" applyBorder="1" applyAlignment="1">
      <alignment horizontal="left" vertical="center" wrapText="1"/>
    </xf>
    <xf numFmtId="0" fontId="142" fillId="0" borderId="10" xfId="0" applyFont="1" applyBorder="1" applyAlignment="1">
      <alignment horizontal="left" vertical="top" wrapText="1"/>
    </xf>
    <xf numFmtId="0" fontId="141" fillId="0" borderId="10" xfId="0" applyFont="1" applyBorder="1" applyAlignment="1">
      <alignment horizontal="left" vertical="center" wrapText="1"/>
    </xf>
    <xf numFmtId="0" fontId="7" fillId="0" borderId="10" xfId="0" applyFont="1" applyFill="1" applyBorder="1" applyAlignment="1">
      <alignment vertical="center" wrapText="1"/>
    </xf>
    <xf numFmtId="0" fontId="4" fillId="0" borderId="10" xfId="0" applyFont="1" applyFill="1" applyBorder="1"/>
    <xf numFmtId="0" fontId="141" fillId="0" borderId="10" xfId="0" applyFont="1" applyFill="1" applyBorder="1" applyAlignment="1">
      <alignment horizontal="left" vertical="top" wrapText="1"/>
    </xf>
    <xf numFmtId="0" fontId="142" fillId="0" borderId="10" xfId="0" applyFont="1" applyFill="1" applyBorder="1" applyAlignment="1">
      <alignment horizontal="left" vertical="top" wrapText="1"/>
    </xf>
    <xf numFmtId="0" fontId="142" fillId="33" borderId="10" xfId="0" applyFont="1" applyFill="1" applyBorder="1" applyAlignment="1">
      <alignment horizontal="left" vertical="top" wrapText="1"/>
    </xf>
    <xf numFmtId="0" fontId="141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144" fillId="0" borderId="10" xfId="0" applyFont="1" applyBorder="1" applyAlignment="1">
      <alignment horizontal="left" vertical="top" wrapText="1"/>
    </xf>
    <xf numFmtId="0" fontId="144" fillId="0" borderId="0" xfId="0" applyFont="1"/>
    <xf numFmtId="16" fontId="0" fillId="0" borderId="0" xfId="0" applyNumberFormat="1"/>
    <xf numFmtId="0" fontId="0" fillId="0" borderId="10" xfId="0" applyBorder="1"/>
    <xf numFmtId="0" fontId="7" fillId="0" borderId="45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 wrapText="1"/>
    </xf>
    <xf numFmtId="2" fontId="7" fillId="0" borderId="10" xfId="0" applyNumberFormat="1" applyFont="1" applyFill="1" applyBorder="1" applyAlignment="1">
      <alignment horizontal="center" vertical="center" wrapText="1"/>
    </xf>
    <xf numFmtId="0" fontId="7" fillId="0" borderId="46" xfId="0" applyFont="1" applyFill="1" applyBorder="1" applyAlignment="1">
      <alignment vertical="center"/>
    </xf>
    <xf numFmtId="14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153" fillId="0" borderId="0" xfId="0" applyFont="1"/>
    <xf numFmtId="0" fontId="153" fillId="0" borderId="0" xfId="0" applyFont="1" applyAlignment="1">
      <alignment horizontal="center"/>
    </xf>
    <xf numFmtId="1" fontId="149" fillId="0" borderId="0" xfId="0" applyNumberFormat="1" applyFont="1" applyAlignment="1">
      <alignment horizontal="center"/>
    </xf>
    <xf numFmtId="1" fontId="152" fillId="0" borderId="0" xfId="0" applyNumberFormat="1" applyFont="1" applyAlignment="1">
      <alignment horizontal="center"/>
    </xf>
    <xf numFmtId="1" fontId="151" fillId="0" borderId="10" xfId="0" applyNumberFormat="1" applyFont="1" applyFill="1" applyBorder="1" applyAlignment="1">
      <alignment horizontal="center" vertical="center"/>
    </xf>
    <xf numFmtId="1" fontId="148" fillId="0" borderId="10" xfId="0" applyNumberFormat="1" applyFont="1" applyFill="1" applyBorder="1" applyAlignment="1">
      <alignment horizontal="center" vertical="center"/>
    </xf>
    <xf numFmtId="0" fontId="2" fillId="0" borderId="0" xfId="22432"/>
    <xf numFmtId="0" fontId="154" fillId="0" borderId="0" xfId="59812" applyAlignment="1" applyProtection="1"/>
    <xf numFmtId="0" fontId="155" fillId="0" borderId="0" xfId="22432" applyFont="1"/>
    <xf numFmtId="1" fontId="4" fillId="0" borderId="0" xfId="0" applyNumberFormat="1" applyFont="1"/>
    <xf numFmtId="0" fontId="136" fillId="33" borderId="10" xfId="0" applyFont="1" applyFill="1" applyBorder="1" applyAlignment="1">
      <alignment horizontal="center" vertical="center" wrapText="1"/>
    </xf>
    <xf numFmtId="0" fontId="5" fillId="33" borderId="10" xfId="0" applyFont="1" applyFill="1" applyBorder="1" applyAlignment="1">
      <alignment horizontal="center" vertical="center" wrapText="1"/>
    </xf>
    <xf numFmtId="0" fontId="137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150" fillId="33" borderId="10" xfId="0" applyNumberFormat="1" applyFont="1" applyFill="1" applyBorder="1" applyAlignment="1">
      <alignment horizontal="center" vertical="center" wrapText="1"/>
    </xf>
    <xf numFmtId="1" fontId="147" fillId="33" borderId="10" xfId="0" applyNumberFormat="1" applyFont="1" applyFill="1" applyBorder="1" applyAlignment="1">
      <alignment horizontal="center" vertical="center" wrapText="1"/>
    </xf>
    <xf numFmtId="0" fontId="5" fillId="33" borderId="4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33" borderId="0" xfId="0" applyFont="1" applyFill="1" applyBorder="1" applyAlignment="1">
      <alignment horizontal="center" vertical="center" wrapText="1"/>
    </xf>
    <xf numFmtId="0" fontId="5" fillId="33" borderId="11" xfId="0" applyFont="1" applyFill="1" applyBorder="1" applyAlignment="1">
      <alignment horizontal="center" vertical="center" wrapText="1"/>
    </xf>
    <xf numFmtId="0" fontId="5" fillId="33" borderId="12" xfId="0" applyFont="1" applyFill="1" applyBorder="1" applyAlignment="1">
      <alignment horizontal="center" vertical="center" wrapText="1"/>
    </xf>
    <xf numFmtId="0" fontId="156" fillId="0" borderId="0" xfId="0" applyFont="1" applyAlignment="1">
      <alignment horizontal="center"/>
    </xf>
    <xf numFmtId="0" fontId="156" fillId="0" borderId="0" xfId="0" applyFont="1" applyAlignment="1">
      <alignment horizontal="center" vertical="center" wrapText="1"/>
    </xf>
    <xf numFmtId="0" fontId="157" fillId="0" borderId="0" xfId="0" applyFont="1" applyAlignment="1">
      <alignment horizontal="center"/>
    </xf>
    <xf numFmtId="0" fontId="157" fillId="0" borderId="0" xfId="0" applyFont="1" applyFill="1" applyAlignment="1">
      <alignment horizontal="center"/>
    </xf>
    <xf numFmtId="0" fontId="158" fillId="0" borderId="46" xfId="0" applyFont="1" applyFill="1" applyBorder="1" applyAlignment="1">
      <alignment horizontal="center" vertical="center"/>
    </xf>
    <xf numFmtId="0" fontId="1" fillId="0" borderId="0" xfId="22432" applyFont="1"/>
  </cellXfs>
  <cellStyles count="59813">
    <cellStyle name="?_x001d_?'&amp;Oy—&amp;Hy_x000b__x0008_?_x0005_v_x0006__x000f__x0001__x0001_" xfId="1"/>
    <cellStyle name="_MAHLE_прайс_230209_для клиентов.xls" xfId="2"/>
    <cellStyle name="_MAHLE_прайс_230209_для клиентов.xls 2" xfId="3"/>
    <cellStyle name="_MAHLE_прайс_230209_для клиентов.xls 3" xfId="4"/>
    <cellStyle name="0,0_x000d__x000a_NA_x000d__x000a_" xfId="5"/>
    <cellStyle name="-15-1976" xfId="6"/>
    <cellStyle name="-15-1976 2" xfId="7"/>
    <cellStyle name="20% - akcent 1" xfId="8"/>
    <cellStyle name="20% - akcent 2" xfId="9"/>
    <cellStyle name="20% - akcent 3" xfId="10"/>
    <cellStyle name="20% - akcent 4" xfId="11"/>
    <cellStyle name="20% - akcent 5" xfId="12"/>
    <cellStyle name="20% - akcent 6" xfId="13"/>
    <cellStyle name="20% - Akzent1" xfId="14"/>
    <cellStyle name="20% - Akzent2" xfId="15"/>
    <cellStyle name="20% - Akzent3" xfId="16"/>
    <cellStyle name="20% - Akzent4" xfId="17"/>
    <cellStyle name="20% - Akzent5" xfId="18"/>
    <cellStyle name="20% - Akzent6" xfId="19"/>
    <cellStyle name="20% - Énfasis1 2" xfId="20"/>
    <cellStyle name="20% - Énfasis2 2" xfId="21"/>
    <cellStyle name="20% - Énfasis3 2" xfId="22"/>
    <cellStyle name="20% - Énfasis4 2" xfId="23"/>
    <cellStyle name="20% - Énfasis5 2" xfId="24"/>
    <cellStyle name="20% - Énfasis6 2" xfId="25"/>
    <cellStyle name="20% - Акцент1 10" xfId="26"/>
    <cellStyle name="20% - Акцент1 10 2" xfId="27"/>
    <cellStyle name="20% - Акцент1 11" xfId="28"/>
    <cellStyle name="20% - Акцент1 2" xfId="29"/>
    <cellStyle name="20% - Акцент1 3" xfId="30"/>
    <cellStyle name="20% - Акцент1 3 2" xfId="31"/>
    <cellStyle name="20% - Акцент1 3 2 2" xfId="32"/>
    <cellStyle name="20% - Акцент1 3 2 2 2" xfId="33"/>
    <cellStyle name="20% - Акцент1 3 2 2 2 2" xfId="34"/>
    <cellStyle name="20% - Акцент1 3 2 2 2 2 2" xfId="35"/>
    <cellStyle name="20% - Акцент1 3 2 2 2 2 2 2" xfId="36"/>
    <cellStyle name="20% - Акцент1 3 2 2 2 2 2 2 2" xfId="37"/>
    <cellStyle name="20% - Акцент1 3 2 2 2 2 2 2 2 2" xfId="38"/>
    <cellStyle name="20% - Акцент1 3 2 2 2 2 2 2 3" xfId="39"/>
    <cellStyle name="20% - Акцент1 3 2 2 2 2 2 3" xfId="40"/>
    <cellStyle name="20% - Акцент1 3 2 2 2 2 2 3 2" xfId="41"/>
    <cellStyle name="20% - Акцент1 3 2 2 2 2 2 4" xfId="42"/>
    <cellStyle name="20% - Акцент1 3 2 2 2 2 3" xfId="43"/>
    <cellStyle name="20% - Акцент1 3 2 2 2 2 3 2" xfId="44"/>
    <cellStyle name="20% - Акцент1 3 2 2 2 2 3 2 2" xfId="45"/>
    <cellStyle name="20% - Акцент1 3 2 2 2 2 3 3" xfId="46"/>
    <cellStyle name="20% - Акцент1 3 2 2 2 2 4" xfId="47"/>
    <cellStyle name="20% - Акцент1 3 2 2 2 2 4 2" xfId="48"/>
    <cellStyle name="20% - Акцент1 3 2 2 2 2 5" xfId="49"/>
    <cellStyle name="20% - Акцент1 3 2 2 2 3" xfId="50"/>
    <cellStyle name="20% - Акцент1 3 2 2 2 3 2" xfId="51"/>
    <cellStyle name="20% - Акцент1 3 2 2 2 3 2 2" xfId="52"/>
    <cellStyle name="20% - Акцент1 3 2 2 2 3 2 2 2" xfId="53"/>
    <cellStyle name="20% - Акцент1 3 2 2 2 3 2 3" xfId="54"/>
    <cellStyle name="20% - Акцент1 3 2 2 2 3 3" xfId="55"/>
    <cellStyle name="20% - Акцент1 3 2 2 2 3 3 2" xfId="56"/>
    <cellStyle name="20% - Акцент1 3 2 2 2 3 4" xfId="57"/>
    <cellStyle name="20% - Акцент1 3 2 2 2 4" xfId="58"/>
    <cellStyle name="20% - Акцент1 3 2 2 2 4 2" xfId="59"/>
    <cellStyle name="20% - Акцент1 3 2 2 2 4 2 2" xfId="60"/>
    <cellStyle name="20% - Акцент1 3 2 2 2 4 3" xfId="61"/>
    <cellStyle name="20% - Акцент1 3 2 2 2 5" xfId="62"/>
    <cellStyle name="20% - Акцент1 3 2 2 2 5 2" xfId="63"/>
    <cellStyle name="20% - Акцент1 3 2 2 2 6" xfId="64"/>
    <cellStyle name="20% - Акцент1 3 2 2 3" xfId="65"/>
    <cellStyle name="20% - Акцент1 3 2 2 3 2" xfId="66"/>
    <cellStyle name="20% - Акцент1 3 2 2 3 2 2" xfId="67"/>
    <cellStyle name="20% - Акцент1 3 2 2 3 2 2 2" xfId="68"/>
    <cellStyle name="20% - Акцент1 3 2 2 3 2 2 2 2" xfId="69"/>
    <cellStyle name="20% - Акцент1 3 2 2 3 2 2 3" xfId="70"/>
    <cellStyle name="20% - Акцент1 3 2 2 3 2 3" xfId="71"/>
    <cellStyle name="20% - Акцент1 3 2 2 3 2 3 2" xfId="72"/>
    <cellStyle name="20% - Акцент1 3 2 2 3 2 4" xfId="73"/>
    <cellStyle name="20% - Акцент1 3 2 2 3 3" xfId="74"/>
    <cellStyle name="20% - Акцент1 3 2 2 3 3 2" xfId="75"/>
    <cellStyle name="20% - Акцент1 3 2 2 3 3 2 2" xfId="76"/>
    <cellStyle name="20% - Акцент1 3 2 2 3 3 3" xfId="77"/>
    <cellStyle name="20% - Акцент1 3 2 2 3 4" xfId="78"/>
    <cellStyle name="20% - Акцент1 3 2 2 3 4 2" xfId="79"/>
    <cellStyle name="20% - Акцент1 3 2 2 3 5" xfId="80"/>
    <cellStyle name="20% - Акцент1 3 2 2 4" xfId="81"/>
    <cellStyle name="20% - Акцент1 3 2 2 4 2" xfId="82"/>
    <cellStyle name="20% - Акцент1 3 2 2 4 2 2" xfId="83"/>
    <cellStyle name="20% - Акцент1 3 2 2 4 2 2 2" xfId="84"/>
    <cellStyle name="20% - Акцент1 3 2 2 4 2 3" xfId="85"/>
    <cellStyle name="20% - Акцент1 3 2 2 4 3" xfId="86"/>
    <cellStyle name="20% - Акцент1 3 2 2 4 3 2" xfId="87"/>
    <cellStyle name="20% - Акцент1 3 2 2 4 4" xfId="88"/>
    <cellStyle name="20% - Акцент1 3 2 2 5" xfId="89"/>
    <cellStyle name="20% - Акцент1 3 2 2 5 2" xfId="90"/>
    <cellStyle name="20% - Акцент1 3 2 2 5 2 2" xfId="91"/>
    <cellStyle name="20% - Акцент1 3 2 2 5 3" xfId="92"/>
    <cellStyle name="20% - Акцент1 3 2 2 6" xfId="93"/>
    <cellStyle name="20% - Акцент1 3 2 2 6 2" xfId="94"/>
    <cellStyle name="20% - Акцент1 3 2 2 7" xfId="95"/>
    <cellStyle name="20% - Акцент1 3 2 3" xfId="96"/>
    <cellStyle name="20% - Акцент1 3 2 3 2" xfId="97"/>
    <cellStyle name="20% - Акцент1 3 2 3 2 2" xfId="98"/>
    <cellStyle name="20% - Акцент1 3 2 3 2 2 2" xfId="99"/>
    <cellStyle name="20% - Акцент1 3 2 3 2 2 2 2" xfId="100"/>
    <cellStyle name="20% - Акцент1 3 2 3 2 2 2 2 2" xfId="101"/>
    <cellStyle name="20% - Акцент1 3 2 3 2 2 2 3" xfId="102"/>
    <cellStyle name="20% - Акцент1 3 2 3 2 2 3" xfId="103"/>
    <cellStyle name="20% - Акцент1 3 2 3 2 2 3 2" xfId="104"/>
    <cellStyle name="20% - Акцент1 3 2 3 2 2 4" xfId="105"/>
    <cellStyle name="20% - Акцент1 3 2 3 2 3" xfId="106"/>
    <cellStyle name="20% - Акцент1 3 2 3 2 3 2" xfId="107"/>
    <cellStyle name="20% - Акцент1 3 2 3 2 3 2 2" xfId="108"/>
    <cellStyle name="20% - Акцент1 3 2 3 2 3 3" xfId="109"/>
    <cellStyle name="20% - Акцент1 3 2 3 2 4" xfId="110"/>
    <cellStyle name="20% - Акцент1 3 2 3 2 4 2" xfId="111"/>
    <cellStyle name="20% - Акцент1 3 2 3 2 5" xfId="112"/>
    <cellStyle name="20% - Акцент1 3 2 3 3" xfId="113"/>
    <cellStyle name="20% - Акцент1 3 2 3 3 2" xfId="114"/>
    <cellStyle name="20% - Акцент1 3 2 3 3 2 2" xfId="115"/>
    <cellStyle name="20% - Акцент1 3 2 3 3 2 2 2" xfId="116"/>
    <cellStyle name="20% - Акцент1 3 2 3 3 2 3" xfId="117"/>
    <cellStyle name="20% - Акцент1 3 2 3 3 3" xfId="118"/>
    <cellStyle name="20% - Акцент1 3 2 3 3 3 2" xfId="119"/>
    <cellStyle name="20% - Акцент1 3 2 3 3 4" xfId="120"/>
    <cellStyle name="20% - Акцент1 3 2 3 4" xfId="121"/>
    <cellStyle name="20% - Акцент1 3 2 3 4 2" xfId="122"/>
    <cellStyle name="20% - Акцент1 3 2 3 4 2 2" xfId="123"/>
    <cellStyle name="20% - Акцент1 3 2 3 4 3" xfId="124"/>
    <cellStyle name="20% - Акцент1 3 2 3 5" xfId="125"/>
    <cellStyle name="20% - Акцент1 3 2 3 5 2" xfId="126"/>
    <cellStyle name="20% - Акцент1 3 2 3 6" xfId="127"/>
    <cellStyle name="20% - Акцент1 3 2 4" xfId="128"/>
    <cellStyle name="20% - Акцент1 3 2 4 2" xfId="129"/>
    <cellStyle name="20% - Акцент1 3 2 4 2 2" xfId="130"/>
    <cellStyle name="20% - Акцент1 3 2 4 2 2 2" xfId="131"/>
    <cellStyle name="20% - Акцент1 3 2 4 2 2 2 2" xfId="132"/>
    <cellStyle name="20% - Акцент1 3 2 4 2 2 3" xfId="133"/>
    <cellStyle name="20% - Акцент1 3 2 4 2 3" xfId="134"/>
    <cellStyle name="20% - Акцент1 3 2 4 2 3 2" xfId="135"/>
    <cellStyle name="20% - Акцент1 3 2 4 2 4" xfId="136"/>
    <cellStyle name="20% - Акцент1 3 2 4 3" xfId="137"/>
    <cellStyle name="20% - Акцент1 3 2 4 3 2" xfId="138"/>
    <cellStyle name="20% - Акцент1 3 2 4 3 2 2" xfId="139"/>
    <cellStyle name="20% - Акцент1 3 2 4 3 3" xfId="140"/>
    <cellStyle name="20% - Акцент1 3 2 4 4" xfId="141"/>
    <cellStyle name="20% - Акцент1 3 2 4 4 2" xfId="142"/>
    <cellStyle name="20% - Акцент1 3 2 4 5" xfId="143"/>
    <cellStyle name="20% - Акцент1 3 2 5" xfId="144"/>
    <cellStyle name="20% - Акцент1 3 2 5 2" xfId="145"/>
    <cellStyle name="20% - Акцент1 3 2 5 2 2" xfId="146"/>
    <cellStyle name="20% - Акцент1 3 2 5 2 2 2" xfId="147"/>
    <cellStyle name="20% - Акцент1 3 2 5 2 3" xfId="148"/>
    <cellStyle name="20% - Акцент1 3 2 5 3" xfId="149"/>
    <cellStyle name="20% - Акцент1 3 2 5 3 2" xfId="150"/>
    <cellStyle name="20% - Акцент1 3 2 5 4" xfId="151"/>
    <cellStyle name="20% - Акцент1 3 2 6" xfId="152"/>
    <cellStyle name="20% - Акцент1 3 2 6 2" xfId="153"/>
    <cellStyle name="20% - Акцент1 3 2 6 2 2" xfId="154"/>
    <cellStyle name="20% - Акцент1 3 2 6 3" xfId="155"/>
    <cellStyle name="20% - Акцент1 3 2 7" xfId="156"/>
    <cellStyle name="20% - Акцент1 3 2 7 2" xfId="157"/>
    <cellStyle name="20% - Акцент1 3 2 8" xfId="158"/>
    <cellStyle name="20% - Акцент1 3 3" xfId="159"/>
    <cellStyle name="20% - Акцент1 3 3 2" xfId="160"/>
    <cellStyle name="20% - Акцент1 3 3 2 2" xfId="161"/>
    <cellStyle name="20% - Акцент1 3 3 2 2 2" xfId="162"/>
    <cellStyle name="20% - Акцент1 3 3 2 2 2 2" xfId="163"/>
    <cellStyle name="20% - Акцент1 3 3 2 2 2 2 2" xfId="164"/>
    <cellStyle name="20% - Акцент1 3 3 2 2 2 2 2 2" xfId="165"/>
    <cellStyle name="20% - Акцент1 3 3 2 2 2 2 3" xfId="166"/>
    <cellStyle name="20% - Акцент1 3 3 2 2 2 3" xfId="167"/>
    <cellStyle name="20% - Акцент1 3 3 2 2 2 3 2" xfId="168"/>
    <cellStyle name="20% - Акцент1 3 3 2 2 2 4" xfId="169"/>
    <cellStyle name="20% - Акцент1 3 3 2 2 3" xfId="170"/>
    <cellStyle name="20% - Акцент1 3 3 2 2 3 2" xfId="171"/>
    <cellStyle name="20% - Акцент1 3 3 2 2 3 2 2" xfId="172"/>
    <cellStyle name="20% - Акцент1 3 3 2 2 3 3" xfId="173"/>
    <cellStyle name="20% - Акцент1 3 3 2 2 4" xfId="174"/>
    <cellStyle name="20% - Акцент1 3 3 2 2 4 2" xfId="175"/>
    <cellStyle name="20% - Акцент1 3 3 2 2 5" xfId="176"/>
    <cellStyle name="20% - Акцент1 3 3 2 3" xfId="177"/>
    <cellStyle name="20% - Акцент1 3 3 2 3 2" xfId="178"/>
    <cellStyle name="20% - Акцент1 3 3 2 3 2 2" xfId="179"/>
    <cellStyle name="20% - Акцент1 3 3 2 3 2 2 2" xfId="180"/>
    <cellStyle name="20% - Акцент1 3 3 2 3 2 3" xfId="181"/>
    <cellStyle name="20% - Акцент1 3 3 2 3 3" xfId="182"/>
    <cellStyle name="20% - Акцент1 3 3 2 3 3 2" xfId="183"/>
    <cellStyle name="20% - Акцент1 3 3 2 3 4" xfId="184"/>
    <cellStyle name="20% - Акцент1 3 3 2 4" xfId="185"/>
    <cellStyle name="20% - Акцент1 3 3 2 4 2" xfId="186"/>
    <cellStyle name="20% - Акцент1 3 3 2 4 2 2" xfId="187"/>
    <cellStyle name="20% - Акцент1 3 3 2 4 3" xfId="188"/>
    <cellStyle name="20% - Акцент1 3 3 2 5" xfId="189"/>
    <cellStyle name="20% - Акцент1 3 3 2 5 2" xfId="190"/>
    <cellStyle name="20% - Акцент1 3 3 2 6" xfId="191"/>
    <cellStyle name="20% - Акцент1 3 3 3" xfId="192"/>
    <cellStyle name="20% - Акцент1 3 3 3 2" xfId="193"/>
    <cellStyle name="20% - Акцент1 3 3 3 2 2" xfId="194"/>
    <cellStyle name="20% - Акцент1 3 3 3 2 2 2" xfId="195"/>
    <cellStyle name="20% - Акцент1 3 3 3 2 2 2 2" xfId="196"/>
    <cellStyle name="20% - Акцент1 3 3 3 2 2 3" xfId="197"/>
    <cellStyle name="20% - Акцент1 3 3 3 2 3" xfId="198"/>
    <cellStyle name="20% - Акцент1 3 3 3 2 3 2" xfId="199"/>
    <cellStyle name="20% - Акцент1 3 3 3 2 4" xfId="200"/>
    <cellStyle name="20% - Акцент1 3 3 3 3" xfId="201"/>
    <cellStyle name="20% - Акцент1 3 3 3 3 2" xfId="202"/>
    <cellStyle name="20% - Акцент1 3 3 3 3 2 2" xfId="203"/>
    <cellStyle name="20% - Акцент1 3 3 3 3 3" xfId="204"/>
    <cellStyle name="20% - Акцент1 3 3 3 4" xfId="205"/>
    <cellStyle name="20% - Акцент1 3 3 3 4 2" xfId="206"/>
    <cellStyle name="20% - Акцент1 3 3 3 5" xfId="207"/>
    <cellStyle name="20% - Акцент1 3 3 4" xfId="208"/>
    <cellStyle name="20% - Акцент1 3 3 4 2" xfId="209"/>
    <cellStyle name="20% - Акцент1 3 3 4 2 2" xfId="210"/>
    <cellStyle name="20% - Акцент1 3 3 4 2 2 2" xfId="211"/>
    <cellStyle name="20% - Акцент1 3 3 4 2 3" xfId="212"/>
    <cellStyle name="20% - Акцент1 3 3 4 3" xfId="213"/>
    <cellStyle name="20% - Акцент1 3 3 4 3 2" xfId="214"/>
    <cellStyle name="20% - Акцент1 3 3 4 4" xfId="215"/>
    <cellStyle name="20% - Акцент1 3 3 5" xfId="216"/>
    <cellStyle name="20% - Акцент1 3 3 5 2" xfId="217"/>
    <cellStyle name="20% - Акцент1 3 3 5 2 2" xfId="218"/>
    <cellStyle name="20% - Акцент1 3 3 5 3" xfId="219"/>
    <cellStyle name="20% - Акцент1 3 3 6" xfId="220"/>
    <cellStyle name="20% - Акцент1 3 3 6 2" xfId="221"/>
    <cellStyle name="20% - Акцент1 3 3 7" xfId="222"/>
    <cellStyle name="20% - Акцент1 3 4" xfId="223"/>
    <cellStyle name="20% - Акцент1 3 4 2" xfId="224"/>
    <cellStyle name="20% - Акцент1 3 4 2 2" xfId="225"/>
    <cellStyle name="20% - Акцент1 3 4 2 2 2" xfId="226"/>
    <cellStyle name="20% - Акцент1 3 4 2 2 2 2" xfId="227"/>
    <cellStyle name="20% - Акцент1 3 4 2 2 2 2 2" xfId="228"/>
    <cellStyle name="20% - Акцент1 3 4 2 2 2 3" xfId="229"/>
    <cellStyle name="20% - Акцент1 3 4 2 2 3" xfId="230"/>
    <cellStyle name="20% - Акцент1 3 4 2 2 3 2" xfId="231"/>
    <cellStyle name="20% - Акцент1 3 4 2 2 4" xfId="232"/>
    <cellStyle name="20% - Акцент1 3 4 2 3" xfId="233"/>
    <cellStyle name="20% - Акцент1 3 4 2 3 2" xfId="234"/>
    <cellStyle name="20% - Акцент1 3 4 2 3 2 2" xfId="235"/>
    <cellStyle name="20% - Акцент1 3 4 2 3 3" xfId="236"/>
    <cellStyle name="20% - Акцент1 3 4 2 4" xfId="237"/>
    <cellStyle name="20% - Акцент1 3 4 2 4 2" xfId="238"/>
    <cellStyle name="20% - Акцент1 3 4 2 5" xfId="239"/>
    <cellStyle name="20% - Акцент1 3 4 3" xfId="240"/>
    <cellStyle name="20% - Акцент1 3 4 3 2" xfId="241"/>
    <cellStyle name="20% - Акцент1 3 4 3 2 2" xfId="242"/>
    <cellStyle name="20% - Акцент1 3 4 3 2 2 2" xfId="243"/>
    <cellStyle name="20% - Акцент1 3 4 3 2 3" xfId="244"/>
    <cellStyle name="20% - Акцент1 3 4 3 3" xfId="245"/>
    <cellStyle name="20% - Акцент1 3 4 3 3 2" xfId="246"/>
    <cellStyle name="20% - Акцент1 3 4 3 4" xfId="247"/>
    <cellStyle name="20% - Акцент1 3 4 4" xfId="248"/>
    <cellStyle name="20% - Акцент1 3 4 4 2" xfId="249"/>
    <cellStyle name="20% - Акцент1 3 4 4 2 2" xfId="250"/>
    <cellStyle name="20% - Акцент1 3 4 4 3" xfId="251"/>
    <cellStyle name="20% - Акцент1 3 4 5" xfId="252"/>
    <cellStyle name="20% - Акцент1 3 4 5 2" xfId="253"/>
    <cellStyle name="20% - Акцент1 3 4 6" xfId="254"/>
    <cellStyle name="20% - Акцент1 3 5" xfId="255"/>
    <cellStyle name="20% - Акцент1 3 5 2" xfId="256"/>
    <cellStyle name="20% - Акцент1 3 5 2 2" xfId="257"/>
    <cellStyle name="20% - Акцент1 3 5 2 2 2" xfId="258"/>
    <cellStyle name="20% - Акцент1 3 5 2 2 2 2" xfId="259"/>
    <cellStyle name="20% - Акцент1 3 5 2 2 3" xfId="260"/>
    <cellStyle name="20% - Акцент1 3 5 2 3" xfId="261"/>
    <cellStyle name="20% - Акцент1 3 5 2 3 2" xfId="262"/>
    <cellStyle name="20% - Акцент1 3 5 2 4" xfId="263"/>
    <cellStyle name="20% - Акцент1 3 5 3" xfId="264"/>
    <cellStyle name="20% - Акцент1 3 5 3 2" xfId="265"/>
    <cellStyle name="20% - Акцент1 3 5 3 2 2" xfId="266"/>
    <cellStyle name="20% - Акцент1 3 5 3 3" xfId="267"/>
    <cellStyle name="20% - Акцент1 3 5 4" xfId="268"/>
    <cellStyle name="20% - Акцент1 3 5 4 2" xfId="269"/>
    <cellStyle name="20% - Акцент1 3 5 5" xfId="270"/>
    <cellStyle name="20% - Акцент1 3 6" xfId="271"/>
    <cellStyle name="20% - Акцент1 3 6 2" xfId="272"/>
    <cellStyle name="20% - Акцент1 3 6 2 2" xfId="273"/>
    <cellStyle name="20% - Акцент1 3 6 2 2 2" xfId="274"/>
    <cellStyle name="20% - Акцент1 3 6 2 3" xfId="275"/>
    <cellStyle name="20% - Акцент1 3 6 3" xfId="276"/>
    <cellStyle name="20% - Акцент1 3 6 3 2" xfId="277"/>
    <cellStyle name="20% - Акцент1 3 6 4" xfId="278"/>
    <cellStyle name="20% - Акцент1 3 7" xfId="279"/>
    <cellStyle name="20% - Акцент1 3 7 2" xfId="280"/>
    <cellStyle name="20% - Акцент1 3 7 2 2" xfId="281"/>
    <cellStyle name="20% - Акцент1 3 7 3" xfId="282"/>
    <cellStyle name="20% - Акцент1 3 8" xfId="283"/>
    <cellStyle name="20% - Акцент1 3 8 2" xfId="284"/>
    <cellStyle name="20% - Акцент1 3 9" xfId="285"/>
    <cellStyle name="20% - Акцент1 4" xfId="286"/>
    <cellStyle name="20% - Акцент1 4 2" xfId="287"/>
    <cellStyle name="20% - Акцент1 4 2 2" xfId="288"/>
    <cellStyle name="20% - Акцент1 4 2 2 2" xfId="289"/>
    <cellStyle name="20% - Акцент1 4 2 2 2 2" xfId="290"/>
    <cellStyle name="20% - Акцент1 4 2 2 2 2 2" xfId="291"/>
    <cellStyle name="20% - Акцент1 4 2 2 2 2 2 2" xfId="292"/>
    <cellStyle name="20% - Акцент1 4 2 2 2 2 2 2 2" xfId="293"/>
    <cellStyle name="20% - Акцент1 4 2 2 2 2 2 3" xfId="294"/>
    <cellStyle name="20% - Акцент1 4 2 2 2 2 3" xfId="295"/>
    <cellStyle name="20% - Акцент1 4 2 2 2 2 3 2" xfId="296"/>
    <cellStyle name="20% - Акцент1 4 2 2 2 2 4" xfId="297"/>
    <cellStyle name="20% - Акцент1 4 2 2 2 3" xfId="298"/>
    <cellStyle name="20% - Акцент1 4 2 2 2 3 2" xfId="299"/>
    <cellStyle name="20% - Акцент1 4 2 2 2 3 2 2" xfId="300"/>
    <cellStyle name="20% - Акцент1 4 2 2 2 3 3" xfId="301"/>
    <cellStyle name="20% - Акцент1 4 2 2 2 4" xfId="302"/>
    <cellStyle name="20% - Акцент1 4 2 2 2 4 2" xfId="303"/>
    <cellStyle name="20% - Акцент1 4 2 2 2 5" xfId="304"/>
    <cellStyle name="20% - Акцент1 4 2 2 3" xfId="305"/>
    <cellStyle name="20% - Акцент1 4 2 2 3 2" xfId="306"/>
    <cellStyle name="20% - Акцент1 4 2 2 3 2 2" xfId="307"/>
    <cellStyle name="20% - Акцент1 4 2 2 3 2 2 2" xfId="308"/>
    <cellStyle name="20% - Акцент1 4 2 2 3 2 3" xfId="309"/>
    <cellStyle name="20% - Акцент1 4 2 2 3 3" xfId="310"/>
    <cellStyle name="20% - Акцент1 4 2 2 3 3 2" xfId="311"/>
    <cellStyle name="20% - Акцент1 4 2 2 3 4" xfId="312"/>
    <cellStyle name="20% - Акцент1 4 2 2 4" xfId="313"/>
    <cellStyle name="20% - Акцент1 4 2 2 4 2" xfId="314"/>
    <cellStyle name="20% - Акцент1 4 2 2 4 2 2" xfId="315"/>
    <cellStyle name="20% - Акцент1 4 2 2 4 3" xfId="316"/>
    <cellStyle name="20% - Акцент1 4 2 2 5" xfId="317"/>
    <cellStyle name="20% - Акцент1 4 2 2 5 2" xfId="318"/>
    <cellStyle name="20% - Акцент1 4 2 2 6" xfId="319"/>
    <cellStyle name="20% - Акцент1 4 2 3" xfId="320"/>
    <cellStyle name="20% - Акцент1 4 2 3 2" xfId="321"/>
    <cellStyle name="20% - Акцент1 4 2 3 2 2" xfId="322"/>
    <cellStyle name="20% - Акцент1 4 2 3 2 2 2" xfId="323"/>
    <cellStyle name="20% - Акцент1 4 2 3 2 2 2 2" xfId="324"/>
    <cellStyle name="20% - Акцент1 4 2 3 2 2 3" xfId="325"/>
    <cellStyle name="20% - Акцент1 4 2 3 2 3" xfId="326"/>
    <cellStyle name="20% - Акцент1 4 2 3 2 3 2" xfId="327"/>
    <cellStyle name="20% - Акцент1 4 2 3 2 4" xfId="328"/>
    <cellStyle name="20% - Акцент1 4 2 3 3" xfId="329"/>
    <cellStyle name="20% - Акцент1 4 2 3 3 2" xfId="330"/>
    <cellStyle name="20% - Акцент1 4 2 3 3 2 2" xfId="331"/>
    <cellStyle name="20% - Акцент1 4 2 3 3 3" xfId="332"/>
    <cellStyle name="20% - Акцент1 4 2 3 4" xfId="333"/>
    <cellStyle name="20% - Акцент1 4 2 3 4 2" xfId="334"/>
    <cellStyle name="20% - Акцент1 4 2 3 5" xfId="335"/>
    <cellStyle name="20% - Акцент1 4 2 4" xfId="336"/>
    <cellStyle name="20% - Акцент1 4 2 4 2" xfId="337"/>
    <cellStyle name="20% - Акцент1 4 2 4 2 2" xfId="338"/>
    <cellStyle name="20% - Акцент1 4 2 4 2 2 2" xfId="339"/>
    <cellStyle name="20% - Акцент1 4 2 4 2 3" xfId="340"/>
    <cellStyle name="20% - Акцент1 4 2 4 3" xfId="341"/>
    <cellStyle name="20% - Акцент1 4 2 4 3 2" xfId="342"/>
    <cellStyle name="20% - Акцент1 4 2 4 4" xfId="343"/>
    <cellStyle name="20% - Акцент1 4 2 5" xfId="344"/>
    <cellStyle name="20% - Акцент1 4 2 5 2" xfId="345"/>
    <cellStyle name="20% - Акцент1 4 2 5 2 2" xfId="346"/>
    <cellStyle name="20% - Акцент1 4 2 5 3" xfId="347"/>
    <cellStyle name="20% - Акцент1 4 2 6" xfId="348"/>
    <cellStyle name="20% - Акцент1 4 2 6 2" xfId="349"/>
    <cellStyle name="20% - Акцент1 4 2 7" xfId="350"/>
    <cellStyle name="20% - Акцент1 4 3" xfId="351"/>
    <cellStyle name="20% - Акцент1 4 3 2" xfId="352"/>
    <cellStyle name="20% - Акцент1 4 3 2 2" xfId="353"/>
    <cellStyle name="20% - Акцент1 4 3 2 2 2" xfId="354"/>
    <cellStyle name="20% - Акцент1 4 3 2 2 2 2" xfId="355"/>
    <cellStyle name="20% - Акцент1 4 3 2 2 2 2 2" xfId="356"/>
    <cellStyle name="20% - Акцент1 4 3 2 2 2 3" xfId="357"/>
    <cellStyle name="20% - Акцент1 4 3 2 2 3" xfId="358"/>
    <cellStyle name="20% - Акцент1 4 3 2 2 3 2" xfId="359"/>
    <cellStyle name="20% - Акцент1 4 3 2 2 4" xfId="360"/>
    <cellStyle name="20% - Акцент1 4 3 2 3" xfId="361"/>
    <cellStyle name="20% - Акцент1 4 3 2 3 2" xfId="362"/>
    <cellStyle name="20% - Акцент1 4 3 2 3 2 2" xfId="363"/>
    <cellStyle name="20% - Акцент1 4 3 2 3 3" xfId="364"/>
    <cellStyle name="20% - Акцент1 4 3 2 4" xfId="365"/>
    <cellStyle name="20% - Акцент1 4 3 2 4 2" xfId="366"/>
    <cellStyle name="20% - Акцент1 4 3 2 5" xfId="367"/>
    <cellStyle name="20% - Акцент1 4 3 3" xfId="368"/>
    <cellStyle name="20% - Акцент1 4 3 3 2" xfId="369"/>
    <cellStyle name="20% - Акцент1 4 3 3 2 2" xfId="370"/>
    <cellStyle name="20% - Акцент1 4 3 3 2 2 2" xfId="371"/>
    <cellStyle name="20% - Акцент1 4 3 3 2 3" xfId="372"/>
    <cellStyle name="20% - Акцент1 4 3 3 3" xfId="373"/>
    <cellStyle name="20% - Акцент1 4 3 3 3 2" xfId="374"/>
    <cellStyle name="20% - Акцент1 4 3 3 4" xfId="375"/>
    <cellStyle name="20% - Акцент1 4 3 4" xfId="376"/>
    <cellStyle name="20% - Акцент1 4 3 4 2" xfId="377"/>
    <cellStyle name="20% - Акцент1 4 3 4 2 2" xfId="378"/>
    <cellStyle name="20% - Акцент1 4 3 4 3" xfId="379"/>
    <cellStyle name="20% - Акцент1 4 3 5" xfId="380"/>
    <cellStyle name="20% - Акцент1 4 3 5 2" xfId="381"/>
    <cellStyle name="20% - Акцент1 4 3 6" xfId="382"/>
    <cellStyle name="20% - Акцент1 4 4" xfId="383"/>
    <cellStyle name="20% - Акцент1 4 4 2" xfId="384"/>
    <cellStyle name="20% - Акцент1 4 4 2 2" xfId="385"/>
    <cellStyle name="20% - Акцент1 4 4 2 2 2" xfId="386"/>
    <cellStyle name="20% - Акцент1 4 4 2 2 2 2" xfId="387"/>
    <cellStyle name="20% - Акцент1 4 4 2 2 3" xfId="388"/>
    <cellStyle name="20% - Акцент1 4 4 2 3" xfId="389"/>
    <cellStyle name="20% - Акцент1 4 4 2 3 2" xfId="390"/>
    <cellStyle name="20% - Акцент1 4 4 2 4" xfId="391"/>
    <cellStyle name="20% - Акцент1 4 4 3" xfId="392"/>
    <cellStyle name="20% - Акцент1 4 4 3 2" xfId="393"/>
    <cellStyle name="20% - Акцент1 4 4 3 2 2" xfId="394"/>
    <cellStyle name="20% - Акцент1 4 4 3 3" xfId="395"/>
    <cellStyle name="20% - Акцент1 4 4 4" xfId="396"/>
    <cellStyle name="20% - Акцент1 4 4 4 2" xfId="397"/>
    <cellStyle name="20% - Акцент1 4 4 5" xfId="398"/>
    <cellStyle name="20% - Акцент1 4 5" xfId="399"/>
    <cellStyle name="20% - Акцент1 4 5 2" xfId="400"/>
    <cellStyle name="20% - Акцент1 4 5 2 2" xfId="401"/>
    <cellStyle name="20% - Акцент1 4 5 2 2 2" xfId="402"/>
    <cellStyle name="20% - Акцент1 4 5 2 3" xfId="403"/>
    <cellStyle name="20% - Акцент1 4 5 3" xfId="404"/>
    <cellStyle name="20% - Акцент1 4 5 3 2" xfId="405"/>
    <cellStyle name="20% - Акцент1 4 5 4" xfId="406"/>
    <cellStyle name="20% - Акцент1 4 6" xfId="407"/>
    <cellStyle name="20% - Акцент1 4 6 2" xfId="408"/>
    <cellStyle name="20% - Акцент1 4 6 2 2" xfId="409"/>
    <cellStyle name="20% - Акцент1 4 6 3" xfId="410"/>
    <cellStyle name="20% - Акцент1 4 7" xfId="411"/>
    <cellStyle name="20% - Акцент1 4 7 2" xfId="412"/>
    <cellStyle name="20% - Акцент1 4 8" xfId="413"/>
    <cellStyle name="20% - Акцент1 5" xfId="414"/>
    <cellStyle name="20% - Акцент1 5 2" xfId="415"/>
    <cellStyle name="20% - Акцент1 5 2 2" xfId="416"/>
    <cellStyle name="20% - Акцент1 5 2 2 2" xfId="417"/>
    <cellStyle name="20% - Акцент1 5 2 2 2 2" xfId="418"/>
    <cellStyle name="20% - Акцент1 5 2 2 2 2 2" xfId="419"/>
    <cellStyle name="20% - Акцент1 5 2 2 2 2 2 2" xfId="420"/>
    <cellStyle name="20% - Акцент1 5 2 2 2 2 3" xfId="421"/>
    <cellStyle name="20% - Акцент1 5 2 2 2 3" xfId="422"/>
    <cellStyle name="20% - Акцент1 5 2 2 2 3 2" xfId="423"/>
    <cellStyle name="20% - Акцент1 5 2 2 2 4" xfId="424"/>
    <cellStyle name="20% - Акцент1 5 2 2 3" xfId="425"/>
    <cellStyle name="20% - Акцент1 5 2 2 3 2" xfId="426"/>
    <cellStyle name="20% - Акцент1 5 2 2 3 2 2" xfId="427"/>
    <cellStyle name="20% - Акцент1 5 2 2 3 3" xfId="428"/>
    <cellStyle name="20% - Акцент1 5 2 2 4" xfId="429"/>
    <cellStyle name="20% - Акцент1 5 2 2 4 2" xfId="430"/>
    <cellStyle name="20% - Акцент1 5 2 2 5" xfId="431"/>
    <cellStyle name="20% - Акцент1 5 2 3" xfId="432"/>
    <cellStyle name="20% - Акцент1 5 2 3 2" xfId="433"/>
    <cellStyle name="20% - Акцент1 5 2 3 2 2" xfId="434"/>
    <cellStyle name="20% - Акцент1 5 2 3 2 2 2" xfId="435"/>
    <cellStyle name="20% - Акцент1 5 2 3 2 3" xfId="436"/>
    <cellStyle name="20% - Акцент1 5 2 3 3" xfId="437"/>
    <cellStyle name="20% - Акцент1 5 2 3 3 2" xfId="438"/>
    <cellStyle name="20% - Акцент1 5 2 3 4" xfId="439"/>
    <cellStyle name="20% - Акцент1 5 2 4" xfId="440"/>
    <cellStyle name="20% - Акцент1 5 2 4 2" xfId="441"/>
    <cellStyle name="20% - Акцент1 5 2 4 2 2" xfId="442"/>
    <cellStyle name="20% - Акцент1 5 2 4 3" xfId="443"/>
    <cellStyle name="20% - Акцент1 5 2 5" xfId="444"/>
    <cellStyle name="20% - Акцент1 5 2 5 2" xfId="445"/>
    <cellStyle name="20% - Акцент1 5 2 6" xfId="446"/>
    <cellStyle name="20% - Акцент1 5 3" xfId="447"/>
    <cellStyle name="20% - Акцент1 5 3 2" xfId="448"/>
    <cellStyle name="20% - Акцент1 5 3 2 2" xfId="449"/>
    <cellStyle name="20% - Акцент1 5 3 2 2 2" xfId="450"/>
    <cellStyle name="20% - Акцент1 5 3 2 2 2 2" xfId="451"/>
    <cellStyle name="20% - Акцент1 5 3 2 2 3" xfId="452"/>
    <cellStyle name="20% - Акцент1 5 3 2 3" xfId="453"/>
    <cellStyle name="20% - Акцент1 5 3 2 3 2" xfId="454"/>
    <cellStyle name="20% - Акцент1 5 3 2 4" xfId="455"/>
    <cellStyle name="20% - Акцент1 5 3 3" xfId="456"/>
    <cellStyle name="20% - Акцент1 5 3 3 2" xfId="457"/>
    <cellStyle name="20% - Акцент1 5 3 3 2 2" xfId="458"/>
    <cellStyle name="20% - Акцент1 5 3 3 3" xfId="459"/>
    <cellStyle name="20% - Акцент1 5 3 4" xfId="460"/>
    <cellStyle name="20% - Акцент1 5 3 4 2" xfId="461"/>
    <cellStyle name="20% - Акцент1 5 3 5" xfId="462"/>
    <cellStyle name="20% - Акцент1 5 4" xfId="463"/>
    <cellStyle name="20% - Акцент1 5 4 2" xfId="464"/>
    <cellStyle name="20% - Акцент1 5 4 2 2" xfId="465"/>
    <cellStyle name="20% - Акцент1 5 4 2 2 2" xfId="466"/>
    <cellStyle name="20% - Акцент1 5 4 2 3" xfId="467"/>
    <cellStyle name="20% - Акцент1 5 4 3" xfId="468"/>
    <cellStyle name="20% - Акцент1 5 4 3 2" xfId="469"/>
    <cellStyle name="20% - Акцент1 5 4 4" xfId="470"/>
    <cellStyle name="20% - Акцент1 5 5" xfId="471"/>
    <cellStyle name="20% - Акцент1 5 5 2" xfId="472"/>
    <cellStyle name="20% - Акцент1 5 5 2 2" xfId="473"/>
    <cellStyle name="20% - Акцент1 5 5 3" xfId="474"/>
    <cellStyle name="20% - Акцент1 5 6" xfId="475"/>
    <cellStyle name="20% - Акцент1 5 6 2" xfId="476"/>
    <cellStyle name="20% - Акцент1 5 7" xfId="477"/>
    <cellStyle name="20% - Акцент1 6" xfId="478"/>
    <cellStyle name="20% - Акцент1 6 2" xfId="479"/>
    <cellStyle name="20% - Акцент1 6 2 2" xfId="480"/>
    <cellStyle name="20% - Акцент1 6 2 2 2" xfId="481"/>
    <cellStyle name="20% - Акцент1 6 2 2 2 2" xfId="482"/>
    <cellStyle name="20% - Акцент1 6 2 2 2 2 2" xfId="483"/>
    <cellStyle name="20% - Акцент1 6 2 2 2 3" xfId="484"/>
    <cellStyle name="20% - Акцент1 6 2 2 3" xfId="485"/>
    <cellStyle name="20% - Акцент1 6 2 2 3 2" xfId="486"/>
    <cellStyle name="20% - Акцент1 6 2 2 4" xfId="487"/>
    <cellStyle name="20% - Акцент1 6 2 3" xfId="488"/>
    <cellStyle name="20% - Акцент1 6 2 3 2" xfId="489"/>
    <cellStyle name="20% - Акцент1 6 2 3 2 2" xfId="490"/>
    <cellStyle name="20% - Акцент1 6 2 3 3" xfId="491"/>
    <cellStyle name="20% - Акцент1 6 2 4" xfId="492"/>
    <cellStyle name="20% - Акцент1 6 2 4 2" xfId="493"/>
    <cellStyle name="20% - Акцент1 6 2 5" xfId="494"/>
    <cellStyle name="20% - Акцент1 6 3" xfId="495"/>
    <cellStyle name="20% - Акцент1 6 3 2" xfId="496"/>
    <cellStyle name="20% - Акцент1 6 3 2 2" xfId="497"/>
    <cellStyle name="20% - Акцент1 6 3 2 2 2" xfId="498"/>
    <cellStyle name="20% - Акцент1 6 3 2 3" xfId="499"/>
    <cellStyle name="20% - Акцент1 6 3 3" xfId="500"/>
    <cellStyle name="20% - Акцент1 6 3 3 2" xfId="501"/>
    <cellStyle name="20% - Акцент1 6 3 4" xfId="502"/>
    <cellStyle name="20% - Акцент1 6 4" xfId="503"/>
    <cellStyle name="20% - Акцент1 6 4 2" xfId="504"/>
    <cellStyle name="20% - Акцент1 6 4 2 2" xfId="505"/>
    <cellStyle name="20% - Акцент1 6 4 3" xfId="506"/>
    <cellStyle name="20% - Акцент1 6 5" xfId="507"/>
    <cellStyle name="20% - Акцент1 6 5 2" xfId="508"/>
    <cellStyle name="20% - Акцент1 6 6" xfId="509"/>
    <cellStyle name="20% - Акцент1 7" xfId="510"/>
    <cellStyle name="20% - Акцент1 7 2" xfId="511"/>
    <cellStyle name="20% - Акцент1 7 2 2" xfId="512"/>
    <cellStyle name="20% - Акцент1 7 2 2 2" xfId="513"/>
    <cellStyle name="20% - Акцент1 7 2 2 2 2" xfId="514"/>
    <cellStyle name="20% - Акцент1 7 2 2 3" xfId="515"/>
    <cellStyle name="20% - Акцент1 7 2 3" xfId="516"/>
    <cellStyle name="20% - Акцент1 7 2 3 2" xfId="517"/>
    <cellStyle name="20% - Акцент1 7 2 4" xfId="518"/>
    <cellStyle name="20% - Акцент1 7 3" xfId="519"/>
    <cellStyle name="20% - Акцент1 7 3 2" xfId="520"/>
    <cellStyle name="20% - Акцент1 7 3 2 2" xfId="521"/>
    <cellStyle name="20% - Акцент1 7 3 3" xfId="522"/>
    <cellStyle name="20% - Акцент1 7 4" xfId="523"/>
    <cellStyle name="20% - Акцент1 7 4 2" xfId="524"/>
    <cellStyle name="20% - Акцент1 7 5" xfId="525"/>
    <cellStyle name="20% - Акцент1 8" xfId="526"/>
    <cellStyle name="20% - Акцент1 8 2" xfId="527"/>
    <cellStyle name="20% - Акцент1 8 2 2" xfId="528"/>
    <cellStyle name="20% - Акцент1 8 2 2 2" xfId="529"/>
    <cellStyle name="20% - Акцент1 8 2 3" xfId="530"/>
    <cellStyle name="20% - Акцент1 8 3" xfId="531"/>
    <cellStyle name="20% - Акцент1 8 3 2" xfId="532"/>
    <cellStyle name="20% - Акцент1 8 4" xfId="533"/>
    <cellStyle name="20% - Акцент1 9" xfId="534"/>
    <cellStyle name="20% - Акцент1 9 2" xfId="535"/>
    <cellStyle name="20% - Акцент1 9 2 2" xfId="536"/>
    <cellStyle name="20% - Акцент1 9 3" xfId="537"/>
    <cellStyle name="20% - Акцент2 10" xfId="538"/>
    <cellStyle name="20% - Акцент2 10 2" xfId="539"/>
    <cellStyle name="20% - Акцент2 11" xfId="540"/>
    <cellStyle name="20% - Акцент2 2" xfId="541"/>
    <cellStyle name="20% - Акцент2 3" xfId="542"/>
    <cellStyle name="20% - Акцент2 3 2" xfId="543"/>
    <cellStyle name="20% - Акцент2 3 2 2" xfId="544"/>
    <cellStyle name="20% - Акцент2 3 2 2 2" xfId="545"/>
    <cellStyle name="20% - Акцент2 3 2 2 2 2" xfId="546"/>
    <cellStyle name="20% - Акцент2 3 2 2 2 2 2" xfId="547"/>
    <cellStyle name="20% - Акцент2 3 2 2 2 2 2 2" xfId="548"/>
    <cellStyle name="20% - Акцент2 3 2 2 2 2 2 2 2" xfId="549"/>
    <cellStyle name="20% - Акцент2 3 2 2 2 2 2 2 2 2" xfId="550"/>
    <cellStyle name="20% - Акцент2 3 2 2 2 2 2 2 3" xfId="551"/>
    <cellStyle name="20% - Акцент2 3 2 2 2 2 2 3" xfId="552"/>
    <cellStyle name="20% - Акцент2 3 2 2 2 2 2 3 2" xfId="553"/>
    <cellStyle name="20% - Акцент2 3 2 2 2 2 2 4" xfId="554"/>
    <cellStyle name="20% - Акцент2 3 2 2 2 2 3" xfId="555"/>
    <cellStyle name="20% - Акцент2 3 2 2 2 2 3 2" xfId="556"/>
    <cellStyle name="20% - Акцент2 3 2 2 2 2 3 2 2" xfId="557"/>
    <cellStyle name="20% - Акцент2 3 2 2 2 2 3 3" xfId="558"/>
    <cellStyle name="20% - Акцент2 3 2 2 2 2 4" xfId="559"/>
    <cellStyle name="20% - Акцент2 3 2 2 2 2 4 2" xfId="560"/>
    <cellStyle name="20% - Акцент2 3 2 2 2 2 5" xfId="561"/>
    <cellStyle name="20% - Акцент2 3 2 2 2 3" xfId="562"/>
    <cellStyle name="20% - Акцент2 3 2 2 2 3 2" xfId="563"/>
    <cellStyle name="20% - Акцент2 3 2 2 2 3 2 2" xfId="564"/>
    <cellStyle name="20% - Акцент2 3 2 2 2 3 2 2 2" xfId="565"/>
    <cellStyle name="20% - Акцент2 3 2 2 2 3 2 3" xfId="566"/>
    <cellStyle name="20% - Акцент2 3 2 2 2 3 3" xfId="567"/>
    <cellStyle name="20% - Акцент2 3 2 2 2 3 3 2" xfId="568"/>
    <cellStyle name="20% - Акцент2 3 2 2 2 3 4" xfId="569"/>
    <cellStyle name="20% - Акцент2 3 2 2 2 4" xfId="570"/>
    <cellStyle name="20% - Акцент2 3 2 2 2 4 2" xfId="571"/>
    <cellStyle name="20% - Акцент2 3 2 2 2 4 2 2" xfId="572"/>
    <cellStyle name="20% - Акцент2 3 2 2 2 4 3" xfId="573"/>
    <cellStyle name="20% - Акцент2 3 2 2 2 5" xfId="574"/>
    <cellStyle name="20% - Акцент2 3 2 2 2 5 2" xfId="575"/>
    <cellStyle name="20% - Акцент2 3 2 2 2 6" xfId="576"/>
    <cellStyle name="20% - Акцент2 3 2 2 3" xfId="577"/>
    <cellStyle name="20% - Акцент2 3 2 2 3 2" xfId="578"/>
    <cellStyle name="20% - Акцент2 3 2 2 3 2 2" xfId="579"/>
    <cellStyle name="20% - Акцент2 3 2 2 3 2 2 2" xfId="580"/>
    <cellStyle name="20% - Акцент2 3 2 2 3 2 2 2 2" xfId="581"/>
    <cellStyle name="20% - Акцент2 3 2 2 3 2 2 3" xfId="582"/>
    <cellStyle name="20% - Акцент2 3 2 2 3 2 3" xfId="583"/>
    <cellStyle name="20% - Акцент2 3 2 2 3 2 3 2" xfId="584"/>
    <cellStyle name="20% - Акцент2 3 2 2 3 2 4" xfId="585"/>
    <cellStyle name="20% - Акцент2 3 2 2 3 3" xfId="586"/>
    <cellStyle name="20% - Акцент2 3 2 2 3 3 2" xfId="587"/>
    <cellStyle name="20% - Акцент2 3 2 2 3 3 2 2" xfId="588"/>
    <cellStyle name="20% - Акцент2 3 2 2 3 3 3" xfId="589"/>
    <cellStyle name="20% - Акцент2 3 2 2 3 4" xfId="590"/>
    <cellStyle name="20% - Акцент2 3 2 2 3 4 2" xfId="591"/>
    <cellStyle name="20% - Акцент2 3 2 2 3 5" xfId="592"/>
    <cellStyle name="20% - Акцент2 3 2 2 4" xfId="593"/>
    <cellStyle name="20% - Акцент2 3 2 2 4 2" xfId="594"/>
    <cellStyle name="20% - Акцент2 3 2 2 4 2 2" xfId="595"/>
    <cellStyle name="20% - Акцент2 3 2 2 4 2 2 2" xfId="596"/>
    <cellStyle name="20% - Акцент2 3 2 2 4 2 3" xfId="597"/>
    <cellStyle name="20% - Акцент2 3 2 2 4 3" xfId="598"/>
    <cellStyle name="20% - Акцент2 3 2 2 4 3 2" xfId="599"/>
    <cellStyle name="20% - Акцент2 3 2 2 4 4" xfId="600"/>
    <cellStyle name="20% - Акцент2 3 2 2 5" xfId="601"/>
    <cellStyle name="20% - Акцент2 3 2 2 5 2" xfId="602"/>
    <cellStyle name="20% - Акцент2 3 2 2 5 2 2" xfId="603"/>
    <cellStyle name="20% - Акцент2 3 2 2 5 3" xfId="604"/>
    <cellStyle name="20% - Акцент2 3 2 2 6" xfId="605"/>
    <cellStyle name="20% - Акцент2 3 2 2 6 2" xfId="606"/>
    <cellStyle name="20% - Акцент2 3 2 2 7" xfId="607"/>
    <cellStyle name="20% - Акцент2 3 2 3" xfId="608"/>
    <cellStyle name="20% - Акцент2 3 2 3 2" xfId="609"/>
    <cellStyle name="20% - Акцент2 3 2 3 2 2" xfId="610"/>
    <cellStyle name="20% - Акцент2 3 2 3 2 2 2" xfId="611"/>
    <cellStyle name="20% - Акцент2 3 2 3 2 2 2 2" xfId="612"/>
    <cellStyle name="20% - Акцент2 3 2 3 2 2 2 2 2" xfId="613"/>
    <cellStyle name="20% - Акцент2 3 2 3 2 2 2 3" xfId="614"/>
    <cellStyle name="20% - Акцент2 3 2 3 2 2 3" xfId="615"/>
    <cellStyle name="20% - Акцент2 3 2 3 2 2 3 2" xfId="616"/>
    <cellStyle name="20% - Акцент2 3 2 3 2 2 4" xfId="617"/>
    <cellStyle name="20% - Акцент2 3 2 3 2 3" xfId="618"/>
    <cellStyle name="20% - Акцент2 3 2 3 2 3 2" xfId="619"/>
    <cellStyle name="20% - Акцент2 3 2 3 2 3 2 2" xfId="620"/>
    <cellStyle name="20% - Акцент2 3 2 3 2 3 3" xfId="621"/>
    <cellStyle name="20% - Акцент2 3 2 3 2 4" xfId="622"/>
    <cellStyle name="20% - Акцент2 3 2 3 2 4 2" xfId="623"/>
    <cellStyle name="20% - Акцент2 3 2 3 2 5" xfId="624"/>
    <cellStyle name="20% - Акцент2 3 2 3 3" xfId="625"/>
    <cellStyle name="20% - Акцент2 3 2 3 3 2" xfId="626"/>
    <cellStyle name="20% - Акцент2 3 2 3 3 2 2" xfId="627"/>
    <cellStyle name="20% - Акцент2 3 2 3 3 2 2 2" xfId="628"/>
    <cellStyle name="20% - Акцент2 3 2 3 3 2 3" xfId="629"/>
    <cellStyle name="20% - Акцент2 3 2 3 3 3" xfId="630"/>
    <cellStyle name="20% - Акцент2 3 2 3 3 3 2" xfId="631"/>
    <cellStyle name="20% - Акцент2 3 2 3 3 4" xfId="632"/>
    <cellStyle name="20% - Акцент2 3 2 3 4" xfId="633"/>
    <cellStyle name="20% - Акцент2 3 2 3 4 2" xfId="634"/>
    <cellStyle name="20% - Акцент2 3 2 3 4 2 2" xfId="635"/>
    <cellStyle name="20% - Акцент2 3 2 3 4 3" xfId="636"/>
    <cellStyle name="20% - Акцент2 3 2 3 5" xfId="637"/>
    <cellStyle name="20% - Акцент2 3 2 3 5 2" xfId="638"/>
    <cellStyle name="20% - Акцент2 3 2 3 6" xfId="639"/>
    <cellStyle name="20% - Акцент2 3 2 4" xfId="640"/>
    <cellStyle name="20% - Акцент2 3 2 4 2" xfId="641"/>
    <cellStyle name="20% - Акцент2 3 2 4 2 2" xfId="642"/>
    <cellStyle name="20% - Акцент2 3 2 4 2 2 2" xfId="643"/>
    <cellStyle name="20% - Акцент2 3 2 4 2 2 2 2" xfId="644"/>
    <cellStyle name="20% - Акцент2 3 2 4 2 2 3" xfId="645"/>
    <cellStyle name="20% - Акцент2 3 2 4 2 3" xfId="646"/>
    <cellStyle name="20% - Акцент2 3 2 4 2 3 2" xfId="647"/>
    <cellStyle name="20% - Акцент2 3 2 4 2 4" xfId="648"/>
    <cellStyle name="20% - Акцент2 3 2 4 3" xfId="649"/>
    <cellStyle name="20% - Акцент2 3 2 4 3 2" xfId="650"/>
    <cellStyle name="20% - Акцент2 3 2 4 3 2 2" xfId="651"/>
    <cellStyle name="20% - Акцент2 3 2 4 3 3" xfId="652"/>
    <cellStyle name="20% - Акцент2 3 2 4 4" xfId="653"/>
    <cellStyle name="20% - Акцент2 3 2 4 4 2" xfId="654"/>
    <cellStyle name="20% - Акцент2 3 2 4 5" xfId="655"/>
    <cellStyle name="20% - Акцент2 3 2 5" xfId="656"/>
    <cellStyle name="20% - Акцент2 3 2 5 2" xfId="657"/>
    <cellStyle name="20% - Акцент2 3 2 5 2 2" xfId="658"/>
    <cellStyle name="20% - Акцент2 3 2 5 2 2 2" xfId="659"/>
    <cellStyle name="20% - Акцент2 3 2 5 2 3" xfId="660"/>
    <cellStyle name="20% - Акцент2 3 2 5 3" xfId="661"/>
    <cellStyle name="20% - Акцент2 3 2 5 3 2" xfId="662"/>
    <cellStyle name="20% - Акцент2 3 2 5 4" xfId="663"/>
    <cellStyle name="20% - Акцент2 3 2 6" xfId="664"/>
    <cellStyle name="20% - Акцент2 3 2 6 2" xfId="665"/>
    <cellStyle name="20% - Акцент2 3 2 6 2 2" xfId="666"/>
    <cellStyle name="20% - Акцент2 3 2 6 3" xfId="667"/>
    <cellStyle name="20% - Акцент2 3 2 7" xfId="668"/>
    <cellStyle name="20% - Акцент2 3 2 7 2" xfId="669"/>
    <cellStyle name="20% - Акцент2 3 2 8" xfId="670"/>
    <cellStyle name="20% - Акцент2 3 3" xfId="671"/>
    <cellStyle name="20% - Акцент2 3 3 2" xfId="672"/>
    <cellStyle name="20% - Акцент2 3 3 2 2" xfId="673"/>
    <cellStyle name="20% - Акцент2 3 3 2 2 2" xfId="674"/>
    <cellStyle name="20% - Акцент2 3 3 2 2 2 2" xfId="675"/>
    <cellStyle name="20% - Акцент2 3 3 2 2 2 2 2" xfId="676"/>
    <cellStyle name="20% - Акцент2 3 3 2 2 2 2 2 2" xfId="677"/>
    <cellStyle name="20% - Акцент2 3 3 2 2 2 2 3" xfId="678"/>
    <cellStyle name="20% - Акцент2 3 3 2 2 2 3" xfId="679"/>
    <cellStyle name="20% - Акцент2 3 3 2 2 2 3 2" xfId="680"/>
    <cellStyle name="20% - Акцент2 3 3 2 2 2 4" xfId="681"/>
    <cellStyle name="20% - Акцент2 3 3 2 2 3" xfId="682"/>
    <cellStyle name="20% - Акцент2 3 3 2 2 3 2" xfId="683"/>
    <cellStyle name="20% - Акцент2 3 3 2 2 3 2 2" xfId="684"/>
    <cellStyle name="20% - Акцент2 3 3 2 2 3 3" xfId="685"/>
    <cellStyle name="20% - Акцент2 3 3 2 2 4" xfId="686"/>
    <cellStyle name="20% - Акцент2 3 3 2 2 4 2" xfId="687"/>
    <cellStyle name="20% - Акцент2 3 3 2 2 5" xfId="688"/>
    <cellStyle name="20% - Акцент2 3 3 2 3" xfId="689"/>
    <cellStyle name="20% - Акцент2 3 3 2 3 2" xfId="690"/>
    <cellStyle name="20% - Акцент2 3 3 2 3 2 2" xfId="691"/>
    <cellStyle name="20% - Акцент2 3 3 2 3 2 2 2" xfId="692"/>
    <cellStyle name="20% - Акцент2 3 3 2 3 2 3" xfId="693"/>
    <cellStyle name="20% - Акцент2 3 3 2 3 3" xfId="694"/>
    <cellStyle name="20% - Акцент2 3 3 2 3 3 2" xfId="695"/>
    <cellStyle name="20% - Акцент2 3 3 2 3 4" xfId="696"/>
    <cellStyle name="20% - Акцент2 3 3 2 4" xfId="697"/>
    <cellStyle name="20% - Акцент2 3 3 2 4 2" xfId="698"/>
    <cellStyle name="20% - Акцент2 3 3 2 4 2 2" xfId="699"/>
    <cellStyle name="20% - Акцент2 3 3 2 4 3" xfId="700"/>
    <cellStyle name="20% - Акцент2 3 3 2 5" xfId="701"/>
    <cellStyle name="20% - Акцент2 3 3 2 5 2" xfId="702"/>
    <cellStyle name="20% - Акцент2 3 3 2 6" xfId="703"/>
    <cellStyle name="20% - Акцент2 3 3 3" xfId="704"/>
    <cellStyle name="20% - Акцент2 3 3 3 2" xfId="705"/>
    <cellStyle name="20% - Акцент2 3 3 3 2 2" xfId="706"/>
    <cellStyle name="20% - Акцент2 3 3 3 2 2 2" xfId="707"/>
    <cellStyle name="20% - Акцент2 3 3 3 2 2 2 2" xfId="708"/>
    <cellStyle name="20% - Акцент2 3 3 3 2 2 3" xfId="709"/>
    <cellStyle name="20% - Акцент2 3 3 3 2 3" xfId="710"/>
    <cellStyle name="20% - Акцент2 3 3 3 2 3 2" xfId="711"/>
    <cellStyle name="20% - Акцент2 3 3 3 2 4" xfId="712"/>
    <cellStyle name="20% - Акцент2 3 3 3 3" xfId="713"/>
    <cellStyle name="20% - Акцент2 3 3 3 3 2" xfId="714"/>
    <cellStyle name="20% - Акцент2 3 3 3 3 2 2" xfId="715"/>
    <cellStyle name="20% - Акцент2 3 3 3 3 3" xfId="716"/>
    <cellStyle name="20% - Акцент2 3 3 3 4" xfId="717"/>
    <cellStyle name="20% - Акцент2 3 3 3 4 2" xfId="718"/>
    <cellStyle name="20% - Акцент2 3 3 3 5" xfId="719"/>
    <cellStyle name="20% - Акцент2 3 3 4" xfId="720"/>
    <cellStyle name="20% - Акцент2 3 3 4 2" xfId="721"/>
    <cellStyle name="20% - Акцент2 3 3 4 2 2" xfId="722"/>
    <cellStyle name="20% - Акцент2 3 3 4 2 2 2" xfId="723"/>
    <cellStyle name="20% - Акцент2 3 3 4 2 3" xfId="724"/>
    <cellStyle name="20% - Акцент2 3 3 4 3" xfId="725"/>
    <cellStyle name="20% - Акцент2 3 3 4 3 2" xfId="726"/>
    <cellStyle name="20% - Акцент2 3 3 4 4" xfId="727"/>
    <cellStyle name="20% - Акцент2 3 3 5" xfId="728"/>
    <cellStyle name="20% - Акцент2 3 3 5 2" xfId="729"/>
    <cellStyle name="20% - Акцент2 3 3 5 2 2" xfId="730"/>
    <cellStyle name="20% - Акцент2 3 3 5 3" xfId="731"/>
    <cellStyle name="20% - Акцент2 3 3 6" xfId="732"/>
    <cellStyle name="20% - Акцент2 3 3 6 2" xfId="733"/>
    <cellStyle name="20% - Акцент2 3 3 7" xfId="734"/>
    <cellStyle name="20% - Акцент2 3 4" xfId="735"/>
    <cellStyle name="20% - Акцент2 3 4 2" xfId="736"/>
    <cellStyle name="20% - Акцент2 3 4 2 2" xfId="737"/>
    <cellStyle name="20% - Акцент2 3 4 2 2 2" xfId="738"/>
    <cellStyle name="20% - Акцент2 3 4 2 2 2 2" xfId="739"/>
    <cellStyle name="20% - Акцент2 3 4 2 2 2 2 2" xfId="740"/>
    <cellStyle name="20% - Акцент2 3 4 2 2 2 3" xfId="741"/>
    <cellStyle name="20% - Акцент2 3 4 2 2 3" xfId="742"/>
    <cellStyle name="20% - Акцент2 3 4 2 2 3 2" xfId="743"/>
    <cellStyle name="20% - Акцент2 3 4 2 2 4" xfId="744"/>
    <cellStyle name="20% - Акцент2 3 4 2 3" xfId="745"/>
    <cellStyle name="20% - Акцент2 3 4 2 3 2" xfId="746"/>
    <cellStyle name="20% - Акцент2 3 4 2 3 2 2" xfId="747"/>
    <cellStyle name="20% - Акцент2 3 4 2 3 3" xfId="748"/>
    <cellStyle name="20% - Акцент2 3 4 2 4" xfId="749"/>
    <cellStyle name="20% - Акцент2 3 4 2 4 2" xfId="750"/>
    <cellStyle name="20% - Акцент2 3 4 2 5" xfId="751"/>
    <cellStyle name="20% - Акцент2 3 4 3" xfId="752"/>
    <cellStyle name="20% - Акцент2 3 4 3 2" xfId="753"/>
    <cellStyle name="20% - Акцент2 3 4 3 2 2" xfId="754"/>
    <cellStyle name="20% - Акцент2 3 4 3 2 2 2" xfId="755"/>
    <cellStyle name="20% - Акцент2 3 4 3 2 3" xfId="756"/>
    <cellStyle name="20% - Акцент2 3 4 3 3" xfId="757"/>
    <cellStyle name="20% - Акцент2 3 4 3 3 2" xfId="758"/>
    <cellStyle name="20% - Акцент2 3 4 3 4" xfId="759"/>
    <cellStyle name="20% - Акцент2 3 4 4" xfId="760"/>
    <cellStyle name="20% - Акцент2 3 4 4 2" xfId="761"/>
    <cellStyle name="20% - Акцент2 3 4 4 2 2" xfId="762"/>
    <cellStyle name="20% - Акцент2 3 4 4 3" xfId="763"/>
    <cellStyle name="20% - Акцент2 3 4 5" xfId="764"/>
    <cellStyle name="20% - Акцент2 3 4 5 2" xfId="765"/>
    <cellStyle name="20% - Акцент2 3 4 6" xfId="766"/>
    <cellStyle name="20% - Акцент2 3 5" xfId="767"/>
    <cellStyle name="20% - Акцент2 3 5 2" xfId="768"/>
    <cellStyle name="20% - Акцент2 3 5 2 2" xfId="769"/>
    <cellStyle name="20% - Акцент2 3 5 2 2 2" xfId="770"/>
    <cellStyle name="20% - Акцент2 3 5 2 2 2 2" xfId="771"/>
    <cellStyle name="20% - Акцент2 3 5 2 2 3" xfId="772"/>
    <cellStyle name="20% - Акцент2 3 5 2 3" xfId="773"/>
    <cellStyle name="20% - Акцент2 3 5 2 3 2" xfId="774"/>
    <cellStyle name="20% - Акцент2 3 5 2 4" xfId="775"/>
    <cellStyle name="20% - Акцент2 3 5 3" xfId="776"/>
    <cellStyle name="20% - Акцент2 3 5 3 2" xfId="777"/>
    <cellStyle name="20% - Акцент2 3 5 3 2 2" xfId="778"/>
    <cellStyle name="20% - Акцент2 3 5 3 3" xfId="779"/>
    <cellStyle name="20% - Акцент2 3 5 4" xfId="780"/>
    <cellStyle name="20% - Акцент2 3 5 4 2" xfId="781"/>
    <cellStyle name="20% - Акцент2 3 5 5" xfId="782"/>
    <cellStyle name="20% - Акцент2 3 6" xfId="783"/>
    <cellStyle name="20% - Акцент2 3 6 2" xfId="784"/>
    <cellStyle name="20% - Акцент2 3 6 2 2" xfId="785"/>
    <cellStyle name="20% - Акцент2 3 6 2 2 2" xfId="786"/>
    <cellStyle name="20% - Акцент2 3 6 2 3" xfId="787"/>
    <cellStyle name="20% - Акцент2 3 6 3" xfId="788"/>
    <cellStyle name="20% - Акцент2 3 6 3 2" xfId="789"/>
    <cellStyle name="20% - Акцент2 3 6 4" xfId="790"/>
    <cellStyle name="20% - Акцент2 3 7" xfId="791"/>
    <cellStyle name="20% - Акцент2 3 7 2" xfId="792"/>
    <cellStyle name="20% - Акцент2 3 7 2 2" xfId="793"/>
    <cellStyle name="20% - Акцент2 3 7 3" xfId="794"/>
    <cellStyle name="20% - Акцент2 3 8" xfId="795"/>
    <cellStyle name="20% - Акцент2 3 8 2" xfId="796"/>
    <cellStyle name="20% - Акцент2 3 9" xfId="797"/>
    <cellStyle name="20% - Акцент2 4" xfId="798"/>
    <cellStyle name="20% - Акцент2 4 2" xfId="799"/>
    <cellStyle name="20% - Акцент2 4 2 2" xfId="800"/>
    <cellStyle name="20% - Акцент2 4 2 2 2" xfId="801"/>
    <cellStyle name="20% - Акцент2 4 2 2 2 2" xfId="802"/>
    <cellStyle name="20% - Акцент2 4 2 2 2 2 2" xfId="803"/>
    <cellStyle name="20% - Акцент2 4 2 2 2 2 2 2" xfId="804"/>
    <cellStyle name="20% - Акцент2 4 2 2 2 2 2 2 2" xfId="805"/>
    <cellStyle name="20% - Акцент2 4 2 2 2 2 2 3" xfId="806"/>
    <cellStyle name="20% - Акцент2 4 2 2 2 2 3" xfId="807"/>
    <cellStyle name="20% - Акцент2 4 2 2 2 2 3 2" xfId="808"/>
    <cellStyle name="20% - Акцент2 4 2 2 2 2 4" xfId="809"/>
    <cellStyle name="20% - Акцент2 4 2 2 2 3" xfId="810"/>
    <cellStyle name="20% - Акцент2 4 2 2 2 3 2" xfId="811"/>
    <cellStyle name="20% - Акцент2 4 2 2 2 3 2 2" xfId="812"/>
    <cellStyle name="20% - Акцент2 4 2 2 2 3 3" xfId="813"/>
    <cellStyle name="20% - Акцент2 4 2 2 2 4" xfId="814"/>
    <cellStyle name="20% - Акцент2 4 2 2 2 4 2" xfId="815"/>
    <cellStyle name="20% - Акцент2 4 2 2 2 5" xfId="816"/>
    <cellStyle name="20% - Акцент2 4 2 2 3" xfId="817"/>
    <cellStyle name="20% - Акцент2 4 2 2 3 2" xfId="818"/>
    <cellStyle name="20% - Акцент2 4 2 2 3 2 2" xfId="819"/>
    <cellStyle name="20% - Акцент2 4 2 2 3 2 2 2" xfId="820"/>
    <cellStyle name="20% - Акцент2 4 2 2 3 2 3" xfId="821"/>
    <cellStyle name="20% - Акцент2 4 2 2 3 3" xfId="822"/>
    <cellStyle name="20% - Акцент2 4 2 2 3 3 2" xfId="823"/>
    <cellStyle name="20% - Акцент2 4 2 2 3 4" xfId="824"/>
    <cellStyle name="20% - Акцент2 4 2 2 4" xfId="825"/>
    <cellStyle name="20% - Акцент2 4 2 2 4 2" xfId="826"/>
    <cellStyle name="20% - Акцент2 4 2 2 4 2 2" xfId="827"/>
    <cellStyle name="20% - Акцент2 4 2 2 4 3" xfId="828"/>
    <cellStyle name="20% - Акцент2 4 2 2 5" xfId="829"/>
    <cellStyle name="20% - Акцент2 4 2 2 5 2" xfId="830"/>
    <cellStyle name="20% - Акцент2 4 2 2 6" xfId="831"/>
    <cellStyle name="20% - Акцент2 4 2 3" xfId="832"/>
    <cellStyle name="20% - Акцент2 4 2 3 2" xfId="833"/>
    <cellStyle name="20% - Акцент2 4 2 3 2 2" xfId="834"/>
    <cellStyle name="20% - Акцент2 4 2 3 2 2 2" xfId="835"/>
    <cellStyle name="20% - Акцент2 4 2 3 2 2 2 2" xfId="836"/>
    <cellStyle name="20% - Акцент2 4 2 3 2 2 3" xfId="837"/>
    <cellStyle name="20% - Акцент2 4 2 3 2 3" xfId="838"/>
    <cellStyle name="20% - Акцент2 4 2 3 2 3 2" xfId="839"/>
    <cellStyle name="20% - Акцент2 4 2 3 2 4" xfId="840"/>
    <cellStyle name="20% - Акцент2 4 2 3 3" xfId="841"/>
    <cellStyle name="20% - Акцент2 4 2 3 3 2" xfId="842"/>
    <cellStyle name="20% - Акцент2 4 2 3 3 2 2" xfId="843"/>
    <cellStyle name="20% - Акцент2 4 2 3 3 3" xfId="844"/>
    <cellStyle name="20% - Акцент2 4 2 3 4" xfId="845"/>
    <cellStyle name="20% - Акцент2 4 2 3 4 2" xfId="846"/>
    <cellStyle name="20% - Акцент2 4 2 3 5" xfId="847"/>
    <cellStyle name="20% - Акцент2 4 2 4" xfId="848"/>
    <cellStyle name="20% - Акцент2 4 2 4 2" xfId="849"/>
    <cellStyle name="20% - Акцент2 4 2 4 2 2" xfId="850"/>
    <cellStyle name="20% - Акцент2 4 2 4 2 2 2" xfId="851"/>
    <cellStyle name="20% - Акцент2 4 2 4 2 3" xfId="852"/>
    <cellStyle name="20% - Акцент2 4 2 4 3" xfId="853"/>
    <cellStyle name="20% - Акцент2 4 2 4 3 2" xfId="854"/>
    <cellStyle name="20% - Акцент2 4 2 4 4" xfId="855"/>
    <cellStyle name="20% - Акцент2 4 2 5" xfId="856"/>
    <cellStyle name="20% - Акцент2 4 2 5 2" xfId="857"/>
    <cellStyle name="20% - Акцент2 4 2 5 2 2" xfId="858"/>
    <cellStyle name="20% - Акцент2 4 2 5 3" xfId="859"/>
    <cellStyle name="20% - Акцент2 4 2 6" xfId="860"/>
    <cellStyle name="20% - Акцент2 4 2 6 2" xfId="861"/>
    <cellStyle name="20% - Акцент2 4 2 7" xfId="862"/>
    <cellStyle name="20% - Акцент2 4 3" xfId="863"/>
    <cellStyle name="20% - Акцент2 4 3 2" xfId="864"/>
    <cellStyle name="20% - Акцент2 4 3 2 2" xfId="865"/>
    <cellStyle name="20% - Акцент2 4 3 2 2 2" xfId="866"/>
    <cellStyle name="20% - Акцент2 4 3 2 2 2 2" xfId="867"/>
    <cellStyle name="20% - Акцент2 4 3 2 2 2 2 2" xfId="868"/>
    <cellStyle name="20% - Акцент2 4 3 2 2 2 3" xfId="869"/>
    <cellStyle name="20% - Акцент2 4 3 2 2 3" xfId="870"/>
    <cellStyle name="20% - Акцент2 4 3 2 2 3 2" xfId="871"/>
    <cellStyle name="20% - Акцент2 4 3 2 2 4" xfId="872"/>
    <cellStyle name="20% - Акцент2 4 3 2 3" xfId="873"/>
    <cellStyle name="20% - Акцент2 4 3 2 3 2" xfId="874"/>
    <cellStyle name="20% - Акцент2 4 3 2 3 2 2" xfId="875"/>
    <cellStyle name="20% - Акцент2 4 3 2 3 3" xfId="876"/>
    <cellStyle name="20% - Акцент2 4 3 2 4" xfId="877"/>
    <cellStyle name="20% - Акцент2 4 3 2 4 2" xfId="878"/>
    <cellStyle name="20% - Акцент2 4 3 2 5" xfId="879"/>
    <cellStyle name="20% - Акцент2 4 3 3" xfId="880"/>
    <cellStyle name="20% - Акцент2 4 3 3 2" xfId="881"/>
    <cellStyle name="20% - Акцент2 4 3 3 2 2" xfId="882"/>
    <cellStyle name="20% - Акцент2 4 3 3 2 2 2" xfId="883"/>
    <cellStyle name="20% - Акцент2 4 3 3 2 3" xfId="884"/>
    <cellStyle name="20% - Акцент2 4 3 3 3" xfId="885"/>
    <cellStyle name="20% - Акцент2 4 3 3 3 2" xfId="886"/>
    <cellStyle name="20% - Акцент2 4 3 3 4" xfId="887"/>
    <cellStyle name="20% - Акцент2 4 3 4" xfId="888"/>
    <cellStyle name="20% - Акцент2 4 3 4 2" xfId="889"/>
    <cellStyle name="20% - Акцент2 4 3 4 2 2" xfId="890"/>
    <cellStyle name="20% - Акцент2 4 3 4 3" xfId="891"/>
    <cellStyle name="20% - Акцент2 4 3 5" xfId="892"/>
    <cellStyle name="20% - Акцент2 4 3 5 2" xfId="893"/>
    <cellStyle name="20% - Акцент2 4 3 6" xfId="894"/>
    <cellStyle name="20% - Акцент2 4 4" xfId="895"/>
    <cellStyle name="20% - Акцент2 4 4 2" xfId="896"/>
    <cellStyle name="20% - Акцент2 4 4 2 2" xfId="897"/>
    <cellStyle name="20% - Акцент2 4 4 2 2 2" xfId="898"/>
    <cellStyle name="20% - Акцент2 4 4 2 2 2 2" xfId="899"/>
    <cellStyle name="20% - Акцент2 4 4 2 2 3" xfId="900"/>
    <cellStyle name="20% - Акцент2 4 4 2 3" xfId="901"/>
    <cellStyle name="20% - Акцент2 4 4 2 3 2" xfId="902"/>
    <cellStyle name="20% - Акцент2 4 4 2 4" xfId="903"/>
    <cellStyle name="20% - Акцент2 4 4 3" xfId="904"/>
    <cellStyle name="20% - Акцент2 4 4 3 2" xfId="905"/>
    <cellStyle name="20% - Акцент2 4 4 3 2 2" xfId="906"/>
    <cellStyle name="20% - Акцент2 4 4 3 3" xfId="907"/>
    <cellStyle name="20% - Акцент2 4 4 4" xfId="908"/>
    <cellStyle name="20% - Акцент2 4 4 4 2" xfId="909"/>
    <cellStyle name="20% - Акцент2 4 4 5" xfId="910"/>
    <cellStyle name="20% - Акцент2 4 5" xfId="911"/>
    <cellStyle name="20% - Акцент2 4 5 2" xfId="912"/>
    <cellStyle name="20% - Акцент2 4 5 2 2" xfId="913"/>
    <cellStyle name="20% - Акцент2 4 5 2 2 2" xfId="914"/>
    <cellStyle name="20% - Акцент2 4 5 2 3" xfId="915"/>
    <cellStyle name="20% - Акцент2 4 5 3" xfId="916"/>
    <cellStyle name="20% - Акцент2 4 5 3 2" xfId="917"/>
    <cellStyle name="20% - Акцент2 4 5 4" xfId="918"/>
    <cellStyle name="20% - Акцент2 4 6" xfId="919"/>
    <cellStyle name="20% - Акцент2 4 6 2" xfId="920"/>
    <cellStyle name="20% - Акцент2 4 6 2 2" xfId="921"/>
    <cellStyle name="20% - Акцент2 4 6 3" xfId="922"/>
    <cellStyle name="20% - Акцент2 4 7" xfId="923"/>
    <cellStyle name="20% - Акцент2 4 7 2" xfId="924"/>
    <cellStyle name="20% - Акцент2 4 8" xfId="925"/>
    <cellStyle name="20% - Акцент2 5" xfId="926"/>
    <cellStyle name="20% - Акцент2 5 2" xfId="927"/>
    <cellStyle name="20% - Акцент2 5 2 2" xfId="928"/>
    <cellStyle name="20% - Акцент2 5 2 2 2" xfId="929"/>
    <cellStyle name="20% - Акцент2 5 2 2 2 2" xfId="930"/>
    <cellStyle name="20% - Акцент2 5 2 2 2 2 2" xfId="931"/>
    <cellStyle name="20% - Акцент2 5 2 2 2 2 2 2" xfId="932"/>
    <cellStyle name="20% - Акцент2 5 2 2 2 2 3" xfId="933"/>
    <cellStyle name="20% - Акцент2 5 2 2 2 3" xfId="934"/>
    <cellStyle name="20% - Акцент2 5 2 2 2 3 2" xfId="935"/>
    <cellStyle name="20% - Акцент2 5 2 2 2 4" xfId="936"/>
    <cellStyle name="20% - Акцент2 5 2 2 3" xfId="937"/>
    <cellStyle name="20% - Акцент2 5 2 2 3 2" xfId="938"/>
    <cellStyle name="20% - Акцент2 5 2 2 3 2 2" xfId="939"/>
    <cellStyle name="20% - Акцент2 5 2 2 3 3" xfId="940"/>
    <cellStyle name="20% - Акцент2 5 2 2 4" xfId="941"/>
    <cellStyle name="20% - Акцент2 5 2 2 4 2" xfId="942"/>
    <cellStyle name="20% - Акцент2 5 2 2 5" xfId="943"/>
    <cellStyle name="20% - Акцент2 5 2 3" xfId="944"/>
    <cellStyle name="20% - Акцент2 5 2 3 2" xfId="945"/>
    <cellStyle name="20% - Акцент2 5 2 3 2 2" xfId="946"/>
    <cellStyle name="20% - Акцент2 5 2 3 2 2 2" xfId="947"/>
    <cellStyle name="20% - Акцент2 5 2 3 2 3" xfId="948"/>
    <cellStyle name="20% - Акцент2 5 2 3 3" xfId="949"/>
    <cellStyle name="20% - Акцент2 5 2 3 3 2" xfId="950"/>
    <cellStyle name="20% - Акцент2 5 2 3 4" xfId="951"/>
    <cellStyle name="20% - Акцент2 5 2 4" xfId="952"/>
    <cellStyle name="20% - Акцент2 5 2 4 2" xfId="953"/>
    <cellStyle name="20% - Акцент2 5 2 4 2 2" xfId="954"/>
    <cellStyle name="20% - Акцент2 5 2 4 3" xfId="955"/>
    <cellStyle name="20% - Акцент2 5 2 5" xfId="956"/>
    <cellStyle name="20% - Акцент2 5 2 5 2" xfId="957"/>
    <cellStyle name="20% - Акцент2 5 2 6" xfId="958"/>
    <cellStyle name="20% - Акцент2 5 3" xfId="959"/>
    <cellStyle name="20% - Акцент2 5 3 2" xfId="960"/>
    <cellStyle name="20% - Акцент2 5 3 2 2" xfId="961"/>
    <cellStyle name="20% - Акцент2 5 3 2 2 2" xfId="962"/>
    <cellStyle name="20% - Акцент2 5 3 2 2 2 2" xfId="963"/>
    <cellStyle name="20% - Акцент2 5 3 2 2 3" xfId="964"/>
    <cellStyle name="20% - Акцент2 5 3 2 3" xfId="965"/>
    <cellStyle name="20% - Акцент2 5 3 2 3 2" xfId="966"/>
    <cellStyle name="20% - Акцент2 5 3 2 4" xfId="967"/>
    <cellStyle name="20% - Акцент2 5 3 3" xfId="968"/>
    <cellStyle name="20% - Акцент2 5 3 3 2" xfId="969"/>
    <cellStyle name="20% - Акцент2 5 3 3 2 2" xfId="970"/>
    <cellStyle name="20% - Акцент2 5 3 3 3" xfId="971"/>
    <cellStyle name="20% - Акцент2 5 3 4" xfId="972"/>
    <cellStyle name="20% - Акцент2 5 3 4 2" xfId="973"/>
    <cellStyle name="20% - Акцент2 5 3 5" xfId="974"/>
    <cellStyle name="20% - Акцент2 5 4" xfId="975"/>
    <cellStyle name="20% - Акцент2 5 4 2" xfId="976"/>
    <cellStyle name="20% - Акцент2 5 4 2 2" xfId="977"/>
    <cellStyle name="20% - Акцент2 5 4 2 2 2" xfId="978"/>
    <cellStyle name="20% - Акцент2 5 4 2 3" xfId="979"/>
    <cellStyle name="20% - Акцент2 5 4 3" xfId="980"/>
    <cellStyle name="20% - Акцент2 5 4 3 2" xfId="981"/>
    <cellStyle name="20% - Акцент2 5 4 4" xfId="982"/>
    <cellStyle name="20% - Акцент2 5 5" xfId="983"/>
    <cellStyle name="20% - Акцент2 5 5 2" xfId="984"/>
    <cellStyle name="20% - Акцент2 5 5 2 2" xfId="985"/>
    <cellStyle name="20% - Акцент2 5 5 3" xfId="986"/>
    <cellStyle name="20% - Акцент2 5 6" xfId="987"/>
    <cellStyle name="20% - Акцент2 5 6 2" xfId="988"/>
    <cellStyle name="20% - Акцент2 5 7" xfId="989"/>
    <cellStyle name="20% - Акцент2 6" xfId="990"/>
    <cellStyle name="20% - Акцент2 6 2" xfId="991"/>
    <cellStyle name="20% - Акцент2 6 2 2" xfId="992"/>
    <cellStyle name="20% - Акцент2 6 2 2 2" xfId="993"/>
    <cellStyle name="20% - Акцент2 6 2 2 2 2" xfId="994"/>
    <cellStyle name="20% - Акцент2 6 2 2 2 2 2" xfId="995"/>
    <cellStyle name="20% - Акцент2 6 2 2 2 3" xfId="996"/>
    <cellStyle name="20% - Акцент2 6 2 2 3" xfId="997"/>
    <cellStyle name="20% - Акцент2 6 2 2 3 2" xfId="998"/>
    <cellStyle name="20% - Акцент2 6 2 2 4" xfId="999"/>
    <cellStyle name="20% - Акцент2 6 2 3" xfId="1000"/>
    <cellStyle name="20% - Акцент2 6 2 3 2" xfId="1001"/>
    <cellStyle name="20% - Акцент2 6 2 3 2 2" xfId="1002"/>
    <cellStyle name="20% - Акцент2 6 2 3 3" xfId="1003"/>
    <cellStyle name="20% - Акцент2 6 2 4" xfId="1004"/>
    <cellStyle name="20% - Акцент2 6 2 4 2" xfId="1005"/>
    <cellStyle name="20% - Акцент2 6 2 5" xfId="1006"/>
    <cellStyle name="20% - Акцент2 6 3" xfId="1007"/>
    <cellStyle name="20% - Акцент2 6 3 2" xfId="1008"/>
    <cellStyle name="20% - Акцент2 6 3 2 2" xfId="1009"/>
    <cellStyle name="20% - Акцент2 6 3 2 2 2" xfId="1010"/>
    <cellStyle name="20% - Акцент2 6 3 2 3" xfId="1011"/>
    <cellStyle name="20% - Акцент2 6 3 3" xfId="1012"/>
    <cellStyle name="20% - Акцент2 6 3 3 2" xfId="1013"/>
    <cellStyle name="20% - Акцент2 6 3 4" xfId="1014"/>
    <cellStyle name="20% - Акцент2 6 4" xfId="1015"/>
    <cellStyle name="20% - Акцент2 6 4 2" xfId="1016"/>
    <cellStyle name="20% - Акцент2 6 4 2 2" xfId="1017"/>
    <cellStyle name="20% - Акцент2 6 4 3" xfId="1018"/>
    <cellStyle name="20% - Акцент2 6 5" xfId="1019"/>
    <cellStyle name="20% - Акцент2 6 5 2" xfId="1020"/>
    <cellStyle name="20% - Акцент2 6 6" xfId="1021"/>
    <cellStyle name="20% - Акцент2 7" xfId="1022"/>
    <cellStyle name="20% - Акцент2 7 2" xfId="1023"/>
    <cellStyle name="20% - Акцент2 7 2 2" xfId="1024"/>
    <cellStyle name="20% - Акцент2 7 2 2 2" xfId="1025"/>
    <cellStyle name="20% - Акцент2 7 2 2 2 2" xfId="1026"/>
    <cellStyle name="20% - Акцент2 7 2 2 3" xfId="1027"/>
    <cellStyle name="20% - Акцент2 7 2 3" xfId="1028"/>
    <cellStyle name="20% - Акцент2 7 2 3 2" xfId="1029"/>
    <cellStyle name="20% - Акцент2 7 2 4" xfId="1030"/>
    <cellStyle name="20% - Акцент2 7 3" xfId="1031"/>
    <cellStyle name="20% - Акцент2 7 3 2" xfId="1032"/>
    <cellStyle name="20% - Акцент2 7 3 2 2" xfId="1033"/>
    <cellStyle name="20% - Акцент2 7 3 3" xfId="1034"/>
    <cellStyle name="20% - Акцент2 7 4" xfId="1035"/>
    <cellStyle name="20% - Акцент2 7 4 2" xfId="1036"/>
    <cellStyle name="20% - Акцент2 7 5" xfId="1037"/>
    <cellStyle name="20% - Акцент2 8" xfId="1038"/>
    <cellStyle name="20% - Акцент2 8 2" xfId="1039"/>
    <cellStyle name="20% - Акцент2 8 2 2" xfId="1040"/>
    <cellStyle name="20% - Акцент2 8 2 2 2" xfId="1041"/>
    <cellStyle name="20% - Акцент2 8 2 3" xfId="1042"/>
    <cellStyle name="20% - Акцент2 8 3" xfId="1043"/>
    <cellStyle name="20% - Акцент2 8 3 2" xfId="1044"/>
    <cellStyle name="20% - Акцент2 8 4" xfId="1045"/>
    <cellStyle name="20% - Акцент2 9" xfId="1046"/>
    <cellStyle name="20% - Акцент2 9 2" xfId="1047"/>
    <cellStyle name="20% - Акцент2 9 2 2" xfId="1048"/>
    <cellStyle name="20% - Акцент2 9 3" xfId="1049"/>
    <cellStyle name="20% - Акцент3 10" xfId="1050"/>
    <cellStyle name="20% - Акцент3 10 2" xfId="1051"/>
    <cellStyle name="20% - Акцент3 11" xfId="1052"/>
    <cellStyle name="20% - Акцент3 2" xfId="1053"/>
    <cellStyle name="20% - Акцент3 3" xfId="1054"/>
    <cellStyle name="20% - Акцент3 3 2" xfId="1055"/>
    <cellStyle name="20% - Акцент3 3 2 2" xfId="1056"/>
    <cellStyle name="20% - Акцент3 3 2 2 2" xfId="1057"/>
    <cellStyle name="20% - Акцент3 3 2 2 2 2" xfId="1058"/>
    <cellStyle name="20% - Акцент3 3 2 2 2 2 2" xfId="1059"/>
    <cellStyle name="20% - Акцент3 3 2 2 2 2 2 2" xfId="1060"/>
    <cellStyle name="20% - Акцент3 3 2 2 2 2 2 2 2" xfId="1061"/>
    <cellStyle name="20% - Акцент3 3 2 2 2 2 2 2 2 2" xfId="1062"/>
    <cellStyle name="20% - Акцент3 3 2 2 2 2 2 2 3" xfId="1063"/>
    <cellStyle name="20% - Акцент3 3 2 2 2 2 2 3" xfId="1064"/>
    <cellStyle name="20% - Акцент3 3 2 2 2 2 2 3 2" xfId="1065"/>
    <cellStyle name="20% - Акцент3 3 2 2 2 2 2 4" xfId="1066"/>
    <cellStyle name="20% - Акцент3 3 2 2 2 2 3" xfId="1067"/>
    <cellStyle name="20% - Акцент3 3 2 2 2 2 3 2" xfId="1068"/>
    <cellStyle name="20% - Акцент3 3 2 2 2 2 3 2 2" xfId="1069"/>
    <cellStyle name="20% - Акцент3 3 2 2 2 2 3 3" xfId="1070"/>
    <cellStyle name="20% - Акцент3 3 2 2 2 2 4" xfId="1071"/>
    <cellStyle name="20% - Акцент3 3 2 2 2 2 4 2" xfId="1072"/>
    <cellStyle name="20% - Акцент3 3 2 2 2 2 5" xfId="1073"/>
    <cellStyle name="20% - Акцент3 3 2 2 2 3" xfId="1074"/>
    <cellStyle name="20% - Акцент3 3 2 2 2 3 2" xfId="1075"/>
    <cellStyle name="20% - Акцент3 3 2 2 2 3 2 2" xfId="1076"/>
    <cellStyle name="20% - Акцент3 3 2 2 2 3 2 2 2" xfId="1077"/>
    <cellStyle name="20% - Акцент3 3 2 2 2 3 2 3" xfId="1078"/>
    <cellStyle name="20% - Акцент3 3 2 2 2 3 3" xfId="1079"/>
    <cellStyle name="20% - Акцент3 3 2 2 2 3 3 2" xfId="1080"/>
    <cellStyle name="20% - Акцент3 3 2 2 2 3 4" xfId="1081"/>
    <cellStyle name="20% - Акцент3 3 2 2 2 4" xfId="1082"/>
    <cellStyle name="20% - Акцент3 3 2 2 2 4 2" xfId="1083"/>
    <cellStyle name="20% - Акцент3 3 2 2 2 4 2 2" xfId="1084"/>
    <cellStyle name="20% - Акцент3 3 2 2 2 4 3" xfId="1085"/>
    <cellStyle name="20% - Акцент3 3 2 2 2 5" xfId="1086"/>
    <cellStyle name="20% - Акцент3 3 2 2 2 5 2" xfId="1087"/>
    <cellStyle name="20% - Акцент3 3 2 2 2 6" xfId="1088"/>
    <cellStyle name="20% - Акцент3 3 2 2 3" xfId="1089"/>
    <cellStyle name="20% - Акцент3 3 2 2 3 2" xfId="1090"/>
    <cellStyle name="20% - Акцент3 3 2 2 3 2 2" xfId="1091"/>
    <cellStyle name="20% - Акцент3 3 2 2 3 2 2 2" xfId="1092"/>
    <cellStyle name="20% - Акцент3 3 2 2 3 2 2 2 2" xfId="1093"/>
    <cellStyle name="20% - Акцент3 3 2 2 3 2 2 3" xfId="1094"/>
    <cellStyle name="20% - Акцент3 3 2 2 3 2 3" xfId="1095"/>
    <cellStyle name="20% - Акцент3 3 2 2 3 2 3 2" xfId="1096"/>
    <cellStyle name="20% - Акцент3 3 2 2 3 2 4" xfId="1097"/>
    <cellStyle name="20% - Акцент3 3 2 2 3 3" xfId="1098"/>
    <cellStyle name="20% - Акцент3 3 2 2 3 3 2" xfId="1099"/>
    <cellStyle name="20% - Акцент3 3 2 2 3 3 2 2" xfId="1100"/>
    <cellStyle name="20% - Акцент3 3 2 2 3 3 3" xfId="1101"/>
    <cellStyle name="20% - Акцент3 3 2 2 3 4" xfId="1102"/>
    <cellStyle name="20% - Акцент3 3 2 2 3 4 2" xfId="1103"/>
    <cellStyle name="20% - Акцент3 3 2 2 3 5" xfId="1104"/>
    <cellStyle name="20% - Акцент3 3 2 2 4" xfId="1105"/>
    <cellStyle name="20% - Акцент3 3 2 2 4 2" xfId="1106"/>
    <cellStyle name="20% - Акцент3 3 2 2 4 2 2" xfId="1107"/>
    <cellStyle name="20% - Акцент3 3 2 2 4 2 2 2" xfId="1108"/>
    <cellStyle name="20% - Акцент3 3 2 2 4 2 3" xfId="1109"/>
    <cellStyle name="20% - Акцент3 3 2 2 4 3" xfId="1110"/>
    <cellStyle name="20% - Акцент3 3 2 2 4 3 2" xfId="1111"/>
    <cellStyle name="20% - Акцент3 3 2 2 4 4" xfId="1112"/>
    <cellStyle name="20% - Акцент3 3 2 2 5" xfId="1113"/>
    <cellStyle name="20% - Акцент3 3 2 2 5 2" xfId="1114"/>
    <cellStyle name="20% - Акцент3 3 2 2 5 2 2" xfId="1115"/>
    <cellStyle name="20% - Акцент3 3 2 2 5 3" xfId="1116"/>
    <cellStyle name="20% - Акцент3 3 2 2 6" xfId="1117"/>
    <cellStyle name="20% - Акцент3 3 2 2 6 2" xfId="1118"/>
    <cellStyle name="20% - Акцент3 3 2 2 7" xfId="1119"/>
    <cellStyle name="20% - Акцент3 3 2 3" xfId="1120"/>
    <cellStyle name="20% - Акцент3 3 2 3 2" xfId="1121"/>
    <cellStyle name="20% - Акцент3 3 2 3 2 2" xfId="1122"/>
    <cellStyle name="20% - Акцент3 3 2 3 2 2 2" xfId="1123"/>
    <cellStyle name="20% - Акцент3 3 2 3 2 2 2 2" xfId="1124"/>
    <cellStyle name="20% - Акцент3 3 2 3 2 2 2 2 2" xfId="1125"/>
    <cellStyle name="20% - Акцент3 3 2 3 2 2 2 3" xfId="1126"/>
    <cellStyle name="20% - Акцент3 3 2 3 2 2 3" xfId="1127"/>
    <cellStyle name="20% - Акцент3 3 2 3 2 2 3 2" xfId="1128"/>
    <cellStyle name="20% - Акцент3 3 2 3 2 2 4" xfId="1129"/>
    <cellStyle name="20% - Акцент3 3 2 3 2 3" xfId="1130"/>
    <cellStyle name="20% - Акцент3 3 2 3 2 3 2" xfId="1131"/>
    <cellStyle name="20% - Акцент3 3 2 3 2 3 2 2" xfId="1132"/>
    <cellStyle name="20% - Акцент3 3 2 3 2 3 3" xfId="1133"/>
    <cellStyle name="20% - Акцент3 3 2 3 2 4" xfId="1134"/>
    <cellStyle name="20% - Акцент3 3 2 3 2 4 2" xfId="1135"/>
    <cellStyle name="20% - Акцент3 3 2 3 2 5" xfId="1136"/>
    <cellStyle name="20% - Акцент3 3 2 3 3" xfId="1137"/>
    <cellStyle name="20% - Акцент3 3 2 3 3 2" xfId="1138"/>
    <cellStyle name="20% - Акцент3 3 2 3 3 2 2" xfId="1139"/>
    <cellStyle name="20% - Акцент3 3 2 3 3 2 2 2" xfId="1140"/>
    <cellStyle name="20% - Акцент3 3 2 3 3 2 3" xfId="1141"/>
    <cellStyle name="20% - Акцент3 3 2 3 3 3" xfId="1142"/>
    <cellStyle name="20% - Акцент3 3 2 3 3 3 2" xfId="1143"/>
    <cellStyle name="20% - Акцент3 3 2 3 3 4" xfId="1144"/>
    <cellStyle name="20% - Акцент3 3 2 3 4" xfId="1145"/>
    <cellStyle name="20% - Акцент3 3 2 3 4 2" xfId="1146"/>
    <cellStyle name="20% - Акцент3 3 2 3 4 2 2" xfId="1147"/>
    <cellStyle name="20% - Акцент3 3 2 3 4 3" xfId="1148"/>
    <cellStyle name="20% - Акцент3 3 2 3 5" xfId="1149"/>
    <cellStyle name="20% - Акцент3 3 2 3 5 2" xfId="1150"/>
    <cellStyle name="20% - Акцент3 3 2 3 6" xfId="1151"/>
    <cellStyle name="20% - Акцент3 3 2 4" xfId="1152"/>
    <cellStyle name="20% - Акцент3 3 2 4 2" xfId="1153"/>
    <cellStyle name="20% - Акцент3 3 2 4 2 2" xfId="1154"/>
    <cellStyle name="20% - Акцент3 3 2 4 2 2 2" xfId="1155"/>
    <cellStyle name="20% - Акцент3 3 2 4 2 2 2 2" xfId="1156"/>
    <cellStyle name="20% - Акцент3 3 2 4 2 2 3" xfId="1157"/>
    <cellStyle name="20% - Акцент3 3 2 4 2 3" xfId="1158"/>
    <cellStyle name="20% - Акцент3 3 2 4 2 3 2" xfId="1159"/>
    <cellStyle name="20% - Акцент3 3 2 4 2 4" xfId="1160"/>
    <cellStyle name="20% - Акцент3 3 2 4 3" xfId="1161"/>
    <cellStyle name="20% - Акцент3 3 2 4 3 2" xfId="1162"/>
    <cellStyle name="20% - Акцент3 3 2 4 3 2 2" xfId="1163"/>
    <cellStyle name="20% - Акцент3 3 2 4 3 3" xfId="1164"/>
    <cellStyle name="20% - Акцент3 3 2 4 4" xfId="1165"/>
    <cellStyle name="20% - Акцент3 3 2 4 4 2" xfId="1166"/>
    <cellStyle name="20% - Акцент3 3 2 4 5" xfId="1167"/>
    <cellStyle name="20% - Акцент3 3 2 5" xfId="1168"/>
    <cellStyle name="20% - Акцент3 3 2 5 2" xfId="1169"/>
    <cellStyle name="20% - Акцент3 3 2 5 2 2" xfId="1170"/>
    <cellStyle name="20% - Акцент3 3 2 5 2 2 2" xfId="1171"/>
    <cellStyle name="20% - Акцент3 3 2 5 2 3" xfId="1172"/>
    <cellStyle name="20% - Акцент3 3 2 5 3" xfId="1173"/>
    <cellStyle name="20% - Акцент3 3 2 5 3 2" xfId="1174"/>
    <cellStyle name="20% - Акцент3 3 2 5 4" xfId="1175"/>
    <cellStyle name="20% - Акцент3 3 2 6" xfId="1176"/>
    <cellStyle name="20% - Акцент3 3 2 6 2" xfId="1177"/>
    <cellStyle name="20% - Акцент3 3 2 6 2 2" xfId="1178"/>
    <cellStyle name="20% - Акцент3 3 2 6 3" xfId="1179"/>
    <cellStyle name="20% - Акцент3 3 2 7" xfId="1180"/>
    <cellStyle name="20% - Акцент3 3 2 7 2" xfId="1181"/>
    <cellStyle name="20% - Акцент3 3 2 8" xfId="1182"/>
    <cellStyle name="20% - Акцент3 3 3" xfId="1183"/>
    <cellStyle name="20% - Акцент3 3 3 2" xfId="1184"/>
    <cellStyle name="20% - Акцент3 3 3 2 2" xfId="1185"/>
    <cellStyle name="20% - Акцент3 3 3 2 2 2" xfId="1186"/>
    <cellStyle name="20% - Акцент3 3 3 2 2 2 2" xfId="1187"/>
    <cellStyle name="20% - Акцент3 3 3 2 2 2 2 2" xfId="1188"/>
    <cellStyle name="20% - Акцент3 3 3 2 2 2 2 2 2" xfId="1189"/>
    <cellStyle name="20% - Акцент3 3 3 2 2 2 2 3" xfId="1190"/>
    <cellStyle name="20% - Акцент3 3 3 2 2 2 3" xfId="1191"/>
    <cellStyle name="20% - Акцент3 3 3 2 2 2 3 2" xfId="1192"/>
    <cellStyle name="20% - Акцент3 3 3 2 2 2 4" xfId="1193"/>
    <cellStyle name="20% - Акцент3 3 3 2 2 3" xfId="1194"/>
    <cellStyle name="20% - Акцент3 3 3 2 2 3 2" xfId="1195"/>
    <cellStyle name="20% - Акцент3 3 3 2 2 3 2 2" xfId="1196"/>
    <cellStyle name="20% - Акцент3 3 3 2 2 3 3" xfId="1197"/>
    <cellStyle name="20% - Акцент3 3 3 2 2 4" xfId="1198"/>
    <cellStyle name="20% - Акцент3 3 3 2 2 4 2" xfId="1199"/>
    <cellStyle name="20% - Акцент3 3 3 2 2 5" xfId="1200"/>
    <cellStyle name="20% - Акцент3 3 3 2 3" xfId="1201"/>
    <cellStyle name="20% - Акцент3 3 3 2 3 2" xfId="1202"/>
    <cellStyle name="20% - Акцент3 3 3 2 3 2 2" xfId="1203"/>
    <cellStyle name="20% - Акцент3 3 3 2 3 2 2 2" xfId="1204"/>
    <cellStyle name="20% - Акцент3 3 3 2 3 2 3" xfId="1205"/>
    <cellStyle name="20% - Акцент3 3 3 2 3 3" xfId="1206"/>
    <cellStyle name="20% - Акцент3 3 3 2 3 3 2" xfId="1207"/>
    <cellStyle name="20% - Акцент3 3 3 2 3 4" xfId="1208"/>
    <cellStyle name="20% - Акцент3 3 3 2 4" xfId="1209"/>
    <cellStyle name="20% - Акцент3 3 3 2 4 2" xfId="1210"/>
    <cellStyle name="20% - Акцент3 3 3 2 4 2 2" xfId="1211"/>
    <cellStyle name="20% - Акцент3 3 3 2 4 3" xfId="1212"/>
    <cellStyle name="20% - Акцент3 3 3 2 5" xfId="1213"/>
    <cellStyle name="20% - Акцент3 3 3 2 5 2" xfId="1214"/>
    <cellStyle name="20% - Акцент3 3 3 2 6" xfId="1215"/>
    <cellStyle name="20% - Акцент3 3 3 3" xfId="1216"/>
    <cellStyle name="20% - Акцент3 3 3 3 2" xfId="1217"/>
    <cellStyle name="20% - Акцент3 3 3 3 2 2" xfId="1218"/>
    <cellStyle name="20% - Акцент3 3 3 3 2 2 2" xfId="1219"/>
    <cellStyle name="20% - Акцент3 3 3 3 2 2 2 2" xfId="1220"/>
    <cellStyle name="20% - Акцент3 3 3 3 2 2 3" xfId="1221"/>
    <cellStyle name="20% - Акцент3 3 3 3 2 3" xfId="1222"/>
    <cellStyle name="20% - Акцент3 3 3 3 2 3 2" xfId="1223"/>
    <cellStyle name="20% - Акцент3 3 3 3 2 4" xfId="1224"/>
    <cellStyle name="20% - Акцент3 3 3 3 3" xfId="1225"/>
    <cellStyle name="20% - Акцент3 3 3 3 3 2" xfId="1226"/>
    <cellStyle name="20% - Акцент3 3 3 3 3 2 2" xfId="1227"/>
    <cellStyle name="20% - Акцент3 3 3 3 3 3" xfId="1228"/>
    <cellStyle name="20% - Акцент3 3 3 3 4" xfId="1229"/>
    <cellStyle name="20% - Акцент3 3 3 3 4 2" xfId="1230"/>
    <cellStyle name="20% - Акцент3 3 3 3 5" xfId="1231"/>
    <cellStyle name="20% - Акцент3 3 3 4" xfId="1232"/>
    <cellStyle name="20% - Акцент3 3 3 4 2" xfId="1233"/>
    <cellStyle name="20% - Акцент3 3 3 4 2 2" xfId="1234"/>
    <cellStyle name="20% - Акцент3 3 3 4 2 2 2" xfId="1235"/>
    <cellStyle name="20% - Акцент3 3 3 4 2 3" xfId="1236"/>
    <cellStyle name="20% - Акцент3 3 3 4 3" xfId="1237"/>
    <cellStyle name="20% - Акцент3 3 3 4 3 2" xfId="1238"/>
    <cellStyle name="20% - Акцент3 3 3 4 4" xfId="1239"/>
    <cellStyle name="20% - Акцент3 3 3 5" xfId="1240"/>
    <cellStyle name="20% - Акцент3 3 3 5 2" xfId="1241"/>
    <cellStyle name="20% - Акцент3 3 3 5 2 2" xfId="1242"/>
    <cellStyle name="20% - Акцент3 3 3 5 3" xfId="1243"/>
    <cellStyle name="20% - Акцент3 3 3 6" xfId="1244"/>
    <cellStyle name="20% - Акцент3 3 3 6 2" xfId="1245"/>
    <cellStyle name="20% - Акцент3 3 3 7" xfId="1246"/>
    <cellStyle name="20% - Акцент3 3 4" xfId="1247"/>
    <cellStyle name="20% - Акцент3 3 4 2" xfId="1248"/>
    <cellStyle name="20% - Акцент3 3 4 2 2" xfId="1249"/>
    <cellStyle name="20% - Акцент3 3 4 2 2 2" xfId="1250"/>
    <cellStyle name="20% - Акцент3 3 4 2 2 2 2" xfId="1251"/>
    <cellStyle name="20% - Акцент3 3 4 2 2 2 2 2" xfId="1252"/>
    <cellStyle name="20% - Акцент3 3 4 2 2 2 3" xfId="1253"/>
    <cellStyle name="20% - Акцент3 3 4 2 2 3" xfId="1254"/>
    <cellStyle name="20% - Акцент3 3 4 2 2 3 2" xfId="1255"/>
    <cellStyle name="20% - Акцент3 3 4 2 2 4" xfId="1256"/>
    <cellStyle name="20% - Акцент3 3 4 2 3" xfId="1257"/>
    <cellStyle name="20% - Акцент3 3 4 2 3 2" xfId="1258"/>
    <cellStyle name="20% - Акцент3 3 4 2 3 2 2" xfId="1259"/>
    <cellStyle name="20% - Акцент3 3 4 2 3 3" xfId="1260"/>
    <cellStyle name="20% - Акцент3 3 4 2 4" xfId="1261"/>
    <cellStyle name="20% - Акцент3 3 4 2 4 2" xfId="1262"/>
    <cellStyle name="20% - Акцент3 3 4 2 5" xfId="1263"/>
    <cellStyle name="20% - Акцент3 3 4 3" xfId="1264"/>
    <cellStyle name="20% - Акцент3 3 4 3 2" xfId="1265"/>
    <cellStyle name="20% - Акцент3 3 4 3 2 2" xfId="1266"/>
    <cellStyle name="20% - Акцент3 3 4 3 2 2 2" xfId="1267"/>
    <cellStyle name="20% - Акцент3 3 4 3 2 3" xfId="1268"/>
    <cellStyle name="20% - Акцент3 3 4 3 3" xfId="1269"/>
    <cellStyle name="20% - Акцент3 3 4 3 3 2" xfId="1270"/>
    <cellStyle name="20% - Акцент3 3 4 3 4" xfId="1271"/>
    <cellStyle name="20% - Акцент3 3 4 4" xfId="1272"/>
    <cellStyle name="20% - Акцент3 3 4 4 2" xfId="1273"/>
    <cellStyle name="20% - Акцент3 3 4 4 2 2" xfId="1274"/>
    <cellStyle name="20% - Акцент3 3 4 4 3" xfId="1275"/>
    <cellStyle name="20% - Акцент3 3 4 5" xfId="1276"/>
    <cellStyle name="20% - Акцент3 3 4 5 2" xfId="1277"/>
    <cellStyle name="20% - Акцент3 3 4 6" xfId="1278"/>
    <cellStyle name="20% - Акцент3 3 5" xfId="1279"/>
    <cellStyle name="20% - Акцент3 3 5 2" xfId="1280"/>
    <cellStyle name="20% - Акцент3 3 5 2 2" xfId="1281"/>
    <cellStyle name="20% - Акцент3 3 5 2 2 2" xfId="1282"/>
    <cellStyle name="20% - Акцент3 3 5 2 2 2 2" xfId="1283"/>
    <cellStyle name="20% - Акцент3 3 5 2 2 3" xfId="1284"/>
    <cellStyle name="20% - Акцент3 3 5 2 3" xfId="1285"/>
    <cellStyle name="20% - Акцент3 3 5 2 3 2" xfId="1286"/>
    <cellStyle name="20% - Акцент3 3 5 2 4" xfId="1287"/>
    <cellStyle name="20% - Акцент3 3 5 3" xfId="1288"/>
    <cellStyle name="20% - Акцент3 3 5 3 2" xfId="1289"/>
    <cellStyle name="20% - Акцент3 3 5 3 2 2" xfId="1290"/>
    <cellStyle name="20% - Акцент3 3 5 3 3" xfId="1291"/>
    <cellStyle name="20% - Акцент3 3 5 4" xfId="1292"/>
    <cellStyle name="20% - Акцент3 3 5 4 2" xfId="1293"/>
    <cellStyle name="20% - Акцент3 3 5 5" xfId="1294"/>
    <cellStyle name="20% - Акцент3 3 6" xfId="1295"/>
    <cellStyle name="20% - Акцент3 3 6 2" xfId="1296"/>
    <cellStyle name="20% - Акцент3 3 6 2 2" xfId="1297"/>
    <cellStyle name="20% - Акцент3 3 6 2 2 2" xfId="1298"/>
    <cellStyle name="20% - Акцент3 3 6 2 3" xfId="1299"/>
    <cellStyle name="20% - Акцент3 3 6 3" xfId="1300"/>
    <cellStyle name="20% - Акцент3 3 6 3 2" xfId="1301"/>
    <cellStyle name="20% - Акцент3 3 6 4" xfId="1302"/>
    <cellStyle name="20% - Акцент3 3 7" xfId="1303"/>
    <cellStyle name="20% - Акцент3 3 7 2" xfId="1304"/>
    <cellStyle name="20% - Акцент3 3 7 2 2" xfId="1305"/>
    <cellStyle name="20% - Акцент3 3 7 3" xfId="1306"/>
    <cellStyle name="20% - Акцент3 3 8" xfId="1307"/>
    <cellStyle name="20% - Акцент3 3 8 2" xfId="1308"/>
    <cellStyle name="20% - Акцент3 3 9" xfId="1309"/>
    <cellStyle name="20% - Акцент3 4" xfId="1310"/>
    <cellStyle name="20% - Акцент3 4 2" xfId="1311"/>
    <cellStyle name="20% - Акцент3 4 2 2" xfId="1312"/>
    <cellStyle name="20% - Акцент3 4 2 2 2" xfId="1313"/>
    <cellStyle name="20% - Акцент3 4 2 2 2 2" xfId="1314"/>
    <cellStyle name="20% - Акцент3 4 2 2 2 2 2" xfId="1315"/>
    <cellStyle name="20% - Акцент3 4 2 2 2 2 2 2" xfId="1316"/>
    <cellStyle name="20% - Акцент3 4 2 2 2 2 2 2 2" xfId="1317"/>
    <cellStyle name="20% - Акцент3 4 2 2 2 2 2 3" xfId="1318"/>
    <cellStyle name="20% - Акцент3 4 2 2 2 2 3" xfId="1319"/>
    <cellStyle name="20% - Акцент3 4 2 2 2 2 3 2" xfId="1320"/>
    <cellStyle name="20% - Акцент3 4 2 2 2 2 4" xfId="1321"/>
    <cellStyle name="20% - Акцент3 4 2 2 2 3" xfId="1322"/>
    <cellStyle name="20% - Акцент3 4 2 2 2 3 2" xfId="1323"/>
    <cellStyle name="20% - Акцент3 4 2 2 2 3 2 2" xfId="1324"/>
    <cellStyle name="20% - Акцент3 4 2 2 2 3 3" xfId="1325"/>
    <cellStyle name="20% - Акцент3 4 2 2 2 4" xfId="1326"/>
    <cellStyle name="20% - Акцент3 4 2 2 2 4 2" xfId="1327"/>
    <cellStyle name="20% - Акцент3 4 2 2 2 5" xfId="1328"/>
    <cellStyle name="20% - Акцент3 4 2 2 3" xfId="1329"/>
    <cellStyle name="20% - Акцент3 4 2 2 3 2" xfId="1330"/>
    <cellStyle name="20% - Акцент3 4 2 2 3 2 2" xfId="1331"/>
    <cellStyle name="20% - Акцент3 4 2 2 3 2 2 2" xfId="1332"/>
    <cellStyle name="20% - Акцент3 4 2 2 3 2 3" xfId="1333"/>
    <cellStyle name="20% - Акцент3 4 2 2 3 3" xfId="1334"/>
    <cellStyle name="20% - Акцент3 4 2 2 3 3 2" xfId="1335"/>
    <cellStyle name="20% - Акцент3 4 2 2 3 4" xfId="1336"/>
    <cellStyle name="20% - Акцент3 4 2 2 4" xfId="1337"/>
    <cellStyle name="20% - Акцент3 4 2 2 4 2" xfId="1338"/>
    <cellStyle name="20% - Акцент3 4 2 2 4 2 2" xfId="1339"/>
    <cellStyle name="20% - Акцент3 4 2 2 4 3" xfId="1340"/>
    <cellStyle name="20% - Акцент3 4 2 2 5" xfId="1341"/>
    <cellStyle name="20% - Акцент3 4 2 2 5 2" xfId="1342"/>
    <cellStyle name="20% - Акцент3 4 2 2 6" xfId="1343"/>
    <cellStyle name="20% - Акцент3 4 2 3" xfId="1344"/>
    <cellStyle name="20% - Акцент3 4 2 3 2" xfId="1345"/>
    <cellStyle name="20% - Акцент3 4 2 3 2 2" xfId="1346"/>
    <cellStyle name="20% - Акцент3 4 2 3 2 2 2" xfId="1347"/>
    <cellStyle name="20% - Акцент3 4 2 3 2 2 2 2" xfId="1348"/>
    <cellStyle name="20% - Акцент3 4 2 3 2 2 3" xfId="1349"/>
    <cellStyle name="20% - Акцент3 4 2 3 2 3" xfId="1350"/>
    <cellStyle name="20% - Акцент3 4 2 3 2 3 2" xfId="1351"/>
    <cellStyle name="20% - Акцент3 4 2 3 2 4" xfId="1352"/>
    <cellStyle name="20% - Акцент3 4 2 3 3" xfId="1353"/>
    <cellStyle name="20% - Акцент3 4 2 3 3 2" xfId="1354"/>
    <cellStyle name="20% - Акцент3 4 2 3 3 2 2" xfId="1355"/>
    <cellStyle name="20% - Акцент3 4 2 3 3 3" xfId="1356"/>
    <cellStyle name="20% - Акцент3 4 2 3 4" xfId="1357"/>
    <cellStyle name="20% - Акцент3 4 2 3 4 2" xfId="1358"/>
    <cellStyle name="20% - Акцент3 4 2 3 5" xfId="1359"/>
    <cellStyle name="20% - Акцент3 4 2 4" xfId="1360"/>
    <cellStyle name="20% - Акцент3 4 2 4 2" xfId="1361"/>
    <cellStyle name="20% - Акцент3 4 2 4 2 2" xfId="1362"/>
    <cellStyle name="20% - Акцент3 4 2 4 2 2 2" xfId="1363"/>
    <cellStyle name="20% - Акцент3 4 2 4 2 3" xfId="1364"/>
    <cellStyle name="20% - Акцент3 4 2 4 3" xfId="1365"/>
    <cellStyle name="20% - Акцент3 4 2 4 3 2" xfId="1366"/>
    <cellStyle name="20% - Акцент3 4 2 4 4" xfId="1367"/>
    <cellStyle name="20% - Акцент3 4 2 5" xfId="1368"/>
    <cellStyle name="20% - Акцент3 4 2 5 2" xfId="1369"/>
    <cellStyle name="20% - Акцент3 4 2 5 2 2" xfId="1370"/>
    <cellStyle name="20% - Акцент3 4 2 5 3" xfId="1371"/>
    <cellStyle name="20% - Акцент3 4 2 6" xfId="1372"/>
    <cellStyle name="20% - Акцент3 4 2 6 2" xfId="1373"/>
    <cellStyle name="20% - Акцент3 4 2 7" xfId="1374"/>
    <cellStyle name="20% - Акцент3 4 3" xfId="1375"/>
    <cellStyle name="20% - Акцент3 4 3 2" xfId="1376"/>
    <cellStyle name="20% - Акцент3 4 3 2 2" xfId="1377"/>
    <cellStyle name="20% - Акцент3 4 3 2 2 2" xfId="1378"/>
    <cellStyle name="20% - Акцент3 4 3 2 2 2 2" xfId="1379"/>
    <cellStyle name="20% - Акцент3 4 3 2 2 2 2 2" xfId="1380"/>
    <cellStyle name="20% - Акцент3 4 3 2 2 2 3" xfId="1381"/>
    <cellStyle name="20% - Акцент3 4 3 2 2 3" xfId="1382"/>
    <cellStyle name="20% - Акцент3 4 3 2 2 3 2" xfId="1383"/>
    <cellStyle name="20% - Акцент3 4 3 2 2 4" xfId="1384"/>
    <cellStyle name="20% - Акцент3 4 3 2 3" xfId="1385"/>
    <cellStyle name="20% - Акцент3 4 3 2 3 2" xfId="1386"/>
    <cellStyle name="20% - Акцент3 4 3 2 3 2 2" xfId="1387"/>
    <cellStyle name="20% - Акцент3 4 3 2 3 3" xfId="1388"/>
    <cellStyle name="20% - Акцент3 4 3 2 4" xfId="1389"/>
    <cellStyle name="20% - Акцент3 4 3 2 4 2" xfId="1390"/>
    <cellStyle name="20% - Акцент3 4 3 2 5" xfId="1391"/>
    <cellStyle name="20% - Акцент3 4 3 3" xfId="1392"/>
    <cellStyle name="20% - Акцент3 4 3 3 2" xfId="1393"/>
    <cellStyle name="20% - Акцент3 4 3 3 2 2" xfId="1394"/>
    <cellStyle name="20% - Акцент3 4 3 3 2 2 2" xfId="1395"/>
    <cellStyle name="20% - Акцент3 4 3 3 2 3" xfId="1396"/>
    <cellStyle name="20% - Акцент3 4 3 3 3" xfId="1397"/>
    <cellStyle name="20% - Акцент3 4 3 3 3 2" xfId="1398"/>
    <cellStyle name="20% - Акцент3 4 3 3 4" xfId="1399"/>
    <cellStyle name="20% - Акцент3 4 3 4" xfId="1400"/>
    <cellStyle name="20% - Акцент3 4 3 4 2" xfId="1401"/>
    <cellStyle name="20% - Акцент3 4 3 4 2 2" xfId="1402"/>
    <cellStyle name="20% - Акцент3 4 3 4 3" xfId="1403"/>
    <cellStyle name="20% - Акцент3 4 3 5" xfId="1404"/>
    <cellStyle name="20% - Акцент3 4 3 5 2" xfId="1405"/>
    <cellStyle name="20% - Акцент3 4 3 6" xfId="1406"/>
    <cellStyle name="20% - Акцент3 4 4" xfId="1407"/>
    <cellStyle name="20% - Акцент3 4 4 2" xfId="1408"/>
    <cellStyle name="20% - Акцент3 4 4 2 2" xfId="1409"/>
    <cellStyle name="20% - Акцент3 4 4 2 2 2" xfId="1410"/>
    <cellStyle name="20% - Акцент3 4 4 2 2 2 2" xfId="1411"/>
    <cellStyle name="20% - Акцент3 4 4 2 2 3" xfId="1412"/>
    <cellStyle name="20% - Акцент3 4 4 2 3" xfId="1413"/>
    <cellStyle name="20% - Акцент3 4 4 2 3 2" xfId="1414"/>
    <cellStyle name="20% - Акцент3 4 4 2 4" xfId="1415"/>
    <cellStyle name="20% - Акцент3 4 4 3" xfId="1416"/>
    <cellStyle name="20% - Акцент3 4 4 3 2" xfId="1417"/>
    <cellStyle name="20% - Акцент3 4 4 3 2 2" xfId="1418"/>
    <cellStyle name="20% - Акцент3 4 4 3 3" xfId="1419"/>
    <cellStyle name="20% - Акцент3 4 4 4" xfId="1420"/>
    <cellStyle name="20% - Акцент3 4 4 4 2" xfId="1421"/>
    <cellStyle name="20% - Акцент3 4 4 5" xfId="1422"/>
    <cellStyle name="20% - Акцент3 4 5" xfId="1423"/>
    <cellStyle name="20% - Акцент3 4 5 2" xfId="1424"/>
    <cellStyle name="20% - Акцент3 4 5 2 2" xfId="1425"/>
    <cellStyle name="20% - Акцент3 4 5 2 2 2" xfId="1426"/>
    <cellStyle name="20% - Акцент3 4 5 2 3" xfId="1427"/>
    <cellStyle name="20% - Акцент3 4 5 3" xfId="1428"/>
    <cellStyle name="20% - Акцент3 4 5 3 2" xfId="1429"/>
    <cellStyle name="20% - Акцент3 4 5 4" xfId="1430"/>
    <cellStyle name="20% - Акцент3 4 6" xfId="1431"/>
    <cellStyle name="20% - Акцент3 4 6 2" xfId="1432"/>
    <cellStyle name="20% - Акцент3 4 6 2 2" xfId="1433"/>
    <cellStyle name="20% - Акцент3 4 6 3" xfId="1434"/>
    <cellStyle name="20% - Акцент3 4 7" xfId="1435"/>
    <cellStyle name="20% - Акцент3 4 7 2" xfId="1436"/>
    <cellStyle name="20% - Акцент3 4 8" xfId="1437"/>
    <cellStyle name="20% - Акцент3 5" xfId="1438"/>
    <cellStyle name="20% - Акцент3 5 2" xfId="1439"/>
    <cellStyle name="20% - Акцент3 5 2 2" xfId="1440"/>
    <cellStyle name="20% - Акцент3 5 2 2 2" xfId="1441"/>
    <cellStyle name="20% - Акцент3 5 2 2 2 2" xfId="1442"/>
    <cellStyle name="20% - Акцент3 5 2 2 2 2 2" xfId="1443"/>
    <cellStyle name="20% - Акцент3 5 2 2 2 2 2 2" xfId="1444"/>
    <cellStyle name="20% - Акцент3 5 2 2 2 2 3" xfId="1445"/>
    <cellStyle name="20% - Акцент3 5 2 2 2 3" xfId="1446"/>
    <cellStyle name="20% - Акцент3 5 2 2 2 3 2" xfId="1447"/>
    <cellStyle name="20% - Акцент3 5 2 2 2 4" xfId="1448"/>
    <cellStyle name="20% - Акцент3 5 2 2 3" xfId="1449"/>
    <cellStyle name="20% - Акцент3 5 2 2 3 2" xfId="1450"/>
    <cellStyle name="20% - Акцент3 5 2 2 3 2 2" xfId="1451"/>
    <cellStyle name="20% - Акцент3 5 2 2 3 3" xfId="1452"/>
    <cellStyle name="20% - Акцент3 5 2 2 4" xfId="1453"/>
    <cellStyle name="20% - Акцент3 5 2 2 4 2" xfId="1454"/>
    <cellStyle name="20% - Акцент3 5 2 2 5" xfId="1455"/>
    <cellStyle name="20% - Акцент3 5 2 3" xfId="1456"/>
    <cellStyle name="20% - Акцент3 5 2 3 2" xfId="1457"/>
    <cellStyle name="20% - Акцент3 5 2 3 2 2" xfId="1458"/>
    <cellStyle name="20% - Акцент3 5 2 3 2 2 2" xfId="1459"/>
    <cellStyle name="20% - Акцент3 5 2 3 2 3" xfId="1460"/>
    <cellStyle name="20% - Акцент3 5 2 3 3" xfId="1461"/>
    <cellStyle name="20% - Акцент3 5 2 3 3 2" xfId="1462"/>
    <cellStyle name="20% - Акцент3 5 2 3 4" xfId="1463"/>
    <cellStyle name="20% - Акцент3 5 2 4" xfId="1464"/>
    <cellStyle name="20% - Акцент3 5 2 4 2" xfId="1465"/>
    <cellStyle name="20% - Акцент3 5 2 4 2 2" xfId="1466"/>
    <cellStyle name="20% - Акцент3 5 2 4 3" xfId="1467"/>
    <cellStyle name="20% - Акцент3 5 2 5" xfId="1468"/>
    <cellStyle name="20% - Акцент3 5 2 5 2" xfId="1469"/>
    <cellStyle name="20% - Акцент3 5 2 6" xfId="1470"/>
    <cellStyle name="20% - Акцент3 5 3" xfId="1471"/>
    <cellStyle name="20% - Акцент3 5 3 2" xfId="1472"/>
    <cellStyle name="20% - Акцент3 5 3 2 2" xfId="1473"/>
    <cellStyle name="20% - Акцент3 5 3 2 2 2" xfId="1474"/>
    <cellStyle name="20% - Акцент3 5 3 2 2 2 2" xfId="1475"/>
    <cellStyle name="20% - Акцент3 5 3 2 2 3" xfId="1476"/>
    <cellStyle name="20% - Акцент3 5 3 2 3" xfId="1477"/>
    <cellStyle name="20% - Акцент3 5 3 2 3 2" xfId="1478"/>
    <cellStyle name="20% - Акцент3 5 3 2 4" xfId="1479"/>
    <cellStyle name="20% - Акцент3 5 3 3" xfId="1480"/>
    <cellStyle name="20% - Акцент3 5 3 3 2" xfId="1481"/>
    <cellStyle name="20% - Акцент3 5 3 3 2 2" xfId="1482"/>
    <cellStyle name="20% - Акцент3 5 3 3 3" xfId="1483"/>
    <cellStyle name="20% - Акцент3 5 3 4" xfId="1484"/>
    <cellStyle name="20% - Акцент3 5 3 4 2" xfId="1485"/>
    <cellStyle name="20% - Акцент3 5 3 5" xfId="1486"/>
    <cellStyle name="20% - Акцент3 5 4" xfId="1487"/>
    <cellStyle name="20% - Акцент3 5 4 2" xfId="1488"/>
    <cellStyle name="20% - Акцент3 5 4 2 2" xfId="1489"/>
    <cellStyle name="20% - Акцент3 5 4 2 2 2" xfId="1490"/>
    <cellStyle name="20% - Акцент3 5 4 2 3" xfId="1491"/>
    <cellStyle name="20% - Акцент3 5 4 3" xfId="1492"/>
    <cellStyle name="20% - Акцент3 5 4 3 2" xfId="1493"/>
    <cellStyle name="20% - Акцент3 5 4 4" xfId="1494"/>
    <cellStyle name="20% - Акцент3 5 5" xfId="1495"/>
    <cellStyle name="20% - Акцент3 5 5 2" xfId="1496"/>
    <cellStyle name="20% - Акцент3 5 5 2 2" xfId="1497"/>
    <cellStyle name="20% - Акцент3 5 5 3" xfId="1498"/>
    <cellStyle name="20% - Акцент3 5 6" xfId="1499"/>
    <cellStyle name="20% - Акцент3 5 6 2" xfId="1500"/>
    <cellStyle name="20% - Акцент3 5 7" xfId="1501"/>
    <cellStyle name="20% - Акцент3 6" xfId="1502"/>
    <cellStyle name="20% - Акцент3 6 2" xfId="1503"/>
    <cellStyle name="20% - Акцент3 6 2 2" xfId="1504"/>
    <cellStyle name="20% - Акцент3 6 2 2 2" xfId="1505"/>
    <cellStyle name="20% - Акцент3 6 2 2 2 2" xfId="1506"/>
    <cellStyle name="20% - Акцент3 6 2 2 2 2 2" xfId="1507"/>
    <cellStyle name="20% - Акцент3 6 2 2 2 3" xfId="1508"/>
    <cellStyle name="20% - Акцент3 6 2 2 3" xfId="1509"/>
    <cellStyle name="20% - Акцент3 6 2 2 3 2" xfId="1510"/>
    <cellStyle name="20% - Акцент3 6 2 2 4" xfId="1511"/>
    <cellStyle name="20% - Акцент3 6 2 3" xfId="1512"/>
    <cellStyle name="20% - Акцент3 6 2 3 2" xfId="1513"/>
    <cellStyle name="20% - Акцент3 6 2 3 2 2" xfId="1514"/>
    <cellStyle name="20% - Акцент3 6 2 3 3" xfId="1515"/>
    <cellStyle name="20% - Акцент3 6 2 4" xfId="1516"/>
    <cellStyle name="20% - Акцент3 6 2 4 2" xfId="1517"/>
    <cellStyle name="20% - Акцент3 6 2 5" xfId="1518"/>
    <cellStyle name="20% - Акцент3 6 3" xfId="1519"/>
    <cellStyle name="20% - Акцент3 6 3 2" xfId="1520"/>
    <cellStyle name="20% - Акцент3 6 3 2 2" xfId="1521"/>
    <cellStyle name="20% - Акцент3 6 3 2 2 2" xfId="1522"/>
    <cellStyle name="20% - Акцент3 6 3 2 3" xfId="1523"/>
    <cellStyle name="20% - Акцент3 6 3 3" xfId="1524"/>
    <cellStyle name="20% - Акцент3 6 3 3 2" xfId="1525"/>
    <cellStyle name="20% - Акцент3 6 3 4" xfId="1526"/>
    <cellStyle name="20% - Акцент3 6 4" xfId="1527"/>
    <cellStyle name="20% - Акцент3 6 4 2" xfId="1528"/>
    <cellStyle name="20% - Акцент3 6 4 2 2" xfId="1529"/>
    <cellStyle name="20% - Акцент3 6 4 3" xfId="1530"/>
    <cellStyle name="20% - Акцент3 6 5" xfId="1531"/>
    <cellStyle name="20% - Акцент3 6 5 2" xfId="1532"/>
    <cellStyle name="20% - Акцент3 6 6" xfId="1533"/>
    <cellStyle name="20% - Акцент3 7" xfId="1534"/>
    <cellStyle name="20% - Акцент3 7 2" xfId="1535"/>
    <cellStyle name="20% - Акцент3 7 2 2" xfId="1536"/>
    <cellStyle name="20% - Акцент3 7 2 2 2" xfId="1537"/>
    <cellStyle name="20% - Акцент3 7 2 2 2 2" xfId="1538"/>
    <cellStyle name="20% - Акцент3 7 2 2 3" xfId="1539"/>
    <cellStyle name="20% - Акцент3 7 2 3" xfId="1540"/>
    <cellStyle name="20% - Акцент3 7 2 3 2" xfId="1541"/>
    <cellStyle name="20% - Акцент3 7 2 4" xfId="1542"/>
    <cellStyle name="20% - Акцент3 7 3" xfId="1543"/>
    <cellStyle name="20% - Акцент3 7 3 2" xfId="1544"/>
    <cellStyle name="20% - Акцент3 7 3 2 2" xfId="1545"/>
    <cellStyle name="20% - Акцент3 7 3 3" xfId="1546"/>
    <cellStyle name="20% - Акцент3 7 4" xfId="1547"/>
    <cellStyle name="20% - Акцент3 7 4 2" xfId="1548"/>
    <cellStyle name="20% - Акцент3 7 5" xfId="1549"/>
    <cellStyle name="20% - Акцент3 8" xfId="1550"/>
    <cellStyle name="20% - Акцент3 8 2" xfId="1551"/>
    <cellStyle name="20% - Акцент3 8 2 2" xfId="1552"/>
    <cellStyle name="20% - Акцент3 8 2 2 2" xfId="1553"/>
    <cellStyle name="20% - Акцент3 8 2 3" xfId="1554"/>
    <cellStyle name="20% - Акцент3 8 3" xfId="1555"/>
    <cellStyle name="20% - Акцент3 8 3 2" xfId="1556"/>
    <cellStyle name="20% - Акцент3 8 4" xfId="1557"/>
    <cellStyle name="20% - Акцент3 9" xfId="1558"/>
    <cellStyle name="20% - Акцент3 9 2" xfId="1559"/>
    <cellStyle name="20% - Акцент3 9 2 2" xfId="1560"/>
    <cellStyle name="20% - Акцент3 9 3" xfId="1561"/>
    <cellStyle name="20% - Акцент4 10" xfId="1562"/>
    <cellStyle name="20% - Акцент4 10 2" xfId="1563"/>
    <cellStyle name="20% - Акцент4 11" xfId="1564"/>
    <cellStyle name="20% - Акцент4 2" xfId="1565"/>
    <cellStyle name="20% - Акцент4 3" xfId="1566"/>
    <cellStyle name="20% - Акцент4 3 2" xfId="1567"/>
    <cellStyle name="20% - Акцент4 3 2 2" xfId="1568"/>
    <cellStyle name="20% - Акцент4 3 2 2 2" xfId="1569"/>
    <cellStyle name="20% - Акцент4 3 2 2 2 2" xfId="1570"/>
    <cellStyle name="20% - Акцент4 3 2 2 2 2 2" xfId="1571"/>
    <cellStyle name="20% - Акцент4 3 2 2 2 2 2 2" xfId="1572"/>
    <cellStyle name="20% - Акцент4 3 2 2 2 2 2 2 2" xfId="1573"/>
    <cellStyle name="20% - Акцент4 3 2 2 2 2 2 2 2 2" xfId="1574"/>
    <cellStyle name="20% - Акцент4 3 2 2 2 2 2 2 3" xfId="1575"/>
    <cellStyle name="20% - Акцент4 3 2 2 2 2 2 3" xfId="1576"/>
    <cellStyle name="20% - Акцент4 3 2 2 2 2 2 3 2" xfId="1577"/>
    <cellStyle name="20% - Акцент4 3 2 2 2 2 2 4" xfId="1578"/>
    <cellStyle name="20% - Акцент4 3 2 2 2 2 3" xfId="1579"/>
    <cellStyle name="20% - Акцент4 3 2 2 2 2 3 2" xfId="1580"/>
    <cellStyle name="20% - Акцент4 3 2 2 2 2 3 2 2" xfId="1581"/>
    <cellStyle name="20% - Акцент4 3 2 2 2 2 3 3" xfId="1582"/>
    <cellStyle name="20% - Акцент4 3 2 2 2 2 4" xfId="1583"/>
    <cellStyle name="20% - Акцент4 3 2 2 2 2 4 2" xfId="1584"/>
    <cellStyle name="20% - Акцент4 3 2 2 2 2 5" xfId="1585"/>
    <cellStyle name="20% - Акцент4 3 2 2 2 3" xfId="1586"/>
    <cellStyle name="20% - Акцент4 3 2 2 2 3 2" xfId="1587"/>
    <cellStyle name="20% - Акцент4 3 2 2 2 3 2 2" xfId="1588"/>
    <cellStyle name="20% - Акцент4 3 2 2 2 3 2 2 2" xfId="1589"/>
    <cellStyle name="20% - Акцент4 3 2 2 2 3 2 3" xfId="1590"/>
    <cellStyle name="20% - Акцент4 3 2 2 2 3 3" xfId="1591"/>
    <cellStyle name="20% - Акцент4 3 2 2 2 3 3 2" xfId="1592"/>
    <cellStyle name="20% - Акцент4 3 2 2 2 3 4" xfId="1593"/>
    <cellStyle name="20% - Акцент4 3 2 2 2 4" xfId="1594"/>
    <cellStyle name="20% - Акцент4 3 2 2 2 4 2" xfId="1595"/>
    <cellStyle name="20% - Акцент4 3 2 2 2 4 2 2" xfId="1596"/>
    <cellStyle name="20% - Акцент4 3 2 2 2 4 3" xfId="1597"/>
    <cellStyle name="20% - Акцент4 3 2 2 2 5" xfId="1598"/>
    <cellStyle name="20% - Акцент4 3 2 2 2 5 2" xfId="1599"/>
    <cellStyle name="20% - Акцент4 3 2 2 2 6" xfId="1600"/>
    <cellStyle name="20% - Акцент4 3 2 2 3" xfId="1601"/>
    <cellStyle name="20% - Акцент4 3 2 2 3 2" xfId="1602"/>
    <cellStyle name="20% - Акцент4 3 2 2 3 2 2" xfId="1603"/>
    <cellStyle name="20% - Акцент4 3 2 2 3 2 2 2" xfId="1604"/>
    <cellStyle name="20% - Акцент4 3 2 2 3 2 2 2 2" xfId="1605"/>
    <cellStyle name="20% - Акцент4 3 2 2 3 2 2 3" xfId="1606"/>
    <cellStyle name="20% - Акцент4 3 2 2 3 2 3" xfId="1607"/>
    <cellStyle name="20% - Акцент4 3 2 2 3 2 3 2" xfId="1608"/>
    <cellStyle name="20% - Акцент4 3 2 2 3 2 4" xfId="1609"/>
    <cellStyle name="20% - Акцент4 3 2 2 3 3" xfId="1610"/>
    <cellStyle name="20% - Акцент4 3 2 2 3 3 2" xfId="1611"/>
    <cellStyle name="20% - Акцент4 3 2 2 3 3 2 2" xfId="1612"/>
    <cellStyle name="20% - Акцент4 3 2 2 3 3 3" xfId="1613"/>
    <cellStyle name="20% - Акцент4 3 2 2 3 4" xfId="1614"/>
    <cellStyle name="20% - Акцент4 3 2 2 3 4 2" xfId="1615"/>
    <cellStyle name="20% - Акцент4 3 2 2 3 5" xfId="1616"/>
    <cellStyle name="20% - Акцент4 3 2 2 4" xfId="1617"/>
    <cellStyle name="20% - Акцент4 3 2 2 4 2" xfId="1618"/>
    <cellStyle name="20% - Акцент4 3 2 2 4 2 2" xfId="1619"/>
    <cellStyle name="20% - Акцент4 3 2 2 4 2 2 2" xfId="1620"/>
    <cellStyle name="20% - Акцент4 3 2 2 4 2 3" xfId="1621"/>
    <cellStyle name="20% - Акцент4 3 2 2 4 3" xfId="1622"/>
    <cellStyle name="20% - Акцент4 3 2 2 4 3 2" xfId="1623"/>
    <cellStyle name="20% - Акцент4 3 2 2 4 4" xfId="1624"/>
    <cellStyle name="20% - Акцент4 3 2 2 5" xfId="1625"/>
    <cellStyle name="20% - Акцент4 3 2 2 5 2" xfId="1626"/>
    <cellStyle name="20% - Акцент4 3 2 2 5 2 2" xfId="1627"/>
    <cellStyle name="20% - Акцент4 3 2 2 5 3" xfId="1628"/>
    <cellStyle name="20% - Акцент4 3 2 2 6" xfId="1629"/>
    <cellStyle name="20% - Акцент4 3 2 2 6 2" xfId="1630"/>
    <cellStyle name="20% - Акцент4 3 2 2 7" xfId="1631"/>
    <cellStyle name="20% - Акцент4 3 2 3" xfId="1632"/>
    <cellStyle name="20% - Акцент4 3 2 3 2" xfId="1633"/>
    <cellStyle name="20% - Акцент4 3 2 3 2 2" xfId="1634"/>
    <cellStyle name="20% - Акцент4 3 2 3 2 2 2" xfId="1635"/>
    <cellStyle name="20% - Акцент4 3 2 3 2 2 2 2" xfId="1636"/>
    <cellStyle name="20% - Акцент4 3 2 3 2 2 2 2 2" xfId="1637"/>
    <cellStyle name="20% - Акцент4 3 2 3 2 2 2 3" xfId="1638"/>
    <cellStyle name="20% - Акцент4 3 2 3 2 2 3" xfId="1639"/>
    <cellStyle name="20% - Акцент4 3 2 3 2 2 3 2" xfId="1640"/>
    <cellStyle name="20% - Акцент4 3 2 3 2 2 4" xfId="1641"/>
    <cellStyle name="20% - Акцент4 3 2 3 2 3" xfId="1642"/>
    <cellStyle name="20% - Акцент4 3 2 3 2 3 2" xfId="1643"/>
    <cellStyle name="20% - Акцент4 3 2 3 2 3 2 2" xfId="1644"/>
    <cellStyle name="20% - Акцент4 3 2 3 2 3 3" xfId="1645"/>
    <cellStyle name="20% - Акцент4 3 2 3 2 4" xfId="1646"/>
    <cellStyle name="20% - Акцент4 3 2 3 2 4 2" xfId="1647"/>
    <cellStyle name="20% - Акцент4 3 2 3 2 5" xfId="1648"/>
    <cellStyle name="20% - Акцент4 3 2 3 3" xfId="1649"/>
    <cellStyle name="20% - Акцент4 3 2 3 3 2" xfId="1650"/>
    <cellStyle name="20% - Акцент4 3 2 3 3 2 2" xfId="1651"/>
    <cellStyle name="20% - Акцент4 3 2 3 3 2 2 2" xfId="1652"/>
    <cellStyle name="20% - Акцент4 3 2 3 3 2 3" xfId="1653"/>
    <cellStyle name="20% - Акцент4 3 2 3 3 3" xfId="1654"/>
    <cellStyle name="20% - Акцент4 3 2 3 3 3 2" xfId="1655"/>
    <cellStyle name="20% - Акцент4 3 2 3 3 4" xfId="1656"/>
    <cellStyle name="20% - Акцент4 3 2 3 4" xfId="1657"/>
    <cellStyle name="20% - Акцент4 3 2 3 4 2" xfId="1658"/>
    <cellStyle name="20% - Акцент4 3 2 3 4 2 2" xfId="1659"/>
    <cellStyle name="20% - Акцент4 3 2 3 4 3" xfId="1660"/>
    <cellStyle name="20% - Акцент4 3 2 3 5" xfId="1661"/>
    <cellStyle name="20% - Акцент4 3 2 3 5 2" xfId="1662"/>
    <cellStyle name="20% - Акцент4 3 2 3 6" xfId="1663"/>
    <cellStyle name="20% - Акцент4 3 2 4" xfId="1664"/>
    <cellStyle name="20% - Акцент4 3 2 4 2" xfId="1665"/>
    <cellStyle name="20% - Акцент4 3 2 4 2 2" xfId="1666"/>
    <cellStyle name="20% - Акцент4 3 2 4 2 2 2" xfId="1667"/>
    <cellStyle name="20% - Акцент4 3 2 4 2 2 2 2" xfId="1668"/>
    <cellStyle name="20% - Акцент4 3 2 4 2 2 3" xfId="1669"/>
    <cellStyle name="20% - Акцент4 3 2 4 2 3" xfId="1670"/>
    <cellStyle name="20% - Акцент4 3 2 4 2 3 2" xfId="1671"/>
    <cellStyle name="20% - Акцент4 3 2 4 2 4" xfId="1672"/>
    <cellStyle name="20% - Акцент4 3 2 4 3" xfId="1673"/>
    <cellStyle name="20% - Акцент4 3 2 4 3 2" xfId="1674"/>
    <cellStyle name="20% - Акцент4 3 2 4 3 2 2" xfId="1675"/>
    <cellStyle name="20% - Акцент4 3 2 4 3 3" xfId="1676"/>
    <cellStyle name="20% - Акцент4 3 2 4 4" xfId="1677"/>
    <cellStyle name="20% - Акцент4 3 2 4 4 2" xfId="1678"/>
    <cellStyle name="20% - Акцент4 3 2 4 5" xfId="1679"/>
    <cellStyle name="20% - Акцент4 3 2 5" xfId="1680"/>
    <cellStyle name="20% - Акцент4 3 2 5 2" xfId="1681"/>
    <cellStyle name="20% - Акцент4 3 2 5 2 2" xfId="1682"/>
    <cellStyle name="20% - Акцент4 3 2 5 2 2 2" xfId="1683"/>
    <cellStyle name="20% - Акцент4 3 2 5 2 3" xfId="1684"/>
    <cellStyle name="20% - Акцент4 3 2 5 3" xfId="1685"/>
    <cellStyle name="20% - Акцент4 3 2 5 3 2" xfId="1686"/>
    <cellStyle name="20% - Акцент4 3 2 5 4" xfId="1687"/>
    <cellStyle name="20% - Акцент4 3 2 6" xfId="1688"/>
    <cellStyle name="20% - Акцент4 3 2 6 2" xfId="1689"/>
    <cellStyle name="20% - Акцент4 3 2 6 2 2" xfId="1690"/>
    <cellStyle name="20% - Акцент4 3 2 6 3" xfId="1691"/>
    <cellStyle name="20% - Акцент4 3 2 7" xfId="1692"/>
    <cellStyle name="20% - Акцент4 3 2 7 2" xfId="1693"/>
    <cellStyle name="20% - Акцент4 3 2 8" xfId="1694"/>
    <cellStyle name="20% - Акцент4 3 3" xfId="1695"/>
    <cellStyle name="20% - Акцент4 3 3 2" xfId="1696"/>
    <cellStyle name="20% - Акцент4 3 3 2 2" xfId="1697"/>
    <cellStyle name="20% - Акцент4 3 3 2 2 2" xfId="1698"/>
    <cellStyle name="20% - Акцент4 3 3 2 2 2 2" xfId="1699"/>
    <cellStyle name="20% - Акцент4 3 3 2 2 2 2 2" xfId="1700"/>
    <cellStyle name="20% - Акцент4 3 3 2 2 2 2 2 2" xfId="1701"/>
    <cellStyle name="20% - Акцент4 3 3 2 2 2 2 3" xfId="1702"/>
    <cellStyle name="20% - Акцент4 3 3 2 2 2 3" xfId="1703"/>
    <cellStyle name="20% - Акцент4 3 3 2 2 2 3 2" xfId="1704"/>
    <cellStyle name="20% - Акцент4 3 3 2 2 2 4" xfId="1705"/>
    <cellStyle name="20% - Акцент4 3 3 2 2 3" xfId="1706"/>
    <cellStyle name="20% - Акцент4 3 3 2 2 3 2" xfId="1707"/>
    <cellStyle name="20% - Акцент4 3 3 2 2 3 2 2" xfId="1708"/>
    <cellStyle name="20% - Акцент4 3 3 2 2 3 3" xfId="1709"/>
    <cellStyle name="20% - Акцент4 3 3 2 2 4" xfId="1710"/>
    <cellStyle name="20% - Акцент4 3 3 2 2 4 2" xfId="1711"/>
    <cellStyle name="20% - Акцент4 3 3 2 2 5" xfId="1712"/>
    <cellStyle name="20% - Акцент4 3 3 2 3" xfId="1713"/>
    <cellStyle name="20% - Акцент4 3 3 2 3 2" xfId="1714"/>
    <cellStyle name="20% - Акцент4 3 3 2 3 2 2" xfId="1715"/>
    <cellStyle name="20% - Акцент4 3 3 2 3 2 2 2" xfId="1716"/>
    <cellStyle name="20% - Акцент4 3 3 2 3 2 3" xfId="1717"/>
    <cellStyle name="20% - Акцент4 3 3 2 3 3" xfId="1718"/>
    <cellStyle name="20% - Акцент4 3 3 2 3 3 2" xfId="1719"/>
    <cellStyle name="20% - Акцент4 3 3 2 3 4" xfId="1720"/>
    <cellStyle name="20% - Акцент4 3 3 2 4" xfId="1721"/>
    <cellStyle name="20% - Акцент4 3 3 2 4 2" xfId="1722"/>
    <cellStyle name="20% - Акцент4 3 3 2 4 2 2" xfId="1723"/>
    <cellStyle name="20% - Акцент4 3 3 2 4 3" xfId="1724"/>
    <cellStyle name="20% - Акцент4 3 3 2 5" xfId="1725"/>
    <cellStyle name="20% - Акцент4 3 3 2 5 2" xfId="1726"/>
    <cellStyle name="20% - Акцент4 3 3 2 6" xfId="1727"/>
    <cellStyle name="20% - Акцент4 3 3 3" xfId="1728"/>
    <cellStyle name="20% - Акцент4 3 3 3 2" xfId="1729"/>
    <cellStyle name="20% - Акцент4 3 3 3 2 2" xfId="1730"/>
    <cellStyle name="20% - Акцент4 3 3 3 2 2 2" xfId="1731"/>
    <cellStyle name="20% - Акцент4 3 3 3 2 2 2 2" xfId="1732"/>
    <cellStyle name="20% - Акцент4 3 3 3 2 2 3" xfId="1733"/>
    <cellStyle name="20% - Акцент4 3 3 3 2 3" xfId="1734"/>
    <cellStyle name="20% - Акцент4 3 3 3 2 3 2" xfId="1735"/>
    <cellStyle name="20% - Акцент4 3 3 3 2 4" xfId="1736"/>
    <cellStyle name="20% - Акцент4 3 3 3 3" xfId="1737"/>
    <cellStyle name="20% - Акцент4 3 3 3 3 2" xfId="1738"/>
    <cellStyle name="20% - Акцент4 3 3 3 3 2 2" xfId="1739"/>
    <cellStyle name="20% - Акцент4 3 3 3 3 3" xfId="1740"/>
    <cellStyle name="20% - Акцент4 3 3 3 4" xfId="1741"/>
    <cellStyle name="20% - Акцент4 3 3 3 4 2" xfId="1742"/>
    <cellStyle name="20% - Акцент4 3 3 3 5" xfId="1743"/>
    <cellStyle name="20% - Акцент4 3 3 4" xfId="1744"/>
    <cellStyle name="20% - Акцент4 3 3 4 2" xfId="1745"/>
    <cellStyle name="20% - Акцент4 3 3 4 2 2" xfId="1746"/>
    <cellStyle name="20% - Акцент4 3 3 4 2 2 2" xfId="1747"/>
    <cellStyle name="20% - Акцент4 3 3 4 2 3" xfId="1748"/>
    <cellStyle name="20% - Акцент4 3 3 4 3" xfId="1749"/>
    <cellStyle name="20% - Акцент4 3 3 4 3 2" xfId="1750"/>
    <cellStyle name="20% - Акцент4 3 3 4 4" xfId="1751"/>
    <cellStyle name="20% - Акцент4 3 3 5" xfId="1752"/>
    <cellStyle name="20% - Акцент4 3 3 5 2" xfId="1753"/>
    <cellStyle name="20% - Акцент4 3 3 5 2 2" xfId="1754"/>
    <cellStyle name="20% - Акцент4 3 3 5 3" xfId="1755"/>
    <cellStyle name="20% - Акцент4 3 3 6" xfId="1756"/>
    <cellStyle name="20% - Акцент4 3 3 6 2" xfId="1757"/>
    <cellStyle name="20% - Акцент4 3 3 7" xfId="1758"/>
    <cellStyle name="20% - Акцент4 3 4" xfId="1759"/>
    <cellStyle name="20% - Акцент4 3 4 2" xfId="1760"/>
    <cellStyle name="20% - Акцент4 3 4 2 2" xfId="1761"/>
    <cellStyle name="20% - Акцент4 3 4 2 2 2" xfId="1762"/>
    <cellStyle name="20% - Акцент4 3 4 2 2 2 2" xfId="1763"/>
    <cellStyle name="20% - Акцент4 3 4 2 2 2 2 2" xfId="1764"/>
    <cellStyle name="20% - Акцент4 3 4 2 2 2 3" xfId="1765"/>
    <cellStyle name="20% - Акцент4 3 4 2 2 3" xfId="1766"/>
    <cellStyle name="20% - Акцент4 3 4 2 2 3 2" xfId="1767"/>
    <cellStyle name="20% - Акцент4 3 4 2 2 4" xfId="1768"/>
    <cellStyle name="20% - Акцент4 3 4 2 3" xfId="1769"/>
    <cellStyle name="20% - Акцент4 3 4 2 3 2" xfId="1770"/>
    <cellStyle name="20% - Акцент4 3 4 2 3 2 2" xfId="1771"/>
    <cellStyle name="20% - Акцент4 3 4 2 3 3" xfId="1772"/>
    <cellStyle name="20% - Акцент4 3 4 2 4" xfId="1773"/>
    <cellStyle name="20% - Акцент4 3 4 2 4 2" xfId="1774"/>
    <cellStyle name="20% - Акцент4 3 4 2 5" xfId="1775"/>
    <cellStyle name="20% - Акцент4 3 4 3" xfId="1776"/>
    <cellStyle name="20% - Акцент4 3 4 3 2" xfId="1777"/>
    <cellStyle name="20% - Акцент4 3 4 3 2 2" xfId="1778"/>
    <cellStyle name="20% - Акцент4 3 4 3 2 2 2" xfId="1779"/>
    <cellStyle name="20% - Акцент4 3 4 3 2 3" xfId="1780"/>
    <cellStyle name="20% - Акцент4 3 4 3 3" xfId="1781"/>
    <cellStyle name="20% - Акцент4 3 4 3 3 2" xfId="1782"/>
    <cellStyle name="20% - Акцент4 3 4 3 4" xfId="1783"/>
    <cellStyle name="20% - Акцент4 3 4 4" xfId="1784"/>
    <cellStyle name="20% - Акцент4 3 4 4 2" xfId="1785"/>
    <cellStyle name="20% - Акцент4 3 4 4 2 2" xfId="1786"/>
    <cellStyle name="20% - Акцент4 3 4 4 3" xfId="1787"/>
    <cellStyle name="20% - Акцент4 3 4 5" xfId="1788"/>
    <cellStyle name="20% - Акцент4 3 4 5 2" xfId="1789"/>
    <cellStyle name="20% - Акцент4 3 4 6" xfId="1790"/>
    <cellStyle name="20% - Акцент4 3 5" xfId="1791"/>
    <cellStyle name="20% - Акцент4 3 5 2" xfId="1792"/>
    <cellStyle name="20% - Акцент4 3 5 2 2" xfId="1793"/>
    <cellStyle name="20% - Акцент4 3 5 2 2 2" xfId="1794"/>
    <cellStyle name="20% - Акцент4 3 5 2 2 2 2" xfId="1795"/>
    <cellStyle name="20% - Акцент4 3 5 2 2 3" xfId="1796"/>
    <cellStyle name="20% - Акцент4 3 5 2 3" xfId="1797"/>
    <cellStyle name="20% - Акцент4 3 5 2 3 2" xfId="1798"/>
    <cellStyle name="20% - Акцент4 3 5 2 4" xfId="1799"/>
    <cellStyle name="20% - Акцент4 3 5 3" xfId="1800"/>
    <cellStyle name="20% - Акцент4 3 5 3 2" xfId="1801"/>
    <cellStyle name="20% - Акцент4 3 5 3 2 2" xfId="1802"/>
    <cellStyle name="20% - Акцент4 3 5 3 3" xfId="1803"/>
    <cellStyle name="20% - Акцент4 3 5 4" xfId="1804"/>
    <cellStyle name="20% - Акцент4 3 5 4 2" xfId="1805"/>
    <cellStyle name="20% - Акцент4 3 5 5" xfId="1806"/>
    <cellStyle name="20% - Акцент4 3 6" xfId="1807"/>
    <cellStyle name="20% - Акцент4 3 6 2" xfId="1808"/>
    <cellStyle name="20% - Акцент4 3 6 2 2" xfId="1809"/>
    <cellStyle name="20% - Акцент4 3 6 2 2 2" xfId="1810"/>
    <cellStyle name="20% - Акцент4 3 6 2 3" xfId="1811"/>
    <cellStyle name="20% - Акцент4 3 6 3" xfId="1812"/>
    <cellStyle name="20% - Акцент4 3 6 3 2" xfId="1813"/>
    <cellStyle name="20% - Акцент4 3 6 4" xfId="1814"/>
    <cellStyle name="20% - Акцент4 3 7" xfId="1815"/>
    <cellStyle name="20% - Акцент4 3 7 2" xfId="1816"/>
    <cellStyle name="20% - Акцент4 3 7 2 2" xfId="1817"/>
    <cellStyle name="20% - Акцент4 3 7 3" xfId="1818"/>
    <cellStyle name="20% - Акцент4 3 8" xfId="1819"/>
    <cellStyle name="20% - Акцент4 3 8 2" xfId="1820"/>
    <cellStyle name="20% - Акцент4 3 9" xfId="1821"/>
    <cellStyle name="20% - Акцент4 4" xfId="1822"/>
    <cellStyle name="20% - Акцент4 4 2" xfId="1823"/>
    <cellStyle name="20% - Акцент4 4 2 2" xfId="1824"/>
    <cellStyle name="20% - Акцент4 4 2 2 2" xfId="1825"/>
    <cellStyle name="20% - Акцент4 4 2 2 2 2" xfId="1826"/>
    <cellStyle name="20% - Акцент4 4 2 2 2 2 2" xfId="1827"/>
    <cellStyle name="20% - Акцент4 4 2 2 2 2 2 2" xfId="1828"/>
    <cellStyle name="20% - Акцент4 4 2 2 2 2 2 2 2" xfId="1829"/>
    <cellStyle name="20% - Акцент4 4 2 2 2 2 2 3" xfId="1830"/>
    <cellStyle name="20% - Акцент4 4 2 2 2 2 3" xfId="1831"/>
    <cellStyle name="20% - Акцент4 4 2 2 2 2 3 2" xfId="1832"/>
    <cellStyle name="20% - Акцент4 4 2 2 2 2 4" xfId="1833"/>
    <cellStyle name="20% - Акцент4 4 2 2 2 3" xfId="1834"/>
    <cellStyle name="20% - Акцент4 4 2 2 2 3 2" xfId="1835"/>
    <cellStyle name="20% - Акцент4 4 2 2 2 3 2 2" xfId="1836"/>
    <cellStyle name="20% - Акцент4 4 2 2 2 3 3" xfId="1837"/>
    <cellStyle name="20% - Акцент4 4 2 2 2 4" xfId="1838"/>
    <cellStyle name="20% - Акцент4 4 2 2 2 4 2" xfId="1839"/>
    <cellStyle name="20% - Акцент4 4 2 2 2 5" xfId="1840"/>
    <cellStyle name="20% - Акцент4 4 2 2 3" xfId="1841"/>
    <cellStyle name="20% - Акцент4 4 2 2 3 2" xfId="1842"/>
    <cellStyle name="20% - Акцент4 4 2 2 3 2 2" xfId="1843"/>
    <cellStyle name="20% - Акцент4 4 2 2 3 2 2 2" xfId="1844"/>
    <cellStyle name="20% - Акцент4 4 2 2 3 2 3" xfId="1845"/>
    <cellStyle name="20% - Акцент4 4 2 2 3 3" xfId="1846"/>
    <cellStyle name="20% - Акцент4 4 2 2 3 3 2" xfId="1847"/>
    <cellStyle name="20% - Акцент4 4 2 2 3 4" xfId="1848"/>
    <cellStyle name="20% - Акцент4 4 2 2 4" xfId="1849"/>
    <cellStyle name="20% - Акцент4 4 2 2 4 2" xfId="1850"/>
    <cellStyle name="20% - Акцент4 4 2 2 4 2 2" xfId="1851"/>
    <cellStyle name="20% - Акцент4 4 2 2 4 3" xfId="1852"/>
    <cellStyle name="20% - Акцент4 4 2 2 5" xfId="1853"/>
    <cellStyle name="20% - Акцент4 4 2 2 5 2" xfId="1854"/>
    <cellStyle name="20% - Акцент4 4 2 2 6" xfId="1855"/>
    <cellStyle name="20% - Акцент4 4 2 3" xfId="1856"/>
    <cellStyle name="20% - Акцент4 4 2 3 2" xfId="1857"/>
    <cellStyle name="20% - Акцент4 4 2 3 2 2" xfId="1858"/>
    <cellStyle name="20% - Акцент4 4 2 3 2 2 2" xfId="1859"/>
    <cellStyle name="20% - Акцент4 4 2 3 2 2 2 2" xfId="1860"/>
    <cellStyle name="20% - Акцент4 4 2 3 2 2 3" xfId="1861"/>
    <cellStyle name="20% - Акцент4 4 2 3 2 3" xfId="1862"/>
    <cellStyle name="20% - Акцент4 4 2 3 2 3 2" xfId="1863"/>
    <cellStyle name="20% - Акцент4 4 2 3 2 4" xfId="1864"/>
    <cellStyle name="20% - Акцент4 4 2 3 3" xfId="1865"/>
    <cellStyle name="20% - Акцент4 4 2 3 3 2" xfId="1866"/>
    <cellStyle name="20% - Акцент4 4 2 3 3 2 2" xfId="1867"/>
    <cellStyle name="20% - Акцент4 4 2 3 3 3" xfId="1868"/>
    <cellStyle name="20% - Акцент4 4 2 3 4" xfId="1869"/>
    <cellStyle name="20% - Акцент4 4 2 3 4 2" xfId="1870"/>
    <cellStyle name="20% - Акцент4 4 2 3 5" xfId="1871"/>
    <cellStyle name="20% - Акцент4 4 2 4" xfId="1872"/>
    <cellStyle name="20% - Акцент4 4 2 4 2" xfId="1873"/>
    <cellStyle name="20% - Акцент4 4 2 4 2 2" xfId="1874"/>
    <cellStyle name="20% - Акцент4 4 2 4 2 2 2" xfId="1875"/>
    <cellStyle name="20% - Акцент4 4 2 4 2 3" xfId="1876"/>
    <cellStyle name="20% - Акцент4 4 2 4 3" xfId="1877"/>
    <cellStyle name="20% - Акцент4 4 2 4 3 2" xfId="1878"/>
    <cellStyle name="20% - Акцент4 4 2 4 4" xfId="1879"/>
    <cellStyle name="20% - Акцент4 4 2 5" xfId="1880"/>
    <cellStyle name="20% - Акцент4 4 2 5 2" xfId="1881"/>
    <cellStyle name="20% - Акцент4 4 2 5 2 2" xfId="1882"/>
    <cellStyle name="20% - Акцент4 4 2 5 3" xfId="1883"/>
    <cellStyle name="20% - Акцент4 4 2 6" xfId="1884"/>
    <cellStyle name="20% - Акцент4 4 2 6 2" xfId="1885"/>
    <cellStyle name="20% - Акцент4 4 2 7" xfId="1886"/>
    <cellStyle name="20% - Акцент4 4 3" xfId="1887"/>
    <cellStyle name="20% - Акцент4 4 3 2" xfId="1888"/>
    <cellStyle name="20% - Акцент4 4 3 2 2" xfId="1889"/>
    <cellStyle name="20% - Акцент4 4 3 2 2 2" xfId="1890"/>
    <cellStyle name="20% - Акцент4 4 3 2 2 2 2" xfId="1891"/>
    <cellStyle name="20% - Акцент4 4 3 2 2 2 2 2" xfId="1892"/>
    <cellStyle name="20% - Акцент4 4 3 2 2 2 3" xfId="1893"/>
    <cellStyle name="20% - Акцент4 4 3 2 2 3" xfId="1894"/>
    <cellStyle name="20% - Акцент4 4 3 2 2 3 2" xfId="1895"/>
    <cellStyle name="20% - Акцент4 4 3 2 2 4" xfId="1896"/>
    <cellStyle name="20% - Акцент4 4 3 2 3" xfId="1897"/>
    <cellStyle name="20% - Акцент4 4 3 2 3 2" xfId="1898"/>
    <cellStyle name="20% - Акцент4 4 3 2 3 2 2" xfId="1899"/>
    <cellStyle name="20% - Акцент4 4 3 2 3 3" xfId="1900"/>
    <cellStyle name="20% - Акцент4 4 3 2 4" xfId="1901"/>
    <cellStyle name="20% - Акцент4 4 3 2 4 2" xfId="1902"/>
    <cellStyle name="20% - Акцент4 4 3 2 5" xfId="1903"/>
    <cellStyle name="20% - Акцент4 4 3 3" xfId="1904"/>
    <cellStyle name="20% - Акцент4 4 3 3 2" xfId="1905"/>
    <cellStyle name="20% - Акцент4 4 3 3 2 2" xfId="1906"/>
    <cellStyle name="20% - Акцент4 4 3 3 2 2 2" xfId="1907"/>
    <cellStyle name="20% - Акцент4 4 3 3 2 3" xfId="1908"/>
    <cellStyle name="20% - Акцент4 4 3 3 3" xfId="1909"/>
    <cellStyle name="20% - Акцент4 4 3 3 3 2" xfId="1910"/>
    <cellStyle name="20% - Акцент4 4 3 3 4" xfId="1911"/>
    <cellStyle name="20% - Акцент4 4 3 4" xfId="1912"/>
    <cellStyle name="20% - Акцент4 4 3 4 2" xfId="1913"/>
    <cellStyle name="20% - Акцент4 4 3 4 2 2" xfId="1914"/>
    <cellStyle name="20% - Акцент4 4 3 4 3" xfId="1915"/>
    <cellStyle name="20% - Акцент4 4 3 5" xfId="1916"/>
    <cellStyle name="20% - Акцент4 4 3 5 2" xfId="1917"/>
    <cellStyle name="20% - Акцент4 4 3 6" xfId="1918"/>
    <cellStyle name="20% - Акцент4 4 4" xfId="1919"/>
    <cellStyle name="20% - Акцент4 4 4 2" xfId="1920"/>
    <cellStyle name="20% - Акцент4 4 4 2 2" xfId="1921"/>
    <cellStyle name="20% - Акцент4 4 4 2 2 2" xfId="1922"/>
    <cellStyle name="20% - Акцент4 4 4 2 2 2 2" xfId="1923"/>
    <cellStyle name="20% - Акцент4 4 4 2 2 3" xfId="1924"/>
    <cellStyle name="20% - Акцент4 4 4 2 3" xfId="1925"/>
    <cellStyle name="20% - Акцент4 4 4 2 3 2" xfId="1926"/>
    <cellStyle name="20% - Акцент4 4 4 2 4" xfId="1927"/>
    <cellStyle name="20% - Акцент4 4 4 3" xfId="1928"/>
    <cellStyle name="20% - Акцент4 4 4 3 2" xfId="1929"/>
    <cellStyle name="20% - Акцент4 4 4 3 2 2" xfId="1930"/>
    <cellStyle name="20% - Акцент4 4 4 3 3" xfId="1931"/>
    <cellStyle name="20% - Акцент4 4 4 4" xfId="1932"/>
    <cellStyle name="20% - Акцент4 4 4 4 2" xfId="1933"/>
    <cellStyle name="20% - Акцент4 4 4 5" xfId="1934"/>
    <cellStyle name="20% - Акцент4 4 5" xfId="1935"/>
    <cellStyle name="20% - Акцент4 4 5 2" xfId="1936"/>
    <cellStyle name="20% - Акцент4 4 5 2 2" xfId="1937"/>
    <cellStyle name="20% - Акцент4 4 5 2 2 2" xfId="1938"/>
    <cellStyle name="20% - Акцент4 4 5 2 3" xfId="1939"/>
    <cellStyle name="20% - Акцент4 4 5 3" xfId="1940"/>
    <cellStyle name="20% - Акцент4 4 5 3 2" xfId="1941"/>
    <cellStyle name="20% - Акцент4 4 5 4" xfId="1942"/>
    <cellStyle name="20% - Акцент4 4 6" xfId="1943"/>
    <cellStyle name="20% - Акцент4 4 6 2" xfId="1944"/>
    <cellStyle name="20% - Акцент4 4 6 2 2" xfId="1945"/>
    <cellStyle name="20% - Акцент4 4 6 3" xfId="1946"/>
    <cellStyle name="20% - Акцент4 4 7" xfId="1947"/>
    <cellStyle name="20% - Акцент4 4 7 2" xfId="1948"/>
    <cellStyle name="20% - Акцент4 4 8" xfId="1949"/>
    <cellStyle name="20% - Акцент4 5" xfId="1950"/>
    <cellStyle name="20% - Акцент4 5 2" xfId="1951"/>
    <cellStyle name="20% - Акцент4 5 2 2" xfId="1952"/>
    <cellStyle name="20% - Акцент4 5 2 2 2" xfId="1953"/>
    <cellStyle name="20% - Акцент4 5 2 2 2 2" xfId="1954"/>
    <cellStyle name="20% - Акцент4 5 2 2 2 2 2" xfId="1955"/>
    <cellStyle name="20% - Акцент4 5 2 2 2 2 2 2" xfId="1956"/>
    <cellStyle name="20% - Акцент4 5 2 2 2 2 3" xfId="1957"/>
    <cellStyle name="20% - Акцент4 5 2 2 2 3" xfId="1958"/>
    <cellStyle name="20% - Акцент4 5 2 2 2 3 2" xfId="1959"/>
    <cellStyle name="20% - Акцент4 5 2 2 2 4" xfId="1960"/>
    <cellStyle name="20% - Акцент4 5 2 2 3" xfId="1961"/>
    <cellStyle name="20% - Акцент4 5 2 2 3 2" xfId="1962"/>
    <cellStyle name="20% - Акцент4 5 2 2 3 2 2" xfId="1963"/>
    <cellStyle name="20% - Акцент4 5 2 2 3 3" xfId="1964"/>
    <cellStyle name="20% - Акцент4 5 2 2 4" xfId="1965"/>
    <cellStyle name="20% - Акцент4 5 2 2 4 2" xfId="1966"/>
    <cellStyle name="20% - Акцент4 5 2 2 5" xfId="1967"/>
    <cellStyle name="20% - Акцент4 5 2 3" xfId="1968"/>
    <cellStyle name="20% - Акцент4 5 2 3 2" xfId="1969"/>
    <cellStyle name="20% - Акцент4 5 2 3 2 2" xfId="1970"/>
    <cellStyle name="20% - Акцент4 5 2 3 2 2 2" xfId="1971"/>
    <cellStyle name="20% - Акцент4 5 2 3 2 3" xfId="1972"/>
    <cellStyle name="20% - Акцент4 5 2 3 3" xfId="1973"/>
    <cellStyle name="20% - Акцент4 5 2 3 3 2" xfId="1974"/>
    <cellStyle name="20% - Акцент4 5 2 3 4" xfId="1975"/>
    <cellStyle name="20% - Акцент4 5 2 4" xfId="1976"/>
    <cellStyle name="20% - Акцент4 5 2 4 2" xfId="1977"/>
    <cellStyle name="20% - Акцент4 5 2 4 2 2" xfId="1978"/>
    <cellStyle name="20% - Акцент4 5 2 4 3" xfId="1979"/>
    <cellStyle name="20% - Акцент4 5 2 5" xfId="1980"/>
    <cellStyle name="20% - Акцент4 5 2 5 2" xfId="1981"/>
    <cellStyle name="20% - Акцент4 5 2 6" xfId="1982"/>
    <cellStyle name="20% - Акцент4 5 3" xfId="1983"/>
    <cellStyle name="20% - Акцент4 5 3 2" xfId="1984"/>
    <cellStyle name="20% - Акцент4 5 3 2 2" xfId="1985"/>
    <cellStyle name="20% - Акцент4 5 3 2 2 2" xfId="1986"/>
    <cellStyle name="20% - Акцент4 5 3 2 2 2 2" xfId="1987"/>
    <cellStyle name="20% - Акцент4 5 3 2 2 3" xfId="1988"/>
    <cellStyle name="20% - Акцент4 5 3 2 3" xfId="1989"/>
    <cellStyle name="20% - Акцент4 5 3 2 3 2" xfId="1990"/>
    <cellStyle name="20% - Акцент4 5 3 2 4" xfId="1991"/>
    <cellStyle name="20% - Акцент4 5 3 3" xfId="1992"/>
    <cellStyle name="20% - Акцент4 5 3 3 2" xfId="1993"/>
    <cellStyle name="20% - Акцент4 5 3 3 2 2" xfId="1994"/>
    <cellStyle name="20% - Акцент4 5 3 3 3" xfId="1995"/>
    <cellStyle name="20% - Акцент4 5 3 4" xfId="1996"/>
    <cellStyle name="20% - Акцент4 5 3 4 2" xfId="1997"/>
    <cellStyle name="20% - Акцент4 5 3 5" xfId="1998"/>
    <cellStyle name="20% - Акцент4 5 4" xfId="1999"/>
    <cellStyle name="20% - Акцент4 5 4 2" xfId="2000"/>
    <cellStyle name="20% - Акцент4 5 4 2 2" xfId="2001"/>
    <cellStyle name="20% - Акцент4 5 4 2 2 2" xfId="2002"/>
    <cellStyle name="20% - Акцент4 5 4 2 3" xfId="2003"/>
    <cellStyle name="20% - Акцент4 5 4 3" xfId="2004"/>
    <cellStyle name="20% - Акцент4 5 4 3 2" xfId="2005"/>
    <cellStyle name="20% - Акцент4 5 4 4" xfId="2006"/>
    <cellStyle name="20% - Акцент4 5 5" xfId="2007"/>
    <cellStyle name="20% - Акцент4 5 5 2" xfId="2008"/>
    <cellStyle name="20% - Акцент4 5 5 2 2" xfId="2009"/>
    <cellStyle name="20% - Акцент4 5 5 3" xfId="2010"/>
    <cellStyle name="20% - Акцент4 5 6" xfId="2011"/>
    <cellStyle name="20% - Акцент4 5 6 2" xfId="2012"/>
    <cellStyle name="20% - Акцент4 5 7" xfId="2013"/>
    <cellStyle name="20% - Акцент4 6" xfId="2014"/>
    <cellStyle name="20% - Акцент4 6 2" xfId="2015"/>
    <cellStyle name="20% - Акцент4 6 2 2" xfId="2016"/>
    <cellStyle name="20% - Акцент4 6 2 2 2" xfId="2017"/>
    <cellStyle name="20% - Акцент4 6 2 2 2 2" xfId="2018"/>
    <cellStyle name="20% - Акцент4 6 2 2 2 2 2" xfId="2019"/>
    <cellStyle name="20% - Акцент4 6 2 2 2 3" xfId="2020"/>
    <cellStyle name="20% - Акцент4 6 2 2 3" xfId="2021"/>
    <cellStyle name="20% - Акцент4 6 2 2 3 2" xfId="2022"/>
    <cellStyle name="20% - Акцент4 6 2 2 4" xfId="2023"/>
    <cellStyle name="20% - Акцент4 6 2 3" xfId="2024"/>
    <cellStyle name="20% - Акцент4 6 2 3 2" xfId="2025"/>
    <cellStyle name="20% - Акцент4 6 2 3 2 2" xfId="2026"/>
    <cellStyle name="20% - Акцент4 6 2 3 3" xfId="2027"/>
    <cellStyle name="20% - Акцент4 6 2 4" xfId="2028"/>
    <cellStyle name="20% - Акцент4 6 2 4 2" xfId="2029"/>
    <cellStyle name="20% - Акцент4 6 2 5" xfId="2030"/>
    <cellStyle name="20% - Акцент4 6 3" xfId="2031"/>
    <cellStyle name="20% - Акцент4 6 3 2" xfId="2032"/>
    <cellStyle name="20% - Акцент4 6 3 2 2" xfId="2033"/>
    <cellStyle name="20% - Акцент4 6 3 2 2 2" xfId="2034"/>
    <cellStyle name="20% - Акцент4 6 3 2 3" xfId="2035"/>
    <cellStyle name="20% - Акцент4 6 3 3" xfId="2036"/>
    <cellStyle name="20% - Акцент4 6 3 3 2" xfId="2037"/>
    <cellStyle name="20% - Акцент4 6 3 4" xfId="2038"/>
    <cellStyle name="20% - Акцент4 6 4" xfId="2039"/>
    <cellStyle name="20% - Акцент4 6 4 2" xfId="2040"/>
    <cellStyle name="20% - Акцент4 6 4 2 2" xfId="2041"/>
    <cellStyle name="20% - Акцент4 6 4 3" xfId="2042"/>
    <cellStyle name="20% - Акцент4 6 5" xfId="2043"/>
    <cellStyle name="20% - Акцент4 6 5 2" xfId="2044"/>
    <cellStyle name="20% - Акцент4 6 6" xfId="2045"/>
    <cellStyle name="20% - Акцент4 7" xfId="2046"/>
    <cellStyle name="20% - Акцент4 7 2" xfId="2047"/>
    <cellStyle name="20% - Акцент4 7 2 2" xfId="2048"/>
    <cellStyle name="20% - Акцент4 7 2 2 2" xfId="2049"/>
    <cellStyle name="20% - Акцент4 7 2 2 2 2" xfId="2050"/>
    <cellStyle name="20% - Акцент4 7 2 2 3" xfId="2051"/>
    <cellStyle name="20% - Акцент4 7 2 3" xfId="2052"/>
    <cellStyle name="20% - Акцент4 7 2 3 2" xfId="2053"/>
    <cellStyle name="20% - Акцент4 7 2 4" xfId="2054"/>
    <cellStyle name="20% - Акцент4 7 3" xfId="2055"/>
    <cellStyle name="20% - Акцент4 7 3 2" xfId="2056"/>
    <cellStyle name="20% - Акцент4 7 3 2 2" xfId="2057"/>
    <cellStyle name="20% - Акцент4 7 3 3" xfId="2058"/>
    <cellStyle name="20% - Акцент4 7 4" xfId="2059"/>
    <cellStyle name="20% - Акцент4 7 4 2" xfId="2060"/>
    <cellStyle name="20% - Акцент4 7 5" xfId="2061"/>
    <cellStyle name="20% - Акцент4 8" xfId="2062"/>
    <cellStyle name="20% - Акцент4 8 2" xfId="2063"/>
    <cellStyle name="20% - Акцент4 8 2 2" xfId="2064"/>
    <cellStyle name="20% - Акцент4 8 2 2 2" xfId="2065"/>
    <cellStyle name="20% - Акцент4 8 2 3" xfId="2066"/>
    <cellStyle name="20% - Акцент4 8 3" xfId="2067"/>
    <cellStyle name="20% - Акцент4 8 3 2" xfId="2068"/>
    <cellStyle name="20% - Акцент4 8 4" xfId="2069"/>
    <cellStyle name="20% - Акцент4 9" xfId="2070"/>
    <cellStyle name="20% - Акцент4 9 2" xfId="2071"/>
    <cellStyle name="20% - Акцент4 9 2 2" xfId="2072"/>
    <cellStyle name="20% - Акцент4 9 3" xfId="2073"/>
    <cellStyle name="20% - Акцент5 10" xfId="2074"/>
    <cellStyle name="20% - Акцент5 10 2" xfId="2075"/>
    <cellStyle name="20% - Акцент5 11" xfId="2076"/>
    <cellStyle name="20% - Акцент5 2" xfId="2077"/>
    <cellStyle name="20% - Акцент5 3" xfId="2078"/>
    <cellStyle name="20% - Акцент5 3 2" xfId="2079"/>
    <cellStyle name="20% - Акцент5 3 2 2" xfId="2080"/>
    <cellStyle name="20% - Акцент5 3 2 2 2" xfId="2081"/>
    <cellStyle name="20% - Акцент5 3 2 2 2 2" xfId="2082"/>
    <cellStyle name="20% - Акцент5 3 2 2 2 2 2" xfId="2083"/>
    <cellStyle name="20% - Акцент5 3 2 2 2 2 2 2" xfId="2084"/>
    <cellStyle name="20% - Акцент5 3 2 2 2 2 2 2 2" xfId="2085"/>
    <cellStyle name="20% - Акцент5 3 2 2 2 2 2 2 2 2" xfId="2086"/>
    <cellStyle name="20% - Акцент5 3 2 2 2 2 2 2 3" xfId="2087"/>
    <cellStyle name="20% - Акцент5 3 2 2 2 2 2 3" xfId="2088"/>
    <cellStyle name="20% - Акцент5 3 2 2 2 2 2 3 2" xfId="2089"/>
    <cellStyle name="20% - Акцент5 3 2 2 2 2 2 4" xfId="2090"/>
    <cellStyle name="20% - Акцент5 3 2 2 2 2 3" xfId="2091"/>
    <cellStyle name="20% - Акцент5 3 2 2 2 2 3 2" xfId="2092"/>
    <cellStyle name="20% - Акцент5 3 2 2 2 2 3 2 2" xfId="2093"/>
    <cellStyle name="20% - Акцент5 3 2 2 2 2 3 3" xfId="2094"/>
    <cellStyle name="20% - Акцент5 3 2 2 2 2 4" xfId="2095"/>
    <cellStyle name="20% - Акцент5 3 2 2 2 2 4 2" xfId="2096"/>
    <cellStyle name="20% - Акцент5 3 2 2 2 2 5" xfId="2097"/>
    <cellStyle name="20% - Акцент5 3 2 2 2 3" xfId="2098"/>
    <cellStyle name="20% - Акцент5 3 2 2 2 3 2" xfId="2099"/>
    <cellStyle name="20% - Акцент5 3 2 2 2 3 2 2" xfId="2100"/>
    <cellStyle name="20% - Акцент5 3 2 2 2 3 2 2 2" xfId="2101"/>
    <cellStyle name="20% - Акцент5 3 2 2 2 3 2 3" xfId="2102"/>
    <cellStyle name="20% - Акцент5 3 2 2 2 3 3" xfId="2103"/>
    <cellStyle name="20% - Акцент5 3 2 2 2 3 3 2" xfId="2104"/>
    <cellStyle name="20% - Акцент5 3 2 2 2 3 4" xfId="2105"/>
    <cellStyle name="20% - Акцент5 3 2 2 2 4" xfId="2106"/>
    <cellStyle name="20% - Акцент5 3 2 2 2 4 2" xfId="2107"/>
    <cellStyle name="20% - Акцент5 3 2 2 2 4 2 2" xfId="2108"/>
    <cellStyle name="20% - Акцент5 3 2 2 2 4 3" xfId="2109"/>
    <cellStyle name="20% - Акцент5 3 2 2 2 5" xfId="2110"/>
    <cellStyle name="20% - Акцент5 3 2 2 2 5 2" xfId="2111"/>
    <cellStyle name="20% - Акцент5 3 2 2 2 6" xfId="2112"/>
    <cellStyle name="20% - Акцент5 3 2 2 3" xfId="2113"/>
    <cellStyle name="20% - Акцент5 3 2 2 3 2" xfId="2114"/>
    <cellStyle name="20% - Акцент5 3 2 2 3 2 2" xfId="2115"/>
    <cellStyle name="20% - Акцент5 3 2 2 3 2 2 2" xfId="2116"/>
    <cellStyle name="20% - Акцент5 3 2 2 3 2 2 2 2" xfId="2117"/>
    <cellStyle name="20% - Акцент5 3 2 2 3 2 2 3" xfId="2118"/>
    <cellStyle name="20% - Акцент5 3 2 2 3 2 3" xfId="2119"/>
    <cellStyle name="20% - Акцент5 3 2 2 3 2 3 2" xfId="2120"/>
    <cellStyle name="20% - Акцент5 3 2 2 3 2 4" xfId="2121"/>
    <cellStyle name="20% - Акцент5 3 2 2 3 3" xfId="2122"/>
    <cellStyle name="20% - Акцент5 3 2 2 3 3 2" xfId="2123"/>
    <cellStyle name="20% - Акцент5 3 2 2 3 3 2 2" xfId="2124"/>
    <cellStyle name="20% - Акцент5 3 2 2 3 3 3" xfId="2125"/>
    <cellStyle name="20% - Акцент5 3 2 2 3 4" xfId="2126"/>
    <cellStyle name="20% - Акцент5 3 2 2 3 4 2" xfId="2127"/>
    <cellStyle name="20% - Акцент5 3 2 2 3 5" xfId="2128"/>
    <cellStyle name="20% - Акцент5 3 2 2 4" xfId="2129"/>
    <cellStyle name="20% - Акцент5 3 2 2 4 2" xfId="2130"/>
    <cellStyle name="20% - Акцент5 3 2 2 4 2 2" xfId="2131"/>
    <cellStyle name="20% - Акцент5 3 2 2 4 2 2 2" xfId="2132"/>
    <cellStyle name="20% - Акцент5 3 2 2 4 2 3" xfId="2133"/>
    <cellStyle name="20% - Акцент5 3 2 2 4 3" xfId="2134"/>
    <cellStyle name="20% - Акцент5 3 2 2 4 3 2" xfId="2135"/>
    <cellStyle name="20% - Акцент5 3 2 2 4 4" xfId="2136"/>
    <cellStyle name="20% - Акцент5 3 2 2 5" xfId="2137"/>
    <cellStyle name="20% - Акцент5 3 2 2 5 2" xfId="2138"/>
    <cellStyle name="20% - Акцент5 3 2 2 5 2 2" xfId="2139"/>
    <cellStyle name="20% - Акцент5 3 2 2 5 3" xfId="2140"/>
    <cellStyle name="20% - Акцент5 3 2 2 6" xfId="2141"/>
    <cellStyle name="20% - Акцент5 3 2 2 6 2" xfId="2142"/>
    <cellStyle name="20% - Акцент5 3 2 2 7" xfId="2143"/>
    <cellStyle name="20% - Акцент5 3 2 3" xfId="2144"/>
    <cellStyle name="20% - Акцент5 3 2 3 2" xfId="2145"/>
    <cellStyle name="20% - Акцент5 3 2 3 2 2" xfId="2146"/>
    <cellStyle name="20% - Акцент5 3 2 3 2 2 2" xfId="2147"/>
    <cellStyle name="20% - Акцент5 3 2 3 2 2 2 2" xfId="2148"/>
    <cellStyle name="20% - Акцент5 3 2 3 2 2 2 2 2" xfId="2149"/>
    <cellStyle name="20% - Акцент5 3 2 3 2 2 2 3" xfId="2150"/>
    <cellStyle name="20% - Акцент5 3 2 3 2 2 3" xfId="2151"/>
    <cellStyle name="20% - Акцент5 3 2 3 2 2 3 2" xfId="2152"/>
    <cellStyle name="20% - Акцент5 3 2 3 2 2 4" xfId="2153"/>
    <cellStyle name="20% - Акцент5 3 2 3 2 3" xfId="2154"/>
    <cellStyle name="20% - Акцент5 3 2 3 2 3 2" xfId="2155"/>
    <cellStyle name="20% - Акцент5 3 2 3 2 3 2 2" xfId="2156"/>
    <cellStyle name="20% - Акцент5 3 2 3 2 3 3" xfId="2157"/>
    <cellStyle name="20% - Акцент5 3 2 3 2 4" xfId="2158"/>
    <cellStyle name="20% - Акцент5 3 2 3 2 4 2" xfId="2159"/>
    <cellStyle name="20% - Акцент5 3 2 3 2 5" xfId="2160"/>
    <cellStyle name="20% - Акцент5 3 2 3 3" xfId="2161"/>
    <cellStyle name="20% - Акцент5 3 2 3 3 2" xfId="2162"/>
    <cellStyle name="20% - Акцент5 3 2 3 3 2 2" xfId="2163"/>
    <cellStyle name="20% - Акцент5 3 2 3 3 2 2 2" xfId="2164"/>
    <cellStyle name="20% - Акцент5 3 2 3 3 2 3" xfId="2165"/>
    <cellStyle name="20% - Акцент5 3 2 3 3 3" xfId="2166"/>
    <cellStyle name="20% - Акцент5 3 2 3 3 3 2" xfId="2167"/>
    <cellStyle name="20% - Акцент5 3 2 3 3 4" xfId="2168"/>
    <cellStyle name="20% - Акцент5 3 2 3 4" xfId="2169"/>
    <cellStyle name="20% - Акцент5 3 2 3 4 2" xfId="2170"/>
    <cellStyle name="20% - Акцент5 3 2 3 4 2 2" xfId="2171"/>
    <cellStyle name="20% - Акцент5 3 2 3 4 3" xfId="2172"/>
    <cellStyle name="20% - Акцент5 3 2 3 5" xfId="2173"/>
    <cellStyle name="20% - Акцент5 3 2 3 5 2" xfId="2174"/>
    <cellStyle name="20% - Акцент5 3 2 3 6" xfId="2175"/>
    <cellStyle name="20% - Акцент5 3 2 4" xfId="2176"/>
    <cellStyle name="20% - Акцент5 3 2 4 2" xfId="2177"/>
    <cellStyle name="20% - Акцент5 3 2 4 2 2" xfId="2178"/>
    <cellStyle name="20% - Акцент5 3 2 4 2 2 2" xfId="2179"/>
    <cellStyle name="20% - Акцент5 3 2 4 2 2 2 2" xfId="2180"/>
    <cellStyle name="20% - Акцент5 3 2 4 2 2 3" xfId="2181"/>
    <cellStyle name="20% - Акцент5 3 2 4 2 3" xfId="2182"/>
    <cellStyle name="20% - Акцент5 3 2 4 2 3 2" xfId="2183"/>
    <cellStyle name="20% - Акцент5 3 2 4 2 4" xfId="2184"/>
    <cellStyle name="20% - Акцент5 3 2 4 3" xfId="2185"/>
    <cellStyle name="20% - Акцент5 3 2 4 3 2" xfId="2186"/>
    <cellStyle name="20% - Акцент5 3 2 4 3 2 2" xfId="2187"/>
    <cellStyle name="20% - Акцент5 3 2 4 3 3" xfId="2188"/>
    <cellStyle name="20% - Акцент5 3 2 4 4" xfId="2189"/>
    <cellStyle name="20% - Акцент5 3 2 4 4 2" xfId="2190"/>
    <cellStyle name="20% - Акцент5 3 2 4 5" xfId="2191"/>
    <cellStyle name="20% - Акцент5 3 2 5" xfId="2192"/>
    <cellStyle name="20% - Акцент5 3 2 5 2" xfId="2193"/>
    <cellStyle name="20% - Акцент5 3 2 5 2 2" xfId="2194"/>
    <cellStyle name="20% - Акцент5 3 2 5 2 2 2" xfId="2195"/>
    <cellStyle name="20% - Акцент5 3 2 5 2 3" xfId="2196"/>
    <cellStyle name="20% - Акцент5 3 2 5 3" xfId="2197"/>
    <cellStyle name="20% - Акцент5 3 2 5 3 2" xfId="2198"/>
    <cellStyle name="20% - Акцент5 3 2 5 4" xfId="2199"/>
    <cellStyle name="20% - Акцент5 3 2 6" xfId="2200"/>
    <cellStyle name="20% - Акцент5 3 2 6 2" xfId="2201"/>
    <cellStyle name="20% - Акцент5 3 2 6 2 2" xfId="2202"/>
    <cellStyle name="20% - Акцент5 3 2 6 3" xfId="2203"/>
    <cellStyle name="20% - Акцент5 3 2 7" xfId="2204"/>
    <cellStyle name="20% - Акцент5 3 2 7 2" xfId="2205"/>
    <cellStyle name="20% - Акцент5 3 2 8" xfId="2206"/>
    <cellStyle name="20% - Акцент5 3 3" xfId="2207"/>
    <cellStyle name="20% - Акцент5 3 3 2" xfId="2208"/>
    <cellStyle name="20% - Акцент5 3 3 2 2" xfId="2209"/>
    <cellStyle name="20% - Акцент5 3 3 2 2 2" xfId="2210"/>
    <cellStyle name="20% - Акцент5 3 3 2 2 2 2" xfId="2211"/>
    <cellStyle name="20% - Акцент5 3 3 2 2 2 2 2" xfId="2212"/>
    <cellStyle name="20% - Акцент5 3 3 2 2 2 2 2 2" xfId="2213"/>
    <cellStyle name="20% - Акцент5 3 3 2 2 2 2 3" xfId="2214"/>
    <cellStyle name="20% - Акцент5 3 3 2 2 2 3" xfId="2215"/>
    <cellStyle name="20% - Акцент5 3 3 2 2 2 3 2" xfId="2216"/>
    <cellStyle name="20% - Акцент5 3 3 2 2 2 4" xfId="2217"/>
    <cellStyle name="20% - Акцент5 3 3 2 2 3" xfId="2218"/>
    <cellStyle name="20% - Акцент5 3 3 2 2 3 2" xfId="2219"/>
    <cellStyle name="20% - Акцент5 3 3 2 2 3 2 2" xfId="2220"/>
    <cellStyle name="20% - Акцент5 3 3 2 2 3 3" xfId="2221"/>
    <cellStyle name="20% - Акцент5 3 3 2 2 4" xfId="2222"/>
    <cellStyle name="20% - Акцент5 3 3 2 2 4 2" xfId="2223"/>
    <cellStyle name="20% - Акцент5 3 3 2 2 5" xfId="2224"/>
    <cellStyle name="20% - Акцент5 3 3 2 3" xfId="2225"/>
    <cellStyle name="20% - Акцент5 3 3 2 3 2" xfId="2226"/>
    <cellStyle name="20% - Акцент5 3 3 2 3 2 2" xfId="2227"/>
    <cellStyle name="20% - Акцент5 3 3 2 3 2 2 2" xfId="2228"/>
    <cellStyle name="20% - Акцент5 3 3 2 3 2 3" xfId="2229"/>
    <cellStyle name="20% - Акцент5 3 3 2 3 3" xfId="2230"/>
    <cellStyle name="20% - Акцент5 3 3 2 3 3 2" xfId="2231"/>
    <cellStyle name="20% - Акцент5 3 3 2 3 4" xfId="2232"/>
    <cellStyle name="20% - Акцент5 3 3 2 4" xfId="2233"/>
    <cellStyle name="20% - Акцент5 3 3 2 4 2" xfId="2234"/>
    <cellStyle name="20% - Акцент5 3 3 2 4 2 2" xfId="2235"/>
    <cellStyle name="20% - Акцент5 3 3 2 4 3" xfId="2236"/>
    <cellStyle name="20% - Акцент5 3 3 2 5" xfId="2237"/>
    <cellStyle name="20% - Акцент5 3 3 2 5 2" xfId="2238"/>
    <cellStyle name="20% - Акцент5 3 3 2 6" xfId="2239"/>
    <cellStyle name="20% - Акцент5 3 3 3" xfId="2240"/>
    <cellStyle name="20% - Акцент5 3 3 3 2" xfId="2241"/>
    <cellStyle name="20% - Акцент5 3 3 3 2 2" xfId="2242"/>
    <cellStyle name="20% - Акцент5 3 3 3 2 2 2" xfId="2243"/>
    <cellStyle name="20% - Акцент5 3 3 3 2 2 2 2" xfId="2244"/>
    <cellStyle name="20% - Акцент5 3 3 3 2 2 3" xfId="2245"/>
    <cellStyle name="20% - Акцент5 3 3 3 2 3" xfId="2246"/>
    <cellStyle name="20% - Акцент5 3 3 3 2 3 2" xfId="2247"/>
    <cellStyle name="20% - Акцент5 3 3 3 2 4" xfId="2248"/>
    <cellStyle name="20% - Акцент5 3 3 3 3" xfId="2249"/>
    <cellStyle name="20% - Акцент5 3 3 3 3 2" xfId="2250"/>
    <cellStyle name="20% - Акцент5 3 3 3 3 2 2" xfId="2251"/>
    <cellStyle name="20% - Акцент5 3 3 3 3 3" xfId="2252"/>
    <cellStyle name="20% - Акцент5 3 3 3 4" xfId="2253"/>
    <cellStyle name="20% - Акцент5 3 3 3 4 2" xfId="2254"/>
    <cellStyle name="20% - Акцент5 3 3 3 5" xfId="2255"/>
    <cellStyle name="20% - Акцент5 3 3 4" xfId="2256"/>
    <cellStyle name="20% - Акцент5 3 3 4 2" xfId="2257"/>
    <cellStyle name="20% - Акцент5 3 3 4 2 2" xfId="2258"/>
    <cellStyle name="20% - Акцент5 3 3 4 2 2 2" xfId="2259"/>
    <cellStyle name="20% - Акцент5 3 3 4 2 3" xfId="2260"/>
    <cellStyle name="20% - Акцент5 3 3 4 3" xfId="2261"/>
    <cellStyle name="20% - Акцент5 3 3 4 3 2" xfId="2262"/>
    <cellStyle name="20% - Акцент5 3 3 4 4" xfId="2263"/>
    <cellStyle name="20% - Акцент5 3 3 5" xfId="2264"/>
    <cellStyle name="20% - Акцент5 3 3 5 2" xfId="2265"/>
    <cellStyle name="20% - Акцент5 3 3 5 2 2" xfId="2266"/>
    <cellStyle name="20% - Акцент5 3 3 5 3" xfId="2267"/>
    <cellStyle name="20% - Акцент5 3 3 6" xfId="2268"/>
    <cellStyle name="20% - Акцент5 3 3 6 2" xfId="2269"/>
    <cellStyle name="20% - Акцент5 3 3 7" xfId="2270"/>
    <cellStyle name="20% - Акцент5 3 4" xfId="2271"/>
    <cellStyle name="20% - Акцент5 3 4 2" xfId="2272"/>
    <cellStyle name="20% - Акцент5 3 4 2 2" xfId="2273"/>
    <cellStyle name="20% - Акцент5 3 4 2 2 2" xfId="2274"/>
    <cellStyle name="20% - Акцент5 3 4 2 2 2 2" xfId="2275"/>
    <cellStyle name="20% - Акцент5 3 4 2 2 2 2 2" xfId="2276"/>
    <cellStyle name="20% - Акцент5 3 4 2 2 2 3" xfId="2277"/>
    <cellStyle name="20% - Акцент5 3 4 2 2 3" xfId="2278"/>
    <cellStyle name="20% - Акцент5 3 4 2 2 3 2" xfId="2279"/>
    <cellStyle name="20% - Акцент5 3 4 2 2 4" xfId="2280"/>
    <cellStyle name="20% - Акцент5 3 4 2 3" xfId="2281"/>
    <cellStyle name="20% - Акцент5 3 4 2 3 2" xfId="2282"/>
    <cellStyle name="20% - Акцент5 3 4 2 3 2 2" xfId="2283"/>
    <cellStyle name="20% - Акцент5 3 4 2 3 3" xfId="2284"/>
    <cellStyle name="20% - Акцент5 3 4 2 4" xfId="2285"/>
    <cellStyle name="20% - Акцент5 3 4 2 4 2" xfId="2286"/>
    <cellStyle name="20% - Акцент5 3 4 2 5" xfId="2287"/>
    <cellStyle name="20% - Акцент5 3 4 3" xfId="2288"/>
    <cellStyle name="20% - Акцент5 3 4 3 2" xfId="2289"/>
    <cellStyle name="20% - Акцент5 3 4 3 2 2" xfId="2290"/>
    <cellStyle name="20% - Акцент5 3 4 3 2 2 2" xfId="2291"/>
    <cellStyle name="20% - Акцент5 3 4 3 2 3" xfId="2292"/>
    <cellStyle name="20% - Акцент5 3 4 3 3" xfId="2293"/>
    <cellStyle name="20% - Акцент5 3 4 3 3 2" xfId="2294"/>
    <cellStyle name="20% - Акцент5 3 4 3 4" xfId="2295"/>
    <cellStyle name="20% - Акцент5 3 4 4" xfId="2296"/>
    <cellStyle name="20% - Акцент5 3 4 4 2" xfId="2297"/>
    <cellStyle name="20% - Акцент5 3 4 4 2 2" xfId="2298"/>
    <cellStyle name="20% - Акцент5 3 4 4 3" xfId="2299"/>
    <cellStyle name="20% - Акцент5 3 4 5" xfId="2300"/>
    <cellStyle name="20% - Акцент5 3 4 5 2" xfId="2301"/>
    <cellStyle name="20% - Акцент5 3 4 6" xfId="2302"/>
    <cellStyle name="20% - Акцент5 3 5" xfId="2303"/>
    <cellStyle name="20% - Акцент5 3 5 2" xfId="2304"/>
    <cellStyle name="20% - Акцент5 3 5 2 2" xfId="2305"/>
    <cellStyle name="20% - Акцент5 3 5 2 2 2" xfId="2306"/>
    <cellStyle name="20% - Акцент5 3 5 2 2 2 2" xfId="2307"/>
    <cellStyle name="20% - Акцент5 3 5 2 2 3" xfId="2308"/>
    <cellStyle name="20% - Акцент5 3 5 2 3" xfId="2309"/>
    <cellStyle name="20% - Акцент5 3 5 2 3 2" xfId="2310"/>
    <cellStyle name="20% - Акцент5 3 5 2 4" xfId="2311"/>
    <cellStyle name="20% - Акцент5 3 5 3" xfId="2312"/>
    <cellStyle name="20% - Акцент5 3 5 3 2" xfId="2313"/>
    <cellStyle name="20% - Акцент5 3 5 3 2 2" xfId="2314"/>
    <cellStyle name="20% - Акцент5 3 5 3 3" xfId="2315"/>
    <cellStyle name="20% - Акцент5 3 5 4" xfId="2316"/>
    <cellStyle name="20% - Акцент5 3 5 4 2" xfId="2317"/>
    <cellStyle name="20% - Акцент5 3 5 5" xfId="2318"/>
    <cellStyle name="20% - Акцент5 3 6" xfId="2319"/>
    <cellStyle name="20% - Акцент5 3 6 2" xfId="2320"/>
    <cellStyle name="20% - Акцент5 3 6 2 2" xfId="2321"/>
    <cellStyle name="20% - Акцент5 3 6 2 2 2" xfId="2322"/>
    <cellStyle name="20% - Акцент5 3 6 2 3" xfId="2323"/>
    <cellStyle name="20% - Акцент5 3 6 3" xfId="2324"/>
    <cellStyle name="20% - Акцент5 3 6 3 2" xfId="2325"/>
    <cellStyle name="20% - Акцент5 3 6 4" xfId="2326"/>
    <cellStyle name="20% - Акцент5 3 7" xfId="2327"/>
    <cellStyle name="20% - Акцент5 3 7 2" xfId="2328"/>
    <cellStyle name="20% - Акцент5 3 7 2 2" xfId="2329"/>
    <cellStyle name="20% - Акцент5 3 7 3" xfId="2330"/>
    <cellStyle name="20% - Акцент5 3 8" xfId="2331"/>
    <cellStyle name="20% - Акцент5 3 8 2" xfId="2332"/>
    <cellStyle name="20% - Акцент5 3 9" xfId="2333"/>
    <cellStyle name="20% - Акцент5 4" xfId="2334"/>
    <cellStyle name="20% - Акцент5 4 2" xfId="2335"/>
    <cellStyle name="20% - Акцент5 4 2 2" xfId="2336"/>
    <cellStyle name="20% - Акцент5 4 2 2 2" xfId="2337"/>
    <cellStyle name="20% - Акцент5 4 2 2 2 2" xfId="2338"/>
    <cellStyle name="20% - Акцент5 4 2 2 2 2 2" xfId="2339"/>
    <cellStyle name="20% - Акцент5 4 2 2 2 2 2 2" xfId="2340"/>
    <cellStyle name="20% - Акцент5 4 2 2 2 2 2 2 2" xfId="2341"/>
    <cellStyle name="20% - Акцент5 4 2 2 2 2 2 3" xfId="2342"/>
    <cellStyle name="20% - Акцент5 4 2 2 2 2 3" xfId="2343"/>
    <cellStyle name="20% - Акцент5 4 2 2 2 2 3 2" xfId="2344"/>
    <cellStyle name="20% - Акцент5 4 2 2 2 2 4" xfId="2345"/>
    <cellStyle name="20% - Акцент5 4 2 2 2 3" xfId="2346"/>
    <cellStyle name="20% - Акцент5 4 2 2 2 3 2" xfId="2347"/>
    <cellStyle name="20% - Акцент5 4 2 2 2 3 2 2" xfId="2348"/>
    <cellStyle name="20% - Акцент5 4 2 2 2 3 3" xfId="2349"/>
    <cellStyle name="20% - Акцент5 4 2 2 2 4" xfId="2350"/>
    <cellStyle name="20% - Акцент5 4 2 2 2 4 2" xfId="2351"/>
    <cellStyle name="20% - Акцент5 4 2 2 2 5" xfId="2352"/>
    <cellStyle name="20% - Акцент5 4 2 2 3" xfId="2353"/>
    <cellStyle name="20% - Акцент5 4 2 2 3 2" xfId="2354"/>
    <cellStyle name="20% - Акцент5 4 2 2 3 2 2" xfId="2355"/>
    <cellStyle name="20% - Акцент5 4 2 2 3 2 2 2" xfId="2356"/>
    <cellStyle name="20% - Акцент5 4 2 2 3 2 3" xfId="2357"/>
    <cellStyle name="20% - Акцент5 4 2 2 3 3" xfId="2358"/>
    <cellStyle name="20% - Акцент5 4 2 2 3 3 2" xfId="2359"/>
    <cellStyle name="20% - Акцент5 4 2 2 3 4" xfId="2360"/>
    <cellStyle name="20% - Акцент5 4 2 2 4" xfId="2361"/>
    <cellStyle name="20% - Акцент5 4 2 2 4 2" xfId="2362"/>
    <cellStyle name="20% - Акцент5 4 2 2 4 2 2" xfId="2363"/>
    <cellStyle name="20% - Акцент5 4 2 2 4 3" xfId="2364"/>
    <cellStyle name="20% - Акцент5 4 2 2 5" xfId="2365"/>
    <cellStyle name="20% - Акцент5 4 2 2 5 2" xfId="2366"/>
    <cellStyle name="20% - Акцент5 4 2 2 6" xfId="2367"/>
    <cellStyle name="20% - Акцент5 4 2 3" xfId="2368"/>
    <cellStyle name="20% - Акцент5 4 2 3 2" xfId="2369"/>
    <cellStyle name="20% - Акцент5 4 2 3 2 2" xfId="2370"/>
    <cellStyle name="20% - Акцент5 4 2 3 2 2 2" xfId="2371"/>
    <cellStyle name="20% - Акцент5 4 2 3 2 2 2 2" xfId="2372"/>
    <cellStyle name="20% - Акцент5 4 2 3 2 2 3" xfId="2373"/>
    <cellStyle name="20% - Акцент5 4 2 3 2 3" xfId="2374"/>
    <cellStyle name="20% - Акцент5 4 2 3 2 3 2" xfId="2375"/>
    <cellStyle name="20% - Акцент5 4 2 3 2 4" xfId="2376"/>
    <cellStyle name="20% - Акцент5 4 2 3 3" xfId="2377"/>
    <cellStyle name="20% - Акцент5 4 2 3 3 2" xfId="2378"/>
    <cellStyle name="20% - Акцент5 4 2 3 3 2 2" xfId="2379"/>
    <cellStyle name="20% - Акцент5 4 2 3 3 3" xfId="2380"/>
    <cellStyle name="20% - Акцент5 4 2 3 4" xfId="2381"/>
    <cellStyle name="20% - Акцент5 4 2 3 4 2" xfId="2382"/>
    <cellStyle name="20% - Акцент5 4 2 3 5" xfId="2383"/>
    <cellStyle name="20% - Акцент5 4 2 4" xfId="2384"/>
    <cellStyle name="20% - Акцент5 4 2 4 2" xfId="2385"/>
    <cellStyle name="20% - Акцент5 4 2 4 2 2" xfId="2386"/>
    <cellStyle name="20% - Акцент5 4 2 4 2 2 2" xfId="2387"/>
    <cellStyle name="20% - Акцент5 4 2 4 2 3" xfId="2388"/>
    <cellStyle name="20% - Акцент5 4 2 4 3" xfId="2389"/>
    <cellStyle name="20% - Акцент5 4 2 4 3 2" xfId="2390"/>
    <cellStyle name="20% - Акцент5 4 2 4 4" xfId="2391"/>
    <cellStyle name="20% - Акцент5 4 2 5" xfId="2392"/>
    <cellStyle name="20% - Акцент5 4 2 5 2" xfId="2393"/>
    <cellStyle name="20% - Акцент5 4 2 5 2 2" xfId="2394"/>
    <cellStyle name="20% - Акцент5 4 2 5 3" xfId="2395"/>
    <cellStyle name="20% - Акцент5 4 2 6" xfId="2396"/>
    <cellStyle name="20% - Акцент5 4 2 6 2" xfId="2397"/>
    <cellStyle name="20% - Акцент5 4 2 7" xfId="2398"/>
    <cellStyle name="20% - Акцент5 4 3" xfId="2399"/>
    <cellStyle name="20% - Акцент5 4 3 2" xfId="2400"/>
    <cellStyle name="20% - Акцент5 4 3 2 2" xfId="2401"/>
    <cellStyle name="20% - Акцент5 4 3 2 2 2" xfId="2402"/>
    <cellStyle name="20% - Акцент5 4 3 2 2 2 2" xfId="2403"/>
    <cellStyle name="20% - Акцент5 4 3 2 2 2 2 2" xfId="2404"/>
    <cellStyle name="20% - Акцент5 4 3 2 2 2 3" xfId="2405"/>
    <cellStyle name="20% - Акцент5 4 3 2 2 3" xfId="2406"/>
    <cellStyle name="20% - Акцент5 4 3 2 2 3 2" xfId="2407"/>
    <cellStyle name="20% - Акцент5 4 3 2 2 4" xfId="2408"/>
    <cellStyle name="20% - Акцент5 4 3 2 3" xfId="2409"/>
    <cellStyle name="20% - Акцент5 4 3 2 3 2" xfId="2410"/>
    <cellStyle name="20% - Акцент5 4 3 2 3 2 2" xfId="2411"/>
    <cellStyle name="20% - Акцент5 4 3 2 3 3" xfId="2412"/>
    <cellStyle name="20% - Акцент5 4 3 2 4" xfId="2413"/>
    <cellStyle name="20% - Акцент5 4 3 2 4 2" xfId="2414"/>
    <cellStyle name="20% - Акцент5 4 3 2 5" xfId="2415"/>
    <cellStyle name="20% - Акцент5 4 3 3" xfId="2416"/>
    <cellStyle name="20% - Акцент5 4 3 3 2" xfId="2417"/>
    <cellStyle name="20% - Акцент5 4 3 3 2 2" xfId="2418"/>
    <cellStyle name="20% - Акцент5 4 3 3 2 2 2" xfId="2419"/>
    <cellStyle name="20% - Акцент5 4 3 3 2 3" xfId="2420"/>
    <cellStyle name="20% - Акцент5 4 3 3 3" xfId="2421"/>
    <cellStyle name="20% - Акцент5 4 3 3 3 2" xfId="2422"/>
    <cellStyle name="20% - Акцент5 4 3 3 4" xfId="2423"/>
    <cellStyle name="20% - Акцент5 4 3 4" xfId="2424"/>
    <cellStyle name="20% - Акцент5 4 3 4 2" xfId="2425"/>
    <cellStyle name="20% - Акцент5 4 3 4 2 2" xfId="2426"/>
    <cellStyle name="20% - Акцент5 4 3 4 3" xfId="2427"/>
    <cellStyle name="20% - Акцент5 4 3 5" xfId="2428"/>
    <cellStyle name="20% - Акцент5 4 3 5 2" xfId="2429"/>
    <cellStyle name="20% - Акцент5 4 3 6" xfId="2430"/>
    <cellStyle name="20% - Акцент5 4 4" xfId="2431"/>
    <cellStyle name="20% - Акцент5 4 4 2" xfId="2432"/>
    <cellStyle name="20% - Акцент5 4 4 2 2" xfId="2433"/>
    <cellStyle name="20% - Акцент5 4 4 2 2 2" xfId="2434"/>
    <cellStyle name="20% - Акцент5 4 4 2 2 2 2" xfId="2435"/>
    <cellStyle name="20% - Акцент5 4 4 2 2 3" xfId="2436"/>
    <cellStyle name="20% - Акцент5 4 4 2 3" xfId="2437"/>
    <cellStyle name="20% - Акцент5 4 4 2 3 2" xfId="2438"/>
    <cellStyle name="20% - Акцент5 4 4 2 4" xfId="2439"/>
    <cellStyle name="20% - Акцент5 4 4 3" xfId="2440"/>
    <cellStyle name="20% - Акцент5 4 4 3 2" xfId="2441"/>
    <cellStyle name="20% - Акцент5 4 4 3 2 2" xfId="2442"/>
    <cellStyle name="20% - Акцент5 4 4 3 3" xfId="2443"/>
    <cellStyle name="20% - Акцент5 4 4 4" xfId="2444"/>
    <cellStyle name="20% - Акцент5 4 4 4 2" xfId="2445"/>
    <cellStyle name="20% - Акцент5 4 4 5" xfId="2446"/>
    <cellStyle name="20% - Акцент5 4 5" xfId="2447"/>
    <cellStyle name="20% - Акцент5 4 5 2" xfId="2448"/>
    <cellStyle name="20% - Акцент5 4 5 2 2" xfId="2449"/>
    <cellStyle name="20% - Акцент5 4 5 2 2 2" xfId="2450"/>
    <cellStyle name="20% - Акцент5 4 5 2 3" xfId="2451"/>
    <cellStyle name="20% - Акцент5 4 5 3" xfId="2452"/>
    <cellStyle name="20% - Акцент5 4 5 3 2" xfId="2453"/>
    <cellStyle name="20% - Акцент5 4 5 4" xfId="2454"/>
    <cellStyle name="20% - Акцент5 4 6" xfId="2455"/>
    <cellStyle name="20% - Акцент5 4 6 2" xfId="2456"/>
    <cellStyle name="20% - Акцент5 4 6 2 2" xfId="2457"/>
    <cellStyle name="20% - Акцент5 4 6 3" xfId="2458"/>
    <cellStyle name="20% - Акцент5 4 7" xfId="2459"/>
    <cellStyle name="20% - Акцент5 4 7 2" xfId="2460"/>
    <cellStyle name="20% - Акцент5 4 8" xfId="2461"/>
    <cellStyle name="20% - Акцент5 5" xfId="2462"/>
    <cellStyle name="20% - Акцент5 5 2" xfId="2463"/>
    <cellStyle name="20% - Акцент5 5 2 2" xfId="2464"/>
    <cellStyle name="20% - Акцент5 5 2 2 2" xfId="2465"/>
    <cellStyle name="20% - Акцент5 5 2 2 2 2" xfId="2466"/>
    <cellStyle name="20% - Акцент5 5 2 2 2 2 2" xfId="2467"/>
    <cellStyle name="20% - Акцент5 5 2 2 2 2 2 2" xfId="2468"/>
    <cellStyle name="20% - Акцент5 5 2 2 2 2 3" xfId="2469"/>
    <cellStyle name="20% - Акцент5 5 2 2 2 3" xfId="2470"/>
    <cellStyle name="20% - Акцент5 5 2 2 2 3 2" xfId="2471"/>
    <cellStyle name="20% - Акцент5 5 2 2 2 4" xfId="2472"/>
    <cellStyle name="20% - Акцент5 5 2 2 3" xfId="2473"/>
    <cellStyle name="20% - Акцент5 5 2 2 3 2" xfId="2474"/>
    <cellStyle name="20% - Акцент5 5 2 2 3 2 2" xfId="2475"/>
    <cellStyle name="20% - Акцент5 5 2 2 3 3" xfId="2476"/>
    <cellStyle name="20% - Акцент5 5 2 2 4" xfId="2477"/>
    <cellStyle name="20% - Акцент5 5 2 2 4 2" xfId="2478"/>
    <cellStyle name="20% - Акцент5 5 2 2 5" xfId="2479"/>
    <cellStyle name="20% - Акцент5 5 2 3" xfId="2480"/>
    <cellStyle name="20% - Акцент5 5 2 3 2" xfId="2481"/>
    <cellStyle name="20% - Акцент5 5 2 3 2 2" xfId="2482"/>
    <cellStyle name="20% - Акцент5 5 2 3 2 2 2" xfId="2483"/>
    <cellStyle name="20% - Акцент5 5 2 3 2 3" xfId="2484"/>
    <cellStyle name="20% - Акцент5 5 2 3 3" xfId="2485"/>
    <cellStyle name="20% - Акцент5 5 2 3 3 2" xfId="2486"/>
    <cellStyle name="20% - Акцент5 5 2 3 4" xfId="2487"/>
    <cellStyle name="20% - Акцент5 5 2 4" xfId="2488"/>
    <cellStyle name="20% - Акцент5 5 2 4 2" xfId="2489"/>
    <cellStyle name="20% - Акцент5 5 2 4 2 2" xfId="2490"/>
    <cellStyle name="20% - Акцент5 5 2 4 3" xfId="2491"/>
    <cellStyle name="20% - Акцент5 5 2 5" xfId="2492"/>
    <cellStyle name="20% - Акцент5 5 2 5 2" xfId="2493"/>
    <cellStyle name="20% - Акцент5 5 2 6" xfId="2494"/>
    <cellStyle name="20% - Акцент5 5 3" xfId="2495"/>
    <cellStyle name="20% - Акцент5 5 3 2" xfId="2496"/>
    <cellStyle name="20% - Акцент5 5 3 2 2" xfId="2497"/>
    <cellStyle name="20% - Акцент5 5 3 2 2 2" xfId="2498"/>
    <cellStyle name="20% - Акцент5 5 3 2 2 2 2" xfId="2499"/>
    <cellStyle name="20% - Акцент5 5 3 2 2 3" xfId="2500"/>
    <cellStyle name="20% - Акцент5 5 3 2 3" xfId="2501"/>
    <cellStyle name="20% - Акцент5 5 3 2 3 2" xfId="2502"/>
    <cellStyle name="20% - Акцент5 5 3 2 4" xfId="2503"/>
    <cellStyle name="20% - Акцент5 5 3 3" xfId="2504"/>
    <cellStyle name="20% - Акцент5 5 3 3 2" xfId="2505"/>
    <cellStyle name="20% - Акцент5 5 3 3 2 2" xfId="2506"/>
    <cellStyle name="20% - Акцент5 5 3 3 3" xfId="2507"/>
    <cellStyle name="20% - Акцент5 5 3 4" xfId="2508"/>
    <cellStyle name="20% - Акцент5 5 3 4 2" xfId="2509"/>
    <cellStyle name="20% - Акцент5 5 3 5" xfId="2510"/>
    <cellStyle name="20% - Акцент5 5 4" xfId="2511"/>
    <cellStyle name="20% - Акцент5 5 4 2" xfId="2512"/>
    <cellStyle name="20% - Акцент5 5 4 2 2" xfId="2513"/>
    <cellStyle name="20% - Акцент5 5 4 2 2 2" xfId="2514"/>
    <cellStyle name="20% - Акцент5 5 4 2 3" xfId="2515"/>
    <cellStyle name="20% - Акцент5 5 4 3" xfId="2516"/>
    <cellStyle name="20% - Акцент5 5 4 3 2" xfId="2517"/>
    <cellStyle name="20% - Акцент5 5 4 4" xfId="2518"/>
    <cellStyle name="20% - Акцент5 5 5" xfId="2519"/>
    <cellStyle name="20% - Акцент5 5 5 2" xfId="2520"/>
    <cellStyle name="20% - Акцент5 5 5 2 2" xfId="2521"/>
    <cellStyle name="20% - Акцент5 5 5 3" xfId="2522"/>
    <cellStyle name="20% - Акцент5 5 6" xfId="2523"/>
    <cellStyle name="20% - Акцент5 5 6 2" xfId="2524"/>
    <cellStyle name="20% - Акцент5 5 7" xfId="2525"/>
    <cellStyle name="20% - Акцент5 6" xfId="2526"/>
    <cellStyle name="20% - Акцент5 6 2" xfId="2527"/>
    <cellStyle name="20% - Акцент5 6 2 2" xfId="2528"/>
    <cellStyle name="20% - Акцент5 6 2 2 2" xfId="2529"/>
    <cellStyle name="20% - Акцент5 6 2 2 2 2" xfId="2530"/>
    <cellStyle name="20% - Акцент5 6 2 2 2 2 2" xfId="2531"/>
    <cellStyle name="20% - Акцент5 6 2 2 2 3" xfId="2532"/>
    <cellStyle name="20% - Акцент5 6 2 2 3" xfId="2533"/>
    <cellStyle name="20% - Акцент5 6 2 2 3 2" xfId="2534"/>
    <cellStyle name="20% - Акцент5 6 2 2 4" xfId="2535"/>
    <cellStyle name="20% - Акцент5 6 2 3" xfId="2536"/>
    <cellStyle name="20% - Акцент5 6 2 3 2" xfId="2537"/>
    <cellStyle name="20% - Акцент5 6 2 3 2 2" xfId="2538"/>
    <cellStyle name="20% - Акцент5 6 2 3 3" xfId="2539"/>
    <cellStyle name="20% - Акцент5 6 2 4" xfId="2540"/>
    <cellStyle name="20% - Акцент5 6 2 4 2" xfId="2541"/>
    <cellStyle name="20% - Акцент5 6 2 5" xfId="2542"/>
    <cellStyle name="20% - Акцент5 6 3" xfId="2543"/>
    <cellStyle name="20% - Акцент5 6 3 2" xfId="2544"/>
    <cellStyle name="20% - Акцент5 6 3 2 2" xfId="2545"/>
    <cellStyle name="20% - Акцент5 6 3 2 2 2" xfId="2546"/>
    <cellStyle name="20% - Акцент5 6 3 2 3" xfId="2547"/>
    <cellStyle name="20% - Акцент5 6 3 3" xfId="2548"/>
    <cellStyle name="20% - Акцент5 6 3 3 2" xfId="2549"/>
    <cellStyle name="20% - Акцент5 6 3 4" xfId="2550"/>
    <cellStyle name="20% - Акцент5 6 4" xfId="2551"/>
    <cellStyle name="20% - Акцент5 6 4 2" xfId="2552"/>
    <cellStyle name="20% - Акцент5 6 4 2 2" xfId="2553"/>
    <cellStyle name="20% - Акцент5 6 4 3" xfId="2554"/>
    <cellStyle name="20% - Акцент5 6 5" xfId="2555"/>
    <cellStyle name="20% - Акцент5 6 5 2" xfId="2556"/>
    <cellStyle name="20% - Акцент5 6 6" xfId="2557"/>
    <cellStyle name="20% - Акцент5 7" xfId="2558"/>
    <cellStyle name="20% - Акцент5 7 2" xfId="2559"/>
    <cellStyle name="20% - Акцент5 7 2 2" xfId="2560"/>
    <cellStyle name="20% - Акцент5 7 2 2 2" xfId="2561"/>
    <cellStyle name="20% - Акцент5 7 2 2 2 2" xfId="2562"/>
    <cellStyle name="20% - Акцент5 7 2 2 3" xfId="2563"/>
    <cellStyle name="20% - Акцент5 7 2 3" xfId="2564"/>
    <cellStyle name="20% - Акцент5 7 2 3 2" xfId="2565"/>
    <cellStyle name="20% - Акцент5 7 2 4" xfId="2566"/>
    <cellStyle name="20% - Акцент5 7 3" xfId="2567"/>
    <cellStyle name="20% - Акцент5 7 3 2" xfId="2568"/>
    <cellStyle name="20% - Акцент5 7 3 2 2" xfId="2569"/>
    <cellStyle name="20% - Акцент5 7 3 3" xfId="2570"/>
    <cellStyle name="20% - Акцент5 7 4" xfId="2571"/>
    <cellStyle name="20% - Акцент5 7 4 2" xfId="2572"/>
    <cellStyle name="20% - Акцент5 7 5" xfId="2573"/>
    <cellStyle name="20% - Акцент5 8" xfId="2574"/>
    <cellStyle name="20% - Акцент5 8 2" xfId="2575"/>
    <cellStyle name="20% - Акцент5 8 2 2" xfId="2576"/>
    <cellStyle name="20% - Акцент5 8 2 2 2" xfId="2577"/>
    <cellStyle name="20% - Акцент5 8 2 3" xfId="2578"/>
    <cellStyle name="20% - Акцент5 8 3" xfId="2579"/>
    <cellStyle name="20% - Акцент5 8 3 2" xfId="2580"/>
    <cellStyle name="20% - Акцент5 8 4" xfId="2581"/>
    <cellStyle name="20% - Акцент5 9" xfId="2582"/>
    <cellStyle name="20% - Акцент5 9 2" xfId="2583"/>
    <cellStyle name="20% - Акцент5 9 2 2" xfId="2584"/>
    <cellStyle name="20% - Акцент5 9 3" xfId="2585"/>
    <cellStyle name="20% - Акцент6 10" xfId="2586"/>
    <cellStyle name="20% - Акцент6 10 2" xfId="2587"/>
    <cellStyle name="20% - Акцент6 11" xfId="2588"/>
    <cellStyle name="20% - Акцент6 2" xfId="2589"/>
    <cellStyle name="20% - Акцент6 3" xfId="2590"/>
    <cellStyle name="20% - Акцент6 3 2" xfId="2591"/>
    <cellStyle name="20% - Акцент6 3 2 2" xfId="2592"/>
    <cellStyle name="20% - Акцент6 3 2 2 2" xfId="2593"/>
    <cellStyle name="20% - Акцент6 3 2 2 2 2" xfId="2594"/>
    <cellStyle name="20% - Акцент6 3 2 2 2 2 2" xfId="2595"/>
    <cellStyle name="20% - Акцент6 3 2 2 2 2 2 2" xfId="2596"/>
    <cellStyle name="20% - Акцент6 3 2 2 2 2 2 2 2" xfId="2597"/>
    <cellStyle name="20% - Акцент6 3 2 2 2 2 2 2 2 2" xfId="2598"/>
    <cellStyle name="20% - Акцент6 3 2 2 2 2 2 2 3" xfId="2599"/>
    <cellStyle name="20% - Акцент6 3 2 2 2 2 2 3" xfId="2600"/>
    <cellStyle name="20% - Акцент6 3 2 2 2 2 2 3 2" xfId="2601"/>
    <cellStyle name="20% - Акцент6 3 2 2 2 2 2 4" xfId="2602"/>
    <cellStyle name="20% - Акцент6 3 2 2 2 2 3" xfId="2603"/>
    <cellStyle name="20% - Акцент6 3 2 2 2 2 3 2" xfId="2604"/>
    <cellStyle name="20% - Акцент6 3 2 2 2 2 3 2 2" xfId="2605"/>
    <cellStyle name="20% - Акцент6 3 2 2 2 2 3 3" xfId="2606"/>
    <cellStyle name="20% - Акцент6 3 2 2 2 2 4" xfId="2607"/>
    <cellStyle name="20% - Акцент6 3 2 2 2 2 4 2" xfId="2608"/>
    <cellStyle name="20% - Акцент6 3 2 2 2 2 5" xfId="2609"/>
    <cellStyle name="20% - Акцент6 3 2 2 2 3" xfId="2610"/>
    <cellStyle name="20% - Акцент6 3 2 2 2 3 2" xfId="2611"/>
    <cellStyle name="20% - Акцент6 3 2 2 2 3 2 2" xfId="2612"/>
    <cellStyle name="20% - Акцент6 3 2 2 2 3 2 2 2" xfId="2613"/>
    <cellStyle name="20% - Акцент6 3 2 2 2 3 2 3" xfId="2614"/>
    <cellStyle name="20% - Акцент6 3 2 2 2 3 3" xfId="2615"/>
    <cellStyle name="20% - Акцент6 3 2 2 2 3 3 2" xfId="2616"/>
    <cellStyle name="20% - Акцент6 3 2 2 2 3 4" xfId="2617"/>
    <cellStyle name="20% - Акцент6 3 2 2 2 4" xfId="2618"/>
    <cellStyle name="20% - Акцент6 3 2 2 2 4 2" xfId="2619"/>
    <cellStyle name="20% - Акцент6 3 2 2 2 4 2 2" xfId="2620"/>
    <cellStyle name="20% - Акцент6 3 2 2 2 4 3" xfId="2621"/>
    <cellStyle name="20% - Акцент6 3 2 2 2 5" xfId="2622"/>
    <cellStyle name="20% - Акцент6 3 2 2 2 5 2" xfId="2623"/>
    <cellStyle name="20% - Акцент6 3 2 2 2 6" xfId="2624"/>
    <cellStyle name="20% - Акцент6 3 2 2 3" xfId="2625"/>
    <cellStyle name="20% - Акцент6 3 2 2 3 2" xfId="2626"/>
    <cellStyle name="20% - Акцент6 3 2 2 3 2 2" xfId="2627"/>
    <cellStyle name="20% - Акцент6 3 2 2 3 2 2 2" xfId="2628"/>
    <cellStyle name="20% - Акцент6 3 2 2 3 2 2 2 2" xfId="2629"/>
    <cellStyle name="20% - Акцент6 3 2 2 3 2 2 3" xfId="2630"/>
    <cellStyle name="20% - Акцент6 3 2 2 3 2 3" xfId="2631"/>
    <cellStyle name="20% - Акцент6 3 2 2 3 2 3 2" xfId="2632"/>
    <cellStyle name="20% - Акцент6 3 2 2 3 2 4" xfId="2633"/>
    <cellStyle name="20% - Акцент6 3 2 2 3 3" xfId="2634"/>
    <cellStyle name="20% - Акцент6 3 2 2 3 3 2" xfId="2635"/>
    <cellStyle name="20% - Акцент6 3 2 2 3 3 2 2" xfId="2636"/>
    <cellStyle name="20% - Акцент6 3 2 2 3 3 3" xfId="2637"/>
    <cellStyle name="20% - Акцент6 3 2 2 3 4" xfId="2638"/>
    <cellStyle name="20% - Акцент6 3 2 2 3 4 2" xfId="2639"/>
    <cellStyle name="20% - Акцент6 3 2 2 3 5" xfId="2640"/>
    <cellStyle name="20% - Акцент6 3 2 2 4" xfId="2641"/>
    <cellStyle name="20% - Акцент6 3 2 2 4 2" xfId="2642"/>
    <cellStyle name="20% - Акцент6 3 2 2 4 2 2" xfId="2643"/>
    <cellStyle name="20% - Акцент6 3 2 2 4 2 2 2" xfId="2644"/>
    <cellStyle name="20% - Акцент6 3 2 2 4 2 3" xfId="2645"/>
    <cellStyle name="20% - Акцент6 3 2 2 4 3" xfId="2646"/>
    <cellStyle name="20% - Акцент6 3 2 2 4 3 2" xfId="2647"/>
    <cellStyle name="20% - Акцент6 3 2 2 4 4" xfId="2648"/>
    <cellStyle name="20% - Акцент6 3 2 2 5" xfId="2649"/>
    <cellStyle name="20% - Акцент6 3 2 2 5 2" xfId="2650"/>
    <cellStyle name="20% - Акцент6 3 2 2 5 2 2" xfId="2651"/>
    <cellStyle name="20% - Акцент6 3 2 2 5 3" xfId="2652"/>
    <cellStyle name="20% - Акцент6 3 2 2 6" xfId="2653"/>
    <cellStyle name="20% - Акцент6 3 2 2 6 2" xfId="2654"/>
    <cellStyle name="20% - Акцент6 3 2 2 7" xfId="2655"/>
    <cellStyle name="20% - Акцент6 3 2 3" xfId="2656"/>
    <cellStyle name="20% - Акцент6 3 2 3 2" xfId="2657"/>
    <cellStyle name="20% - Акцент6 3 2 3 2 2" xfId="2658"/>
    <cellStyle name="20% - Акцент6 3 2 3 2 2 2" xfId="2659"/>
    <cellStyle name="20% - Акцент6 3 2 3 2 2 2 2" xfId="2660"/>
    <cellStyle name="20% - Акцент6 3 2 3 2 2 2 2 2" xfId="2661"/>
    <cellStyle name="20% - Акцент6 3 2 3 2 2 2 3" xfId="2662"/>
    <cellStyle name="20% - Акцент6 3 2 3 2 2 3" xfId="2663"/>
    <cellStyle name="20% - Акцент6 3 2 3 2 2 3 2" xfId="2664"/>
    <cellStyle name="20% - Акцент6 3 2 3 2 2 4" xfId="2665"/>
    <cellStyle name="20% - Акцент6 3 2 3 2 3" xfId="2666"/>
    <cellStyle name="20% - Акцент6 3 2 3 2 3 2" xfId="2667"/>
    <cellStyle name="20% - Акцент6 3 2 3 2 3 2 2" xfId="2668"/>
    <cellStyle name="20% - Акцент6 3 2 3 2 3 3" xfId="2669"/>
    <cellStyle name="20% - Акцент6 3 2 3 2 4" xfId="2670"/>
    <cellStyle name="20% - Акцент6 3 2 3 2 4 2" xfId="2671"/>
    <cellStyle name="20% - Акцент6 3 2 3 2 5" xfId="2672"/>
    <cellStyle name="20% - Акцент6 3 2 3 3" xfId="2673"/>
    <cellStyle name="20% - Акцент6 3 2 3 3 2" xfId="2674"/>
    <cellStyle name="20% - Акцент6 3 2 3 3 2 2" xfId="2675"/>
    <cellStyle name="20% - Акцент6 3 2 3 3 2 2 2" xfId="2676"/>
    <cellStyle name="20% - Акцент6 3 2 3 3 2 3" xfId="2677"/>
    <cellStyle name="20% - Акцент6 3 2 3 3 3" xfId="2678"/>
    <cellStyle name="20% - Акцент6 3 2 3 3 3 2" xfId="2679"/>
    <cellStyle name="20% - Акцент6 3 2 3 3 4" xfId="2680"/>
    <cellStyle name="20% - Акцент6 3 2 3 4" xfId="2681"/>
    <cellStyle name="20% - Акцент6 3 2 3 4 2" xfId="2682"/>
    <cellStyle name="20% - Акцент6 3 2 3 4 2 2" xfId="2683"/>
    <cellStyle name="20% - Акцент6 3 2 3 4 3" xfId="2684"/>
    <cellStyle name="20% - Акцент6 3 2 3 5" xfId="2685"/>
    <cellStyle name="20% - Акцент6 3 2 3 5 2" xfId="2686"/>
    <cellStyle name="20% - Акцент6 3 2 3 6" xfId="2687"/>
    <cellStyle name="20% - Акцент6 3 2 4" xfId="2688"/>
    <cellStyle name="20% - Акцент6 3 2 4 2" xfId="2689"/>
    <cellStyle name="20% - Акцент6 3 2 4 2 2" xfId="2690"/>
    <cellStyle name="20% - Акцент6 3 2 4 2 2 2" xfId="2691"/>
    <cellStyle name="20% - Акцент6 3 2 4 2 2 2 2" xfId="2692"/>
    <cellStyle name="20% - Акцент6 3 2 4 2 2 3" xfId="2693"/>
    <cellStyle name="20% - Акцент6 3 2 4 2 3" xfId="2694"/>
    <cellStyle name="20% - Акцент6 3 2 4 2 3 2" xfId="2695"/>
    <cellStyle name="20% - Акцент6 3 2 4 2 4" xfId="2696"/>
    <cellStyle name="20% - Акцент6 3 2 4 3" xfId="2697"/>
    <cellStyle name="20% - Акцент6 3 2 4 3 2" xfId="2698"/>
    <cellStyle name="20% - Акцент6 3 2 4 3 2 2" xfId="2699"/>
    <cellStyle name="20% - Акцент6 3 2 4 3 3" xfId="2700"/>
    <cellStyle name="20% - Акцент6 3 2 4 4" xfId="2701"/>
    <cellStyle name="20% - Акцент6 3 2 4 4 2" xfId="2702"/>
    <cellStyle name="20% - Акцент6 3 2 4 5" xfId="2703"/>
    <cellStyle name="20% - Акцент6 3 2 5" xfId="2704"/>
    <cellStyle name="20% - Акцент6 3 2 5 2" xfId="2705"/>
    <cellStyle name="20% - Акцент6 3 2 5 2 2" xfId="2706"/>
    <cellStyle name="20% - Акцент6 3 2 5 2 2 2" xfId="2707"/>
    <cellStyle name="20% - Акцент6 3 2 5 2 3" xfId="2708"/>
    <cellStyle name="20% - Акцент6 3 2 5 3" xfId="2709"/>
    <cellStyle name="20% - Акцент6 3 2 5 3 2" xfId="2710"/>
    <cellStyle name="20% - Акцент6 3 2 5 4" xfId="2711"/>
    <cellStyle name="20% - Акцент6 3 2 6" xfId="2712"/>
    <cellStyle name="20% - Акцент6 3 2 6 2" xfId="2713"/>
    <cellStyle name="20% - Акцент6 3 2 6 2 2" xfId="2714"/>
    <cellStyle name="20% - Акцент6 3 2 6 3" xfId="2715"/>
    <cellStyle name="20% - Акцент6 3 2 7" xfId="2716"/>
    <cellStyle name="20% - Акцент6 3 2 7 2" xfId="2717"/>
    <cellStyle name="20% - Акцент6 3 2 8" xfId="2718"/>
    <cellStyle name="20% - Акцент6 3 3" xfId="2719"/>
    <cellStyle name="20% - Акцент6 3 3 2" xfId="2720"/>
    <cellStyle name="20% - Акцент6 3 3 2 2" xfId="2721"/>
    <cellStyle name="20% - Акцент6 3 3 2 2 2" xfId="2722"/>
    <cellStyle name="20% - Акцент6 3 3 2 2 2 2" xfId="2723"/>
    <cellStyle name="20% - Акцент6 3 3 2 2 2 2 2" xfId="2724"/>
    <cellStyle name="20% - Акцент6 3 3 2 2 2 2 2 2" xfId="2725"/>
    <cellStyle name="20% - Акцент6 3 3 2 2 2 2 3" xfId="2726"/>
    <cellStyle name="20% - Акцент6 3 3 2 2 2 3" xfId="2727"/>
    <cellStyle name="20% - Акцент6 3 3 2 2 2 3 2" xfId="2728"/>
    <cellStyle name="20% - Акцент6 3 3 2 2 2 4" xfId="2729"/>
    <cellStyle name="20% - Акцент6 3 3 2 2 3" xfId="2730"/>
    <cellStyle name="20% - Акцент6 3 3 2 2 3 2" xfId="2731"/>
    <cellStyle name="20% - Акцент6 3 3 2 2 3 2 2" xfId="2732"/>
    <cellStyle name="20% - Акцент6 3 3 2 2 3 3" xfId="2733"/>
    <cellStyle name="20% - Акцент6 3 3 2 2 4" xfId="2734"/>
    <cellStyle name="20% - Акцент6 3 3 2 2 4 2" xfId="2735"/>
    <cellStyle name="20% - Акцент6 3 3 2 2 5" xfId="2736"/>
    <cellStyle name="20% - Акцент6 3 3 2 3" xfId="2737"/>
    <cellStyle name="20% - Акцент6 3 3 2 3 2" xfId="2738"/>
    <cellStyle name="20% - Акцент6 3 3 2 3 2 2" xfId="2739"/>
    <cellStyle name="20% - Акцент6 3 3 2 3 2 2 2" xfId="2740"/>
    <cellStyle name="20% - Акцент6 3 3 2 3 2 3" xfId="2741"/>
    <cellStyle name="20% - Акцент6 3 3 2 3 3" xfId="2742"/>
    <cellStyle name="20% - Акцент6 3 3 2 3 3 2" xfId="2743"/>
    <cellStyle name="20% - Акцент6 3 3 2 3 4" xfId="2744"/>
    <cellStyle name="20% - Акцент6 3 3 2 4" xfId="2745"/>
    <cellStyle name="20% - Акцент6 3 3 2 4 2" xfId="2746"/>
    <cellStyle name="20% - Акцент6 3 3 2 4 2 2" xfId="2747"/>
    <cellStyle name="20% - Акцент6 3 3 2 4 3" xfId="2748"/>
    <cellStyle name="20% - Акцент6 3 3 2 5" xfId="2749"/>
    <cellStyle name="20% - Акцент6 3 3 2 5 2" xfId="2750"/>
    <cellStyle name="20% - Акцент6 3 3 2 6" xfId="2751"/>
    <cellStyle name="20% - Акцент6 3 3 3" xfId="2752"/>
    <cellStyle name="20% - Акцент6 3 3 3 2" xfId="2753"/>
    <cellStyle name="20% - Акцент6 3 3 3 2 2" xfId="2754"/>
    <cellStyle name="20% - Акцент6 3 3 3 2 2 2" xfId="2755"/>
    <cellStyle name="20% - Акцент6 3 3 3 2 2 2 2" xfId="2756"/>
    <cellStyle name="20% - Акцент6 3 3 3 2 2 3" xfId="2757"/>
    <cellStyle name="20% - Акцент6 3 3 3 2 3" xfId="2758"/>
    <cellStyle name="20% - Акцент6 3 3 3 2 3 2" xfId="2759"/>
    <cellStyle name="20% - Акцент6 3 3 3 2 4" xfId="2760"/>
    <cellStyle name="20% - Акцент6 3 3 3 3" xfId="2761"/>
    <cellStyle name="20% - Акцент6 3 3 3 3 2" xfId="2762"/>
    <cellStyle name="20% - Акцент6 3 3 3 3 2 2" xfId="2763"/>
    <cellStyle name="20% - Акцент6 3 3 3 3 3" xfId="2764"/>
    <cellStyle name="20% - Акцент6 3 3 3 4" xfId="2765"/>
    <cellStyle name="20% - Акцент6 3 3 3 4 2" xfId="2766"/>
    <cellStyle name="20% - Акцент6 3 3 3 5" xfId="2767"/>
    <cellStyle name="20% - Акцент6 3 3 4" xfId="2768"/>
    <cellStyle name="20% - Акцент6 3 3 4 2" xfId="2769"/>
    <cellStyle name="20% - Акцент6 3 3 4 2 2" xfId="2770"/>
    <cellStyle name="20% - Акцент6 3 3 4 2 2 2" xfId="2771"/>
    <cellStyle name="20% - Акцент6 3 3 4 2 3" xfId="2772"/>
    <cellStyle name="20% - Акцент6 3 3 4 3" xfId="2773"/>
    <cellStyle name="20% - Акцент6 3 3 4 3 2" xfId="2774"/>
    <cellStyle name="20% - Акцент6 3 3 4 4" xfId="2775"/>
    <cellStyle name="20% - Акцент6 3 3 5" xfId="2776"/>
    <cellStyle name="20% - Акцент6 3 3 5 2" xfId="2777"/>
    <cellStyle name="20% - Акцент6 3 3 5 2 2" xfId="2778"/>
    <cellStyle name="20% - Акцент6 3 3 5 3" xfId="2779"/>
    <cellStyle name="20% - Акцент6 3 3 6" xfId="2780"/>
    <cellStyle name="20% - Акцент6 3 3 6 2" xfId="2781"/>
    <cellStyle name="20% - Акцент6 3 3 7" xfId="2782"/>
    <cellStyle name="20% - Акцент6 3 4" xfId="2783"/>
    <cellStyle name="20% - Акцент6 3 4 2" xfId="2784"/>
    <cellStyle name="20% - Акцент6 3 4 2 2" xfId="2785"/>
    <cellStyle name="20% - Акцент6 3 4 2 2 2" xfId="2786"/>
    <cellStyle name="20% - Акцент6 3 4 2 2 2 2" xfId="2787"/>
    <cellStyle name="20% - Акцент6 3 4 2 2 2 2 2" xfId="2788"/>
    <cellStyle name="20% - Акцент6 3 4 2 2 2 3" xfId="2789"/>
    <cellStyle name="20% - Акцент6 3 4 2 2 3" xfId="2790"/>
    <cellStyle name="20% - Акцент6 3 4 2 2 3 2" xfId="2791"/>
    <cellStyle name="20% - Акцент6 3 4 2 2 4" xfId="2792"/>
    <cellStyle name="20% - Акцент6 3 4 2 3" xfId="2793"/>
    <cellStyle name="20% - Акцент6 3 4 2 3 2" xfId="2794"/>
    <cellStyle name="20% - Акцент6 3 4 2 3 2 2" xfId="2795"/>
    <cellStyle name="20% - Акцент6 3 4 2 3 3" xfId="2796"/>
    <cellStyle name="20% - Акцент6 3 4 2 4" xfId="2797"/>
    <cellStyle name="20% - Акцент6 3 4 2 4 2" xfId="2798"/>
    <cellStyle name="20% - Акцент6 3 4 2 5" xfId="2799"/>
    <cellStyle name="20% - Акцент6 3 4 3" xfId="2800"/>
    <cellStyle name="20% - Акцент6 3 4 3 2" xfId="2801"/>
    <cellStyle name="20% - Акцент6 3 4 3 2 2" xfId="2802"/>
    <cellStyle name="20% - Акцент6 3 4 3 2 2 2" xfId="2803"/>
    <cellStyle name="20% - Акцент6 3 4 3 2 3" xfId="2804"/>
    <cellStyle name="20% - Акцент6 3 4 3 3" xfId="2805"/>
    <cellStyle name="20% - Акцент6 3 4 3 3 2" xfId="2806"/>
    <cellStyle name="20% - Акцент6 3 4 3 4" xfId="2807"/>
    <cellStyle name="20% - Акцент6 3 4 4" xfId="2808"/>
    <cellStyle name="20% - Акцент6 3 4 4 2" xfId="2809"/>
    <cellStyle name="20% - Акцент6 3 4 4 2 2" xfId="2810"/>
    <cellStyle name="20% - Акцент6 3 4 4 3" xfId="2811"/>
    <cellStyle name="20% - Акцент6 3 4 5" xfId="2812"/>
    <cellStyle name="20% - Акцент6 3 4 5 2" xfId="2813"/>
    <cellStyle name="20% - Акцент6 3 4 6" xfId="2814"/>
    <cellStyle name="20% - Акцент6 3 5" xfId="2815"/>
    <cellStyle name="20% - Акцент6 3 5 2" xfId="2816"/>
    <cellStyle name="20% - Акцент6 3 5 2 2" xfId="2817"/>
    <cellStyle name="20% - Акцент6 3 5 2 2 2" xfId="2818"/>
    <cellStyle name="20% - Акцент6 3 5 2 2 2 2" xfId="2819"/>
    <cellStyle name="20% - Акцент6 3 5 2 2 3" xfId="2820"/>
    <cellStyle name="20% - Акцент6 3 5 2 3" xfId="2821"/>
    <cellStyle name="20% - Акцент6 3 5 2 3 2" xfId="2822"/>
    <cellStyle name="20% - Акцент6 3 5 2 4" xfId="2823"/>
    <cellStyle name="20% - Акцент6 3 5 3" xfId="2824"/>
    <cellStyle name="20% - Акцент6 3 5 3 2" xfId="2825"/>
    <cellStyle name="20% - Акцент6 3 5 3 2 2" xfId="2826"/>
    <cellStyle name="20% - Акцент6 3 5 3 3" xfId="2827"/>
    <cellStyle name="20% - Акцент6 3 5 4" xfId="2828"/>
    <cellStyle name="20% - Акцент6 3 5 4 2" xfId="2829"/>
    <cellStyle name="20% - Акцент6 3 5 5" xfId="2830"/>
    <cellStyle name="20% - Акцент6 3 6" xfId="2831"/>
    <cellStyle name="20% - Акцент6 3 6 2" xfId="2832"/>
    <cellStyle name="20% - Акцент6 3 6 2 2" xfId="2833"/>
    <cellStyle name="20% - Акцент6 3 6 2 2 2" xfId="2834"/>
    <cellStyle name="20% - Акцент6 3 6 2 3" xfId="2835"/>
    <cellStyle name="20% - Акцент6 3 6 3" xfId="2836"/>
    <cellStyle name="20% - Акцент6 3 6 3 2" xfId="2837"/>
    <cellStyle name="20% - Акцент6 3 6 4" xfId="2838"/>
    <cellStyle name="20% - Акцент6 3 7" xfId="2839"/>
    <cellStyle name="20% - Акцент6 3 7 2" xfId="2840"/>
    <cellStyle name="20% - Акцент6 3 7 2 2" xfId="2841"/>
    <cellStyle name="20% - Акцент6 3 7 3" xfId="2842"/>
    <cellStyle name="20% - Акцент6 3 8" xfId="2843"/>
    <cellStyle name="20% - Акцент6 3 8 2" xfId="2844"/>
    <cellStyle name="20% - Акцент6 3 9" xfId="2845"/>
    <cellStyle name="20% - Акцент6 4" xfId="2846"/>
    <cellStyle name="20% - Акцент6 4 2" xfId="2847"/>
    <cellStyle name="20% - Акцент6 4 2 2" xfId="2848"/>
    <cellStyle name="20% - Акцент6 4 2 2 2" xfId="2849"/>
    <cellStyle name="20% - Акцент6 4 2 2 2 2" xfId="2850"/>
    <cellStyle name="20% - Акцент6 4 2 2 2 2 2" xfId="2851"/>
    <cellStyle name="20% - Акцент6 4 2 2 2 2 2 2" xfId="2852"/>
    <cellStyle name="20% - Акцент6 4 2 2 2 2 2 2 2" xfId="2853"/>
    <cellStyle name="20% - Акцент6 4 2 2 2 2 2 3" xfId="2854"/>
    <cellStyle name="20% - Акцент6 4 2 2 2 2 3" xfId="2855"/>
    <cellStyle name="20% - Акцент6 4 2 2 2 2 3 2" xfId="2856"/>
    <cellStyle name="20% - Акцент6 4 2 2 2 2 4" xfId="2857"/>
    <cellStyle name="20% - Акцент6 4 2 2 2 3" xfId="2858"/>
    <cellStyle name="20% - Акцент6 4 2 2 2 3 2" xfId="2859"/>
    <cellStyle name="20% - Акцент6 4 2 2 2 3 2 2" xfId="2860"/>
    <cellStyle name="20% - Акцент6 4 2 2 2 3 3" xfId="2861"/>
    <cellStyle name="20% - Акцент6 4 2 2 2 4" xfId="2862"/>
    <cellStyle name="20% - Акцент6 4 2 2 2 4 2" xfId="2863"/>
    <cellStyle name="20% - Акцент6 4 2 2 2 5" xfId="2864"/>
    <cellStyle name="20% - Акцент6 4 2 2 3" xfId="2865"/>
    <cellStyle name="20% - Акцент6 4 2 2 3 2" xfId="2866"/>
    <cellStyle name="20% - Акцент6 4 2 2 3 2 2" xfId="2867"/>
    <cellStyle name="20% - Акцент6 4 2 2 3 2 2 2" xfId="2868"/>
    <cellStyle name="20% - Акцент6 4 2 2 3 2 3" xfId="2869"/>
    <cellStyle name="20% - Акцент6 4 2 2 3 3" xfId="2870"/>
    <cellStyle name="20% - Акцент6 4 2 2 3 3 2" xfId="2871"/>
    <cellStyle name="20% - Акцент6 4 2 2 3 4" xfId="2872"/>
    <cellStyle name="20% - Акцент6 4 2 2 4" xfId="2873"/>
    <cellStyle name="20% - Акцент6 4 2 2 4 2" xfId="2874"/>
    <cellStyle name="20% - Акцент6 4 2 2 4 2 2" xfId="2875"/>
    <cellStyle name="20% - Акцент6 4 2 2 4 3" xfId="2876"/>
    <cellStyle name="20% - Акцент6 4 2 2 5" xfId="2877"/>
    <cellStyle name="20% - Акцент6 4 2 2 5 2" xfId="2878"/>
    <cellStyle name="20% - Акцент6 4 2 2 6" xfId="2879"/>
    <cellStyle name="20% - Акцент6 4 2 3" xfId="2880"/>
    <cellStyle name="20% - Акцент6 4 2 3 2" xfId="2881"/>
    <cellStyle name="20% - Акцент6 4 2 3 2 2" xfId="2882"/>
    <cellStyle name="20% - Акцент6 4 2 3 2 2 2" xfId="2883"/>
    <cellStyle name="20% - Акцент6 4 2 3 2 2 2 2" xfId="2884"/>
    <cellStyle name="20% - Акцент6 4 2 3 2 2 3" xfId="2885"/>
    <cellStyle name="20% - Акцент6 4 2 3 2 3" xfId="2886"/>
    <cellStyle name="20% - Акцент6 4 2 3 2 3 2" xfId="2887"/>
    <cellStyle name="20% - Акцент6 4 2 3 2 4" xfId="2888"/>
    <cellStyle name="20% - Акцент6 4 2 3 3" xfId="2889"/>
    <cellStyle name="20% - Акцент6 4 2 3 3 2" xfId="2890"/>
    <cellStyle name="20% - Акцент6 4 2 3 3 2 2" xfId="2891"/>
    <cellStyle name="20% - Акцент6 4 2 3 3 3" xfId="2892"/>
    <cellStyle name="20% - Акцент6 4 2 3 4" xfId="2893"/>
    <cellStyle name="20% - Акцент6 4 2 3 4 2" xfId="2894"/>
    <cellStyle name="20% - Акцент6 4 2 3 5" xfId="2895"/>
    <cellStyle name="20% - Акцент6 4 2 4" xfId="2896"/>
    <cellStyle name="20% - Акцент6 4 2 4 2" xfId="2897"/>
    <cellStyle name="20% - Акцент6 4 2 4 2 2" xfId="2898"/>
    <cellStyle name="20% - Акцент6 4 2 4 2 2 2" xfId="2899"/>
    <cellStyle name="20% - Акцент6 4 2 4 2 3" xfId="2900"/>
    <cellStyle name="20% - Акцент6 4 2 4 3" xfId="2901"/>
    <cellStyle name="20% - Акцент6 4 2 4 3 2" xfId="2902"/>
    <cellStyle name="20% - Акцент6 4 2 4 4" xfId="2903"/>
    <cellStyle name="20% - Акцент6 4 2 5" xfId="2904"/>
    <cellStyle name="20% - Акцент6 4 2 5 2" xfId="2905"/>
    <cellStyle name="20% - Акцент6 4 2 5 2 2" xfId="2906"/>
    <cellStyle name="20% - Акцент6 4 2 5 3" xfId="2907"/>
    <cellStyle name="20% - Акцент6 4 2 6" xfId="2908"/>
    <cellStyle name="20% - Акцент6 4 2 6 2" xfId="2909"/>
    <cellStyle name="20% - Акцент6 4 2 7" xfId="2910"/>
    <cellStyle name="20% - Акцент6 4 3" xfId="2911"/>
    <cellStyle name="20% - Акцент6 4 3 2" xfId="2912"/>
    <cellStyle name="20% - Акцент6 4 3 2 2" xfId="2913"/>
    <cellStyle name="20% - Акцент6 4 3 2 2 2" xfId="2914"/>
    <cellStyle name="20% - Акцент6 4 3 2 2 2 2" xfId="2915"/>
    <cellStyle name="20% - Акцент6 4 3 2 2 2 2 2" xfId="2916"/>
    <cellStyle name="20% - Акцент6 4 3 2 2 2 3" xfId="2917"/>
    <cellStyle name="20% - Акцент6 4 3 2 2 3" xfId="2918"/>
    <cellStyle name="20% - Акцент6 4 3 2 2 3 2" xfId="2919"/>
    <cellStyle name="20% - Акцент6 4 3 2 2 4" xfId="2920"/>
    <cellStyle name="20% - Акцент6 4 3 2 3" xfId="2921"/>
    <cellStyle name="20% - Акцент6 4 3 2 3 2" xfId="2922"/>
    <cellStyle name="20% - Акцент6 4 3 2 3 2 2" xfId="2923"/>
    <cellStyle name="20% - Акцент6 4 3 2 3 3" xfId="2924"/>
    <cellStyle name="20% - Акцент6 4 3 2 4" xfId="2925"/>
    <cellStyle name="20% - Акцент6 4 3 2 4 2" xfId="2926"/>
    <cellStyle name="20% - Акцент6 4 3 2 5" xfId="2927"/>
    <cellStyle name="20% - Акцент6 4 3 3" xfId="2928"/>
    <cellStyle name="20% - Акцент6 4 3 3 2" xfId="2929"/>
    <cellStyle name="20% - Акцент6 4 3 3 2 2" xfId="2930"/>
    <cellStyle name="20% - Акцент6 4 3 3 2 2 2" xfId="2931"/>
    <cellStyle name="20% - Акцент6 4 3 3 2 3" xfId="2932"/>
    <cellStyle name="20% - Акцент6 4 3 3 3" xfId="2933"/>
    <cellStyle name="20% - Акцент6 4 3 3 3 2" xfId="2934"/>
    <cellStyle name="20% - Акцент6 4 3 3 4" xfId="2935"/>
    <cellStyle name="20% - Акцент6 4 3 4" xfId="2936"/>
    <cellStyle name="20% - Акцент6 4 3 4 2" xfId="2937"/>
    <cellStyle name="20% - Акцент6 4 3 4 2 2" xfId="2938"/>
    <cellStyle name="20% - Акцент6 4 3 4 3" xfId="2939"/>
    <cellStyle name="20% - Акцент6 4 3 5" xfId="2940"/>
    <cellStyle name="20% - Акцент6 4 3 5 2" xfId="2941"/>
    <cellStyle name="20% - Акцент6 4 3 6" xfId="2942"/>
    <cellStyle name="20% - Акцент6 4 4" xfId="2943"/>
    <cellStyle name="20% - Акцент6 4 4 2" xfId="2944"/>
    <cellStyle name="20% - Акцент6 4 4 2 2" xfId="2945"/>
    <cellStyle name="20% - Акцент6 4 4 2 2 2" xfId="2946"/>
    <cellStyle name="20% - Акцент6 4 4 2 2 2 2" xfId="2947"/>
    <cellStyle name="20% - Акцент6 4 4 2 2 3" xfId="2948"/>
    <cellStyle name="20% - Акцент6 4 4 2 3" xfId="2949"/>
    <cellStyle name="20% - Акцент6 4 4 2 3 2" xfId="2950"/>
    <cellStyle name="20% - Акцент6 4 4 2 4" xfId="2951"/>
    <cellStyle name="20% - Акцент6 4 4 3" xfId="2952"/>
    <cellStyle name="20% - Акцент6 4 4 3 2" xfId="2953"/>
    <cellStyle name="20% - Акцент6 4 4 3 2 2" xfId="2954"/>
    <cellStyle name="20% - Акцент6 4 4 3 3" xfId="2955"/>
    <cellStyle name="20% - Акцент6 4 4 4" xfId="2956"/>
    <cellStyle name="20% - Акцент6 4 4 4 2" xfId="2957"/>
    <cellStyle name="20% - Акцент6 4 4 5" xfId="2958"/>
    <cellStyle name="20% - Акцент6 4 5" xfId="2959"/>
    <cellStyle name="20% - Акцент6 4 5 2" xfId="2960"/>
    <cellStyle name="20% - Акцент6 4 5 2 2" xfId="2961"/>
    <cellStyle name="20% - Акцент6 4 5 2 2 2" xfId="2962"/>
    <cellStyle name="20% - Акцент6 4 5 2 3" xfId="2963"/>
    <cellStyle name="20% - Акцент6 4 5 3" xfId="2964"/>
    <cellStyle name="20% - Акцент6 4 5 3 2" xfId="2965"/>
    <cellStyle name="20% - Акцент6 4 5 4" xfId="2966"/>
    <cellStyle name="20% - Акцент6 4 6" xfId="2967"/>
    <cellStyle name="20% - Акцент6 4 6 2" xfId="2968"/>
    <cellStyle name="20% - Акцент6 4 6 2 2" xfId="2969"/>
    <cellStyle name="20% - Акцент6 4 6 3" xfId="2970"/>
    <cellStyle name="20% - Акцент6 4 7" xfId="2971"/>
    <cellStyle name="20% - Акцент6 4 7 2" xfId="2972"/>
    <cellStyle name="20% - Акцент6 4 8" xfId="2973"/>
    <cellStyle name="20% - Акцент6 5" xfId="2974"/>
    <cellStyle name="20% - Акцент6 5 2" xfId="2975"/>
    <cellStyle name="20% - Акцент6 5 2 2" xfId="2976"/>
    <cellStyle name="20% - Акцент6 5 2 2 2" xfId="2977"/>
    <cellStyle name="20% - Акцент6 5 2 2 2 2" xfId="2978"/>
    <cellStyle name="20% - Акцент6 5 2 2 2 2 2" xfId="2979"/>
    <cellStyle name="20% - Акцент6 5 2 2 2 2 2 2" xfId="2980"/>
    <cellStyle name="20% - Акцент6 5 2 2 2 2 3" xfId="2981"/>
    <cellStyle name="20% - Акцент6 5 2 2 2 3" xfId="2982"/>
    <cellStyle name="20% - Акцент6 5 2 2 2 3 2" xfId="2983"/>
    <cellStyle name="20% - Акцент6 5 2 2 2 4" xfId="2984"/>
    <cellStyle name="20% - Акцент6 5 2 2 3" xfId="2985"/>
    <cellStyle name="20% - Акцент6 5 2 2 3 2" xfId="2986"/>
    <cellStyle name="20% - Акцент6 5 2 2 3 2 2" xfId="2987"/>
    <cellStyle name="20% - Акцент6 5 2 2 3 3" xfId="2988"/>
    <cellStyle name="20% - Акцент6 5 2 2 4" xfId="2989"/>
    <cellStyle name="20% - Акцент6 5 2 2 4 2" xfId="2990"/>
    <cellStyle name="20% - Акцент6 5 2 2 5" xfId="2991"/>
    <cellStyle name="20% - Акцент6 5 2 3" xfId="2992"/>
    <cellStyle name="20% - Акцент6 5 2 3 2" xfId="2993"/>
    <cellStyle name="20% - Акцент6 5 2 3 2 2" xfId="2994"/>
    <cellStyle name="20% - Акцент6 5 2 3 2 2 2" xfId="2995"/>
    <cellStyle name="20% - Акцент6 5 2 3 2 3" xfId="2996"/>
    <cellStyle name="20% - Акцент6 5 2 3 3" xfId="2997"/>
    <cellStyle name="20% - Акцент6 5 2 3 3 2" xfId="2998"/>
    <cellStyle name="20% - Акцент6 5 2 3 4" xfId="2999"/>
    <cellStyle name="20% - Акцент6 5 2 4" xfId="3000"/>
    <cellStyle name="20% - Акцент6 5 2 4 2" xfId="3001"/>
    <cellStyle name="20% - Акцент6 5 2 4 2 2" xfId="3002"/>
    <cellStyle name="20% - Акцент6 5 2 4 3" xfId="3003"/>
    <cellStyle name="20% - Акцент6 5 2 5" xfId="3004"/>
    <cellStyle name="20% - Акцент6 5 2 5 2" xfId="3005"/>
    <cellStyle name="20% - Акцент6 5 2 6" xfId="3006"/>
    <cellStyle name="20% - Акцент6 5 3" xfId="3007"/>
    <cellStyle name="20% - Акцент6 5 3 2" xfId="3008"/>
    <cellStyle name="20% - Акцент6 5 3 2 2" xfId="3009"/>
    <cellStyle name="20% - Акцент6 5 3 2 2 2" xfId="3010"/>
    <cellStyle name="20% - Акцент6 5 3 2 2 2 2" xfId="3011"/>
    <cellStyle name="20% - Акцент6 5 3 2 2 3" xfId="3012"/>
    <cellStyle name="20% - Акцент6 5 3 2 3" xfId="3013"/>
    <cellStyle name="20% - Акцент6 5 3 2 3 2" xfId="3014"/>
    <cellStyle name="20% - Акцент6 5 3 2 4" xfId="3015"/>
    <cellStyle name="20% - Акцент6 5 3 3" xfId="3016"/>
    <cellStyle name="20% - Акцент6 5 3 3 2" xfId="3017"/>
    <cellStyle name="20% - Акцент6 5 3 3 2 2" xfId="3018"/>
    <cellStyle name="20% - Акцент6 5 3 3 3" xfId="3019"/>
    <cellStyle name="20% - Акцент6 5 3 4" xfId="3020"/>
    <cellStyle name="20% - Акцент6 5 3 4 2" xfId="3021"/>
    <cellStyle name="20% - Акцент6 5 3 5" xfId="3022"/>
    <cellStyle name="20% - Акцент6 5 4" xfId="3023"/>
    <cellStyle name="20% - Акцент6 5 4 2" xfId="3024"/>
    <cellStyle name="20% - Акцент6 5 4 2 2" xfId="3025"/>
    <cellStyle name="20% - Акцент6 5 4 2 2 2" xfId="3026"/>
    <cellStyle name="20% - Акцент6 5 4 2 3" xfId="3027"/>
    <cellStyle name="20% - Акцент6 5 4 3" xfId="3028"/>
    <cellStyle name="20% - Акцент6 5 4 3 2" xfId="3029"/>
    <cellStyle name="20% - Акцент6 5 4 4" xfId="3030"/>
    <cellStyle name="20% - Акцент6 5 5" xfId="3031"/>
    <cellStyle name="20% - Акцент6 5 5 2" xfId="3032"/>
    <cellStyle name="20% - Акцент6 5 5 2 2" xfId="3033"/>
    <cellStyle name="20% - Акцент6 5 5 3" xfId="3034"/>
    <cellStyle name="20% - Акцент6 5 6" xfId="3035"/>
    <cellStyle name="20% - Акцент6 5 6 2" xfId="3036"/>
    <cellStyle name="20% - Акцент6 5 7" xfId="3037"/>
    <cellStyle name="20% - Акцент6 6" xfId="3038"/>
    <cellStyle name="20% - Акцент6 6 2" xfId="3039"/>
    <cellStyle name="20% - Акцент6 6 2 2" xfId="3040"/>
    <cellStyle name="20% - Акцент6 6 2 2 2" xfId="3041"/>
    <cellStyle name="20% - Акцент6 6 2 2 2 2" xfId="3042"/>
    <cellStyle name="20% - Акцент6 6 2 2 2 2 2" xfId="3043"/>
    <cellStyle name="20% - Акцент6 6 2 2 2 3" xfId="3044"/>
    <cellStyle name="20% - Акцент6 6 2 2 3" xfId="3045"/>
    <cellStyle name="20% - Акцент6 6 2 2 3 2" xfId="3046"/>
    <cellStyle name="20% - Акцент6 6 2 2 4" xfId="3047"/>
    <cellStyle name="20% - Акцент6 6 2 3" xfId="3048"/>
    <cellStyle name="20% - Акцент6 6 2 3 2" xfId="3049"/>
    <cellStyle name="20% - Акцент6 6 2 3 2 2" xfId="3050"/>
    <cellStyle name="20% - Акцент6 6 2 3 3" xfId="3051"/>
    <cellStyle name="20% - Акцент6 6 2 4" xfId="3052"/>
    <cellStyle name="20% - Акцент6 6 2 4 2" xfId="3053"/>
    <cellStyle name="20% - Акцент6 6 2 5" xfId="3054"/>
    <cellStyle name="20% - Акцент6 6 3" xfId="3055"/>
    <cellStyle name="20% - Акцент6 6 3 2" xfId="3056"/>
    <cellStyle name="20% - Акцент6 6 3 2 2" xfId="3057"/>
    <cellStyle name="20% - Акцент6 6 3 2 2 2" xfId="3058"/>
    <cellStyle name="20% - Акцент6 6 3 2 3" xfId="3059"/>
    <cellStyle name="20% - Акцент6 6 3 3" xfId="3060"/>
    <cellStyle name="20% - Акцент6 6 3 3 2" xfId="3061"/>
    <cellStyle name="20% - Акцент6 6 3 4" xfId="3062"/>
    <cellStyle name="20% - Акцент6 6 4" xfId="3063"/>
    <cellStyle name="20% - Акцент6 6 4 2" xfId="3064"/>
    <cellStyle name="20% - Акцент6 6 4 2 2" xfId="3065"/>
    <cellStyle name="20% - Акцент6 6 4 3" xfId="3066"/>
    <cellStyle name="20% - Акцент6 6 5" xfId="3067"/>
    <cellStyle name="20% - Акцент6 6 5 2" xfId="3068"/>
    <cellStyle name="20% - Акцент6 6 6" xfId="3069"/>
    <cellStyle name="20% - Акцент6 7" xfId="3070"/>
    <cellStyle name="20% - Акцент6 7 2" xfId="3071"/>
    <cellStyle name="20% - Акцент6 7 2 2" xfId="3072"/>
    <cellStyle name="20% - Акцент6 7 2 2 2" xfId="3073"/>
    <cellStyle name="20% - Акцент6 7 2 2 2 2" xfId="3074"/>
    <cellStyle name="20% - Акцент6 7 2 2 3" xfId="3075"/>
    <cellStyle name="20% - Акцент6 7 2 3" xfId="3076"/>
    <cellStyle name="20% - Акцент6 7 2 3 2" xfId="3077"/>
    <cellStyle name="20% - Акцент6 7 2 4" xfId="3078"/>
    <cellStyle name="20% - Акцент6 7 3" xfId="3079"/>
    <cellStyle name="20% - Акцент6 7 3 2" xfId="3080"/>
    <cellStyle name="20% - Акцент6 7 3 2 2" xfId="3081"/>
    <cellStyle name="20% - Акцент6 7 3 3" xfId="3082"/>
    <cellStyle name="20% - Акцент6 7 4" xfId="3083"/>
    <cellStyle name="20% - Акцент6 7 4 2" xfId="3084"/>
    <cellStyle name="20% - Акцент6 7 5" xfId="3085"/>
    <cellStyle name="20% - Акцент6 8" xfId="3086"/>
    <cellStyle name="20% - Акцент6 8 2" xfId="3087"/>
    <cellStyle name="20% - Акцент6 8 2 2" xfId="3088"/>
    <cellStyle name="20% - Акцент6 8 2 2 2" xfId="3089"/>
    <cellStyle name="20% - Акцент6 8 2 3" xfId="3090"/>
    <cellStyle name="20% - Акцент6 8 3" xfId="3091"/>
    <cellStyle name="20% - Акцент6 8 3 2" xfId="3092"/>
    <cellStyle name="20% - Акцент6 8 4" xfId="3093"/>
    <cellStyle name="20% - Акцент6 9" xfId="3094"/>
    <cellStyle name="20% - Акцент6 9 2" xfId="3095"/>
    <cellStyle name="20% - Акцент6 9 2 2" xfId="3096"/>
    <cellStyle name="20% - Акцент6 9 3" xfId="3097"/>
    <cellStyle name="40% - akcent 1" xfId="3098"/>
    <cellStyle name="40% - akcent 2" xfId="3099"/>
    <cellStyle name="40% - akcent 3" xfId="3100"/>
    <cellStyle name="40% - akcent 4" xfId="3101"/>
    <cellStyle name="40% - akcent 5" xfId="3102"/>
    <cellStyle name="40% - akcent 6" xfId="3103"/>
    <cellStyle name="40% - Akzent1" xfId="3104"/>
    <cellStyle name="40% - Akzent2" xfId="3105"/>
    <cellStyle name="40% - Akzent3" xfId="3106"/>
    <cellStyle name="40% - Akzent4" xfId="3107"/>
    <cellStyle name="40% - Akzent5" xfId="3108"/>
    <cellStyle name="40% - Akzent6" xfId="3109"/>
    <cellStyle name="40% - Énfasis1 2" xfId="3110"/>
    <cellStyle name="40% - Énfasis2 2" xfId="3111"/>
    <cellStyle name="40% - Énfasis3 2" xfId="3112"/>
    <cellStyle name="40% - Énfasis4 2" xfId="3113"/>
    <cellStyle name="40% - Énfasis5 2" xfId="3114"/>
    <cellStyle name="40% - Énfasis6 2" xfId="3115"/>
    <cellStyle name="40% - Акцент1 10" xfId="3116"/>
    <cellStyle name="40% - Акцент1 10 2" xfId="3117"/>
    <cellStyle name="40% - Акцент1 11" xfId="3118"/>
    <cellStyle name="40% - Акцент1 2" xfId="3119"/>
    <cellStyle name="40% - Акцент1 3" xfId="3120"/>
    <cellStyle name="40% - Акцент1 3 2" xfId="3121"/>
    <cellStyle name="40% - Акцент1 3 2 2" xfId="3122"/>
    <cellStyle name="40% - Акцент1 3 2 2 2" xfId="3123"/>
    <cellStyle name="40% - Акцент1 3 2 2 2 2" xfId="3124"/>
    <cellStyle name="40% - Акцент1 3 2 2 2 2 2" xfId="3125"/>
    <cellStyle name="40% - Акцент1 3 2 2 2 2 2 2" xfId="3126"/>
    <cellStyle name="40% - Акцент1 3 2 2 2 2 2 2 2" xfId="3127"/>
    <cellStyle name="40% - Акцент1 3 2 2 2 2 2 2 2 2" xfId="3128"/>
    <cellStyle name="40% - Акцент1 3 2 2 2 2 2 2 3" xfId="3129"/>
    <cellStyle name="40% - Акцент1 3 2 2 2 2 2 3" xfId="3130"/>
    <cellStyle name="40% - Акцент1 3 2 2 2 2 2 3 2" xfId="3131"/>
    <cellStyle name="40% - Акцент1 3 2 2 2 2 2 4" xfId="3132"/>
    <cellStyle name="40% - Акцент1 3 2 2 2 2 3" xfId="3133"/>
    <cellStyle name="40% - Акцент1 3 2 2 2 2 3 2" xfId="3134"/>
    <cellStyle name="40% - Акцент1 3 2 2 2 2 3 2 2" xfId="3135"/>
    <cellStyle name="40% - Акцент1 3 2 2 2 2 3 3" xfId="3136"/>
    <cellStyle name="40% - Акцент1 3 2 2 2 2 4" xfId="3137"/>
    <cellStyle name="40% - Акцент1 3 2 2 2 2 4 2" xfId="3138"/>
    <cellStyle name="40% - Акцент1 3 2 2 2 2 5" xfId="3139"/>
    <cellStyle name="40% - Акцент1 3 2 2 2 3" xfId="3140"/>
    <cellStyle name="40% - Акцент1 3 2 2 2 3 2" xfId="3141"/>
    <cellStyle name="40% - Акцент1 3 2 2 2 3 2 2" xfId="3142"/>
    <cellStyle name="40% - Акцент1 3 2 2 2 3 2 2 2" xfId="3143"/>
    <cellStyle name="40% - Акцент1 3 2 2 2 3 2 3" xfId="3144"/>
    <cellStyle name="40% - Акцент1 3 2 2 2 3 3" xfId="3145"/>
    <cellStyle name="40% - Акцент1 3 2 2 2 3 3 2" xfId="3146"/>
    <cellStyle name="40% - Акцент1 3 2 2 2 3 4" xfId="3147"/>
    <cellStyle name="40% - Акцент1 3 2 2 2 4" xfId="3148"/>
    <cellStyle name="40% - Акцент1 3 2 2 2 4 2" xfId="3149"/>
    <cellStyle name="40% - Акцент1 3 2 2 2 4 2 2" xfId="3150"/>
    <cellStyle name="40% - Акцент1 3 2 2 2 4 3" xfId="3151"/>
    <cellStyle name="40% - Акцент1 3 2 2 2 5" xfId="3152"/>
    <cellStyle name="40% - Акцент1 3 2 2 2 5 2" xfId="3153"/>
    <cellStyle name="40% - Акцент1 3 2 2 2 6" xfId="3154"/>
    <cellStyle name="40% - Акцент1 3 2 2 3" xfId="3155"/>
    <cellStyle name="40% - Акцент1 3 2 2 3 2" xfId="3156"/>
    <cellStyle name="40% - Акцент1 3 2 2 3 2 2" xfId="3157"/>
    <cellStyle name="40% - Акцент1 3 2 2 3 2 2 2" xfId="3158"/>
    <cellStyle name="40% - Акцент1 3 2 2 3 2 2 2 2" xfId="3159"/>
    <cellStyle name="40% - Акцент1 3 2 2 3 2 2 3" xfId="3160"/>
    <cellStyle name="40% - Акцент1 3 2 2 3 2 3" xfId="3161"/>
    <cellStyle name="40% - Акцент1 3 2 2 3 2 3 2" xfId="3162"/>
    <cellStyle name="40% - Акцент1 3 2 2 3 2 4" xfId="3163"/>
    <cellStyle name="40% - Акцент1 3 2 2 3 3" xfId="3164"/>
    <cellStyle name="40% - Акцент1 3 2 2 3 3 2" xfId="3165"/>
    <cellStyle name="40% - Акцент1 3 2 2 3 3 2 2" xfId="3166"/>
    <cellStyle name="40% - Акцент1 3 2 2 3 3 3" xfId="3167"/>
    <cellStyle name="40% - Акцент1 3 2 2 3 4" xfId="3168"/>
    <cellStyle name="40% - Акцент1 3 2 2 3 4 2" xfId="3169"/>
    <cellStyle name="40% - Акцент1 3 2 2 3 5" xfId="3170"/>
    <cellStyle name="40% - Акцент1 3 2 2 4" xfId="3171"/>
    <cellStyle name="40% - Акцент1 3 2 2 4 2" xfId="3172"/>
    <cellStyle name="40% - Акцент1 3 2 2 4 2 2" xfId="3173"/>
    <cellStyle name="40% - Акцент1 3 2 2 4 2 2 2" xfId="3174"/>
    <cellStyle name="40% - Акцент1 3 2 2 4 2 3" xfId="3175"/>
    <cellStyle name="40% - Акцент1 3 2 2 4 3" xfId="3176"/>
    <cellStyle name="40% - Акцент1 3 2 2 4 3 2" xfId="3177"/>
    <cellStyle name="40% - Акцент1 3 2 2 4 4" xfId="3178"/>
    <cellStyle name="40% - Акцент1 3 2 2 5" xfId="3179"/>
    <cellStyle name="40% - Акцент1 3 2 2 5 2" xfId="3180"/>
    <cellStyle name="40% - Акцент1 3 2 2 5 2 2" xfId="3181"/>
    <cellStyle name="40% - Акцент1 3 2 2 5 3" xfId="3182"/>
    <cellStyle name="40% - Акцент1 3 2 2 6" xfId="3183"/>
    <cellStyle name="40% - Акцент1 3 2 2 6 2" xfId="3184"/>
    <cellStyle name="40% - Акцент1 3 2 2 7" xfId="3185"/>
    <cellStyle name="40% - Акцент1 3 2 3" xfId="3186"/>
    <cellStyle name="40% - Акцент1 3 2 3 2" xfId="3187"/>
    <cellStyle name="40% - Акцент1 3 2 3 2 2" xfId="3188"/>
    <cellStyle name="40% - Акцент1 3 2 3 2 2 2" xfId="3189"/>
    <cellStyle name="40% - Акцент1 3 2 3 2 2 2 2" xfId="3190"/>
    <cellStyle name="40% - Акцент1 3 2 3 2 2 2 2 2" xfId="3191"/>
    <cellStyle name="40% - Акцент1 3 2 3 2 2 2 3" xfId="3192"/>
    <cellStyle name="40% - Акцент1 3 2 3 2 2 3" xfId="3193"/>
    <cellStyle name="40% - Акцент1 3 2 3 2 2 3 2" xfId="3194"/>
    <cellStyle name="40% - Акцент1 3 2 3 2 2 4" xfId="3195"/>
    <cellStyle name="40% - Акцент1 3 2 3 2 3" xfId="3196"/>
    <cellStyle name="40% - Акцент1 3 2 3 2 3 2" xfId="3197"/>
    <cellStyle name="40% - Акцент1 3 2 3 2 3 2 2" xfId="3198"/>
    <cellStyle name="40% - Акцент1 3 2 3 2 3 3" xfId="3199"/>
    <cellStyle name="40% - Акцент1 3 2 3 2 4" xfId="3200"/>
    <cellStyle name="40% - Акцент1 3 2 3 2 4 2" xfId="3201"/>
    <cellStyle name="40% - Акцент1 3 2 3 2 5" xfId="3202"/>
    <cellStyle name="40% - Акцент1 3 2 3 3" xfId="3203"/>
    <cellStyle name="40% - Акцент1 3 2 3 3 2" xfId="3204"/>
    <cellStyle name="40% - Акцент1 3 2 3 3 2 2" xfId="3205"/>
    <cellStyle name="40% - Акцент1 3 2 3 3 2 2 2" xfId="3206"/>
    <cellStyle name="40% - Акцент1 3 2 3 3 2 3" xfId="3207"/>
    <cellStyle name="40% - Акцент1 3 2 3 3 3" xfId="3208"/>
    <cellStyle name="40% - Акцент1 3 2 3 3 3 2" xfId="3209"/>
    <cellStyle name="40% - Акцент1 3 2 3 3 4" xfId="3210"/>
    <cellStyle name="40% - Акцент1 3 2 3 4" xfId="3211"/>
    <cellStyle name="40% - Акцент1 3 2 3 4 2" xfId="3212"/>
    <cellStyle name="40% - Акцент1 3 2 3 4 2 2" xfId="3213"/>
    <cellStyle name="40% - Акцент1 3 2 3 4 3" xfId="3214"/>
    <cellStyle name="40% - Акцент1 3 2 3 5" xfId="3215"/>
    <cellStyle name="40% - Акцент1 3 2 3 5 2" xfId="3216"/>
    <cellStyle name="40% - Акцент1 3 2 3 6" xfId="3217"/>
    <cellStyle name="40% - Акцент1 3 2 4" xfId="3218"/>
    <cellStyle name="40% - Акцент1 3 2 4 2" xfId="3219"/>
    <cellStyle name="40% - Акцент1 3 2 4 2 2" xfId="3220"/>
    <cellStyle name="40% - Акцент1 3 2 4 2 2 2" xfId="3221"/>
    <cellStyle name="40% - Акцент1 3 2 4 2 2 2 2" xfId="3222"/>
    <cellStyle name="40% - Акцент1 3 2 4 2 2 3" xfId="3223"/>
    <cellStyle name="40% - Акцент1 3 2 4 2 3" xfId="3224"/>
    <cellStyle name="40% - Акцент1 3 2 4 2 3 2" xfId="3225"/>
    <cellStyle name="40% - Акцент1 3 2 4 2 4" xfId="3226"/>
    <cellStyle name="40% - Акцент1 3 2 4 3" xfId="3227"/>
    <cellStyle name="40% - Акцент1 3 2 4 3 2" xfId="3228"/>
    <cellStyle name="40% - Акцент1 3 2 4 3 2 2" xfId="3229"/>
    <cellStyle name="40% - Акцент1 3 2 4 3 3" xfId="3230"/>
    <cellStyle name="40% - Акцент1 3 2 4 4" xfId="3231"/>
    <cellStyle name="40% - Акцент1 3 2 4 4 2" xfId="3232"/>
    <cellStyle name="40% - Акцент1 3 2 4 5" xfId="3233"/>
    <cellStyle name="40% - Акцент1 3 2 5" xfId="3234"/>
    <cellStyle name="40% - Акцент1 3 2 5 2" xfId="3235"/>
    <cellStyle name="40% - Акцент1 3 2 5 2 2" xfId="3236"/>
    <cellStyle name="40% - Акцент1 3 2 5 2 2 2" xfId="3237"/>
    <cellStyle name="40% - Акцент1 3 2 5 2 3" xfId="3238"/>
    <cellStyle name="40% - Акцент1 3 2 5 3" xfId="3239"/>
    <cellStyle name="40% - Акцент1 3 2 5 3 2" xfId="3240"/>
    <cellStyle name="40% - Акцент1 3 2 5 4" xfId="3241"/>
    <cellStyle name="40% - Акцент1 3 2 6" xfId="3242"/>
    <cellStyle name="40% - Акцент1 3 2 6 2" xfId="3243"/>
    <cellStyle name="40% - Акцент1 3 2 6 2 2" xfId="3244"/>
    <cellStyle name="40% - Акцент1 3 2 6 3" xfId="3245"/>
    <cellStyle name="40% - Акцент1 3 2 7" xfId="3246"/>
    <cellStyle name="40% - Акцент1 3 2 7 2" xfId="3247"/>
    <cellStyle name="40% - Акцент1 3 2 8" xfId="3248"/>
    <cellStyle name="40% - Акцент1 3 3" xfId="3249"/>
    <cellStyle name="40% - Акцент1 3 3 2" xfId="3250"/>
    <cellStyle name="40% - Акцент1 3 3 2 2" xfId="3251"/>
    <cellStyle name="40% - Акцент1 3 3 2 2 2" xfId="3252"/>
    <cellStyle name="40% - Акцент1 3 3 2 2 2 2" xfId="3253"/>
    <cellStyle name="40% - Акцент1 3 3 2 2 2 2 2" xfId="3254"/>
    <cellStyle name="40% - Акцент1 3 3 2 2 2 2 2 2" xfId="3255"/>
    <cellStyle name="40% - Акцент1 3 3 2 2 2 2 3" xfId="3256"/>
    <cellStyle name="40% - Акцент1 3 3 2 2 2 3" xfId="3257"/>
    <cellStyle name="40% - Акцент1 3 3 2 2 2 3 2" xfId="3258"/>
    <cellStyle name="40% - Акцент1 3 3 2 2 2 4" xfId="3259"/>
    <cellStyle name="40% - Акцент1 3 3 2 2 3" xfId="3260"/>
    <cellStyle name="40% - Акцент1 3 3 2 2 3 2" xfId="3261"/>
    <cellStyle name="40% - Акцент1 3 3 2 2 3 2 2" xfId="3262"/>
    <cellStyle name="40% - Акцент1 3 3 2 2 3 3" xfId="3263"/>
    <cellStyle name="40% - Акцент1 3 3 2 2 4" xfId="3264"/>
    <cellStyle name="40% - Акцент1 3 3 2 2 4 2" xfId="3265"/>
    <cellStyle name="40% - Акцент1 3 3 2 2 5" xfId="3266"/>
    <cellStyle name="40% - Акцент1 3 3 2 3" xfId="3267"/>
    <cellStyle name="40% - Акцент1 3 3 2 3 2" xfId="3268"/>
    <cellStyle name="40% - Акцент1 3 3 2 3 2 2" xfId="3269"/>
    <cellStyle name="40% - Акцент1 3 3 2 3 2 2 2" xfId="3270"/>
    <cellStyle name="40% - Акцент1 3 3 2 3 2 3" xfId="3271"/>
    <cellStyle name="40% - Акцент1 3 3 2 3 3" xfId="3272"/>
    <cellStyle name="40% - Акцент1 3 3 2 3 3 2" xfId="3273"/>
    <cellStyle name="40% - Акцент1 3 3 2 3 4" xfId="3274"/>
    <cellStyle name="40% - Акцент1 3 3 2 4" xfId="3275"/>
    <cellStyle name="40% - Акцент1 3 3 2 4 2" xfId="3276"/>
    <cellStyle name="40% - Акцент1 3 3 2 4 2 2" xfId="3277"/>
    <cellStyle name="40% - Акцент1 3 3 2 4 3" xfId="3278"/>
    <cellStyle name="40% - Акцент1 3 3 2 5" xfId="3279"/>
    <cellStyle name="40% - Акцент1 3 3 2 5 2" xfId="3280"/>
    <cellStyle name="40% - Акцент1 3 3 2 6" xfId="3281"/>
    <cellStyle name="40% - Акцент1 3 3 3" xfId="3282"/>
    <cellStyle name="40% - Акцент1 3 3 3 2" xfId="3283"/>
    <cellStyle name="40% - Акцент1 3 3 3 2 2" xfId="3284"/>
    <cellStyle name="40% - Акцент1 3 3 3 2 2 2" xfId="3285"/>
    <cellStyle name="40% - Акцент1 3 3 3 2 2 2 2" xfId="3286"/>
    <cellStyle name="40% - Акцент1 3 3 3 2 2 3" xfId="3287"/>
    <cellStyle name="40% - Акцент1 3 3 3 2 3" xfId="3288"/>
    <cellStyle name="40% - Акцент1 3 3 3 2 3 2" xfId="3289"/>
    <cellStyle name="40% - Акцент1 3 3 3 2 4" xfId="3290"/>
    <cellStyle name="40% - Акцент1 3 3 3 3" xfId="3291"/>
    <cellStyle name="40% - Акцент1 3 3 3 3 2" xfId="3292"/>
    <cellStyle name="40% - Акцент1 3 3 3 3 2 2" xfId="3293"/>
    <cellStyle name="40% - Акцент1 3 3 3 3 3" xfId="3294"/>
    <cellStyle name="40% - Акцент1 3 3 3 4" xfId="3295"/>
    <cellStyle name="40% - Акцент1 3 3 3 4 2" xfId="3296"/>
    <cellStyle name="40% - Акцент1 3 3 3 5" xfId="3297"/>
    <cellStyle name="40% - Акцент1 3 3 4" xfId="3298"/>
    <cellStyle name="40% - Акцент1 3 3 4 2" xfId="3299"/>
    <cellStyle name="40% - Акцент1 3 3 4 2 2" xfId="3300"/>
    <cellStyle name="40% - Акцент1 3 3 4 2 2 2" xfId="3301"/>
    <cellStyle name="40% - Акцент1 3 3 4 2 3" xfId="3302"/>
    <cellStyle name="40% - Акцент1 3 3 4 3" xfId="3303"/>
    <cellStyle name="40% - Акцент1 3 3 4 3 2" xfId="3304"/>
    <cellStyle name="40% - Акцент1 3 3 4 4" xfId="3305"/>
    <cellStyle name="40% - Акцент1 3 3 5" xfId="3306"/>
    <cellStyle name="40% - Акцент1 3 3 5 2" xfId="3307"/>
    <cellStyle name="40% - Акцент1 3 3 5 2 2" xfId="3308"/>
    <cellStyle name="40% - Акцент1 3 3 5 3" xfId="3309"/>
    <cellStyle name="40% - Акцент1 3 3 6" xfId="3310"/>
    <cellStyle name="40% - Акцент1 3 3 6 2" xfId="3311"/>
    <cellStyle name="40% - Акцент1 3 3 7" xfId="3312"/>
    <cellStyle name="40% - Акцент1 3 4" xfId="3313"/>
    <cellStyle name="40% - Акцент1 3 4 2" xfId="3314"/>
    <cellStyle name="40% - Акцент1 3 4 2 2" xfId="3315"/>
    <cellStyle name="40% - Акцент1 3 4 2 2 2" xfId="3316"/>
    <cellStyle name="40% - Акцент1 3 4 2 2 2 2" xfId="3317"/>
    <cellStyle name="40% - Акцент1 3 4 2 2 2 2 2" xfId="3318"/>
    <cellStyle name="40% - Акцент1 3 4 2 2 2 3" xfId="3319"/>
    <cellStyle name="40% - Акцент1 3 4 2 2 3" xfId="3320"/>
    <cellStyle name="40% - Акцент1 3 4 2 2 3 2" xfId="3321"/>
    <cellStyle name="40% - Акцент1 3 4 2 2 4" xfId="3322"/>
    <cellStyle name="40% - Акцент1 3 4 2 3" xfId="3323"/>
    <cellStyle name="40% - Акцент1 3 4 2 3 2" xfId="3324"/>
    <cellStyle name="40% - Акцент1 3 4 2 3 2 2" xfId="3325"/>
    <cellStyle name="40% - Акцент1 3 4 2 3 3" xfId="3326"/>
    <cellStyle name="40% - Акцент1 3 4 2 4" xfId="3327"/>
    <cellStyle name="40% - Акцент1 3 4 2 4 2" xfId="3328"/>
    <cellStyle name="40% - Акцент1 3 4 2 5" xfId="3329"/>
    <cellStyle name="40% - Акцент1 3 4 3" xfId="3330"/>
    <cellStyle name="40% - Акцент1 3 4 3 2" xfId="3331"/>
    <cellStyle name="40% - Акцент1 3 4 3 2 2" xfId="3332"/>
    <cellStyle name="40% - Акцент1 3 4 3 2 2 2" xfId="3333"/>
    <cellStyle name="40% - Акцент1 3 4 3 2 3" xfId="3334"/>
    <cellStyle name="40% - Акцент1 3 4 3 3" xfId="3335"/>
    <cellStyle name="40% - Акцент1 3 4 3 3 2" xfId="3336"/>
    <cellStyle name="40% - Акцент1 3 4 3 4" xfId="3337"/>
    <cellStyle name="40% - Акцент1 3 4 4" xfId="3338"/>
    <cellStyle name="40% - Акцент1 3 4 4 2" xfId="3339"/>
    <cellStyle name="40% - Акцент1 3 4 4 2 2" xfId="3340"/>
    <cellStyle name="40% - Акцент1 3 4 4 3" xfId="3341"/>
    <cellStyle name="40% - Акцент1 3 4 5" xfId="3342"/>
    <cellStyle name="40% - Акцент1 3 4 5 2" xfId="3343"/>
    <cellStyle name="40% - Акцент1 3 4 6" xfId="3344"/>
    <cellStyle name="40% - Акцент1 3 5" xfId="3345"/>
    <cellStyle name="40% - Акцент1 3 5 2" xfId="3346"/>
    <cellStyle name="40% - Акцент1 3 5 2 2" xfId="3347"/>
    <cellStyle name="40% - Акцент1 3 5 2 2 2" xfId="3348"/>
    <cellStyle name="40% - Акцент1 3 5 2 2 2 2" xfId="3349"/>
    <cellStyle name="40% - Акцент1 3 5 2 2 3" xfId="3350"/>
    <cellStyle name="40% - Акцент1 3 5 2 3" xfId="3351"/>
    <cellStyle name="40% - Акцент1 3 5 2 3 2" xfId="3352"/>
    <cellStyle name="40% - Акцент1 3 5 2 4" xfId="3353"/>
    <cellStyle name="40% - Акцент1 3 5 3" xfId="3354"/>
    <cellStyle name="40% - Акцент1 3 5 3 2" xfId="3355"/>
    <cellStyle name="40% - Акцент1 3 5 3 2 2" xfId="3356"/>
    <cellStyle name="40% - Акцент1 3 5 3 3" xfId="3357"/>
    <cellStyle name="40% - Акцент1 3 5 4" xfId="3358"/>
    <cellStyle name="40% - Акцент1 3 5 4 2" xfId="3359"/>
    <cellStyle name="40% - Акцент1 3 5 5" xfId="3360"/>
    <cellStyle name="40% - Акцент1 3 6" xfId="3361"/>
    <cellStyle name="40% - Акцент1 3 6 2" xfId="3362"/>
    <cellStyle name="40% - Акцент1 3 6 2 2" xfId="3363"/>
    <cellStyle name="40% - Акцент1 3 6 2 2 2" xfId="3364"/>
    <cellStyle name="40% - Акцент1 3 6 2 3" xfId="3365"/>
    <cellStyle name="40% - Акцент1 3 6 3" xfId="3366"/>
    <cellStyle name="40% - Акцент1 3 6 3 2" xfId="3367"/>
    <cellStyle name="40% - Акцент1 3 6 4" xfId="3368"/>
    <cellStyle name="40% - Акцент1 3 7" xfId="3369"/>
    <cellStyle name="40% - Акцент1 3 7 2" xfId="3370"/>
    <cellStyle name="40% - Акцент1 3 7 2 2" xfId="3371"/>
    <cellStyle name="40% - Акцент1 3 7 3" xfId="3372"/>
    <cellStyle name="40% - Акцент1 3 8" xfId="3373"/>
    <cellStyle name="40% - Акцент1 3 8 2" xfId="3374"/>
    <cellStyle name="40% - Акцент1 3 9" xfId="3375"/>
    <cellStyle name="40% - Акцент1 4" xfId="3376"/>
    <cellStyle name="40% - Акцент1 4 2" xfId="3377"/>
    <cellStyle name="40% - Акцент1 4 2 2" xfId="3378"/>
    <cellStyle name="40% - Акцент1 4 2 2 2" xfId="3379"/>
    <cellStyle name="40% - Акцент1 4 2 2 2 2" xfId="3380"/>
    <cellStyle name="40% - Акцент1 4 2 2 2 2 2" xfId="3381"/>
    <cellStyle name="40% - Акцент1 4 2 2 2 2 2 2" xfId="3382"/>
    <cellStyle name="40% - Акцент1 4 2 2 2 2 2 2 2" xfId="3383"/>
    <cellStyle name="40% - Акцент1 4 2 2 2 2 2 3" xfId="3384"/>
    <cellStyle name="40% - Акцент1 4 2 2 2 2 3" xfId="3385"/>
    <cellStyle name="40% - Акцент1 4 2 2 2 2 3 2" xfId="3386"/>
    <cellStyle name="40% - Акцент1 4 2 2 2 2 4" xfId="3387"/>
    <cellStyle name="40% - Акцент1 4 2 2 2 3" xfId="3388"/>
    <cellStyle name="40% - Акцент1 4 2 2 2 3 2" xfId="3389"/>
    <cellStyle name="40% - Акцент1 4 2 2 2 3 2 2" xfId="3390"/>
    <cellStyle name="40% - Акцент1 4 2 2 2 3 3" xfId="3391"/>
    <cellStyle name="40% - Акцент1 4 2 2 2 4" xfId="3392"/>
    <cellStyle name="40% - Акцент1 4 2 2 2 4 2" xfId="3393"/>
    <cellStyle name="40% - Акцент1 4 2 2 2 5" xfId="3394"/>
    <cellStyle name="40% - Акцент1 4 2 2 3" xfId="3395"/>
    <cellStyle name="40% - Акцент1 4 2 2 3 2" xfId="3396"/>
    <cellStyle name="40% - Акцент1 4 2 2 3 2 2" xfId="3397"/>
    <cellStyle name="40% - Акцент1 4 2 2 3 2 2 2" xfId="3398"/>
    <cellStyle name="40% - Акцент1 4 2 2 3 2 3" xfId="3399"/>
    <cellStyle name="40% - Акцент1 4 2 2 3 3" xfId="3400"/>
    <cellStyle name="40% - Акцент1 4 2 2 3 3 2" xfId="3401"/>
    <cellStyle name="40% - Акцент1 4 2 2 3 4" xfId="3402"/>
    <cellStyle name="40% - Акцент1 4 2 2 4" xfId="3403"/>
    <cellStyle name="40% - Акцент1 4 2 2 4 2" xfId="3404"/>
    <cellStyle name="40% - Акцент1 4 2 2 4 2 2" xfId="3405"/>
    <cellStyle name="40% - Акцент1 4 2 2 4 3" xfId="3406"/>
    <cellStyle name="40% - Акцент1 4 2 2 5" xfId="3407"/>
    <cellStyle name="40% - Акцент1 4 2 2 5 2" xfId="3408"/>
    <cellStyle name="40% - Акцент1 4 2 2 6" xfId="3409"/>
    <cellStyle name="40% - Акцент1 4 2 3" xfId="3410"/>
    <cellStyle name="40% - Акцент1 4 2 3 2" xfId="3411"/>
    <cellStyle name="40% - Акцент1 4 2 3 2 2" xfId="3412"/>
    <cellStyle name="40% - Акцент1 4 2 3 2 2 2" xfId="3413"/>
    <cellStyle name="40% - Акцент1 4 2 3 2 2 2 2" xfId="3414"/>
    <cellStyle name="40% - Акцент1 4 2 3 2 2 3" xfId="3415"/>
    <cellStyle name="40% - Акцент1 4 2 3 2 3" xfId="3416"/>
    <cellStyle name="40% - Акцент1 4 2 3 2 3 2" xfId="3417"/>
    <cellStyle name="40% - Акцент1 4 2 3 2 4" xfId="3418"/>
    <cellStyle name="40% - Акцент1 4 2 3 3" xfId="3419"/>
    <cellStyle name="40% - Акцент1 4 2 3 3 2" xfId="3420"/>
    <cellStyle name="40% - Акцент1 4 2 3 3 2 2" xfId="3421"/>
    <cellStyle name="40% - Акцент1 4 2 3 3 3" xfId="3422"/>
    <cellStyle name="40% - Акцент1 4 2 3 4" xfId="3423"/>
    <cellStyle name="40% - Акцент1 4 2 3 4 2" xfId="3424"/>
    <cellStyle name="40% - Акцент1 4 2 3 5" xfId="3425"/>
    <cellStyle name="40% - Акцент1 4 2 4" xfId="3426"/>
    <cellStyle name="40% - Акцент1 4 2 4 2" xfId="3427"/>
    <cellStyle name="40% - Акцент1 4 2 4 2 2" xfId="3428"/>
    <cellStyle name="40% - Акцент1 4 2 4 2 2 2" xfId="3429"/>
    <cellStyle name="40% - Акцент1 4 2 4 2 3" xfId="3430"/>
    <cellStyle name="40% - Акцент1 4 2 4 3" xfId="3431"/>
    <cellStyle name="40% - Акцент1 4 2 4 3 2" xfId="3432"/>
    <cellStyle name="40% - Акцент1 4 2 4 4" xfId="3433"/>
    <cellStyle name="40% - Акцент1 4 2 5" xfId="3434"/>
    <cellStyle name="40% - Акцент1 4 2 5 2" xfId="3435"/>
    <cellStyle name="40% - Акцент1 4 2 5 2 2" xfId="3436"/>
    <cellStyle name="40% - Акцент1 4 2 5 3" xfId="3437"/>
    <cellStyle name="40% - Акцент1 4 2 6" xfId="3438"/>
    <cellStyle name="40% - Акцент1 4 2 6 2" xfId="3439"/>
    <cellStyle name="40% - Акцент1 4 2 7" xfId="3440"/>
    <cellStyle name="40% - Акцент1 4 3" xfId="3441"/>
    <cellStyle name="40% - Акцент1 4 3 2" xfId="3442"/>
    <cellStyle name="40% - Акцент1 4 3 2 2" xfId="3443"/>
    <cellStyle name="40% - Акцент1 4 3 2 2 2" xfId="3444"/>
    <cellStyle name="40% - Акцент1 4 3 2 2 2 2" xfId="3445"/>
    <cellStyle name="40% - Акцент1 4 3 2 2 2 2 2" xfId="3446"/>
    <cellStyle name="40% - Акцент1 4 3 2 2 2 3" xfId="3447"/>
    <cellStyle name="40% - Акцент1 4 3 2 2 3" xfId="3448"/>
    <cellStyle name="40% - Акцент1 4 3 2 2 3 2" xfId="3449"/>
    <cellStyle name="40% - Акцент1 4 3 2 2 4" xfId="3450"/>
    <cellStyle name="40% - Акцент1 4 3 2 3" xfId="3451"/>
    <cellStyle name="40% - Акцент1 4 3 2 3 2" xfId="3452"/>
    <cellStyle name="40% - Акцент1 4 3 2 3 2 2" xfId="3453"/>
    <cellStyle name="40% - Акцент1 4 3 2 3 3" xfId="3454"/>
    <cellStyle name="40% - Акцент1 4 3 2 4" xfId="3455"/>
    <cellStyle name="40% - Акцент1 4 3 2 4 2" xfId="3456"/>
    <cellStyle name="40% - Акцент1 4 3 2 5" xfId="3457"/>
    <cellStyle name="40% - Акцент1 4 3 3" xfId="3458"/>
    <cellStyle name="40% - Акцент1 4 3 3 2" xfId="3459"/>
    <cellStyle name="40% - Акцент1 4 3 3 2 2" xfId="3460"/>
    <cellStyle name="40% - Акцент1 4 3 3 2 2 2" xfId="3461"/>
    <cellStyle name="40% - Акцент1 4 3 3 2 3" xfId="3462"/>
    <cellStyle name="40% - Акцент1 4 3 3 3" xfId="3463"/>
    <cellStyle name="40% - Акцент1 4 3 3 3 2" xfId="3464"/>
    <cellStyle name="40% - Акцент1 4 3 3 4" xfId="3465"/>
    <cellStyle name="40% - Акцент1 4 3 4" xfId="3466"/>
    <cellStyle name="40% - Акцент1 4 3 4 2" xfId="3467"/>
    <cellStyle name="40% - Акцент1 4 3 4 2 2" xfId="3468"/>
    <cellStyle name="40% - Акцент1 4 3 4 3" xfId="3469"/>
    <cellStyle name="40% - Акцент1 4 3 5" xfId="3470"/>
    <cellStyle name="40% - Акцент1 4 3 5 2" xfId="3471"/>
    <cellStyle name="40% - Акцент1 4 3 6" xfId="3472"/>
    <cellStyle name="40% - Акцент1 4 4" xfId="3473"/>
    <cellStyle name="40% - Акцент1 4 4 2" xfId="3474"/>
    <cellStyle name="40% - Акцент1 4 4 2 2" xfId="3475"/>
    <cellStyle name="40% - Акцент1 4 4 2 2 2" xfId="3476"/>
    <cellStyle name="40% - Акцент1 4 4 2 2 2 2" xfId="3477"/>
    <cellStyle name="40% - Акцент1 4 4 2 2 3" xfId="3478"/>
    <cellStyle name="40% - Акцент1 4 4 2 3" xfId="3479"/>
    <cellStyle name="40% - Акцент1 4 4 2 3 2" xfId="3480"/>
    <cellStyle name="40% - Акцент1 4 4 2 4" xfId="3481"/>
    <cellStyle name="40% - Акцент1 4 4 3" xfId="3482"/>
    <cellStyle name="40% - Акцент1 4 4 3 2" xfId="3483"/>
    <cellStyle name="40% - Акцент1 4 4 3 2 2" xfId="3484"/>
    <cellStyle name="40% - Акцент1 4 4 3 3" xfId="3485"/>
    <cellStyle name="40% - Акцент1 4 4 4" xfId="3486"/>
    <cellStyle name="40% - Акцент1 4 4 4 2" xfId="3487"/>
    <cellStyle name="40% - Акцент1 4 4 5" xfId="3488"/>
    <cellStyle name="40% - Акцент1 4 5" xfId="3489"/>
    <cellStyle name="40% - Акцент1 4 5 2" xfId="3490"/>
    <cellStyle name="40% - Акцент1 4 5 2 2" xfId="3491"/>
    <cellStyle name="40% - Акцент1 4 5 2 2 2" xfId="3492"/>
    <cellStyle name="40% - Акцент1 4 5 2 3" xfId="3493"/>
    <cellStyle name="40% - Акцент1 4 5 3" xfId="3494"/>
    <cellStyle name="40% - Акцент1 4 5 3 2" xfId="3495"/>
    <cellStyle name="40% - Акцент1 4 5 4" xfId="3496"/>
    <cellStyle name="40% - Акцент1 4 6" xfId="3497"/>
    <cellStyle name="40% - Акцент1 4 6 2" xfId="3498"/>
    <cellStyle name="40% - Акцент1 4 6 2 2" xfId="3499"/>
    <cellStyle name="40% - Акцент1 4 6 3" xfId="3500"/>
    <cellStyle name="40% - Акцент1 4 7" xfId="3501"/>
    <cellStyle name="40% - Акцент1 4 7 2" xfId="3502"/>
    <cellStyle name="40% - Акцент1 4 8" xfId="3503"/>
    <cellStyle name="40% - Акцент1 5" xfId="3504"/>
    <cellStyle name="40% - Акцент1 5 2" xfId="3505"/>
    <cellStyle name="40% - Акцент1 5 2 2" xfId="3506"/>
    <cellStyle name="40% - Акцент1 5 2 2 2" xfId="3507"/>
    <cellStyle name="40% - Акцент1 5 2 2 2 2" xfId="3508"/>
    <cellStyle name="40% - Акцент1 5 2 2 2 2 2" xfId="3509"/>
    <cellStyle name="40% - Акцент1 5 2 2 2 2 2 2" xfId="3510"/>
    <cellStyle name="40% - Акцент1 5 2 2 2 2 3" xfId="3511"/>
    <cellStyle name="40% - Акцент1 5 2 2 2 3" xfId="3512"/>
    <cellStyle name="40% - Акцент1 5 2 2 2 3 2" xfId="3513"/>
    <cellStyle name="40% - Акцент1 5 2 2 2 4" xfId="3514"/>
    <cellStyle name="40% - Акцент1 5 2 2 3" xfId="3515"/>
    <cellStyle name="40% - Акцент1 5 2 2 3 2" xfId="3516"/>
    <cellStyle name="40% - Акцент1 5 2 2 3 2 2" xfId="3517"/>
    <cellStyle name="40% - Акцент1 5 2 2 3 3" xfId="3518"/>
    <cellStyle name="40% - Акцент1 5 2 2 4" xfId="3519"/>
    <cellStyle name="40% - Акцент1 5 2 2 4 2" xfId="3520"/>
    <cellStyle name="40% - Акцент1 5 2 2 5" xfId="3521"/>
    <cellStyle name="40% - Акцент1 5 2 3" xfId="3522"/>
    <cellStyle name="40% - Акцент1 5 2 3 2" xfId="3523"/>
    <cellStyle name="40% - Акцент1 5 2 3 2 2" xfId="3524"/>
    <cellStyle name="40% - Акцент1 5 2 3 2 2 2" xfId="3525"/>
    <cellStyle name="40% - Акцент1 5 2 3 2 3" xfId="3526"/>
    <cellStyle name="40% - Акцент1 5 2 3 3" xfId="3527"/>
    <cellStyle name="40% - Акцент1 5 2 3 3 2" xfId="3528"/>
    <cellStyle name="40% - Акцент1 5 2 3 4" xfId="3529"/>
    <cellStyle name="40% - Акцент1 5 2 4" xfId="3530"/>
    <cellStyle name="40% - Акцент1 5 2 4 2" xfId="3531"/>
    <cellStyle name="40% - Акцент1 5 2 4 2 2" xfId="3532"/>
    <cellStyle name="40% - Акцент1 5 2 4 3" xfId="3533"/>
    <cellStyle name="40% - Акцент1 5 2 5" xfId="3534"/>
    <cellStyle name="40% - Акцент1 5 2 5 2" xfId="3535"/>
    <cellStyle name="40% - Акцент1 5 2 6" xfId="3536"/>
    <cellStyle name="40% - Акцент1 5 3" xfId="3537"/>
    <cellStyle name="40% - Акцент1 5 3 2" xfId="3538"/>
    <cellStyle name="40% - Акцент1 5 3 2 2" xfId="3539"/>
    <cellStyle name="40% - Акцент1 5 3 2 2 2" xfId="3540"/>
    <cellStyle name="40% - Акцент1 5 3 2 2 2 2" xfId="3541"/>
    <cellStyle name="40% - Акцент1 5 3 2 2 3" xfId="3542"/>
    <cellStyle name="40% - Акцент1 5 3 2 3" xfId="3543"/>
    <cellStyle name="40% - Акцент1 5 3 2 3 2" xfId="3544"/>
    <cellStyle name="40% - Акцент1 5 3 2 4" xfId="3545"/>
    <cellStyle name="40% - Акцент1 5 3 3" xfId="3546"/>
    <cellStyle name="40% - Акцент1 5 3 3 2" xfId="3547"/>
    <cellStyle name="40% - Акцент1 5 3 3 2 2" xfId="3548"/>
    <cellStyle name="40% - Акцент1 5 3 3 3" xfId="3549"/>
    <cellStyle name="40% - Акцент1 5 3 4" xfId="3550"/>
    <cellStyle name="40% - Акцент1 5 3 4 2" xfId="3551"/>
    <cellStyle name="40% - Акцент1 5 3 5" xfId="3552"/>
    <cellStyle name="40% - Акцент1 5 4" xfId="3553"/>
    <cellStyle name="40% - Акцент1 5 4 2" xfId="3554"/>
    <cellStyle name="40% - Акцент1 5 4 2 2" xfId="3555"/>
    <cellStyle name="40% - Акцент1 5 4 2 2 2" xfId="3556"/>
    <cellStyle name="40% - Акцент1 5 4 2 3" xfId="3557"/>
    <cellStyle name="40% - Акцент1 5 4 3" xfId="3558"/>
    <cellStyle name="40% - Акцент1 5 4 3 2" xfId="3559"/>
    <cellStyle name="40% - Акцент1 5 4 4" xfId="3560"/>
    <cellStyle name="40% - Акцент1 5 5" xfId="3561"/>
    <cellStyle name="40% - Акцент1 5 5 2" xfId="3562"/>
    <cellStyle name="40% - Акцент1 5 5 2 2" xfId="3563"/>
    <cellStyle name="40% - Акцент1 5 5 3" xfId="3564"/>
    <cellStyle name="40% - Акцент1 5 6" xfId="3565"/>
    <cellStyle name="40% - Акцент1 5 6 2" xfId="3566"/>
    <cellStyle name="40% - Акцент1 5 7" xfId="3567"/>
    <cellStyle name="40% - Акцент1 6" xfId="3568"/>
    <cellStyle name="40% - Акцент1 6 2" xfId="3569"/>
    <cellStyle name="40% - Акцент1 6 2 2" xfId="3570"/>
    <cellStyle name="40% - Акцент1 6 2 2 2" xfId="3571"/>
    <cellStyle name="40% - Акцент1 6 2 2 2 2" xfId="3572"/>
    <cellStyle name="40% - Акцент1 6 2 2 2 2 2" xfId="3573"/>
    <cellStyle name="40% - Акцент1 6 2 2 2 3" xfId="3574"/>
    <cellStyle name="40% - Акцент1 6 2 2 3" xfId="3575"/>
    <cellStyle name="40% - Акцент1 6 2 2 3 2" xfId="3576"/>
    <cellStyle name="40% - Акцент1 6 2 2 4" xfId="3577"/>
    <cellStyle name="40% - Акцент1 6 2 3" xfId="3578"/>
    <cellStyle name="40% - Акцент1 6 2 3 2" xfId="3579"/>
    <cellStyle name="40% - Акцент1 6 2 3 2 2" xfId="3580"/>
    <cellStyle name="40% - Акцент1 6 2 3 3" xfId="3581"/>
    <cellStyle name="40% - Акцент1 6 2 4" xfId="3582"/>
    <cellStyle name="40% - Акцент1 6 2 4 2" xfId="3583"/>
    <cellStyle name="40% - Акцент1 6 2 5" xfId="3584"/>
    <cellStyle name="40% - Акцент1 6 3" xfId="3585"/>
    <cellStyle name="40% - Акцент1 6 3 2" xfId="3586"/>
    <cellStyle name="40% - Акцент1 6 3 2 2" xfId="3587"/>
    <cellStyle name="40% - Акцент1 6 3 2 2 2" xfId="3588"/>
    <cellStyle name="40% - Акцент1 6 3 2 3" xfId="3589"/>
    <cellStyle name="40% - Акцент1 6 3 3" xfId="3590"/>
    <cellStyle name="40% - Акцент1 6 3 3 2" xfId="3591"/>
    <cellStyle name="40% - Акцент1 6 3 4" xfId="3592"/>
    <cellStyle name="40% - Акцент1 6 4" xfId="3593"/>
    <cellStyle name="40% - Акцент1 6 4 2" xfId="3594"/>
    <cellStyle name="40% - Акцент1 6 4 2 2" xfId="3595"/>
    <cellStyle name="40% - Акцент1 6 4 3" xfId="3596"/>
    <cellStyle name="40% - Акцент1 6 5" xfId="3597"/>
    <cellStyle name="40% - Акцент1 6 5 2" xfId="3598"/>
    <cellStyle name="40% - Акцент1 6 6" xfId="3599"/>
    <cellStyle name="40% - Акцент1 7" xfId="3600"/>
    <cellStyle name="40% - Акцент1 7 2" xfId="3601"/>
    <cellStyle name="40% - Акцент1 7 2 2" xfId="3602"/>
    <cellStyle name="40% - Акцент1 7 2 2 2" xfId="3603"/>
    <cellStyle name="40% - Акцент1 7 2 2 2 2" xfId="3604"/>
    <cellStyle name="40% - Акцент1 7 2 2 3" xfId="3605"/>
    <cellStyle name="40% - Акцент1 7 2 3" xfId="3606"/>
    <cellStyle name="40% - Акцент1 7 2 3 2" xfId="3607"/>
    <cellStyle name="40% - Акцент1 7 2 4" xfId="3608"/>
    <cellStyle name="40% - Акцент1 7 3" xfId="3609"/>
    <cellStyle name="40% - Акцент1 7 3 2" xfId="3610"/>
    <cellStyle name="40% - Акцент1 7 3 2 2" xfId="3611"/>
    <cellStyle name="40% - Акцент1 7 3 3" xfId="3612"/>
    <cellStyle name="40% - Акцент1 7 4" xfId="3613"/>
    <cellStyle name="40% - Акцент1 7 4 2" xfId="3614"/>
    <cellStyle name="40% - Акцент1 7 5" xfId="3615"/>
    <cellStyle name="40% - Акцент1 8" xfId="3616"/>
    <cellStyle name="40% - Акцент1 8 2" xfId="3617"/>
    <cellStyle name="40% - Акцент1 8 2 2" xfId="3618"/>
    <cellStyle name="40% - Акцент1 8 2 2 2" xfId="3619"/>
    <cellStyle name="40% - Акцент1 8 2 3" xfId="3620"/>
    <cellStyle name="40% - Акцент1 8 3" xfId="3621"/>
    <cellStyle name="40% - Акцент1 8 3 2" xfId="3622"/>
    <cellStyle name="40% - Акцент1 8 4" xfId="3623"/>
    <cellStyle name="40% - Акцент1 9" xfId="3624"/>
    <cellStyle name="40% - Акцент1 9 2" xfId="3625"/>
    <cellStyle name="40% - Акцент1 9 2 2" xfId="3626"/>
    <cellStyle name="40% - Акцент1 9 3" xfId="3627"/>
    <cellStyle name="40% - Акцент2 10" xfId="3628"/>
    <cellStyle name="40% - Акцент2 10 2" xfId="3629"/>
    <cellStyle name="40% - Акцент2 11" xfId="3630"/>
    <cellStyle name="40% - Акцент2 2" xfId="3631"/>
    <cellStyle name="40% - Акцент2 3" xfId="3632"/>
    <cellStyle name="40% - Акцент2 3 2" xfId="3633"/>
    <cellStyle name="40% - Акцент2 3 2 2" xfId="3634"/>
    <cellStyle name="40% - Акцент2 3 2 2 2" xfId="3635"/>
    <cellStyle name="40% - Акцент2 3 2 2 2 2" xfId="3636"/>
    <cellStyle name="40% - Акцент2 3 2 2 2 2 2" xfId="3637"/>
    <cellStyle name="40% - Акцент2 3 2 2 2 2 2 2" xfId="3638"/>
    <cellStyle name="40% - Акцент2 3 2 2 2 2 2 2 2" xfId="3639"/>
    <cellStyle name="40% - Акцент2 3 2 2 2 2 2 2 2 2" xfId="3640"/>
    <cellStyle name="40% - Акцент2 3 2 2 2 2 2 2 3" xfId="3641"/>
    <cellStyle name="40% - Акцент2 3 2 2 2 2 2 3" xfId="3642"/>
    <cellStyle name="40% - Акцент2 3 2 2 2 2 2 3 2" xfId="3643"/>
    <cellStyle name="40% - Акцент2 3 2 2 2 2 2 4" xfId="3644"/>
    <cellStyle name="40% - Акцент2 3 2 2 2 2 3" xfId="3645"/>
    <cellStyle name="40% - Акцент2 3 2 2 2 2 3 2" xfId="3646"/>
    <cellStyle name="40% - Акцент2 3 2 2 2 2 3 2 2" xfId="3647"/>
    <cellStyle name="40% - Акцент2 3 2 2 2 2 3 3" xfId="3648"/>
    <cellStyle name="40% - Акцент2 3 2 2 2 2 4" xfId="3649"/>
    <cellStyle name="40% - Акцент2 3 2 2 2 2 4 2" xfId="3650"/>
    <cellStyle name="40% - Акцент2 3 2 2 2 2 5" xfId="3651"/>
    <cellStyle name="40% - Акцент2 3 2 2 2 3" xfId="3652"/>
    <cellStyle name="40% - Акцент2 3 2 2 2 3 2" xfId="3653"/>
    <cellStyle name="40% - Акцент2 3 2 2 2 3 2 2" xfId="3654"/>
    <cellStyle name="40% - Акцент2 3 2 2 2 3 2 2 2" xfId="3655"/>
    <cellStyle name="40% - Акцент2 3 2 2 2 3 2 3" xfId="3656"/>
    <cellStyle name="40% - Акцент2 3 2 2 2 3 3" xfId="3657"/>
    <cellStyle name="40% - Акцент2 3 2 2 2 3 3 2" xfId="3658"/>
    <cellStyle name="40% - Акцент2 3 2 2 2 3 4" xfId="3659"/>
    <cellStyle name="40% - Акцент2 3 2 2 2 4" xfId="3660"/>
    <cellStyle name="40% - Акцент2 3 2 2 2 4 2" xfId="3661"/>
    <cellStyle name="40% - Акцент2 3 2 2 2 4 2 2" xfId="3662"/>
    <cellStyle name="40% - Акцент2 3 2 2 2 4 3" xfId="3663"/>
    <cellStyle name="40% - Акцент2 3 2 2 2 5" xfId="3664"/>
    <cellStyle name="40% - Акцент2 3 2 2 2 5 2" xfId="3665"/>
    <cellStyle name="40% - Акцент2 3 2 2 2 6" xfId="3666"/>
    <cellStyle name="40% - Акцент2 3 2 2 3" xfId="3667"/>
    <cellStyle name="40% - Акцент2 3 2 2 3 2" xfId="3668"/>
    <cellStyle name="40% - Акцент2 3 2 2 3 2 2" xfId="3669"/>
    <cellStyle name="40% - Акцент2 3 2 2 3 2 2 2" xfId="3670"/>
    <cellStyle name="40% - Акцент2 3 2 2 3 2 2 2 2" xfId="3671"/>
    <cellStyle name="40% - Акцент2 3 2 2 3 2 2 3" xfId="3672"/>
    <cellStyle name="40% - Акцент2 3 2 2 3 2 3" xfId="3673"/>
    <cellStyle name="40% - Акцент2 3 2 2 3 2 3 2" xfId="3674"/>
    <cellStyle name="40% - Акцент2 3 2 2 3 2 4" xfId="3675"/>
    <cellStyle name="40% - Акцент2 3 2 2 3 3" xfId="3676"/>
    <cellStyle name="40% - Акцент2 3 2 2 3 3 2" xfId="3677"/>
    <cellStyle name="40% - Акцент2 3 2 2 3 3 2 2" xfId="3678"/>
    <cellStyle name="40% - Акцент2 3 2 2 3 3 3" xfId="3679"/>
    <cellStyle name="40% - Акцент2 3 2 2 3 4" xfId="3680"/>
    <cellStyle name="40% - Акцент2 3 2 2 3 4 2" xfId="3681"/>
    <cellStyle name="40% - Акцент2 3 2 2 3 5" xfId="3682"/>
    <cellStyle name="40% - Акцент2 3 2 2 4" xfId="3683"/>
    <cellStyle name="40% - Акцент2 3 2 2 4 2" xfId="3684"/>
    <cellStyle name="40% - Акцент2 3 2 2 4 2 2" xfId="3685"/>
    <cellStyle name="40% - Акцент2 3 2 2 4 2 2 2" xfId="3686"/>
    <cellStyle name="40% - Акцент2 3 2 2 4 2 3" xfId="3687"/>
    <cellStyle name="40% - Акцент2 3 2 2 4 3" xfId="3688"/>
    <cellStyle name="40% - Акцент2 3 2 2 4 3 2" xfId="3689"/>
    <cellStyle name="40% - Акцент2 3 2 2 4 4" xfId="3690"/>
    <cellStyle name="40% - Акцент2 3 2 2 5" xfId="3691"/>
    <cellStyle name="40% - Акцент2 3 2 2 5 2" xfId="3692"/>
    <cellStyle name="40% - Акцент2 3 2 2 5 2 2" xfId="3693"/>
    <cellStyle name="40% - Акцент2 3 2 2 5 3" xfId="3694"/>
    <cellStyle name="40% - Акцент2 3 2 2 6" xfId="3695"/>
    <cellStyle name="40% - Акцент2 3 2 2 6 2" xfId="3696"/>
    <cellStyle name="40% - Акцент2 3 2 2 7" xfId="3697"/>
    <cellStyle name="40% - Акцент2 3 2 3" xfId="3698"/>
    <cellStyle name="40% - Акцент2 3 2 3 2" xfId="3699"/>
    <cellStyle name="40% - Акцент2 3 2 3 2 2" xfId="3700"/>
    <cellStyle name="40% - Акцент2 3 2 3 2 2 2" xfId="3701"/>
    <cellStyle name="40% - Акцент2 3 2 3 2 2 2 2" xfId="3702"/>
    <cellStyle name="40% - Акцент2 3 2 3 2 2 2 2 2" xfId="3703"/>
    <cellStyle name="40% - Акцент2 3 2 3 2 2 2 3" xfId="3704"/>
    <cellStyle name="40% - Акцент2 3 2 3 2 2 3" xfId="3705"/>
    <cellStyle name="40% - Акцент2 3 2 3 2 2 3 2" xfId="3706"/>
    <cellStyle name="40% - Акцент2 3 2 3 2 2 4" xfId="3707"/>
    <cellStyle name="40% - Акцент2 3 2 3 2 3" xfId="3708"/>
    <cellStyle name="40% - Акцент2 3 2 3 2 3 2" xfId="3709"/>
    <cellStyle name="40% - Акцент2 3 2 3 2 3 2 2" xfId="3710"/>
    <cellStyle name="40% - Акцент2 3 2 3 2 3 3" xfId="3711"/>
    <cellStyle name="40% - Акцент2 3 2 3 2 4" xfId="3712"/>
    <cellStyle name="40% - Акцент2 3 2 3 2 4 2" xfId="3713"/>
    <cellStyle name="40% - Акцент2 3 2 3 2 5" xfId="3714"/>
    <cellStyle name="40% - Акцент2 3 2 3 3" xfId="3715"/>
    <cellStyle name="40% - Акцент2 3 2 3 3 2" xfId="3716"/>
    <cellStyle name="40% - Акцент2 3 2 3 3 2 2" xfId="3717"/>
    <cellStyle name="40% - Акцент2 3 2 3 3 2 2 2" xfId="3718"/>
    <cellStyle name="40% - Акцент2 3 2 3 3 2 3" xfId="3719"/>
    <cellStyle name="40% - Акцент2 3 2 3 3 3" xfId="3720"/>
    <cellStyle name="40% - Акцент2 3 2 3 3 3 2" xfId="3721"/>
    <cellStyle name="40% - Акцент2 3 2 3 3 4" xfId="3722"/>
    <cellStyle name="40% - Акцент2 3 2 3 4" xfId="3723"/>
    <cellStyle name="40% - Акцент2 3 2 3 4 2" xfId="3724"/>
    <cellStyle name="40% - Акцент2 3 2 3 4 2 2" xfId="3725"/>
    <cellStyle name="40% - Акцент2 3 2 3 4 3" xfId="3726"/>
    <cellStyle name="40% - Акцент2 3 2 3 5" xfId="3727"/>
    <cellStyle name="40% - Акцент2 3 2 3 5 2" xfId="3728"/>
    <cellStyle name="40% - Акцент2 3 2 3 6" xfId="3729"/>
    <cellStyle name="40% - Акцент2 3 2 4" xfId="3730"/>
    <cellStyle name="40% - Акцент2 3 2 4 2" xfId="3731"/>
    <cellStyle name="40% - Акцент2 3 2 4 2 2" xfId="3732"/>
    <cellStyle name="40% - Акцент2 3 2 4 2 2 2" xfId="3733"/>
    <cellStyle name="40% - Акцент2 3 2 4 2 2 2 2" xfId="3734"/>
    <cellStyle name="40% - Акцент2 3 2 4 2 2 3" xfId="3735"/>
    <cellStyle name="40% - Акцент2 3 2 4 2 3" xfId="3736"/>
    <cellStyle name="40% - Акцент2 3 2 4 2 3 2" xfId="3737"/>
    <cellStyle name="40% - Акцент2 3 2 4 2 4" xfId="3738"/>
    <cellStyle name="40% - Акцент2 3 2 4 3" xfId="3739"/>
    <cellStyle name="40% - Акцент2 3 2 4 3 2" xfId="3740"/>
    <cellStyle name="40% - Акцент2 3 2 4 3 2 2" xfId="3741"/>
    <cellStyle name="40% - Акцент2 3 2 4 3 3" xfId="3742"/>
    <cellStyle name="40% - Акцент2 3 2 4 4" xfId="3743"/>
    <cellStyle name="40% - Акцент2 3 2 4 4 2" xfId="3744"/>
    <cellStyle name="40% - Акцент2 3 2 4 5" xfId="3745"/>
    <cellStyle name="40% - Акцент2 3 2 5" xfId="3746"/>
    <cellStyle name="40% - Акцент2 3 2 5 2" xfId="3747"/>
    <cellStyle name="40% - Акцент2 3 2 5 2 2" xfId="3748"/>
    <cellStyle name="40% - Акцент2 3 2 5 2 2 2" xfId="3749"/>
    <cellStyle name="40% - Акцент2 3 2 5 2 3" xfId="3750"/>
    <cellStyle name="40% - Акцент2 3 2 5 3" xfId="3751"/>
    <cellStyle name="40% - Акцент2 3 2 5 3 2" xfId="3752"/>
    <cellStyle name="40% - Акцент2 3 2 5 4" xfId="3753"/>
    <cellStyle name="40% - Акцент2 3 2 6" xfId="3754"/>
    <cellStyle name="40% - Акцент2 3 2 6 2" xfId="3755"/>
    <cellStyle name="40% - Акцент2 3 2 6 2 2" xfId="3756"/>
    <cellStyle name="40% - Акцент2 3 2 6 3" xfId="3757"/>
    <cellStyle name="40% - Акцент2 3 2 7" xfId="3758"/>
    <cellStyle name="40% - Акцент2 3 2 7 2" xfId="3759"/>
    <cellStyle name="40% - Акцент2 3 2 8" xfId="3760"/>
    <cellStyle name="40% - Акцент2 3 3" xfId="3761"/>
    <cellStyle name="40% - Акцент2 3 3 2" xfId="3762"/>
    <cellStyle name="40% - Акцент2 3 3 2 2" xfId="3763"/>
    <cellStyle name="40% - Акцент2 3 3 2 2 2" xfId="3764"/>
    <cellStyle name="40% - Акцент2 3 3 2 2 2 2" xfId="3765"/>
    <cellStyle name="40% - Акцент2 3 3 2 2 2 2 2" xfId="3766"/>
    <cellStyle name="40% - Акцент2 3 3 2 2 2 2 2 2" xfId="3767"/>
    <cellStyle name="40% - Акцент2 3 3 2 2 2 2 3" xfId="3768"/>
    <cellStyle name="40% - Акцент2 3 3 2 2 2 3" xfId="3769"/>
    <cellStyle name="40% - Акцент2 3 3 2 2 2 3 2" xfId="3770"/>
    <cellStyle name="40% - Акцент2 3 3 2 2 2 4" xfId="3771"/>
    <cellStyle name="40% - Акцент2 3 3 2 2 3" xfId="3772"/>
    <cellStyle name="40% - Акцент2 3 3 2 2 3 2" xfId="3773"/>
    <cellStyle name="40% - Акцент2 3 3 2 2 3 2 2" xfId="3774"/>
    <cellStyle name="40% - Акцент2 3 3 2 2 3 3" xfId="3775"/>
    <cellStyle name="40% - Акцент2 3 3 2 2 4" xfId="3776"/>
    <cellStyle name="40% - Акцент2 3 3 2 2 4 2" xfId="3777"/>
    <cellStyle name="40% - Акцент2 3 3 2 2 5" xfId="3778"/>
    <cellStyle name="40% - Акцент2 3 3 2 3" xfId="3779"/>
    <cellStyle name="40% - Акцент2 3 3 2 3 2" xfId="3780"/>
    <cellStyle name="40% - Акцент2 3 3 2 3 2 2" xfId="3781"/>
    <cellStyle name="40% - Акцент2 3 3 2 3 2 2 2" xfId="3782"/>
    <cellStyle name="40% - Акцент2 3 3 2 3 2 3" xfId="3783"/>
    <cellStyle name="40% - Акцент2 3 3 2 3 3" xfId="3784"/>
    <cellStyle name="40% - Акцент2 3 3 2 3 3 2" xfId="3785"/>
    <cellStyle name="40% - Акцент2 3 3 2 3 4" xfId="3786"/>
    <cellStyle name="40% - Акцент2 3 3 2 4" xfId="3787"/>
    <cellStyle name="40% - Акцент2 3 3 2 4 2" xfId="3788"/>
    <cellStyle name="40% - Акцент2 3 3 2 4 2 2" xfId="3789"/>
    <cellStyle name="40% - Акцент2 3 3 2 4 3" xfId="3790"/>
    <cellStyle name="40% - Акцент2 3 3 2 5" xfId="3791"/>
    <cellStyle name="40% - Акцент2 3 3 2 5 2" xfId="3792"/>
    <cellStyle name="40% - Акцент2 3 3 2 6" xfId="3793"/>
    <cellStyle name="40% - Акцент2 3 3 3" xfId="3794"/>
    <cellStyle name="40% - Акцент2 3 3 3 2" xfId="3795"/>
    <cellStyle name="40% - Акцент2 3 3 3 2 2" xfId="3796"/>
    <cellStyle name="40% - Акцент2 3 3 3 2 2 2" xfId="3797"/>
    <cellStyle name="40% - Акцент2 3 3 3 2 2 2 2" xfId="3798"/>
    <cellStyle name="40% - Акцент2 3 3 3 2 2 3" xfId="3799"/>
    <cellStyle name="40% - Акцент2 3 3 3 2 3" xfId="3800"/>
    <cellStyle name="40% - Акцент2 3 3 3 2 3 2" xfId="3801"/>
    <cellStyle name="40% - Акцент2 3 3 3 2 4" xfId="3802"/>
    <cellStyle name="40% - Акцент2 3 3 3 3" xfId="3803"/>
    <cellStyle name="40% - Акцент2 3 3 3 3 2" xfId="3804"/>
    <cellStyle name="40% - Акцент2 3 3 3 3 2 2" xfId="3805"/>
    <cellStyle name="40% - Акцент2 3 3 3 3 3" xfId="3806"/>
    <cellStyle name="40% - Акцент2 3 3 3 4" xfId="3807"/>
    <cellStyle name="40% - Акцент2 3 3 3 4 2" xfId="3808"/>
    <cellStyle name="40% - Акцент2 3 3 3 5" xfId="3809"/>
    <cellStyle name="40% - Акцент2 3 3 4" xfId="3810"/>
    <cellStyle name="40% - Акцент2 3 3 4 2" xfId="3811"/>
    <cellStyle name="40% - Акцент2 3 3 4 2 2" xfId="3812"/>
    <cellStyle name="40% - Акцент2 3 3 4 2 2 2" xfId="3813"/>
    <cellStyle name="40% - Акцент2 3 3 4 2 3" xfId="3814"/>
    <cellStyle name="40% - Акцент2 3 3 4 3" xfId="3815"/>
    <cellStyle name="40% - Акцент2 3 3 4 3 2" xfId="3816"/>
    <cellStyle name="40% - Акцент2 3 3 4 4" xfId="3817"/>
    <cellStyle name="40% - Акцент2 3 3 5" xfId="3818"/>
    <cellStyle name="40% - Акцент2 3 3 5 2" xfId="3819"/>
    <cellStyle name="40% - Акцент2 3 3 5 2 2" xfId="3820"/>
    <cellStyle name="40% - Акцент2 3 3 5 3" xfId="3821"/>
    <cellStyle name="40% - Акцент2 3 3 6" xfId="3822"/>
    <cellStyle name="40% - Акцент2 3 3 6 2" xfId="3823"/>
    <cellStyle name="40% - Акцент2 3 3 7" xfId="3824"/>
    <cellStyle name="40% - Акцент2 3 4" xfId="3825"/>
    <cellStyle name="40% - Акцент2 3 4 2" xfId="3826"/>
    <cellStyle name="40% - Акцент2 3 4 2 2" xfId="3827"/>
    <cellStyle name="40% - Акцент2 3 4 2 2 2" xfId="3828"/>
    <cellStyle name="40% - Акцент2 3 4 2 2 2 2" xfId="3829"/>
    <cellStyle name="40% - Акцент2 3 4 2 2 2 2 2" xfId="3830"/>
    <cellStyle name="40% - Акцент2 3 4 2 2 2 3" xfId="3831"/>
    <cellStyle name="40% - Акцент2 3 4 2 2 3" xfId="3832"/>
    <cellStyle name="40% - Акцент2 3 4 2 2 3 2" xfId="3833"/>
    <cellStyle name="40% - Акцент2 3 4 2 2 4" xfId="3834"/>
    <cellStyle name="40% - Акцент2 3 4 2 3" xfId="3835"/>
    <cellStyle name="40% - Акцент2 3 4 2 3 2" xfId="3836"/>
    <cellStyle name="40% - Акцент2 3 4 2 3 2 2" xfId="3837"/>
    <cellStyle name="40% - Акцент2 3 4 2 3 3" xfId="3838"/>
    <cellStyle name="40% - Акцент2 3 4 2 4" xfId="3839"/>
    <cellStyle name="40% - Акцент2 3 4 2 4 2" xfId="3840"/>
    <cellStyle name="40% - Акцент2 3 4 2 5" xfId="3841"/>
    <cellStyle name="40% - Акцент2 3 4 3" xfId="3842"/>
    <cellStyle name="40% - Акцент2 3 4 3 2" xfId="3843"/>
    <cellStyle name="40% - Акцент2 3 4 3 2 2" xfId="3844"/>
    <cellStyle name="40% - Акцент2 3 4 3 2 2 2" xfId="3845"/>
    <cellStyle name="40% - Акцент2 3 4 3 2 3" xfId="3846"/>
    <cellStyle name="40% - Акцент2 3 4 3 3" xfId="3847"/>
    <cellStyle name="40% - Акцент2 3 4 3 3 2" xfId="3848"/>
    <cellStyle name="40% - Акцент2 3 4 3 4" xfId="3849"/>
    <cellStyle name="40% - Акцент2 3 4 4" xfId="3850"/>
    <cellStyle name="40% - Акцент2 3 4 4 2" xfId="3851"/>
    <cellStyle name="40% - Акцент2 3 4 4 2 2" xfId="3852"/>
    <cellStyle name="40% - Акцент2 3 4 4 3" xfId="3853"/>
    <cellStyle name="40% - Акцент2 3 4 5" xfId="3854"/>
    <cellStyle name="40% - Акцент2 3 4 5 2" xfId="3855"/>
    <cellStyle name="40% - Акцент2 3 4 6" xfId="3856"/>
    <cellStyle name="40% - Акцент2 3 5" xfId="3857"/>
    <cellStyle name="40% - Акцент2 3 5 2" xfId="3858"/>
    <cellStyle name="40% - Акцент2 3 5 2 2" xfId="3859"/>
    <cellStyle name="40% - Акцент2 3 5 2 2 2" xfId="3860"/>
    <cellStyle name="40% - Акцент2 3 5 2 2 2 2" xfId="3861"/>
    <cellStyle name="40% - Акцент2 3 5 2 2 3" xfId="3862"/>
    <cellStyle name="40% - Акцент2 3 5 2 3" xfId="3863"/>
    <cellStyle name="40% - Акцент2 3 5 2 3 2" xfId="3864"/>
    <cellStyle name="40% - Акцент2 3 5 2 4" xfId="3865"/>
    <cellStyle name="40% - Акцент2 3 5 3" xfId="3866"/>
    <cellStyle name="40% - Акцент2 3 5 3 2" xfId="3867"/>
    <cellStyle name="40% - Акцент2 3 5 3 2 2" xfId="3868"/>
    <cellStyle name="40% - Акцент2 3 5 3 3" xfId="3869"/>
    <cellStyle name="40% - Акцент2 3 5 4" xfId="3870"/>
    <cellStyle name="40% - Акцент2 3 5 4 2" xfId="3871"/>
    <cellStyle name="40% - Акцент2 3 5 5" xfId="3872"/>
    <cellStyle name="40% - Акцент2 3 6" xfId="3873"/>
    <cellStyle name="40% - Акцент2 3 6 2" xfId="3874"/>
    <cellStyle name="40% - Акцент2 3 6 2 2" xfId="3875"/>
    <cellStyle name="40% - Акцент2 3 6 2 2 2" xfId="3876"/>
    <cellStyle name="40% - Акцент2 3 6 2 3" xfId="3877"/>
    <cellStyle name="40% - Акцент2 3 6 3" xfId="3878"/>
    <cellStyle name="40% - Акцент2 3 6 3 2" xfId="3879"/>
    <cellStyle name="40% - Акцент2 3 6 4" xfId="3880"/>
    <cellStyle name="40% - Акцент2 3 7" xfId="3881"/>
    <cellStyle name="40% - Акцент2 3 7 2" xfId="3882"/>
    <cellStyle name="40% - Акцент2 3 7 2 2" xfId="3883"/>
    <cellStyle name="40% - Акцент2 3 7 3" xfId="3884"/>
    <cellStyle name="40% - Акцент2 3 8" xfId="3885"/>
    <cellStyle name="40% - Акцент2 3 8 2" xfId="3886"/>
    <cellStyle name="40% - Акцент2 3 9" xfId="3887"/>
    <cellStyle name="40% - Акцент2 4" xfId="3888"/>
    <cellStyle name="40% - Акцент2 4 2" xfId="3889"/>
    <cellStyle name="40% - Акцент2 4 2 2" xfId="3890"/>
    <cellStyle name="40% - Акцент2 4 2 2 2" xfId="3891"/>
    <cellStyle name="40% - Акцент2 4 2 2 2 2" xfId="3892"/>
    <cellStyle name="40% - Акцент2 4 2 2 2 2 2" xfId="3893"/>
    <cellStyle name="40% - Акцент2 4 2 2 2 2 2 2" xfId="3894"/>
    <cellStyle name="40% - Акцент2 4 2 2 2 2 2 2 2" xfId="3895"/>
    <cellStyle name="40% - Акцент2 4 2 2 2 2 2 3" xfId="3896"/>
    <cellStyle name="40% - Акцент2 4 2 2 2 2 3" xfId="3897"/>
    <cellStyle name="40% - Акцент2 4 2 2 2 2 3 2" xfId="3898"/>
    <cellStyle name="40% - Акцент2 4 2 2 2 2 4" xfId="3899"/>
    <cellStyle name="40% - Акцент2 4 2 2 2 3" xfId="3900"/>
    <cellStyle name="40% - Акцент2 4 2 2 2 3 2" xfId="3901"/>
    <cellStyle name="40% - Акцент2 4 2 2 2 3 2 2" xfId="3902"/>
    <cellStyle name="40% - Акцент2 4 2 2 2 3 3" xfId="3903"/>
    <cellStyle name="40% - Акцент2 4 2 2 2 4" xfId="3904"/>
    <cellStyle name="40% - Акцент2 4 2 2 2 4 2" xfId="3905"/>
    <cellStyle name="40% - Акцент2 4 2 2 2 5" xfId="3906"/>
    <cellStyle name="40% - Акцент2 4 2 2 3" xfId="3907"/>
    <cellStyle name="40% - Акцент2 4 2 2 3 2" xfId="3908"/>
    <cellStyle name="40% - Акцент2 4 2 2 3 2 2" xfId="3909"/>
    <cellStyle name="40% - Акцент2 4 2 2 3 2 2 2" xfId="3910"/>
    <cellStyle name="40% - Акцент2 4 2 2 3 2 3" xfId="3911"/>
    <cellStyle name="40% - Акцент2 4 2 2 3 3" xfId="3912"/>
    <cellStyle name="40% - Акцент2 4 2 2 3 3 2" xfId="3913"/>
    <cellStyle name="40% - Акцент2 4 2 2 3 4" xfId="3914"/>
    <cellStyle name="40% - Акцент2 4 2 2 4" xfId="3915"/>
    <cellStyle name="40% - Акцент2 4 2 2 4 2" xfId="3916"/>
    <cellStyle name="40% - Акцент2 4 2 2 4 2 2" xfId="3917"/>
    <cellStyle name="40% - Акцент2 4 2 2 4 3" xfId="3918"/>
    <cellStyle name="40% - Акцент2 4 2 2 5" xfId="3919"/>
    <cellStyle name="40% - Акцент2 4 2 2 5 2" xfId="3920"/>
    <cellStyle name="40% - Акцент2 4 2 2 6" xfId="3921"/>
    <cellStyle name="40% - Акцент2 4 2 3" xfId="3922"/>
    <cellStyle name="40% - Акцент2 4 2 3 2" xfId="3923"/>
    <cellStyle name="40% - Акцент2 4 2 3 2 2" xfId="3924"/>
    <cellStyle name="40% - Акцент2 4 2 3 2 2 2" xfId="3925"/>
    <cellStyle name="40% - Акцент2 4 2 3 2 2 2 2" xfId="3926"/>
    <cellStyle name="40% - Акцент2 4 2 3 2 2 3" xfId="3927"/>
    <cellStyle name="40% - Акцент2 4 2 3 2 3" xfId="3928"/>
    <cellStyle name="40% - Акцент2 4 2 3 2 3 2" xfId="3929"/>
    <cellStyle name="40% - Акцент2 4 2 3 2 4" xfId="3930"/>
    <cellStyle name="40% - Акцент2 4 2 3 3" xfId="3931"/>
    <cellStyle name="40% - Акцент2 4 2 3 3 2" xfId="3932"/>
    <cellStyle name="40% - Акцент2 4 2 3 3 2 2" xfId="3933"/>
    <cellStyle name="40% - Акцент2 4 2 3 3 3" xfId="3934"/>
    <cellStyle name="40% - Акцент2 4 2 3 4" xfId="3935"/>
    <cellStyle name="40% - Акцент2 4 2 3 4 2" xfId="3936"/>
    <cellStyle name="40% - Акцент2 4 2 3 5" xfId="3937"/>
    <cellStyle name="40% - Акцент2 4 2 4" xfId="3938"/>
    <cellStyle name="40% - Акцент2 4 2 4 2" xfId="3939"/>
    <cellStyle name="40% - Акцент2 4 2 4 2 2" xfId="3940"/>
    <cellStyle name="40% - Акцент2 4 2 4 2 2 2" xfId="3941"/>
    <cellStyle name="40% - Акцент2 4 2 4 2 3" xfId="3942"/>
    <cellStyle name="40% - Акцент2 4 2 4 3" xfId="3943"/>
    <cellStyle name="40% - Акцент2 4 2 4 3 2" xfId="3944"/>
    <cellStyle name="40% - Акцент2 4 2 4 4" xfId="3945"/>
    <cellStyle name="40% - Акцент2 4 2 5" xfId="3946"/>
    <cellStyle name="40% - Акцент2 4 2 5 2" xfId="3947"/>
    <cellStyle name="40% - Акцент2 4 2 5 2 2" xfId="3948"/>
    <cellStyle name="40% - Акцент2 4 2 5 3" xfId="3949"/>
    <cellStyle name="40% - Акцент2 4 2 6" xfId="3950"/>
    <cellStyle name="40% - Акцент2 4 2 6 2" xfId="3951"/>
    <cellStyle name="40% - Акцент2 4 2 7" xfId="3952"/>
    <cellStyle name="40% - Акцент2 4 3" xfId="3953"/>
    <cellStyle name="40% - Акцент2 4 3 2" xfId="3954"/>
    <cellStyle name="40% - Акцент2 4 3 2 2" xfId="3955"/>
    <cellStyle name="40% - Акцент2 4 3 2 2 2" xfId="3956"/>
    <cellStyle name="40% - Акцент2 4 3 2 2 2 2" xfId="3957"/>
    <cellStyle name="40% - Акцент2 4 3 2 2 2 2 2" xfId="3958"/>
    <cellStyle name="40% - Акцент2 4 3 2 2 2 3" xfId="3959"/>
    <cellStyle name="40% - Акцент2 4 3 2 2 3" xfId="3960"/>
    <cellStyle name="40% - Акцент2 4 3 2 2 3 2" xfId="3961"/>
    <cellStyle name="40% - Акцент2 4 3 2 2 4" xfId="3962"/>
    <cellStyle name="40% - Акцент2 4 3 2 3" xfId="3963"/>
    <cellStyle name="40% - Акцент2 4 3 2 3 2" xfId="3964"/>
    <cellStyle name="40% - Акцент2 4 3 2 3 2 2" xfId="3965"/>
    <cellStyle name="40% - Акцент2 4 3 2 3 3" xfId="3966"/>
    <cellStyle name="40% - Акцент2 4 3 2 4" xfId="3967"/>
    <cellStyle name="40% - Акцент2 4 3 2 4 2" xfId="3968"/>
    <cellStyle name="40% - Акцент2 4 3 2 5" xfId="3969"/>
    <cellStyle name="40% - Акцент2 4 3 3" xfId="3970"/>
    <cellStyle name="40% - Акцент2 4 3 3 2" xfId="3971"/>
    <cellStyle name="40% - Акцент2 4 3 3 2 2" xfId="3972"/>
    <cellStyle name="40% - Акцент2 4 3 3 2 2 2" xfId="3973"/>
    <cellStyle name="40% - Акцент2 4 3 3 2 3" xfId="3974"/>
    <cellStyle name="40% - Акцент2 4 3 3 3" xfId="3975"/>
    <cellStyle name="40% - Акцент2 4 3 3 3 2" xfId="3976"/>
    <cellStyle name="40% - Акцент2 4 3 3 4" xfId="3977"/>
    <cellStyle name="40% - Акцент2 4 3 4" xfId="3978"/>
    <cellStyle name="40% - Акцент2 4 3 4 2" xfId="3979"/>
    <cellStyle name="40% - Акцент2 4 3 4 2 2" xfId="3980"/>
    <cellStyle name="40% - Акцент2 4 3 4 3" xfId="3981"/>
    <cellStyle name="40% - Акцент2 4 3 5" xfId="3982"/>
    <cellStyle name="40% - Акцент2 4 3 5 2" xfId="3983"/>
    <cellStyle name="40% - Акцент2 4 3 6" xfId="3984"/>
    <cellStyle name="40% - Акцент2 4 4" xfId="3985"/>
    <cellStyle name="40% - Акцент2 4 4 2" xfId="3986"/>
    <cellStyle name="40% - Акцент2 4 4 2 2" xfId="3987"/>
    <cellStyle name="40% - Акцент2 4 4 2 2 2" xfId="3988"/>
    <cellStyle name="40% - Акцент2 4 4 2 2 2 2" xfId="3989"/>
    <cellStyle name="40% - Акцент2 4 4 2 2 3" xfId="3990"/>
    <cellStyle name="40% - Акцент2 4 4 2 3" xfId="3991"/>
    <cellStyle name="40% - Акцент2 4 4 2 3 2" xfId="3992"/>
    <cellStyle name="40% - Акцент2 4 4 2 4" xfId="3993"/>
    <cellStyle name="40% - Акцент2 4 4 3" xfId="3994"/>
    <cellStyle name="40% - Акцент2 4 4 3 2" xfId="3995"/>
    <cellStyle name="40% - Акцент2 4 4 3 2 2" xfId="3996"/>
    <cellStyle name="40% - Акцент2 4 4 3 3" xfId="3997"/>
    <cellStyle name="40% - Акцент2 4 4 4" xfId="3998"/>
    <cellStyle name="40% - Акцент2 4 4 4 2" xfId="3999"/>
    <cellStyle name="40% - Акцент2 4 4 5" xfId="4000"/>
    <cellStyle name="40% - Акцент2 4 5" xfId="4001"/>
    <cellStyle name="40% - Акцент2 4 5 2" xfId="4002"/>
    <cellStyle name="40% - Акцент2 4 5 2 2" xfId="4003"/>
    <cellStyle name="40% - Акцент2 4 5 2 2 2" xfId="4004"/>
    <cellStyle name="40% - Акцент2 4 5 2 3" xfId="4005"/>
    <cellStyle name="40% - Акцент2 4 5 3" xfId="4006"/>
    <cellStyle name="40% - Акцент2 4 5 3 2" xfId="4007"/>
    <cellStyle name="40% - Акцент2 4 5 4" xfId="4008"/>
    <cellStyle name="40% - Акцент2 4 6" xfId="4009"/>
    <cellStyle name="40% - Акцент2 4 6 2" xfId="4010"/>
    <cellStyle name="40% - Акцент2 4 6 2 2" xfId="4011"/>
    <cellStyle name="40% - Акцент2 4 6 3" xfId="4012"/>
    <cellStyle name="40% - Акцент2 4 7" xfId="4013"/>
    <cellStyle name="40% - Акцент2 4 7 2" xfId="4014"/>
    <cellStyle name="40% - Акцент2 4 8" xfId="4015"/>
    <cellStyle name="40% - Акцент2 5" xfId="4016"/>
    <cellStyle name="40% - Акцент2 5 2" xfId="4017"/>
    <cellStyle name="40% - Акцент2 5 2 2" xfId="4018"/>
    <cellStyle name="40% - Акцент2 5 2 2 2" xfId="4019"/>
    <cellStyle name="40% - Акцент2 5 2 2 2 2" xfId="4020"/>
    <cellStyle name="40% - Акцент2 5 2 2 2 2 2" xfId="4021"/>
    <cellStyle name="40% - Акцент2 5 2 2 2 2 2 2" xfId="4022"/>
    <cellStyle name="40% - Акцент2 5 2 2 2 2 3" xfId="4023"/>
    <cellStyle name="40% - Акцент2 5 2 2 2 3" xfId="4024"/>
    <cellStyle name="40% - Акцент2 5 2 2 2 3 2" xfId="4025"/>
    <cellStyle name="40% - Акцент2 5 2 2 2 4" xfId="4026"/>
    <cellStyle name="40% - Акцент2 5 2 2 3" xfId="4027"/>
    <cellStyle name="40% - Акцент2 5 2 2 3 2" xfId="4028"/>
    <cellStyle name="40% - Акцент2 5 2 2 3 2 2" xfId="4029"/>
    <cellStyle name="40% - Акцент2 5 2 2 3 3" xfId="4030"/>
    <cellStyle name="40% - Акцент2 5 2 2 4" xfId="4031"/>
    <cellStyle name="40% - Акцент2 5 2 2 4 2" xfId="4032"/>
    <cellStyle name="40% - Акцент2 5 2 2 5" xfId="4033"/>
    <cellStyle name="40% - Акцент2 5 2 3" xfId="4034"/>
    <cellStyle name="40% - Акцент2 5 2 3 2" xfId="4035"/>
    <cellStyle name="40% - Акцент2 5 2 3 2 2" xfId="4036"/>
    <cellStyle name="40% - Акцент2 5 2 3 2 2 2" xfId="4037"/>
    <cellStyle name="40% - Акцент2 5 2 3 2 3" xfId="4038"/>
    <cellStyle name="40% - Акцент2 5 2 3 3" xfId="4039"/>
    <cellStyle name="40% - Акцент2 5 2 3 3 2" xfId="4040"/>
    <cellStyle name="40% - Акцент2 5 2 3 4" xfId="4041"/>
    <cellStyle name="40% - Акцент2 5 2 4" xfId="4042"/>
    <cellStyle name="40% - Акцент2 5 2 4 2" xfId="4043"/>
    <cellStyle name="40% - Акцент2 5 2 4 2 2" xfId="4044"/>
    <cellStyle name="40% - Акцент2 5 2 4 3" xfId="4045"/>
    <cellStyle name="40% - Акцент2 5 2 5" xfId="4046"/>
    <cellStyle name="40% - Акцент2 5 2 5 2" xfId="4047"/>
    <cellStyle name="40% - Акцент2 5 2 6" xfId="4048"/>
    <cellStyle name="40% - Акцент2 5 3" xfId="4049"/>
    <cellStyle name="40% - Акцент2 5 3 2" xfId="4050"/>
    <cellStyle name="40% - Акцент2 5 3 2 2" xfId="4051"/>
    <cellStyle name="40% - Акцент2 5 3 2 2 2" xfId="4052"/>
    <cellStyle name="40% - Акцент2 5 3 2 2 2 2" xfId="4053"/>
    <cellStyle name="40% - Акцент2 5 3 2 2 3" xfId="4054"/>
    <cellStyle name="40% - Акцент2 5 3 2 3" xfId="4055"/>
    <cellStyle name="40% - Акцент2 5 3 2 3 2" xfId="4056"/>
    <cellStyle name="40% - Акцент2 5 3 2 4" xfId="4057"/>
    <cellStyle name="40% - Акцент2 5 3 3" xfId="4058"/>
    <cellStyle name="40% - Акцент2 5 3 3 2" xfId="4059"/>
    <cellStyle name="40% - Акцент2 5 3 3 2 2" xfId="4060"/>
    <cellStyle name="40% - Акцент2 5 3 3 3" xfId="4061"/>
    <cellStyle name="40% - Акцент2 5 3 4" xfId="4062"/>
    <cellStyle name="40% - Акцент2 5 3 4 2" xfId="4063"/>
    <cellStyle name="40% - Акцент2 5 3 5" xfId="4064"/>
    <cellStyle name="40% - Акцент2 5 4" xfId="4065"/>
    <cellStyle name="40% - Акцент2 5 4 2" xfId="4066"/>
    <cellStyle name="40% - Акцент2 5 4 2 2" xfId="4067"/>
    <cellStyle name="40% - Акцент2 5 4 2 2 2" xfId="4068"/>
    <cellStyle name="40% - Акцент2 5 4 2 3" xfId="4069"/>
    <cellStyle name="40% - Акцент2 5 4 3" xfId="4070"/>
    <cellStyle name="40% - Акцент2 5 4 3 2" xfId="4071"/>
    <cellStyle name="40% - Акцент2 5 4 4" xfId="4072"/>
    <cellStyle name="40% - Акцент2 5 5" xfId="4073"/>
    <cellStyle name="40% - Акцент2 5 5 2" xfId="4074"/>
    <cellStyle name="40% - Акцент2 5 5 2 2" xfId="4075"/>
    <cellStyle name="40% - Акцент2 5 5 3" xfId="4076"/>
    <cellStyle name="40% - Акцент2 5 6" xfId="4077"/>
    <cellStyle name="40% - Акцент2 5 6 2" xfId="4078"/>
    <cellStyle name="40% - Акцент2 5 7" xfId="4079"/>
    <cellStyle name="40% - Акцент2 6" xfId="4080"/>
    <cellStyle name="40% - Акцент2 6 2" xfId="4081"/>
    <cellStyle name="40% - Акцент2 6 2 2" xfId="4082"/>
    <cellStyle name="40% - Акцент2 6 2 2 2" xfId="4083"/>
    <cellStyle name="40% - Акцент2 6 2 2 2 2" xfId="4084"/>
    <cellStyle name="40% - Акцент2 6 2 2 2 2 2" xfId="4085"/>
    <cellStyle name="40% - Акцент2 6 2 2 2 3" xfId="4086"/>
    <cellStyle name="40% - Акцент2 6 2 2 3" xfId="4087"/>
    <cellStyle name="40% - Акцент2 6 2 2 3 2" xfId="4088"/>
    <cellStyle name="40% - Акцент2 6 2 2 4" xfId="4089"/>
    <cellStyle name="40% - Акцент2 6 2 3" xfId="4090"/>
    <cellStyle name="40% - Акцент2 6 2 3 2" xfId="4091"/>
    <cellStyle name="40% - Акцент2 6 2 3 2 2" xfId="4092"/>
    <cellStyle name="40% - Акцент2 6 2 3 3" xfId="4093"/>
    <cellStyle name="40% - Акцент2 6 2 4" xfId="4094"/>
    <cellStyle name="40% - Акцент2 6 2 4 2" xfId="4095"/>
    <cellStyle name="40% - Акцент2 6 2 5" xfId="4096"/>
    <cellStyle name="40% - Акцент2 6 3" xfId="4097"/>
    <cellStyle name="40% - Акцент2 6 3 2" xfId="4098"/>
    <cellStyle name="40% - Акцент2 6 3 2 2" xfId="4099"/>
    <cellStyle name="40% - Акцент2 6 3 2 2 2" xfId="4100"/>
    <cellStyle name="40% - Акцент2 6 3 2 3" xfId="4101"/>
    <cellStyle name="40% - Акцент2 6 3 3" xfId="4102"/>
    <cellStyle name="40% - Акцент2 6 3 3 2" xfId="4103"/>
    <cellStyle name="40% - Акцент2 6 3 4" xfId="4104"/>
    <cellStyle name="40% - Акцент2 6 4" xfId="4105"/>
    <cellStyle name="40% - Акцент2 6 4 2" xfId="4106"/>
    <cellStyle name="40% - Акцент2 6 4 2 2" xfId="4107"/>
    <cellStyle name="40% - Акцент2 6 4 3" xfId="4108"/>
    <cellStyle name="40% - Акцент2 6 5" xfId="4109"/>
    <cellStyle name="40% - Акцент2 6 5 2" xfId="4110"/>
    <cellStyle name="40% - Акцент2 6 6" xfId="4111"/>
    <cellStyle name="40% - Акцент2 7" xfId="4112"/>
    <cellStyle name="40% - Акцент2 7 2" xfId="4113"/>
    <cellStyle name="40% - Акцент2 7 2 2" xfId="4114"/>
    <cellStyle name="40% - Акцент2 7 2 2 2" xfId="4115"/>
    <cellStyle name="40% - Акцент2 7 2 2 2 2" xfId="4116"/>
    <cellStyle name="40% - Акцент2 7 2 2 3" xfId="4117"/>
    <cellStyle name="40% - Акцент2 7 2 3" xfId="4118"/>
    <cellStyle name="40% - Акцент2 7 2 3 2" xfId="4119"/>
    <cellStyle name="40% - Акцент2 7 2 4" xfId="4120"/>
    <cellStyle name="40% - Акцент2 7 3" xfId="4121"/>
    <cellStyle name="40% - Акцент2 7 3 2" xfId="4122"/>
    <cellStyle name="40% - Акцент2 7 3 2 2" xfId="4123"/>
    <cellStyle name="40% - Акцент2 7 3 3" xfId="4124"/>
    <cellStyle name="40% - Акцент2 7 4" xfId="4125"/>
    <cellStyle name="40% - Акцент2 7 4 2" xfId="4126"/>
    <cellStyle name="40% - Акцент2 7 5" xfId="4127"/>
    <cellStyle name="40% - Акцент2 8" xfId="4128"/>
    <cellStyle name="40% - Акцент2 8 2" xfId="4129"/>
    <cellStyle name="40% - Акцент2 8 2 2" xfId="4130"/>
    <cellStyle name="40% - Акцент2 8 2 2 2" xfId="4131"/>
    <cellStyle name="40% - Акцент2 8 2 3" xfId="4132"/>
    <cellStyle name="40% - Акцент2 8 3" xfId="4133"/>
    <cellStyle name="40% - Акцент2 8 3 2" xfId="4134"/>
    <cellStyle name="40% - Акцент2 8 4" xfId="4135"/>
    <cellStyle name="40% - Акцент2 9" xfId="4136"/>
    <cellStyle name="40% - Акцент2 9 2" xfId="4137"/>
    <cellStyle name="40% - Акцент2 9 2 2" xfId="4138"/>
    <cellStyle name="40% - Акцент2 9 3" xfId="4139"/>
    <cellStyle name="40% - Акцент3 10" xfId="4140"/>
    <cellStyle name="40% - Акцент3 10 2" xfId="4141"/>
    <cellStyle name="40% - Акцент3 11" xfId="4142"/>
    <cellStyle name="40% - Акцент3 2" xfId="4143"/>
    <cellStyle name="40% - Акцент3 3" xfId="4144"/>
    <cellStyle name="40% - Акцент3 3 2" xfId="4145"/>
    <cellStyle name="40% - Акцент3 3 2 2" xfId="4146"/>
    <cellStyle name="40% - Акцент3 3 2 2 2" xfId="4147"/>
    <cellStyle name="40% - Акцент3 3 2 2 2 2" xfId="4148"/>
    <cellStyle name="40% - Акцент3 3 2 2 2 2 2" xfId="4149"/>
    <cellStyle name="40% - Акцент3 3 2 2 2 2 2 2" xfId="4150"/>
    <cellStyle name="40% - Акцент3 3 2 2 2 2 2 2 2" xfId="4151"/>
    <cellStyle name="40% - Акцент3 3 2 2 2 2 2 2 2 2" xfId="4152"/>
    <cellStyle name="40% - Акцент3 3 2 2 2 2 2 2 3" xfId="4153"/>
    <cellStyle name="40% - Акцент3 3 2 2 2 2 2 3" xfId="4154"/>
    <cellStyle name="40% - Акцент3 3 2 2 2 2 2 3 2" xfId="4155"/>
    <cellStyle name="40% - Акцент3 3 2 2 2 2 2 4" xfId="4156"/>
    <cellStyle name="40% - Акцент3 3 2 2 2 2 3" xfId="4157"/>
    <cellStyle name="40% - Акцент3 3 2 2 2 2 3 2" xfId="4158"/>
    <cellStyle name="40% - Акцент3 3 2 2 2 2 3 2 2" xfId="4159"/>
    <cellStyle name="40% - Акцент3 3 2 2 2 2 3 3" xfId="4160"/>
    <cellStyle name="40% - Акцент3 3 2 2 2 2 4" xfId="4161"/>
    <cellStyle name="40% - Акцент3 3 2 2 2 2 4 2" xfId="4162"/>
    <cellStyle name="40% - Акцент3 3 2 2 2 2 5" xfId="4163"/>
    <cellStyle name="40% - Акцент3 3 2 2 2 3" xfId="4164"/>
    <cellStyle name="40% - Акцент3 3 2 2 2 3 2" xfId="4165"/>
    <cellStyle name="40% - Акцент3 3 2 2 2 3 2 2" xfId="4166"/>
    <cellStyle name="40% - Акцент3 3 2 2 2 3 2 2 2" xfId="4167"/>
    <cellStyle name="40% - Акцент3 3 2 2 2 3 2 3" xfId="4168"/>
    <cellStyle name="40% - Акцент3 3 2 2 2 3 3" xfId="4169"/>
    <cellStyle name="40% - Акцент3 3 2 2 2 3 3 2" xfId="4170"/>
    <cellStyle name="40% - Акцент3 3 2 2 2 3 4" xfId="4171"/>
    <cellStyle name="40% - Акцент3 3 2 2 2 4" xfId="4172"/>
    <cellStyle name="40% - Акцент3 3 2 2 2 4 2" xfId="4173"/>
    <cellStyle name="40% - Акцент3 3 2 2 2 4 2 2" xfId="4174"/>
    <cellStyle name="40% - Акцент3 3 2 2 2 4 3" xfId="4175"/>
    <cellStyle name="40% - Акцент3 3 2 2 2 5" xfId="4176"/>
    <cellStyle name="40% - Акцент3 3 2 2 2 5 2" xfId="4177"/>
    <cellStyle name="40% - Акцент3 3 2 2 2 6" xfId="4178"/>
    <cellStyle name="40% - Акцент3 3 2 2 3" xfId="4179"/>
    <cellStyle name="40% - Акцент3 3 2 2 3 2" xfId="4180"/>
    <cellStyle name="40% - Акцент3 3 2 2 3 2 2" xfId="4181"/>
    <cellStyle name="40% - Акцент3 3 2 2 3 2 2 2" xfId="4182"/>
    <cellStyle name="40% - Акцент3 3 2 2 3 2 2 2 2" xfId="4183"/>
    <cellStyle name="40% - Акцент3 3 2 2 3 2 2 3" xfId="4184"/>
    <cellStyle name="40% - Акцент3 3 2 2 3 2 3" xfId="4185"/>
    <cellStyle name="40% - Акцент3 3 2 2 3 2 3 2" xfId="4186"/>
    <cellStyle name="40% - Акцент3 3 2 2 3 2 4" xfId="4187"/>
    <cellStyle name="40% - Акцент3 3 2 2 3 3" xfId="4188"/>
    <cellStyle name="40% - Акцент3 3 2 2 3 3 2" xfId="4189"/>
    <cellStyle name="40% - Акцент3 3 2 2 3 3 2 2" xfId="4190"/>
    <cellStyle name="40% - Акцент3 3 2 2 3 3 3" xfId="4191"/>
    <cellStyle name="40% - Акцент3 3 2 2 3 4" xfId="4192"/>
    <cellStyle name="40% - Акцент3 3 2 2 3 4 2" xfId="4193"/>
    <cellStyle name="40% - Акцент3 3 2 2 3 5" xfId="4194"/>
    <cellStyle name="40% - Акцент3 3 2 2 4" xfId="4195"/>
    <cellStyle name="40% - Акцент3 3 2 2 4 2" xfId="4196"/>
    <cellStyle name="40% - Акцент3 3 2 2 4 2 2" xfId="4197"/>
    <cellStyle name="40% - Акцент3 3 2 2 4 2 2 2" xfId="4198"/>
    <cellStyle name="40% - Акцент3 3 2 2 4 2 3" xfId="4199"/>
    <cellStyle name="40% - Акцент3 3 2 2 4 3" xfId="4200"/>
    <cellStyle name="40% - Акцент3 3 2 2 4 3 2" xfId="4201"/>
    <cellStyle name="40% - Акцент3 3 2 2 4 4" xfId="4202"/>
    <cellStyle name="40% - Акцент3 3 2 2 5" xfId="4203"/>
    <cellStyle name="40% - Акцент3 3 2 2 5 2" xfId="4204"/>
    <cellStyle name="40% - Акцент3 3 2 2 5 2 2" xfId="4205"/>
    <cellStyle name="40% - Акцент3 3 2 2 5 3" xfId="4206"/>
    <cellStyle name="40% - Акцент3 3 2 2 6" xfId="4207"/>
    <cellStyle name="40% - Акцент3 3 2 2 6 2" xfId="4208"/>
    <cellStyle name="40% - Акцент3 3 2 2 7" xfId="4209"/>
    <cellStyle name="40% - Акцент3 3 2 3" xfId="4210"/>
    <cellStyle name="40% - Акцент3 3 2 3 2" xfId="4211"/>
    <cellStyle name="40% - Акцент3 3 2 3 2 2" xfId="4212"/>
    <cellStyle name="40% - Акцент3 3 2 3 2 2 2" xfId="4213"/>
    <cellStyle name="40% - Акцент3 3 2 3 2 2 2 2" xfId="4214"/>
    <cellStyle name="40% - Акцент3 3 2 3 2 2 2 2 2" xfId="4215"/>
    <cellStyle name="40% - Акцент3 3 2 3 2 2 2 3" xfId="4216"/>
    <cellStyle name="40% - Акцент3 3 2 3 2 2 3" xfId="4217"/>
    <cellStyle name="40% - Акцент3 3 2 3 2 2 3 2" xfId="4218"/>
    <cellStyle name="40% - Акцент3 3 2 3 2 2 4" xfId="4219"/>
    <cellStyle name="40% - Акцент3 3 2 3 2 3" xfId="4220"/>
    <cellStyle name="40% - Акцент3 3 2 3 2 3 2" xfId="4221"/>
    <cellStyle name="40% - Акцент3 3 2 3 2 3 2 2" xfId="4222"/>
    <cellStyle name="40% - Акцент3 3 2 3 2 3 3" xfId="4223"/>
    <cellStyle name="40% - Акцент3 3 2 3 2 4" xfId="4224"/>
    <cellStyle name="40% - Акцент3 3 2 3 2 4 2" xfId="4225"/>
    <cellStyle name="40% - Акцент3 3 2 3 2 5" xfId="4226"/>
    <cellStyle name="40% - Акцент3 3 2 3 3" xfId="4227"/>
    <cellStyle name="40% - Акцент3 3 2 3 3 2" xfId="4228"/>
    <cellStyle name="40% - Акцент3 3 2 3 3 2 2" xfId="4229"/>
    <cellStyle name="40% - Акцент3 3 2 3 3 2 2 2" xfId="4230"/>
    <cellStyle name="40% - Акцент3 3 2 3 3 2 3" xfId="4231"/>
    <cellStyle name="40% - Акцент3 3 2 3 3 3" xfId="4232"/>
    <cellStyle name="40% - Акцент3 3 2 3 3 3 2" xfId="4233"/>
    <cellStyle name="40% - Акцент3 3 2 3 3 4" xfId="4234"/>
    <cellStyle name="40% - Акцент3 3 2 3 4" xfId="4235"/>
    <cellStyle name="40% - Акцент3 3 2 3 4 2" xfId="4236"/>
    <cellStyle name="40% - Акцент3 3 2 3 4 2 2" xfId="4237"/>
    <cellStyle name="40% - Акцент3 3 2 3 4 3" xfId="4238"/>
    <cellStyle name="40% - Акцент3 3 2 3 5" xfId="4239"/>
    <cellStyle name="40% - Акцент3 3 2 3 5 2" xfId="4240"/>
    <cellStyle name="40% - Акцент3 3 2 3 6" xfId="4241"/>
    <cellStyle name="40% - Акцент3 3 2 4" xfId="4242"/>
    <cellStyle name="40% - Акцент3 3 2 4 2" xfId="4243"/>
    <cellStyle name="40% - Акцент3 3 2 4 2 2" xfId="4244"/>
    <cellStyle name="40% - Акцент3 3 2 4 2 2 2" xfId="4245"/>
    <cellStyle name="40% - Акцент3 3 2 4 2 2 2 2" xfId="4246"/>
    <cellStyle name="40% - Акцент3 3 2 4 2 2 3" xfId="4247"/>
    <cellStyle name="40% - Акцент3 3 2 4 2 3" xfId="4248"/>
    <cellStyle name="40% - Акцент3 3 2 4 2 3 2" xfId="4249"/>
    <cellStyle name="40% - Акцент3 3 2 4 2 4" xfId="4250"/>
    <cellStyle name="40% - Акцент3 3 2 4 3" xfId="4251"/>
    <cellStyle name="40% - Акцент3 3 2 4 3 2" xfId="4252"/>
    <cellStyle name="40% - Акцент3 3 2 4 3 2 2" xfId="4253"/>
    <cellStyle name="40% - Акцент3 3 2 4 3 3" xfId="4254"/>
    <cellStyle name="40% - Акцент3 3 2 4 4" xfId="4255"/>
    <cellStyle name="40% - Акцент3 3 2 4 4 2" xfId="4256"/>
    <cellStyle name="40% - Акцент3 3 2 4 5" xfId="4257"/>
    <cellStyle name="40% - Акцент3 3 2 5" xfId="4258"/>
    <cellStyle name="40% - Акцент3 3 2 5 2" xfId="4259"/>
    <cellStyle name="40% - Акцент3 3 2 5 2 2" xfId="4260"/>
    <cellStyle name="40% - Акцент3 3 2 5 2 2 2" xfId="4261"/>
    <cellStyle name="40% - Акцент3 3 2 5 2 3" xfId="4262"/>
    <cellStyle name="40% - Акцент3 3 2 5 3" xfId="4263"/>
    <cellStyle name="40% - Акцент3 3 2 5 3 2" xfId="4264"/>
    <cellStyle name="40% - Акцент3 3 2 5 4" xfId="4265"/>
    <cellStyle name="40% - Акцент3 3 2 6" xfId="4266"/>
    <cellStyle name="40% - Акцент3 3 2 6 2" xfId="4267"/>
    <cellStyle name="40% - Акцент3 3 2 6 2 2" xfId="4268"/>
    <cellStyle name="40% - Акцент3 3 2 6 3" xfId="4269"/>
    <cellStyle name="40% - Акцент3 3 2 7" xfId="4270"/>
    <cellStyle name="40% - Акцент3 3 2 7 2" xfId="4271"/>
    <cellStyle name="40% - Акцент3 3 2 8" xfId="4272"/>
    <cellStyle name="40% - Акцент3 3 3" xfId="4273"/>
    <cellStyle name="40% - Акцент3 3 3 2" xfId="4274"/>
    <cellStyle name="40% - Акцент3 3 3 2 2" xfId="4275"/>
    <cellStyle name="40% - Акцент3 3 3 2 2 2" xfId="4276"/>
    <cellStyle name="40% - Акцент3 3 3 2 2 2 2" xfId="4277"/>
    <cellStyle name="40% - Акцент3 3 3 2 2 2 2 2" xfId="4278"/>
    <cellStyle name="40% - Акцент3 3 3 2 2 2 2 2 2" xfId="4279"/>
    <cellStyle name="40% - Акцент3 3 3 2 2 2 2 3" xfId="4280"/>
    <cellStyle name="40% - Акцент3 3 3 2 2 2 3" xfId="4281"/>
    <cellStyle name="40% - Акцент3 3 3 2 2 2 3 2" xfId="4282"/>
    <cellStyle name="40% - Акцент3 3 3 2 2 2 4" xfId="4283"/>
    <cellStyle name="40% - Акцент3 3 3 2 2 3" xfId="4284"/>
    <cellStyle name="40% - Акцент3 3 3 2 2 3 2" xfId="4285"/>
    <cellStyle name="40% - Акцент3 3 3 2 2 3 2 2" xfId="4286"/>
    <cellStyle name="40% - Акцент3 3 3 2 2 3 3" xfId="4287"/>
    <cellStyle name="40% - Акцент3 3 3 2 2 4" xfId="4288"/>
    <cellStyle name="40% - Акцент3 3 3 2 2 4 2" xfId="4289"/>
    <cellStyle name="40% - Акцент3 3 3 2 2 5" xfId="4290"/>
    <cellStyle name="40% - Акцент3 3 3 2 3" xfId="4291"/>
    <cellStyle name="40% - Акцент3 3 3 2 3 2" xfId="4292"/>
    <cellStyle name="40% - Акцент3 3 3 2 3 2 2" xfId="4293"/>
    <cellStyle name="40% - Акцент3 3 3 2 3 2 2 2" xfId="4294"/>
    <cellStyle name="40% - Акцент3 3 3 2 3 2 3" xfId="4295"/>
    <cellStyle name="40% - Акцент3 3 3 2 3 3" xfId="4296"/>
    <cellStyle name="40% - Акцент3 3 3 2 3 3 2" xfId="4297"/>
    <cellStyle name="40% - Акцент3 3 3 2 3 4" xfId="4298"/>
    <cellStyle name="40% - Акцент3 3 3 2 4" xfId="4299"/>
    <cellStyle name="40% - Акцент3 3 3 2 4 2" xfId="4300"/>
    <cellStyle name="40% - Акцент3 3 3 2 4 2 2" xfId="4301"/>
    <cellStyle name="40% - Акцент3 3 3 2 4 3" xfId="4302"/>
    <cellStyle name="40% - Акцент3 3 3 2 5" xfId="4303"/>
    <cellStyle name="40% - Акцент3 3 3 2 5 2" xfId="4304"/>
    <cellStyle name="40% - Акцент3 3 3 2 6" xfId="4305"/>
    <cellStyle name="40% - Акцент3 3 3 3" xfId="4306"/>
    <cellStyle name="40% - Акцент3 3 3 3 2" xfId="4307"/>
    <cellStyle name="40% - Акцент3 3 3 3 2 2" xfId="4308"/>
    <cellStyle name="40% - Акцент3 3 3 3 2 2 2" xfId="4309"/>
    <cellStyle name="40% - Акцент3 3 3 3 2 2 2 2" xfId="4310"/>
    <cellStyle name="40% - Акцент3 3 3 3 2 2 3" xfId="4311"/>
    <cellStyle name="40% - Акцент3 3 3 3 2 3" xfId="4312"/>
    <cellStyle name="40% - Акцент3 3 3 3 2 3 2" xfId="4313"/>
    <cellStyle name="40% - Акцент3 3 3 3 2 4" xfId="4314"/>
    <cellStyle name="40% - Акцент3 3 3 3 3" xfId="4315"/>
    <cellStyle name="40% - Акцент3 3 3 3 3 2" xfId="4316"/>
    <cellStyle name="40% - Акцент3 3 3 3 3 2 2" xfId="4317"/>
    <cellStyle name="40% - Акцент3 3 3 3 3 3" xfId="4318"/>
    <cellStyle name="40% - Акцент3 3 3 3 4" xfId="4319"/>
    <cellStyle name="40% - Акцент3 3 3 3 4 2" xfId="4320"/>
    <cellStyle name="40% - Акцент3 3 3 3 5" xfId="4321"/>
    <cellStyle name="40% - Акцент3 3 3 4" xfId="4322"/>
    <cellStyle name="40% - Акцент3 3 3 4 2" xfId="4323"/>
    <cellStyle name="40% - Акцент3 3 3 4 2 2" xfId="4324"/>
    <cellStyle name="40% - Акцент3 3 3 4 2 2 2" xfId="4325"/>
    <cellStyle name="40% - Акцент3 3 3 4 2 3" xfId="4326"/>
    <cellStyle name="40% - Акцент3 3 3 4 3" xfId="4327"/>
    <cellStyle name="40% - Акцент3 3 3 4 3 2" xfId="4328"/>
    <cellStyle name="40% - Акцент3 3 3 4 4" xfId="4329"/>
    <cellStyle name="40% - Акцент3 3 3 5" xfId="4330"/>
    <cellStyle name="40% - Акцент3 3 3 5 2" xfId="4331"/>
    <cellStyle name="40% - Акцент3 3 3 5 2 2" xfId="4332"/>
    <cellStyle name="40% - Акцент3 3 3 5 3" xfId="4333"/>
    <cellStyle name="40% - Акцент3 3 3 6" xfId="4334"/>
    <cellStyle name="40% - Акцент3 3 3 6 2" xfId="4335"/>
    <cellStyle name="40% - Акцент3 3 3 7" xfId="4336"/>
    <cellStyle name="40% - Акцент3 3 4" xfId="4337"/>
    <cellStyle name="40% - Акцент3 3 4 2" xfId="4338"/>
    <cellStyle name="40% - Акцент3 3 4 2 2" xfId="4339"/>
    <cellStyle name="40% - Акцент3 3 4 2 2 2" xfId="4340"/>
    <cellStyle name="40% - Акцент3 3 4 2 2 2 2" xfId="4341"/>
    <cellStyle name="40% - Акцент3 3 4 2 2 2 2 2" xfId="4342"/>
    <cellStyle name="40% - Акцент3 3 4 2 2 2 3" xfId="4343"/>
    <cellStyle name="40% - Акцент3 3 4 2 2 3" xfId="4344"/>
    <cellStyle name="40% - Акцент3 3 4 2 2 3 2" xfId="4345"/>
    <cellStyle name="40% - Акцент3 3 4 2 2 4" xfId="4346"/>
    <cellStyle name="40% - Акцент3 3 4 2 3" xfId="4347"/>
    <cellStyle name="40% - Акцент3 3 4 2 3 2" xfId="4348"/>
    <cellStyle name="40% - Акцент3 3 4 2 3 2 2" xfId="4349"/>
    <cellStyle name="40% - Акцент3 3 4 2 3 3" xfId="4350"/>
    <cellStyle name="40% - Акцент3 3 4 2 4" xfId="4351"/>
    <cellStyle name="40% - Акцент3 3 4 2 4 2" xfId="4352"/>
    <cellStyle name="40% - Акцент3 3 4 2 5" xfId="4353"/>
    <cellStyle name="40% - Акцент3 3 4 3" xfId="4354"/>
    <cellStyle name="40% - Акцент3 3 4 3 2" xfId="4355"/>
    <cellStyle name="40% - Акцент3 3 4 3 2 2" xfId="4356"/>
    <cellStyle name="40% - Акцент3 3 4 3 2 2 2" xfId="4357"/>
    <cellStyle name="40% - Акцент3 3 4 3 2 3" xfId="4358"/>
    <cellStyle name="40% - Акцент3 3 4 3 3" xfId="4359"/>
    <cellStyle name="40% - Акцент3 3 4 3 3 2" xfId="4360"/>
    <cellStyle name="40% - Акцент3 3 4 3 4" xfId="4361"/>
    <cellStyle name="40% - Акцент3 3 4 4" xfId="4362"/>
    <cellStyle name="40% - Акцент3 3 4 4 2" xfId="4363"/>
    <cellStyle name="40% - Акцент3 3 4 4 2 2" xfId="4364"/>
    <cellStyle name="40% - Акцент3 3 4 4 3" xfId="4365"/>
    <cellStyle name="40% - Акцент3 3 4 5" xfId="4366"/>
    <cellStyle name="40% - Акцент3 3 4 5 2" xfId="4367"/>
    <cellStyle name="40% - Акцент3 3 4 6" xfId="4368"/>
    <cellStyle name="40% - Акцент3 3 5" xfId="4369"/>
    <cellStyle name="40% - Акцент3 3 5 2" xfId="4370"/>
    <cellStyle name="40% - Акцент3 3 5 2 2" xfId="4371"/>
    <cellStyle name="40% - Акцент3 3 5 2 2 2" xfId="4372"/>
    <cellStyle name="40% - Акцент3 3 5 2 2 2 2" xfId="4373"/>
    <cellStyle name="40% - Акцент3 3 5 2 2 3" xfId="4374"/>
    <cellStyle name="40% - Акцент3 3 5 2 3" xfId="4375"/>
    <cellStyle name="40% - Акцент3 3 5 2 3 2" xfId="4376"/>
    <cellStyle name="40% - Акцент3 3 5 2 4" xfId="4377"/>
    <cellStyle name="40% - Акцент3 3 5 3" xfId="4378"/>
    <cellStyle name="40% - Акцент3 3 5 3 2" xfId="4379"/>
    <cellStyle name="40% - Акцент3 3 5 3 2 2" xfId="4380"/>
    <cellStyle name="40% - Акцент3 3 5 3 3" xfId="4381"/>
    <cellStyle name="40% - Акцент3 3 5 4" xfId="4382"/>
    <cellStyle name="40% - Акцент3 3 5 4 2" xfId="4383"/>
    <cellStyle name="40% - Акцент3 3 5 5" xfId="4384"/>
    <cellStyle name="40% - Акцент3 3 6" xfId="4385"/>
    <cellStyle name="40% - Акцент3 3 6 2" xfId="4386"/>
    <cellStyle name="40% - Акцент3 3 6 2 2" xfId="4387"/>
    <cellStyle name="40% - Акцент3 3 6 2 2 2" xfId="4388"/>
    <cellStyle name="40% - Акцент3 3 6 2 3" xfId="4389"/>
    <cellStyle name="40% - Акцент3 3 6 3" xfId="4390"/>
    <cellStyle name="40% - Акцент3 3 6 3 2" xfId="4391"/>
    <cellStyle name="40% - Акцент3 3 6 4" xfId="4392"/>
    <cellStyle name="40% - Акцент3 3 7" xfId="4393"/>
    <cellStyle name="40% - Акцент3 3 7 2" xfId="4394"/>
    <cellStyle name="40% - Акцент3 3 7 2 2" xfId="4395"/>
    <cellStyle name="40% - Акцент3 3 7 3" xfId="4396"/>
    <cellStyle name="40% - Акцент3 3 8" xfId="4397"/>
    <cellStyle name="40% - Акцент3 3 8 2" xfId="4398"/>
    <cellStyle name="40% - Акцент3 3 9" xfId="4399"/>
    <cellStyle name="40% - Акцент3 4" xfId="4400"/>
    <cellStyle name="40% - Акцент3 4 2" xfId="4401"/>
    <cellStyle name="40% - Акцент3 4 2 2" xfId="4402"/>
    <cellStyle name="40% - Акцент3 4 2 2 2" xfId="4403"/>
    <cellStyle name="40% - Акцент3 4 2 2 2 2" xfId="4404"/>
    <cellStyle name="40% - Акцент3 4 2 2 2 2 2" xfId="4405"/>
    <cellStyle name="40% - Акцент3 4 2 2 2 2 2 2" xfId="4406"/>
    <cellStyle name="40% - Акцент3 4 2 2 2 2 2 2 2" xfId="4407"/>
    <cellStyle name="40% - Акцент3 4 2 2 2 2 2 3" xfId="4408"/>
    <cellStyle name="40% - Акцент3 4 2 2 2 2 3" xfId="4409"/>
    <cellStyle name="40% - Акцент3 4 2 2 2 2 3 2" xfId="4410"/>
    <cellStyle name="40% - Акцент3 4 2 2 2 2 4" xfId="4411"/>
    <cellStyle name="40% - Акцент3 4 2 2 2 3" xfId="4412"/>
    <cellStyle name="40% - Акцент3 4 2 2 2 3 2" xfId="4413"/>
    <cellStyle name="40% - Акцент3 4 2 2 2 3 2 2" xfId="4414"/>
    <cellStyle name="40% - Акцент3 4 2 2 2 3 3" xfId="4415"/>
    <cellStyle name="40% - Акцент3 4 2 2 2 4" xfId="4416"/>
    <cellStyle name="40% - Акцент3 4 2 2 2 4 2" xfId="4417"/>
    <cellStyle name="40% - Акцент3 4 2 2 2 5" xfId="4418"/>
    <cellStyle name="40% - Акцент3 4 2 2 3" xfId="4419"/>
    <cellStyle name="40% - Акцент3 4 2 2 3 2" xfId="4420"/>
    <cellStyle name="40% - Акцент3 4 2 2 3 2 2" xfId="4421"/>
    <cellStyle name="40% - Акцент3 4 2 2 3 2 2 2" xfId="4422"/>
    <cellStyle name="40% - Акцент3 4 2 2 3 2 3" xfId="4423"/>
    <cellStyle name="40% - Акцент3 4 2 2 3 3" xfId="4424"/>
    <cellStyle name="40% - Акцент3 4 2 2 3 3 2" xfId="4425"/>
    <cellStyle name="40% - Акцент3 4 2 2 3 4" xfId="4426"/>
    <cellStyle name="40% - Акцент3 4 2 2 4" xfId="4427"/>
    <cellStyle name="40% - Акцент3 4 2 2 4 2" xfId="4428"/>
    <cellStyle name="40% - Акцент3 4 2 2 4 2 2" xfId="4429"/>
    <cellStyle name="40% - Акцент3 4 2 2 4 3" xfId="4430"/>
    <cellStyle name="40% - Акцент3 4 2 2 5" xfId="4431"/>
    <cellStyle name="40% - Акцент3 4 2 2 5 2" xfId="4432"/>
    <cellStyle name="40% - Акцент3 4 2 2 6" xfId="4433"/>
    <cellStyle name="40% - Акцент3 4 2 3" xfId="4434"/>
    <cellStyle name="40% - Акцент3 4 2 3 2" xfId="4435"/>
    <cellStyle name="40% - Акцент3 4 2 3 2 2" xfId="4436"/>
    <cellStyle name="40% - Акцент3 4 2 3 2 2 2" xfId="4437"/>
    <cellStyle name="40% - Акцент3 4 2 3 2 2 2 2" xfId="4438"/>
    <cellStyle name="40% - Акцент3 4 2 3 2 2 3" xfId="4439"/>
    <cellStyle name="40% - Акцент3 4 2 3 2 3" xfId="4440"/>
    <cellStyle name="40% - Акцент3 4 2 3 2 3 2" xfId="4441"/>
    <cellStyle name="40% - Акцент3 4 2 3 2 4" xfId="4442"/>
    <cellStyle name="40% - Акцент3 4 2 3 3" xfId="4443"/>
    <cellStyle name="40% - Акцент3 4 2 3 3 2" xfId="4444"/>
    <cellStyle name="40% - Акцент3 4 2 3 3 2 2" xfId="4445"/>
    <cellStyle name="40% - Акцент3 4 2 3 3 3" xfId="4446"/>
    <cellStyle name="40% - Акцент3 4 2 3 4" xfId="4447"/>
    <cellStyle name="40% - Акцент3 4 2 3 4 2" xfId="4448"/>
    <cellStyle name="40% - Акцент3 4 2 3 5" xfId="4449"/>
    <cellStyle name="40% - Акцент3 4 2 4" xfId="4450"/>
    <cellStyle name="40% - Акцент3 4 2 4 2" xfId="4451"/>
    <cellStyle name="40% - Акцент3 4 2 4 2 2" xfId="4452"/>
    <cellStyle name="40% - Акцент3 4 2 4 2 2 2" xfId="4453"/>
    <cellStyle name="40% - Акцент3 4 2 4 2 3" xfId="4454"/>
    <cellStyle name="40% - Акцент3 4 2 4 3" xfId="4455"/>
    <cellStyle name="40% - Акцент3 4 2 4 3 2" xfId="4456"/>
    <cellStyle name="40% - Акцент3 4 2 4 4" xfId="4457"/>
    <cellStyle name="40% - Акцент3 4 2 5" xfId="4458"/>
    <cellStyle name="40% - Акцент3 4 2 5 2" xfId="4459"/>
    <cellStyle name="40% - Акцент3 4 2 5 2 2" xfId="4460"/>
    <cellStyle name="40% - Акцент3 4 2 5 3" xfId="4461"/>
    <cellStyle name="40% - Акцент3 4 2 6" xfId="4462"/>
    <cellStyle name="40% - Акцент3 4 2 6 2" xfId="4463"/>
    <cellStyle name="40% - Акцент3 4 2 7" xfId="4464"/>
    <cellStyle name="40% - Акцент3 4 3" xfId="4465"/>
    <cellStyle name="40% - Акцент3 4 3 2" xfId="4466"/>
    <cellStyle name="40% - Акцент3 4 3 2 2" xfId="4467"/>
    <cellStyle name="40% - Акцент3 4 3 2 2 2" xfId="4468"/>
    <cellStyle name="40% - Акцент3 4 3 2 2 2 2" xfId="4469"/>
    <cellStyle name="40% - Акцент3 4 3 2 2 2 2 2" xfId="4470"/>
    <cellStyle name="40% - Акцент3 4 3 2 2 2 3" xfId="4471"/>
    <cellStyle name="40% - Акцент3 4 3 2 2 3" xfId="4472"/>
    <cellStyle name="40% - Акцент3 4 3 2 2 3 2" xfId="4473"/>
    <cellStyle name="40% - Акцент3 4 3 2 2 4" xfId="4474"/>
    <cellStyle name="40% - Акцент3 4 3 2 3" xfId="4475"/>
    <cellStyle name="40% - Акцент3 4 3 2 3 2" xfId="4476"/>
    <cellStyle name="40% - Акцент3 4 3 2 3 2 2" xfId="4477"/>
    <cellStyle name="40% - Акцент3 4 3 2 3 3" xfId="4478"/>
    <cellStyle name="40% - Акцент3 4 3 2 4" xfId="4479"/>
    <cellStyle name="40% - Акцент3 4 3 2 4 2" xfId="4480"/>
    <cellStyle name="40% - Акцент3 4 3 2 5" xfId="4481"/>
    <cellStyle name="40% - Акцент3 4 3 3" xfId="4482"/>
    <cellStyle name="40% - Акцент3 4 3 3 2" xfId="4483"/>
    <cellStyle name="40% - Акцент3 4 3 3 2 2" xfId="4484"/>
    <cellStyle name="40% - Акцент3 4 3 3 2 2 2" xfId="4485"/>
    <cellStyle name="40% - Акцент3 4 3 3 2 3" xfId="4486"/>
    <cellStyle name="40% - Акцент3 4 3 3 3" xfId="4487"/>
    <cellStyle name="40% - Акцент3 4 3 3 3 2" xfId="4488"/>
    <cellStyle name="40% - Акцент3 4 3 3 4" xfId="4489"/>
    <cellStyle name="40% - Акцент3 4 3 4" xfId="4490"/>
    <cellStyle name="40% - Акцент3 4 3 4 2" xfId="4491"/>
    <cellStyle name="40% - Акцент3 4 3 4 2 2" xfId="4492"/>
    <cellStyle name="40% - Акцент3 4 3 4 3" xfId="4493"/>
    <cellStyle name="40% - Акцент3 4 3 5" xfId="4494"/>
    <cellStyle name="40% - Акцент3 4 3 5 2" xfId="4495"/>
    <cellStyle name="40% - Акцент3 4 3 6" xfId="4496"/>
    <cellStyle name="40% - Акцент3 4 4" xfId="4497"/>
    <cellStyle name="40% - Акцент3 4 4 2" xfId="4498"/>
    <cellStyle name="40% - Акцент3 4 4 2 2" xfId="4499"/>
    <cellStyle name="40% - Акцент3 4 4 2 2 2" xfId="4500"/>
    <cellStyle name="40% - Акцент3 4 4 2 2 2 2" xfId="4501"/>
    <cellStyle name="40% - Акцент3 4 4 2 2 3" xfId="4502"/>
    <cellStyle name="40% - Акцент3 4 4 2 3" xfId="4503"/>
    <cellStyle name="40% - Акцент3 4 4 2 3 2" xfId="4504"/>
    <cellStyle name="40% - Акцент3 4 4 2 4" xfId="4505"/>
    <cellStyle name="40% - Акцент3 4 4 3" xfId="4506"/>
    <cellStyle name="40% - Акцент3 4 4 3 2" xfId="4507"/>
    <cellStyle name="40% - Акцент3 4 4 3 2 2" xfId="4508"/>
    <cellStyle name="40% - Акцент3 4 4 3 3" xfId="4509"/>
    <cellStyle name="40% - Акцент3 4 4 4" xfId="4510"/>
    <cellStyle name="40% - Акцент3 4 4 4 2" xfId="4511"/>
    <cellStyle name="40% - Акцент3 4 4 5" xfId="4512"/>
    <cellStyle name="40% - Акцент3 4 5" xfId="4513"/>
    <cellStyle name="40% - Акцент3 4 5 2" xfId="4514"/>
    <cellStyle name="40% - Акцент3 4 5 2 2" xfId="4515"/>
    <cellStyle name="40% - Акцент3 4 5 2 2 2" xfId="4516"/>
    <cellStyle name="40% - Акцент3 4 5 2 3" xfId="4517"/>
    <cellStyle name="40% - Акцент3 4 5 3" xfId="4518"/>
    <cellStyle name="40% - Акцент3 4 5 3 2" xfId="4519"/>
    <cellStyle name="40% - Акцент3 4 5 4" xfId="4520"/>
    <cellStyle name="40% - Акцент3 4 6" xfId="4521"/>
    <cellStyle name="40% - Акцент3 4 6 2" xfId="4522"/>
    <cellStyle name="40% - Акцент3 4 6 2 2" xfId="4523"/>
    <cellStyle name="40% - Акцент3 4 6 3" xfId="4524"/>
    <cellStyle name="40% - Акцент3 4 7" xfId="4525"/>
    <cellStyle name="40% - Акцент3 4 7 2" xfId="4526"/>
    <cellStyle name="40% - Акцент3 4 8" xfId="4527"/>
    <cellStyle name="40% - Акцент3 5" xfId="4528"/>
    <cellStyle name="40% - Акцент3 5 2" xfId="4529"/>
    <cellStyle name="40% - Акцент3 5 2 2" xfId="4530"/>
    <cellStyle name="40% - Акцент3 5 2 2 2" xfId="4531"/>
    <cellStyle name="40% - Акцент3 5 2 2 2 2" xfId="4532"/>
    <cellStyle name="40% - Акцент3 5 2 2 2 2 2" xfId="4533"/>
    <cellStyle name="40% - Акцент3 5 2 2 2 2 2 2" xfId="4534"/>
    <cellStyle name="40% - Акцент3 5 2 2 2 2 3" xfId="4535"/>
    <cellStyle name="40% - Акцент3 5 2 2 2 3" xfId="4536"/>
    <cellStyle name="40% - Акцент3 5 2 2 2 3 2" xfId="4537"/>
    <cellStyle name="40% - Акцент3 5 2 2 2 4" xfId="4538"/>
    <cellStyle name="40% - Акцент3 5 2 2 3" xfId="4539"/>
    <cellStyle name="40% - Акцент3 5 2 2 3 2" xfId="4540"/>
    <cellStyle name="40% - Акцент3 5 2 2 3 2 2" xfId="4541"/>
    <cellStyle name="40% - Акцент3 5 2 2 3 3" xfId="4542"/>
    <cellStyle name="40% - Акцент3 5 2 2 4" xfId="4543"/>
    <cellStyle name="40% - Акцент3 5 2 2 4 2" xfId="4544"/>
    <cellStyle name="40% - Акцент3 5 2 2 5" xfId="4545"/>
    <cellStyle name="40% - Акцент3 5 2 3" xfId="4546"/>
    <cellStyle name="40% - Акцент3 5 2 3 2" xfId="4547"/>
    <cellStyle name="40% - Акцент3 5 2 3 2 2" xfId="4548"/>
    <cellStyle name="40% - Акцент3 5 2 3 2 2 2" xfId="4549"/>
    <cellStyle name="40% - Акцент3 5 2 3 2 3" xfId="4550"/>
    <cellStyle name="40% - Акцент3 5 2 3 3" xfId="4551"/>
    <cellStyle name="40% - Акцент3 5 2 3 3 2" xfId="4552"/>
    <cellStyle name="40% - Акцент3 5 2 3 4" xfId="4553"/>
    <cellStyle name="40% - Акцент3 5 2 4" xfId="4554"/>
    <cellStyle name="40% - Акцент3 5 2 4 2" xfId="4555"/>
    <cellStyle name="40% - Акцент3 5 2 4 2 2" xfId="4556"/>
    <cellStyle name="40% - Акцент3 5 2 4 3" xfId="4557"/>
    <cellStyle name="40% - Акцент3 5 2 5" xfId="4558"/>
    <cellStyle name="40% - Акцент3 5 2 5 2" xfId="4559"/>
    <cellStyle name="40% - Акцент3 5 2 6" xfId="4560"/>
    <cellStyle name="40% - Акцент3 5 3" xfId="4561"/>
    <cellStyle name="40% - Акцент3 5 3 2" xfId="4562"/>
    <cellStyle name="40% - Акцент3 5 3 2 2" xfId="4563"/>
    <cellStyle name="40% - Акцент3 5 3 2 2 2" xfId="4564"/>
    <cellStyle name="40% - Акцент3 5 3 2 2 2 2" xfId="4565"/>
    <cellStyle name="40% - Акцент3 5 3 2 2 3" xfId="4566"/>
    <cellStyle name="40% - Акцент3 5 3 2 3" xfId="4567"/>
    <cellStyle name="40% - Акцент3 5 3 2 3 2" xfId="4568"/>
    <cellStyle name="40% - Акцент3 5 3 2 4" xfId="4569"/>
    <cellStyle name="40% - Акцент3 5 3 3" xfId="4570"/>
    <cellStyle name="40% - Акцент3 5 3 3 2" xfId="4571"/>
    <cellStyle name="40% - Акцент3 5 3 3 2 2" xfId="4572"/>
    <cellStyle name="40% - Акцент3 5 3 3 3" xfId="4573"/>
    <cellStyle name="40% - Акцент3 5 3 4" xfId="4574"/>
    <cellStyle name="40% - Акцент3 5 3 4 2" xfId="4575"/>
    <cellStyle name="40% - Акцент3 5 3 5" xfId="4576"/>
    <cellStyle name="40% - Акцент3 5 4" xfId="4577"/>
    <cellStyle name="40% - Акцент3 5 4 2" xfId="4578"/>
    <cellStyle name="40% - Акцент3 5 4 2 2" xfId="4579"/>
    <cellStyle name="40% - Акцент3 5 4 2 2 2" xfId="4580"/>
    <cellStyle name="40% - Акцент3 5 4 2 3" xfId="4581"/>
    <cellStyle name="40% - Акцент3 5 4 3" xfId="4582"/>
    <cellStyle name="40% - Акцент3 5 4 3 2" xfId="4583"/>
    <cellStyle name="40% - Акцент3 5 4 4" xfId="4584"/>
    <cellStyle name="40% - Акцент3 5 5" xfId="4585"/>
    <cellStyle name="40% - Акцент3 5 5 2" xfId="4586"/>
    <cellStyle name="40% - Акцент3 5 5 2 2" xfId="4587"/>
    <cellStyle name="40% - Акцент3 5 5 3" xfId="4588"/>
    <cellStyle name="40% - Акцент3 5 6" xfId="4589"/>
    <cellStyle name="40% - Акцент3 5 6 2" xfId="4590"/>
    <cellStyle name="40% - Акцент3 5 7" xfId="4591"/>
    <cellStyle name="40% - Акцент3 6" xfId="4592"/>
    <cellStyle name="40% - Акцент3 6 2" xfId="4593"/>
    <cellStyle name="40% - Акцент3 6 2 2" xfId="4594"/>
    <cellStyle name="40% - Акцент3 6 2 2 2" xfId="4595"/>
    <cellStyle name="40% - Акцент3 6 2 2 2 2" xfId="4596"/>
    <cellStyle name="40% - Акцент3 6 2 2 2 2 2" xfId="4597"/>
    <cellStyle name="40% - Акцент3 6 2 2 2 3" xfId="4598"/>
    <cellStyle name="40% - Акцент3 6 2 2 3" xfId="4599"/>
    <cellStyle name="40% - Акцент3 6 2 2 3 2" xfId="4600"/>
    <cellStyle name="40% - Акцент3 6 2 2 4" xfId="4601"/>
    <cellStyle name="40% - Акцент3 6 2 3" xfId="4602"/>
    <cellStyle name="40% - Акцент3 6 2 3 2" xfId="4603"/>
    <cellStyle name="40% - Акцент3 6 2 3 2 2" xfId="4604"/>
    <cellStyle name="40% - Акцент3 6 2 3 3" xfId="4605"/>
    <cellStyle name="40% - Акцент3 6 2 4" xfId="4606"/>
    <cellStyle name="40% - Акцент3 6 2 4 2" xfId="4607"/>
    <cellStyle name="40% - Акцент3 6 2 5" xfId="4608"/>
    <cellStyle name="40% - Акцент3 6 3" xfId="4609"/>
    <cellStyle name="40% - Акцент3 6 3 2" xfId="4610"/>
    <cellStyle name="40% - Акцент3 6 3 2 2" xfId="4611"/>
    <cellStyle name="40% - Акцент3 6 3 2 2 2" xfId="4612"/>
    <cellStyle name="40% - Акцент3 6 3 2 3" xfId="4613"/>
    <cellStyle name="40% - Акцент3 6 3 3" xfId="4614"/>
    <cellStyle name="40% - Акцент3 6 3 3 2" xfId="4615"/>
    <cellStyle name="40% - Акцент3 6 3 4" xfId="4616"/>
    <cellStyle name="40% - Акцент3 6 4" xfId="4617"/>
    <cellStyle name="40% - Акцент3 6 4 2" xfId="4618"/>
    <cellStyle name="40% - Акцент3 6 4 2 2" xfId="4619"/>
    <cellStyle name="40% - Акцент3 6 4 3" xfId="4620"/>
    <cellStyle name="40% - Акцент3 6 5" xfId="4621"/>
    <cellStyle name="40% - Акцент3 6 5 2" xfId="4622"/>
    <cellStyle name="40% - Акцент3 6 6" xfId="4623"/>
    <cellStyle name="40% - Акцент3 7" xfId="4624"/>
    <cellStyle name="40% - Акцент3 7 2" xfId="4625"/>
    <cellStyle name="40% - Акцент3 7 2 2" xfId="4626"/>
    <cellStyle name="40% - Акцент3 7 2 2 2" xfId="4627"/>
    <cellStyle name="40% - Акцент3 7 2 2 2 2" xfId="4628"/>
    <cellStyle name="40% - Акцент3 7 2 2 3" xfId="4629"/>
    <cellStyle name="40% - Акцент3 7 2 3" xfId="4630"/>
    <cellStyle name="40% - Акцент3 7 2 3 2" xfId="4631"/>
    <cellStyle name="40% - Акцент3 7 2 4" xfId="4632"/>
    <cellStyle name="40% - Акцент3 7 3" xfId="4633"/>
    <cellStyle name="40% - Акцент3 7 3 2" xfId="4634"/>
    <cellStyle name="40% - Акцент3 7 3 2 2" xfId="4635"/>
    <cellStyle name="40% - Акцент3 7 3 3" xfId="4636"/>
    <cellStyle name="40% - Акцент3 7 4" xfId="4637"/>
    <cellStyle name="40% - Акцент3 7 4 2" xfId="4638"/>
    <cellStyle name="40% - Акцент3 7 5" xfId="4639"/>
    <cellStyle name="40% - Акцент3 8" xfId="4640"/>
    <cellStyle name="40% - Акцент3 8 2" xfId="4641"/>
    <cellStyle name="40% - Акцент3 8 2 2" xfId="4642"/>
    <cellStyle name="40% - Акцент3 8 2 2 2" xfId="4643"/>
    <cellStyle name="40% - Акцент3 8 2 3" xfId="4644"/>
    <cellStyle name="40% - Акцент3 8 3" xfId="4645"/>
    <cellStyle name="40% - Акцент3 8 3 2" xfId="4646"/>
    <cellStyle name="40% - Акцент3 8 4" xfId="4647"/>
    <cellStyle name="40% - Акцент3 9" xfId="4648"/>
    <cellStyle name="40% - Акцент3 9 2" xfId="4649"/>
    <cellStyle name="40% - Акцент3 9 2 2" xfId="4650"/>
    <cellStyle name="40% - Акцент3 9 3" xfId="4651"/>
    <cellStyle name="40% - Акцент4 10" xfId="4652"/>
    <cellStyle name="40% - Акцент4 10 2" xfId="4653"/>
    <cellStyle name="40% - Акцент4 11" xfId="4654"/>
    <cellStyle name="40% - Акцент4 2" xfId="4655"/>
    <cellStyle name="40% - Акцент4 3" xfId="4656"/>
    <cellStyle name="40% - Акцент4 3 2" xfId="4657"/>
    <cellStyle name="40% - Акцент4 3 2 2" xfId="4658"/>
    <cellStyle name="40% - Акцент4 3 2 2 2" xfId="4659"/>
    <cellStyle name="40% - Акцент4 3 2 2 2 2" xfId="4660"/>
    <cellStyle name="40% - Акцент4 3 2 2 2 2 2" xfId="4661"/>
    <cellStyle name="40% - Акцент4 3 2 2 2 2 2 2" xfId="4662"/>
    <cellStyle name="40% - Акцент4 3 2 2 2 2 2 2 2" xfId="4663"/>
    <cellStyle name="40% - Акцент4 3 2 2 2 2 2 2 2 2" xfId="4664"/>
    <cellStyle name="40% - Акцент4 3 2 2 2 2 2 2 3" xfId="4665"/>
    <cellStyle name="40% - Акцент4 3 2 2 2 2 2 3" xfId="4666"/>
    <cellStyle name="40% - Акцент4 3 2 2 2 2 2 3 2" xfId="4667"/>
    <cellStyle name="40% - Акцент4 3 2 2 2 2 2 4" xfId="4668"/>
    <cellStyle name="40% - Акцент4 3 2 2 2 2 3" xfId="4669"/>
    <cellStyle name="40% - Акцент4 3 2 2 2 2 3 2" xfId="4670"/>
    <cellStyle name="40% - Акцент4 3 2 2 2 2 3 2 2" xfId="4671"/>
    <cellStyle name="40% - Акцент4 3 2 2 2 2 3 3" xfId="4672"/>
    <cellStyle name="40% - Акцент4 3 2 2 2 2 4" xfId="4673"/>
    <cellStyle name="40% - Акцент4 3 2 2 2 2 4 2" xfId="4674"/>
    <cellStyle name="40% - Акцент4 3 2 2 2 2 5" xfId="4675"/>
    <cellStyle name="40% - Акцент4 3 2 2 2 3" xfId="4676"/>
    <cellStyle name="40% - Акцент4 3 2 2 2 3 2" xfId="4677"/>
    <cellStyle name="40% - Акцент4 3 2 2 2 3 2 2" xfId="4678"/>
    <cellStyle name="40% - Акцент4 3 2 2 2 3 2 2 2" xfId="4679"/>
    <cellStyle name="40% - Акцент4 3 2 2 2 3 2 3" xfId="4680"/>
    <cellStyle name="40% - Акцент4 3 2 2 2 3 3" xfId="4681"/>
    <cellStyle name="40% - Акцент4 3 2 2 2 3 3 2" xfId="4682"/>
    <cellStyle name="40% - Акцент4 3 2 2 2 3 4" xfId="4683"/>
    <cellStyle name="40% - Акцент4 3 2 2 2 4" xfId="4684"/>
    <cellStyle name="40% - Акцент4 3 2 2 2 4 2" xfId="4685"/>
    <cellStyle name="40% - Акцент4 3 2 2 2 4 2 2" xfId="4686"/>
    <cellStyle name="40% - Акцент4 3 2 2 2 4 3" xfId="4687"/>
    <cellStyle name="40% - Акцент4 3 2 2 2 5" xfId="4688"/>
    <cellStyle name="40% - Акцент4 3 2 2 2 5 2" xfId="4689"/>
    <cellStyle name="40% - Акцент4 3 2 2 2 6" xfId="4690"/>
    <cellStyle name="40% - Акцент4 3 2 2 3" xfId="4691"/>
    <cellStyle name="40% - Акцент4 3 2 2 3 2" xfId="4692"/>
    <cellStyle name="40% - Акцент4 3 2 2 3 2 2" xfId="4693"/>
    <cellStyle name="40% - Акцент4 3 2 2 3 2 2 2" xfId="4694"/>
    <cellStyle name="40% - Акцент4 3 2 2 3 2 2 2 2" xfId="4695"/>
    <cellStyle name="40% - Акцент4 3 2 2 3 2 2 3" xfId="4696"/>
    <cellStyle name="40% - Акцент4 3 2 2 3 2 3" xfId="4697"/>
    <cellStyle name="40% - Акцент4 3 2 2 3 2 3 2" xfId="4698"/>
    <cellStyle name="40% - Акцент4 3 2 2 3 2 4" xfId="4699"/>
    <cellStyle name="40% - Акцент4 3 2 2 3 3" xfId="4700"/>
    <cellStyle name="40% - Акцент4 3 2 2 3 3 2" xfId="4701"/>
    <cellStyle name="40% - Акцент4 3 2 2 3 3 2 2" xfId="4702"/>
    <cellStyle name="40% - Акцент4 3 2 2 3 3 3" xfId="4703"/>
    <cellStyle name="40% - Акцент4 3 2 2 3 4" xfId="4704"/>
    <cellStyle name="40% - Акцент4 3 2 2 3 4 2" xfId="4705"/>
    <cellStyle name="40% - Акцент4 3 2 2 3 5" xfId="4706"/>
    <cellStyle name="40% - Акцент4 3 2 2 4" xfId="4707"/>
    <cellStyle name="40% - Акцент4 3 2 2 4 2" xfId="4708"/>
    <cellStyle name="40% - Акцент4 3 2 2 4 2 2" xfId="4709"/>
    <cellStyle name="40% - Акцент4 3 2 2 4 2 2 2" xfId="4710"/>
    <cellStyle name="40% - Акцент4 3 2 2 4 2 3" xfId="4711"/>
    <cellStyle name="40% - Акцент4 3 2 2 4 3" xfId="4712"/>
    <cellStyle name="40% - Акцент4 3 2 2 4 3 2" xfId="4713"/>
    <cellStyle name="40% - Акцент4 3 2 2 4 4" xfId="4714"/>
    <cellStyle name="40% - Акцент4 3 2 2 5" xfId="4715"/>
    <cellStyle name="40% - Акцент4 3 2 2 5 2" xfId="4716"/>
    <cellStyle name="40% - Акцент4 3 2 2 5 2 2" xfId="4717"/>
    <cellStyle name="40% - Акцент4 3 2 2 5 3" xfId="4718"/>
    <cellStyle name="40% - Акцент4 3 2 2 6" xfId="4719"/>
    <cellStyle name="40% - Акцент4 3 2 2 6 2" xfId="4720"/>
    <cellStyle name="40% - Акцент4 3 2 2 7" xfId="4721"/>
    <cellStyle name="40% - Акцент4 3 2 3" xfId="4722"/>
    <cellStyle name="40% - Акцент4 3 2 3 2" xfId="4723"/>
    <cellStyle name="40% - Акцент4 3 2 3 2 2" xfId="4724"/>
    <cellStyle name="40% - Акцент4 3 2 3 2 2 2" xfId="4725"/>
    <cellStyle name="40% - Акцент4 3 2 3 2 2 2 2" xfId="4726"/>
    <cellStyle name="40% - Акцент4 3 2 3 2 2 2 2 2" xfId="4727"/>
    <cellStyle name="40% - Акцент4 3 2 3 2 2 2 3" xfId="4728"/>
    <cellStyle name="40% - Акцент4 3 2 3 2 2 3" xfId="4729"/>
    <cellStyle name="40% - Акцент4 3 2 3 2 2 3 2" xfId="4730"/>
    <cellStyle name="40% - Акцент4 3 2 3 2 2 4" xfId="4731"/>
    <cellStyle name="40% - Акцент4 3 2 3 2 3" xfId="4732"/>
    <cellStyle name="40% - Акцент4 3 2 3 2 3 2" xfId="4733"/>
    <cellStyle name="40% - Акцент4 3 2 3 2 3 2 2" xfId="4734"/>
    <cellStyle name="40% - Акцент4 3 2 3 2 3 3" xfId="4735"/>
    <cellStyle name="40% - Акцент4 3 2 3 2 4" xfId="4736"/>
    <cellStyle name="40% - Акцент4 3 2 3 2 4 2" xfId="4737"/>
    <cellStyle name="40% - Акцент4 3 2 3 2 5" xfId="4738"/>
    <cellStyle name="40% - Акцент4 3 2 3 3" xfId="4739"/>
    <cellStyle name="40% - Акцент4 3 2 3 3 2" xfId="4740"/>
    <cellStyle name="40% - Акцент4 3 2 3 3 2 2" xfId="4741"/>
    <cellStyle name="40% - Акцент4 3 2 3 3 2 2 2" xfId="4742"/>
    <cellStyle name="40% - Акцент4 3 2 3 3 2 3" xfId="4743"/>
    <cellStyle name="40% - Акцент4 3 2 3 3 3" xfId="4744"/>
    <cellStyle name="40% - Акцент4 3 2 3 3 3 2" xfId="4745"/>
    <cellStyle name="40% - Акцент4 3 2 3 3 4" xfId="4746"/>
    <cellStyle name="40% - Акцент4 3 2 3 4" xfId="4747"/>
    <cellStyle name="40% - Акцент4 3 2 3 4 2" xfId="4748"/>
    <cellStyle name="40% - Акцент4 3 2 3 4 2 2" xfId="4749"/>
    <cellStyle name="40% - Акцент4 3 2 3 4 3" xfId="4750"/>
    <cellStyle name="40% - Акцент4 3 2 3 5" xfId="4751"/>
    <cellStyle name="40% - Акцент4 3 2 3 5 2" xfId="4752"/>
    <cellStyle name="40% - Акцент4 3 2 3 6" xfId="4753"/>
    <cellStyle name="40% - Акцент4 3 2 4" xfId="4754"/>
    <cellStyle name="40% - Акцент4 3 2 4 2" xfId="4755"/>
    <cellStyle name="40% - Акцент4 3 2 4 2 2" xfId="4756"/>
    <cellStyle name="40% - Акцент4 3 2 4 2 2 2" xfId="4757"/>
    <cellStyle name="40% - Акцент4 3 2 4 2 2 2 2" xfId="4758"/>
    <cellStyle name="40% - Акцент4 3 2 4 2 2 3" xfId="4759"/>
    <cellStyle name="40% - Акцент4 3 2 4 2 3" xfId="4760"/>
    <cellStyle name="40% - Акцент4 3 2 4 2 3 2" xfId="4761"/>
    <cellStyle name="40% - Акцент4 3 2 4 2 4" xfId="4762"/>
    <cellStyle name="40% - Акцент4 3 2 4 3" xfId="4763"/>
    <cellStyle name="40% - Акцент4 3 2 4 3 2" xfId="4764"/>
    <cellStyle name="40% - Акцент4 3 2 4 3 2 2" xfId="4765"/>
    <cellStyle name="40% - Акцент4 3 2 4 3 3" xfId="4766"/>
    <cellStyle name="40% - Акцент4 3 2 4 4" xfId="4767"/>
    <cellStyle name="40% - Акцент4 3 2 4 4 2" xfId="4768"/>
    <cellStyle name="40% - Акцент4 3 2 4 5" xfId="4769"/>
    <cellStyle name="40% - Акцент4 3 2 5" xfId="4770"/>
    <cellStyle name="40% - Акцент4 3 2 5 2" xfId="4771"/>
    <cellStyle name="40% - Акцент4 3 2 5 2 2" xfId="4772"/>
    <cellStyle name="40% - Акцент4 3 2 5 2 2 2" xfId="4773"/>
    <cellStyle name="40% - Акцент4 3 2 5 2 3" xfId="4774"/>
    <cellStyle name="40% - Акцент4 3 2 5 3" xfId="4775"/>
    <cellStyle name="40% - Акцент4 3 2 5 3 2" xfId="4776"/>
    <cellStyle name="40% - Акцент4 3 2 5 4" xfId="4777"/>
    <cellStyle name="40% - Акцент4 3 2 6" xfId="4778"/>
    <cellStyle name="40% - Акцент4 3 2 6 2" xfId="4779"/>
    <cellStyle name="40% - Акцент4 3 2 6 2 2" xfId="4780"/>
    <cellStyle name="40% - Акцент4 3 2 6 3" xfId="4781"/>
    <cellStyle name="40% - Акцент4 3 2 7" xfId="4782"/>
    <cellStyle name="40% - Акцент4 3 2 7 2" xfId="4783"/>
    <cellStyle name="40% - Акцент4 3 2 8" xfId="4784"/>
    <cellStyle name="40% - Акцент4 3 3" xfId="4785"/>
    <cellStyle name="40% - Акцент4 3 3 2" xfId="4786"/>
    <cellStyle name="40% - Акцент4 3 3 2 2" xfId="4787"/>
    <cellStyle name="40% - Акцент4 3 3 2 2 2" xfId="4788"/>
    <cellStyle name="40% - Акцент4 3 3 2 2 2 2" xfId="4789"/>
    <cellStyle name="40% - Акцент4 3 3 2 2 2 2 2" xfId="4790"/>
    <cellStyle name="40% - Акцент4 3 3 2 2 2 2 2 2" xfId="4791"/>
    <cellStyle name="40% - Акцент4 3 3 2 2 2 2 3" xfId="4792"/>
    <cellStyle name="40% - Акцент4 3 3 2 2 2 3" xfId="4793"/>
    <cellStyle name="40% - Акцент4 3 3 2 2 2 3 2" xfId="4794"/>
    <cellStyle name="40% - Акцент4 3 3 2 2 2 4" xfId="4795"/>
    <cellStyle name="40% - Акцент4 3 3 2 2 3" xfId="4796"/>
    <cellStyle name="40% - Акцент4 3 3 2 2 3 2" xfId="4797"/>
    <cellStyle name="40% - Акцент4 3 3 2 2 3 2 2" xfId="4798"/>
    <cellStyle name="40% - Акцент4 3 3 2 2 3 3" xfId="4799"/>
    <cellStyle name="40% - Акцент4 3 3 2 2 4" xfId="4800"/>
    <cellStyle name="40% - Акцент4 3 3 2 2 4 2" xfId="4801"/>
    <cellStyle name="40% - Акцент4 3 3 2 2 5" xfId="4802"/>
    <cellStyle name="40% - Акцент4 3 3 2 3" xfId="4803"/>
    <cellStyle name="40% - Акцент4 3 3 2 3 2" xfId="4804"/>
    <cellStyle name="40% - Акцент4 3 3 2 3 2 2" xfId="4805"/>
    <cellStyle name="40% - Акцент4 3 3 2 3 2 2 2" xfId="4806"/>
    <cellStyle name="40% - Акцент4 3 3 2 3 2 3" xfId="4807"/>
    <cellStyle name="40% - Акцент4 3 3 2 3 3" xfId="4808"/>
    <cellStyle name="40% - Акцент4 3 3 2 3 3 2" xfId="4809"/>
    <cellStyle name="40% - Акцент4 3 3 2 3 4" xfId="4810"/>
    <cellStyle name="40% - Акцент4 3 3 2 4" xfId="4811"/>
    <cellStyle name="40% - Акцент4 3 3 2 4 2" xfId="4812"/>
    <cellStyle name="40% - Акцент4 3 3 2 4 2 2" xfId="4813"/>
    <cellStyle name="40% - Акцент4 3 3 2 4 3" xfId="4814"/>
    <cellStyle name="40% - Акцент4 3 3 2 5" xfId="4815"/>
    <cellStyle name="40% - Акцент4 3 3 2 5 2" xfId="4816"/>
    <cellStyle name="40% - Акцент4 3 3 2 6" xfId="4817"/>
    <cellStyle name="40% - Акцент4 3 3 3" xfId="4818"/>
    <cellStyle name="40% - Акцент4 3 3 3 2" xfId="4819"/>
    <cellStyle name="40% - Акцент4 3 3 3 2 2" xfId="4820"/>
    <cellStyle name="40% - Акцент4 3 3 3 2 2 2" xfId="4821"/>
    <cellStyle name="40% - Акцент4 3 3 3 2 2 2 2" xfId="4822"/>
    <cellStyle name="40% - Акцент4 3 3 3 2 2 3" xfId="4823"/>
    <cellStyle name="40% - Акцент4 3 3 3 2 3" xfId="4824"/>
    <cellStyle name="40% - Акцент4 3 3 3 2 3 2" xfId="4825"/>
    <cellStyle name="40% - Акцент4 3 3 3 2 4" xfId="4826"/>
    <cellStyle name="40% - Акцент4 3 3 3 3" xfId="4827"/>
    <cellStyle name="40% - Акцент4 3 3 3 3 2" xfId="4828"/>
    <cellStyle name="40% - Акцент4 3 3 3 3 2 2" xfId="4829"/>
    <cellStyle name="40% - Акцент4 3 3 3 3 3" xfId="4830"/>
    <cellStyle name="40% - Акцент4 3 3 3 4" xfId="4831"/>
    <cellStyle name="40% - Акцент4 3 3 3 4 2" xfId="4832"/>
    <cellStyle name="40% - Акцент4 3 3 3 5" xfId="4833"/>
    <cellStyle name="40% - Акцент4 3 3 4" xfId="4834"/>
    <cellStyle name="40% - Акцент4 3 3 4 2" xfId="4835"/>
    <cellStyle name="40% - Акцент4 3 3 4 2 2" xfId="4836"/>
    <cellStyle name="40% - Акцент4 3 3 4 2 2 2" xfId="4837"/>
    <cellStyle name="40% - Акцент4 3 3 4 2 3" xfId="4838"/>
    <cellStyle name="40% - Акцент4 3 3 4 3" xfId="4839"/>
    <cellStyle name="40% - Акцент4 3 3 4 3 2" xfId="4840"/>
    <cellStyle name="40% - Акцент4 3 3 4 4" xfId="4841"/>
    <cellStyle name="40% - Акцент4 3 3 5" xfId="4842"/>
    <cellStyle name="40% - Акцент4 3 3 5 2" xfId="4843"/>
    <cellStyle name="40% - Акцент4 3 3 5 2 2" xfId="4844"/>
    <cellStyle name="40% - Акцент4 3 3 5 3" xfId="4845"/>
    <cellStyle name="40% - Акцент4 3 3 6" xfId="4846"/>
    <cellStyle name="40% - Акцент4 3 3 6 2" xfId="4847"/>
    <cellStyle name="40% - Акцент4 3 3 7" xfId="4848"/>
    <cellStyle name="40% - Акцент4 3 4" xfId="4849"/>
    <cellStyle name="40% - Акцент4 3 4 2" xfId="4850"/>
    <cellStyle name="40% - Акцент4 3 4 2 2" xfId="4851"/>
    <cellStyle name="40% - Акцент4 3 4 2 2 2" xfId="4852"/>
    <cellStyle name="40% - Акцент4 3 4 2 2 2 2" xfId="4853"/>
    <cellStyle name="40% - Акцент4 3 4 2 2 2 2 2" xfId="4854"/>
    <cellStyle name="40% - Акцент4 3 4 2 2 2 3" xfId="4855"/>
    <cellStyle name="40% - Акцент4 3 4 2 2 3" xfId="4856"/>
    <cellStyle name="40% - Акцент4 3 4 2 2 3 2" xfId="4857"/>
    <cellStyle name="40% - Акцент4 3 4 2 2 4" xfId="4858"/>
    <cellStyle name="40% - Акцент4 3 4 2 3" xfId="4859"/>
    <cellStyle name="40% - Акцент4 3 4 2 3 2" xfId="4860"/>
    <cellStyle name="40% - Акцент4 3 4 2 3 2 2" xfId="4861"/>
    <cellStyle name="40% - Акцент4 3 4 2 3 3" xfId="4862"/>
    <cellStyle name="40% - Акцент4 3 4 2 4" xfId="4863"/>
    <cellStyle name="40% - Акцент4 3 4 2 4 2" xfId="4864"/>
    <cellStyle name="40% - Акцент4 3 4 2 5" xfId="4865"/>
    <cellStyle name="40% - Акцент4 3 4 3" xfId="4866"/>
    <cellStyle name="40% - Акцент4 3 4 3 2" xfId="4867"/>
    <cellStyle name="40% - Акцент4 3 4 3 2 2" xfId="4868"/>
    <cellStyle name="40% - Акцент4 3 4 3 2 2 2" xfId="4869"/>
    <cellStyle name="40% - Акцент4 3 4 3 2 3" xfId="4870"/>
    <cellStyle name="40% - Акцент4 3 4 3 3" xfId="4871"/>
    <cellStyle name="40% - Акцент4 3 4 3 3 2" xfId="4872"/>
    <cellStyle name="40% - Акцент4 3 4 3 4" xfId="4873"/>
    <cellStyle name="40% - Акцент4 3 4 4" xfId="4874"/>
    <cellStyle name="40% - Акцент4 3 4 4 2" xfId="4875"/>
    <cellStyle name="40% - Акцент4 3 4 4 2 2" xfId="4876"/>
    <cellStyle name="40% - Акцент4 3 4 4 3" xfId="4877"/>
    <cellStyle name="40% - Акцент4 3 4 5" xfId="4878"/>
    <cellStyle name="40% - Акцент4 3 4 5 2" xfId="4879"/>
    <cellStyle name="40% - Акцент4 3 4 6" xfId="4880"/>
    <cellStyle name="40% - Акцент4 3 5" xfId="4881"/>
    <cellStyle name="40% - Акцент4 3 5 2" xfId="4882"/>
    <cellStyle name="40% - Акцент4 3 5 2 2" xfId="4883"/>
    <cellStyle name="40% - Акцент4 3 5 2 2 2" xfId="4884"/>
    <cellStyle name="40% - Акцент4 3 5 2 2 2 2" xfId="4885"/>
    <cellStyle name="40% - Акцент4 3 5 2 2 3" xfId="4886"/>
    <cellStyle name="40% - Акцент4 3 5 2 3" xfId="4887"/>
    <cellStyle name="40% - Акцент4 3 5 2 3 2" xfId="4888"/>
    <cellStyle name="40% - Акцент4 3 5 2 4" xfId="4889"/>
    <cellStyle name="40% - Акцент4 3 5 3" xfId="4890"/>
    <cellStyle name="40% - Акцент4 3 5 3 2" xfId="4891"/>
    <cellStyle name="40% - Акцент4 3 5 3 2 2" xfId="4892"/>
    <cellStyle name="40% - Акцент4 3 5 3 3" xfId="4893"/>
    <cellStyle name="40% - Акцент4 3 5 4" xfId="4894"/>
    <cellStyle name="40% - Акцент4 3 5 4 2" xfId="4895"/>
    <cellStyle name="40% - Акцент4 3 5 5" xfId="4896"/>
    <cellStyle name="40% - Акцент4 3 6" xfId="4897"/>
    <cellStyle name="40% - Акцент4 3 6 2" xfId="4898"/>
    <cellStyle name="40% - Акцент4 3 6 2 2" xfId="4899"/>
    <cellStyle name="40% - Акцент4 3 6 2 2 2" xfId="4900"/>
    <cellStyle name="40% - Акцент4 3 6 2 3" xfId="4901"/>
    <cellStyle name="40% - Акцент4 3 6 3" xfId="4902"/>
    <cellStyle name="40% - Акцент4 3 6 3 2" xfId="4903"/>
    <cellStyle name="40% - Акцент4 3 6 4" xfId="4904"/>
    <cellStyle name="40% - Акцент4 3 7" xfId="4905"/>
    <cellStyle name="40% - Акцент4 3 7 2" xfId="4906"/>
    <cellStyle name="40% - Акцент4 3 7 2 2" xfId="4907"/>
    <cellStyle name="40% - Акцент4 3 7 3" xfId="4908"/>
    <cellStyle name="40% - Акцент4 3 8" xfId="4909"/>
    <cellStyle name="40% - Акцент4 3 8 2" xfId="4910"/>
    <cellStyle name="40% - Акцент4 3 9" xfId="4911"/>
    <cellStyle name="40% - Акцент4 4" xfId="4912"/>
    <cellStyle name="40% - Акцент4 4 2" xfId="4913"/>
    <cellStyle name="40% - Акцент4 4 2 2" xfId="4914"/>
    <cellStyle name="40% - Акцент4 4 2 2 2" xfId="4915"/>
    <cellStyle name="40% - Акцент4 4 2 2 2 2" xfId="4916"/>
    <cellStyle name="40% - Акцент4 4 2 2 2 2 2" xfId="4917"/>
    <cellStyle name="40% - Акцент4 4 2 2 2 2 2 2" xfId="4918"/>
    <cellStyle name="40% - Акцент4 4 2 2 2 2 2 2 2" xfId="4919"/>
    <cellStyle name="40% - Акцент4 4 2 2 2 2 2 3" xfId="4920"/>
    <cellStyle name="40% - Акцент4 4 2 2 2 2 3" xfId="4921"/>
    <cellStyle name="40% - Акцент4 4 2 2 2 2 3 2" xfId="4922"/>
    <cellStyle name="40% - Акцент4 4 2 2 2 2 4" xfId="4923"/>
    <cellStyle name="40% - Акцент4 4 2 2 2 3" xfId="4924"/>
    <cellStyle name="40% - Акцент4 4 2 2 2 3 2" xfId="4925"/>
    <cellStyle name="40% - Акцент4 4 2 2 2 3 2 2" xfId="4926"/>
    <cellStyle name="40% - Акцент4 4 2 2 2 3 3" xfId="4927"/>
    <cellStyle name="40% - Акцент4 4 2 2 2 4" xfId="4928"/>
    <cellStyle name="40% - Акцент4 4 2 2 2 4 2" xfId="4929"/>
    <cellStyle name="40% - Акцент4 4 2 2 2 5" xfId="4930"/>
    <cellStyle name="40% - Акцент4 4 2 2 3" xfId="4931"/>
    <cellStyle name="40% - Акцент4 4 2 2 3 2" xfId="4932"/>
    <cellStyle name="40% - Акцент4 4 2 2 3 2 2" xfId="4933"/>
    <cellStyle name="40% - Акцент4 4 2 2 3 2 2 2" xfId="4934"/>
    <cellStyle name="40% - Акцент4 4 2 2 3 2 3" xfId="4935"/>
    <cellStyle name="40% - Акцент4 4 2 2 3 3" xfId="4936"/>
    <cellStyle name="40% - Акцент4 4 2 2 3 3 2" xfId="4937"/>
    <cellStyle name="40% - Акцент4 4 2 2 3 4" xfId="4938"/>
    <cellStyle name="40% - Акцент4 4 2 2 4" xfId="4939"/>
    <cellStyle name="40% - Акцент4 4 2 2 4 2" xfId="4940"/>
    <cellStyle name="40% - Акцент4 4 2 2 4 2 2" xfId="4941"/>
    <cellStyle name="40% - Акцент4 4 2 2 4 3" xfId="4942"/>
    <cellStyle name="40% - Акцент4 4 2 2 5" xfId="4943"/>
    <cellStyle name="40% - Акцент4 4 2 2 5 2" xfId="4944"/>
    <cellStyle name="40% - Акцент4 4 2 2 6" xfId="4945"/>
    <cellStyle name="40% - Акцент4 4 2 3" xfId="4946"/>
    <cellStyle name="40% - Акцент4 4 2 3 2" xfId="4947"/>
    <cellStyle name="40% - Акцент4 4 2 3 2 2" xfId="4948"/>
    <cellStyle name="40% - Акцент4 4 2 3 2 2 2" xfId="4949"/>
    <cellStyle name="40% - Акцент4 4 2 3 2 2 2 2" xfId="4950"/>
    <cellStyle name="40% - Акцент4 4 2 3 2 2 3" xfId="4951"/>
    <cellStyle name="40% - Акцент4 4 2 3 2 3" xfId="4952"/>
    <cellStyle name="40% - Акцент4 4 2 3 2 3 2" xfId="4953"/>
    <cellStyle name="40% - Акцент4 4 2 3 2 4" xfId="4954"/>
    <cellStyle name="40% - Акцент4 4 2 3 3" xfId="4955"/>
    <cellStyle name="40% - Акцент4 4 2 3 3 2" xfId="4956"/>
    <cellStyle name="40% - Акцент4 4 2 3 3 2 2" xfId="4957"/>
    <cellStyle name="40% - Акцент4 4 2 3 3 3" xfId="4958"/>
    <cellStyle name="40% - Акцент4 4 2 3 4" xfId="4959"/>
    <cellStyle name="40% - Акцент4 4 2 3 4 2" xfId="4960"/>
    <cellStyle name="40% - Акцент4 4 2 3 5" xfId="4961"/>
    <cellStyle name="40% - Акцент4 4 2 4" xfId="4962"/>
    <cellStyle name="40% - Акцент4 4 2 4 2" xfId="4963"/>
    <cellStyle name="40% - Акцент4 4 2 4 2 2" xfId="4964"/>
    <cellStyle name="40% - Акцент4 4 2 4 2 2 2" xfId="4965"/>
    <cellStyle name="40% - Акцент4 4 2 4 2 3" xfId="4966"/>
    <cellStyle name="40% - Акцент4 4 2 4 3" xfId="4967"/>
    <cellStyle name="40% - Акцент4 4 2 4 3 2" xfId="4968"/>
    <cellStyle name="40% - Акцент4 4 2 4 4" xfId="4969"/>
    <cellStyle name="40% - Акцент4 4 2 5" xfId="4970"/>
    <cellStyle name="40% - Акцент4 4 2 5 2" xfId="4971"/>
    <cellStyle name="40% - Акцент4 4 2 5 2 2" xfId="4972"/>
    <cellStyle name="40% - Акцент4 4 2 5 3" xfId="4973"/>
    <cellStyle name="40% - Акцент4 4 2 6" xfId="4974"/>
    <cellStyle name="40% - Акцент4 4 2 6 2" xfId="4975"/>
    <cellStyle name="40% - Акцент4 4 2 7" xfId="4976"/>
    <cellStyle name="40% - Акцент4 4 3" xfId="4977"/>
    <cellStyle name="40% - Акцент4 4 3 2" xfId="4978"/>
    <cellStyle name="40% - Акцент4 4 3 2 2" xfId="4979"/>
    <cellStyle name="40% - Акцент4 4 3 2 2 2" xfId="4980"/>
    <cellStyle name="40% - Акцент4 4 3 2 2 2 2" xfId="4981"/>
    <cellStyle name="40% - Акцент4 4 3 2 2 2 2 2" xfId="4982"/>
    <cellStyle name="40% - Акцент4 4 3 2 2 2 3" xfId="4983"/>
    <cellStyle name="40% - Акцент4 4 3 2 2 3" xfId="4984"/>
    <cellStyle name="40% - Акцент4 4 3 2 2 3 2" xfId="4985"/>
    <cellStyle name="40% - Акцент4 4 3 2 2 4" xfId="4986"/>
    <cellStyle name="40% - Акцент4 4 3 2 3" xfId="4987"/>
    <cellStyle name="40% - Акцент4 4 3 2 3 2" xfId="4988"/>
    <cellStyle name="40% - Акцент4 4 3 2 3 2 2" xfId="4989"/>
    <cellStyle name="40% - Акцент4 4 3 2 3 3" xfId="4990"/>
    <cellStyle name="40% - Акцент4 4 3 2 4" xfId="4991"/>
    <cellStyle name="40% - Акцент4 4 3 2 4 2" xfId="4992"/>
    <cellStyle name="40% - Акцент4 4 3 2 5" xfId="4993"/>
    <cellStyle name="40% - Акцент4 4 3 3" xfId="4994"/>
    <cellStyle name="40% - Акцент4 4 3 3 2" xfId="4995"/>
    <cellStyle name="40% - Акцент4 4 3 3 2 2" xfId="4996"/>
    <cellStyle name="40% - Акцент4 4 3 3 2 2 2" xfId="4997"/>
    <cellStyle name="40% - Акцент4 4 3 3 2 3" xfId="4998"/>
    <cellStyle name="40% - Акцент4 4 3 3 3" xfId="4999"/>
    <cellStyle name="40% - Акцент4 4 3 3 3 2" xfId="5000"/>
    <cellStyle name="40% - Акцент4 4 3 3 4" xfId="5001"/>
    <cellStyle name="40% - Акцент4 4 3 4" xfId="5002"/>
    <cellStyle name="40% - Акцент4 4 3 4 2" xfId="5003"/>
    <cellStyle name="40% - Акцент4 4 3 4 2 2" xfId="5004"/>
    <cellStyle name="40% - Акцент4 4 3 4 3" xfId="5005"/>
    <cellStyle name="40% - Акцент4 4 3 5" xfId="5006"/>
    <cellStyle name="40% - Акцент4 4 3 5 2" xfId="5007"/>
    <cellStyle name="40% - Акцент4 4 3 6" xfId="5008"/>
    <cellStyle name="40% - Акцент4 4 4" xfId="5009"/>
    <cellStyle name="40% - Акцент4 4 4 2" xfId="5010"/>
    <cellStyle name="40% - Акцент4 4 4 2 2" xfId="5011"/>
    <cellStyle name="40% - Акцент4 4 4 2 2 2" xfId="5012"/>
    <cellStyle name="40% - Акцент4 4 4 2 2 2 2" xfId="5013"/>
    <cellStyle name="40% - Акцент4 4 4 2 2 3" xfId="5014"/>
    <cellStyle name="40% - Акцент4 4 4 2 3" xfId="5015"/>
    <cellStyle name="40% - Акцент4 4 4 2 3 2" xfId="5016"/>
    <cellStyle name="40% - Акцент4 4 4 2 4" xfId="5017"/>
    <cellStyle name="40% - Акцент4 4 4 3" xfId="5018"/>
    <cellStyle name="40% - Акцент4 4 4 3 2" xfId="5019"/>
    <cellStyle name="40% - Акцент4 4 4 3 2 2" xfId="5020"/>
    <cellStyle name="40% - Акцент4 4 4 3 3" xfId="5021"/>
    <cellStyle name="40% - Акцент4 4 4 4" xfId="5022"/>
    <cellStyle name="40% - Акцент4 4 4 4 2" xfId="5023"/>
    <cellStyle name="40% - Акцент4 4 4 5" xfId="5024"/>
    <cellStyle name="40% - Акцент4 4 5" xfId="5025"/>
    <cellStyle name="40% - Акцент4 4 5 2" xfId="5026"/>
    <cellStyle name="40% - Акцент4 4 5 2 2" xfId="5027"/>
    <cellStyle name="40% - Акцент4 4 5 2 2 2" xfId="5028"/>
    <cellStyle name="40% - Акцент4 4 5 2 3" xfId="5029"/>
    <cellStyle name="40% - Акцент4 4 5 3" xfId="5030"/>
    <cellStyle name="40% - Акцент4 4 5 3 2" xfId="5031"/>
    <cellStyle name="40% - Акцент4 4 5 4" xfId="5032"/>
    <cellStyle name="40% - Акцент4 4 6" xfId="5033"/>
    <cellStyle name="40% - Акцент4 4 6 2" xfId="5034"/>
    <cellStyle name="40% - Акцент4 4 6 2 2" xfId="5035"/>
    <cellStyle name="40% - Акцент4 4 6 3" xfId="5036"/>
    <cellStyle name="40% - Акцент4 4 7" xfId="5037"/>
    <cellStyle name="40% - Акцент4 4 7 2" xfId="5038"/>
    <cellStyle name="40% - Акцент4 4 8" xfId="5039"/>
    <cellStyle name="40% - Акцент4 5" xfId="5040"/>
    <cellStyle name="40% - Акцент4 5 2" xfId="5041"/>
    <cellStyle name="40% - Акцент4 5 2 2" xfId="5042"/>
    <cellStyle name="40% - Акцент4 5 2 2 2" xfId="5043"/>
    <cellStyle name="40% - Акцент4 5 2 2 2 2" xfId="5044"/>
    <cellStyle name="40% - Акцент4 5 2 2 2 2 2" xfId="5045"/>
    <cellStyle name="40% - Акцент4 5 2 2 2 2 2 2" xfId="5046"/>
    <cellStyle name="40% - Акцент4 5 2 2 2 2 3" xfId="5047"/>
    <cellStyle name="40% - Акцент4 5 2 2 2 3" xfId="5048"/>
    <cellStyle name="40% - Акцент4 5 2 2 2 3 2" xfId="5049"/>
    <cellStyle name="40% - Акцент4 5 2 2 2 4" xfId="5050"/>
    <cellStyle name="40% - Акцент4 5 2 2 3" xfId="5051"/>
    <cellStyle name="40% - Акцент4 5 2 2 3 2" xfId="5052"/>
    <cellStyle name="40% - Акцент4 5 2 2 3 2 2" xfId="5053"/>
    <cellStyle name="40% - Акцент4 5 2 2 3 3" xfId="5054"/>
    <cellStyle name="40% - Акцент4 5 2 2 4" xfId="5055"/>
    <cellStyle name="40% - Акцент4 5 2 2 4 2" xfId="5056"/>
    <cellStyle name="40% - Акцент4 5 2 2 5" xfId="5057"/>
    <cellStyle name="40% - Акцент4 5 2 3" xfId="5058"/>
    <cellStyle name="40% - Акцент4 5 2 3 2" xfId="5059"/>
    <cellStyle name="40% - Акцент4 5 2 3 2 2" xfId="5060"/>
    <cellStyle name="40% - Акцент4 5 2 3 2 2 2" xfId="5061"/>
    <cellStyle name="40% - Акцент4 5 2 3 2 3" xfId="5062"/>
    <cellStyle name="40% - Акцент4 5 2 3 3" xfId="5063"/>
    <cellStyle name="40% - Акцент4 5 2 3 3 2" xfId="5064"/>
    <cellStyle name="40% - Акцент4 5 2 3 4" xfId="5065"/>
    <cellStyle name="40% - Акцент4 5 2 4" xfId="5066"/>
    <cellStyle name="40% - Акцент4 5 2 4 2" xfId="5067"/>
    <cellStyle name="40% - Акцент4 5 2 4 2 2" xfId="5068"/>
    <cellStyle name="40% - Акцент4 5 2 4 3" xfId="5069"/>
    <cellStyle name="40% - Акцент4 5 2 5" xfId="5070"/>
    <cellStyle name="40% - Акцент4 5 2 5 2" xfId="5071"/>
    <cellStyle name="40% - Акцент4 5 2 6" xfId="5072"/>
    <cellStyle name="40% - Акцент4 5 3" xfId="5073"/>
    <cellStyle name="40% - Акцент4 5 3 2" xfId="5074"/>
    <cellStyle name="40% - Акцент4 5 3 2 2" xfId="5075"/>
    <cellStyle name="40% - Акцент4 5 3 2 2 2" xfId="5076"/>
    <cellStyle name="40% - Акцент4 5 3 2 2 2 2" xfId="5077"/>
    <cellStyle name="40% - Акцент4 5 3 2 2 3" xfId="5078"/>
    <cellStyle name="40% - Акцент4 5 3 2 3" xfId="5079"/>
    <cellStyle name="40% - Акцент4 5 3 2 3 2" xfId="5080"/>
    <cellStyle name="40% - Акцент4 5 3 2 4" xfId="5081"/>
    <cellStyle name="40% - Акцент4 5 3 3" xfId="5082"/>
    <cellStyle name="40% - Акцент4 5 3 3 2" xfId="5083"/>
    <cellStyle name="40% - Акцент4 5 3 3 2 2" xfId="5084"/>
    <cellStyle name="40% - Акцент4 5 3 3 3" xfId="5085"/>
    <cellStyle name="40% - Акцент4 5 3 4" xfId="5086"/>
    <cellStyle name="40% - Акцент4 5 3 4 2" xfId="5087"/>
    <cellStyle name="40% - Акцент4 5 3 5" xfId="5088"/>
    <cellStyle name="40% - Акцент4 5 4" xfId="5089"/>
    <cellStyle name="40% - Акцент4 5 4 2" xfId="5090"/>
    <cellStyle name="40% - Акцент4 5 4 2 2" xfId="5091"/>
    <cellStyle name="40% - Акцент4 5 4 2 2 2" xfId="5092"/>
    <cellStyle name="40% - Акцент4 5 4 2 3" xfId="5093"/>
    <cellStyle name="40% - Акцент4 5 4 3" xfId="5094"/>
    <cellStyle name="40% - Акцент4 5 4 3 2" xfId="5095"/>
    <cellStyle name="40% - Акцент4 5 4 4" xfId="5096"/>
    <cellStyle name="40% - Акцент4 5 5" xfId="5097"/>
    <cellStyle name="40% - Акцент4 5 5 2" xfId="5098"/>
    <cellStyle name="40% - Акцент4 5 5 2 2" xfId="5099"/>
    <cellStyle name="40% - Акцент4 5 5 3" xfId="5100"/>
    <cellStyle name="40% - Акцент4 5 6" xfId="5101"/>
    <cellStyle name="40% - Акцент4 5 6 2" xfId="5102"/>
    <cellStyle name="40% - Акцент4 5 7" xfId="5103"/>
    <cellStyle name="40% - Акцент4 6" xfId="5104"/>
    <cellStyle name="40% - Акцент4 6 2" xfId="5105"/>
    <cellStyle name="40% - Акцент4 6 2 2" xfId="5106"/>
    <cellStyle name="40% - Акцент4 6 2 2 2" xfId="5107"/>
    <cellStyle name="40% - Акцент4 6 2 2 2 2" xfId="5108"/>
    <cellStyle name="40% - Акцент4 6 2 2 2 2 2" xfId="5109"/>
    <cellStyle name="40% - Акцент4 6 2 2 2 3" xfId="5110"/>
    <cellStyle name="40% - Акцент4 6 2 2 3" xfId="5111"/>
    <cellStyle name="40% - Акцент4 6 2 2 3 2" xfId="5112"/>
    <cellStyle name="40% - Акцент4 6 2 2 4" xfId="5113"/>
    <cellStyle name="40% - Акцент4 6 2 3" xfId="5114"/>
    <cellStyle name="40% - Акцент4 6 2 3 2" xfId="5115"/>
    <cellStyle name="40% - Акцент4 6 2 3 2 2" xfId="5116"/>
    <cellStyle name="40% - Акцент4 6 2 3 3" xfId="5117"/>
    <cellStyle name="40% - Акцент4 6 2 4" xfId="5118"/>
    <cellStyle name="40% - Акцент4 6 2 4 2" xfId="5119"/>
    <cellStyle name="40% - Акцент4 6 2 5" xfId="5120"/>
    <cellStyle name="40% - Акцент4 6 3" xfId="5121"/>
    <cellStyle name="40% - Акцент4 6 3 2" xfId="5122"/>
    <cellStyle name="40% - Акцент4 6 3 2 2" xfId="5123"/>
    <cellStyle name="40% - Акцент4 6 3 2 2 2" xfId="5124"/>
    <cellStyle name="40% - Акцент4 6 3 2 3" xfId="5125"/>
    <cellStyle name="40% - Акцент4 6 3 3" xfId="5126"/>
    <cellStyle name="40% - Акцент4 6 3 3 2" xfId="5127"/>
    <cellStyle name="40% - Акцент4 6 3 4" xfId="5128"/>
    <cellStyle name="40% - Акцент4 6 4" xfId="5129"/>
    <cellStyle name="40% - Акцент4 6 4 2" xfId="5130"/>
    <cellStyle name="40% - Акцент4 6 4 2 2" xfId="5131"/>
    <cellStyle name="40% - Акцент4 6 4 3" xfId="5132"/>
    <cellStyle name="40% - Акцент4 6 5" xfId="5133"/>
    <cellStyle name="40% - Акцент4 6 5 2" xfId="5134"/>
    <cellStyle name="40% - Акцент4 6 6" xfId="5135"/>
    <cellStyle name="40% - Акцент4 7" xfId="5136"/>
    <cellStyle name="40% - Акцент4 7 2" xfId="5137"/>
    <cellStyle name="40% - Акцент4 7 2 2" xfId="5138"/>
    <cellStyle name="40% - Акцент4 7 2 2 2" xfId="5139"/>
    <cellStyle name="40% - Акцент4 7 2 2 2 2" xfId="5140"/>
    <cellStyle name="40% - Акцент4 7 2 2 3" xfId="5141"/>
    <cellStyle name="40% - Акцент4 7 2 3" xfId="5142"/>
    <cellStyle name="40% - Акцент4 7 2 3 2" xfId="5143"/>
    <cellStyle name="40% - Акцент4 7 2 4" xfId="5144"/>
    <cellStyle name="40% - Акцент4 7 3" xfId="5145"/>
    <cellStyle name="40% - Акцент4 7 3 2" xfId="5146"/>
    <cellStyle name="40% - Акцент4 7 3 2 2" xfId="5147"/>
    <cellStyle name="40% - Акцент4 7 3 3" xfId="5148"/>
    <cellStyle name="40% - Акцент4 7 4" xfId="5149"/>
    <cellStyle name="40% - Акцент4 7 4 2" xfId="5150"/>
    <cellStyle name="40% - Акцент4 7 5" xfId="5151"/>
    <cellStyle name="40% - Акцент4 8" xfId="5152"/>
    <cellStyle name="40% - Акцент4 8 2" xfId="5153"/>
    <cellStyle name="40% - Акцент4 8 2 2" xfId="5154"/>
    <cellStyle name="40% - Акцент4 8 2 2 2" xfId="5155"/>
    <cellStyle name="40% - Акцент4 8 2 3" xfId="5156"/>
    <cellStyle name="40% - Акцент4 8 3" xfId="5157"/>
    <cellStyle name="40% - Акцент4 8 3 2" xfId="5158"/>
    <cellStyle name="40% - Акцент4 8 4" xfId="5159"/>
    <cellStyle name="40% - Акцент4 9" xfId="5160"/>
    <cellStyle name="40% - Акцент4 9 2" xfId="5161"/>
    <cellStyle name="40% - Акцент4 9 2 2" xfId="5162"/>
    <cellStyle name="40% - Акцент4 9 3" xfId="5163"/>
    <cellStyle name="40% - Акцент5 10" xfId="5164"/>
    <cellStyle name="40% - Акцент5 10 2" xfId="5165"/>
    <cellStyle name="40% - Акцент5 11" xfId="5166"/>
    <cellStyle name="40% - Акцент5 2" xfId="5167"/>
    <cellStyle name="40% - Акцент5 3" xfId="5168"/>
    <cellStyle name="40% - Акцент5 3 2" xfId="5169"/>
    <cellStyle name="40% - Акцент5 3 2 2" xfId="5170"/>
    <cellStyle name="40% - Акцент5 3 2 2 2" xfId="5171"/>
    <cellStyle name="40% - Акцент5 3 2 2 2 2" xfId="5172"/>
    <cellStyle name="40% - Акцент5 3 2 2 2 2 2" xfId="5173"/>
    <cellStyle name="40% - Акцент5 3 2 2 2 2 2 2" xfId="5174"/>
    <cellStyle name="40% - Акцент5 3 2 2 2 2 2 2 2" xfId="5175"/>
    <cellStyle name="40% - Акцент5 3 2 2 2 2 2 2 2 2" xfId="5176"/>
    <cellStyle name="40% - Акцент5 3 2 2 2 2 2 2 3" xfId="5177"/>
    <cellStyle name="40% - Акцент5 3 2 2 2 2 2 3" xfId="5178"/>
    <cellStyle name="40% - Акцент5 3 2 2 2 2 2 3 2" xfId="5179"/>
    <cellStyle name="40% - Акцент5 3 2 2 2 2 2 4" xfId="5180"/>
    <cellStyle name="40% - Акцент5 3 2 2 2 2 3" xfId="5181"/>
    <cellStyle name="40% - Акцент5 3 2 2 2 2 3 2" xfId="5182"/>
    <cellStyle name="40% - Акцент5 3 2 2 2 2 3 2 2" xfId="5183"/>
    <cellStyle name="40% - Акцент5 3 2 2 2 2 3 3" xfId="5184"/>
    <cellStyle name="40% - Акцент5 3 2 2 2 2 4" xfId="5185"/>
    <cellStyle name="40% - Акцент5 3 2 2 2 2 4 2" xfId="5186"/>
    <cellStyle name="40% - Акцент5 3 2 2 2 2 5" xfId="5187"/>
    <cellStyle name="40% - Акцент5 3 2 2 2 3" xfId="5188"/>
    <cellStyle name="40% - Акцент5 3 2 2 2 3 2" xfId="5189"/>
    <cellStyle name="40% - Акцент5 3 2 2 2 3 2 2" xfId="5190"/>
    <cellStyle name="40% - Акцент5 3 2 2 2 3 2 2 2" xfId="5191"/>
    <cellStyle name="40% - Акцент5 3 2 2 2 3 2 3" xfId="5192"/>
    <cellStyle name="40% - Акцент5 3 2 2 2 3 3" xfId="5193"/>
    <cellStyle name="40% - Акцент5 3 2 2 2 3 3 2" xfId="5194"/>
    <cellStyle name="40% - Акцент5 3 2 2 2 3 4" xfId="5195"/>
    <cellStyle name="40% - Акцент5 3 2 2 2 4" xfId="5196"/>
    <cellStyle name="40% - Акцент5 3 2 2 2 4 2" xfId="5197"/>
    <cellStyle name="40% - Акцент5 3 2 2 2 4 2 2" xfId="5198"/>
    <cellStyle name="40% - Акцент5 3 2 2 2 4 3" xfId="5199"/>
    <cellStyle name="40% - Акцент5 3 2 2 2 5" xfId="5200"/>
    <cellStyle name="40% - Акцент5 3 2 2 2 5 2" xfId="5201"/>
    <cellStyle name="40% - Акцент5 3 2 2 2 6" xfId="5202"/>
    <cellStyle name="40% - Акцент5 3 2 2 3" xfId="5203"/>
    <cellStyle name="40% - Акцент5 3 2 2 3 2" xfId="5204"/>
    <cellStyle name="40% - Акцент5 3 2 2 3 2 2" xfId="5205"/>
    <cellStyle name="40% - Акцент5 3 2 2 3 2 2 2" xfId="5206"/>
    <cellStyle name="40% - Акцент5 3 2 2 3 2 2 2 2" xfId="5207"/>
    <cellStyle name="40% - Акцент5 3 2 2 3 2 2 3" xfId="5208"/>
    <cellStyle name="40% - Акцент5 3 2 2 3 2 3" xfId="5209"/>
    <cellStyle name="40% - Акцент5 3 2 2 3 2 3 2" xfId="5210"/>
    <cellStyle name="40% - Акцент5 3 2 2 3 2 4" xfId="5211"/>
    <cellStyle name="40% - Акцент5 3 2 2 3 3" xfId="5212"/>
    <cellStyle name="40% - Акцент5 3 2 2 3 3 2" xfId="5213"/>
    <cellStyle name="40% - Акцент5 3 2 2 3 3 2 2" xfId="5214"/>
    <cellStyle name="40% - Акцент5 3 2 2 3 3 3" xfId="5215"/>
    <cellStyle name="40% - Акцент5 3 2 2 3 4" xfId="5216"/>
    <cellStyle name="40% - Акцент5 3 2 2 3 4 2" xfId="5217"/>
    <cellStyle name="40% - Акцент5 3 2 2 3 5" xfId="5218"/>
    <cellStyle name="40% - Акцент5 3 2 2 4" xfId="5219"/>
    <cellStyle name="40% - Акцент5 3 2 2 4 2" xfId="5220"/>
    <cellStyle name="40% - Акцент5 3 2 2 4 2 2" xfId="5221"/>
    <cellStyle name="40% - Акцент5 3 2 2 4 2 2 2" xfId="5222"/>
    <cellStyle name="40% - Акцент5 3 2 2 4 2 3" xfId="5223"/>
    <cellStyle name="40% - Акцент5 3 2 2 4 3" xfId="5224"/>
    <cellStyle name="40% - Акцент5 3 2 2 4 3 2" xfId="5225"/>
    <cellStyle name="40% - Акцент5 3 2 2 4 4" xfId="5226"/>
    <cellStyle name="40% - Акцент5 3 2 2 5" xfId="5227"/>
    <cellStyle name="40% - Акцент5 3 2 2 5 2" xfId="5228"/>
    <cellStyle name="40% - Акцент5 3 2 2 5 2 2" xfId="5229"/>
    <cellStyle name="40% - Акцент5 3 2 2 5 3" xfId="5230"/>
    <cellStyle name="40% - Акцент5 3 2 2 6" xfId="5231"/>
    <cellStyle name="40% - Акцент5 3 2 2 6 2" xfId="5232"/>
    <cellStyle name="40% - Акцент5 3 2 2 7" xfId="5233"/>
    <cellStyle name="40% - Акцент5 3 2 3" xfId="5234"/>
    <cellStyle name="40% - Акцент5 3 2 3 2" xfId="5235"/>
    <cellStyle name="40% - Акцент5 3 2 3 2 2" xfId="5236"/>
    <cellStyle name="40% - Акцент5 3 2 3 2 2 2" xfId="5237"/>
    <cellStyle name="40% - Акцент5 3 2 3 2 2 2 2" xfId="5238"/>
    <cellStyle name="40% - Акцент5 3 2 3 2 2 2 2 2" xfId="5239"/>
    <cellStyle name="40% - Акцент5 3 2 3 2 2 2 3" xfId="5240"/>
    <cellStyle name="40% - Акцент5 3 2 3 2 2 3" xfId="5241"/>
    <cellStyle name="40% - Акцент5 3 2 3 2 2 3 2" xfId="5242"/>
    <cellStyle name="40% - Акцент5 3 2 3 2 2 4" xfId="5243"/>
    <cellStyle name="40% - Акцент5 3 2 3 2 3" xfId="5244"/>
    <cellStyle name="40% - Акцент5 3 2 3 2 3 2" xfId="5245"/>
    <cellStyle name="40% - Акцент5 3 2 3 2 3 2 2" xfId="5246"/>
    <cellStyle name="40% - Акцент5 3 2 3 2 3 3" xfId="5247"/>
    <cellStyle name="40% - Акцент5 3 2 3 2 4" xfId="5248"/>
    <cellStyle name="40% - Акцент5 3 2 3 2 4 2" xfId="5249"/>
    <cellStyle name="40% - Акцент5 3 2 3 2 5" xfId="5250"/>
    <cellStyle name="40% - Акцент5 3 2 3 3" xfId="5251"/>
    <cellStyle name="40% - Акцент5 3 2 3 3 2" xfId="5252"/>
    <cellStyle name="40% - Акцент5 3 2 3 3 2 2" xfId="5253"/>
    <cellStyle name="40% - Акцент5 3 2 3 3 2 2 2" xfId="5254"/>
    <cellStyle name="40% - Акцент5 3 2 3 3 2 3" xfId="5255"/>
    <cellStyle name="40% - Акцент5 3 2 3 3 3" xfId="5256"/>
    <cellStyle name="40% - Акцент5 3 2 3 3 3 2" xfId="5257"/>
    <cellStyle name="40% - Акцент5 3 2 3 3 4" xfId="5258"/>
    <cellStyle name="40% - Акцент5 3 2 3 4" xfId="5259"/>
    <cellStyle name="40% - Акцент5 3 2 3 4 2" xfId="5260"/>
    <cellStyle name="40% - Акцент5 3 2 3 4 2 2" xfId="5261"/>
    <cellStyle name="40% - Акцент5 3 2 3 4 3" xfId="5262"/>
    <cellStyle name="40% - Акцент5 3 2 3 5" xfId="5263"/>
    <cellStyle name="40% - Акцент5 3 2 3 5 2" xfId="5264"/>
    <cellStyle name="40% - Акцент5 3 2 3 6" xfId="5265"/>
    <cellStyle name="40% - Акцент5 3 2 4" xfId="5266"/>
    <cellStyle name="40% - Акцент5 3 2 4 2" xfId="5267"/>
    <cellStyle name="40% - Акцент5 3 2 4 2 2" xfId="5268"/>
    <cellStyle name="40% - Акцент5 3 2 4 2 2 2" xfId="5269"/>
    <cellStyle name="40% - Акцент5 3 2 4 2 2 2 2" xfId="5270"/>
    <cellStyle name="40% - Акцент5 3 2 4 2 2 3" xfId="5271"/>
    <cellStyle name="40% - Акцент5 3 2 4 2 3" xfId="5272"/>
    <cellStyle name="40% - Акцент5 3 2 4 2 3 2" xfId="5273"/>
    <cellStyle name="40% - Акцент5 3 2 4 2 4" xfId="5274"/>
    <cellStyle name="40% - Акцент5 3 2 4 3" xfId="5275"/>
    <cellStyle name="40% - Акцент5 3 2 4 3 2" xfId="5276"/>
    <cellStyle name="40% - Акцент5 3 2 4 3 2 2" xfId="5277"/>
    <cellStyle name="40% - Акцент5 3 2 4 3 3" xfId="5278"/>
    <cellStyle name="40% - Акцент5 3 2 4 4" xfId="5279"/>
    <cellStyle name="40% - Акцент5 3 2 4 4 2" xfId="5280"/>
    <cellStyle name="40% - Акцент5 3 2 4 5" xfId="5281"/>
    <cellStyle name="40% - Акцент5 3 2 5" xfId="5282"/>
    <cellStyle name="40% - Акцент5 3 2 5 2" xfId="5283"/>
    <cellStyle name="40% - Акцент5 3 2 5 2 2" xfId="5284"/>
    <cellStyle name="40% - Акцент5 3 2 5 2 2 2" xfId="5285"/>
    <cellStyle name="40% - Акцент5 3 2 5 2 3" xfId="5286"/>
    <cellStyle name="40% - Акцент5 3 2 5 3" xfId="5287"/>
    <cellStyle name="40% - Акцент5 3 2 5 3 2" xfId="5288"/>
    <cellStyle name="40% - Акцент5 3 2 5 4" xfId="5289"/>
    <cellStyle name="40% - Акцент5 3 2 6" xfId="5290"/>
    <cellStyle name="40% - Акцент5 3 2 6 2" xfId="5291"/>
    <cellStyle name="40% - Акцент5 3 2 6 2 2" xfId="5292"/>
    <cellStyle name="40% - Акцент5 3 2 6 3" xfId="5293"/>
    <cellStyle name="40% - Акцент5 3 2 7" xfId="5294"/>
    <cellStyle name="40% - Акцент5 3 2 7 2" xfId="5295"/>
    <cellStyle name="40% - Акцент5 3 2 8" xfId="5296"/>
    <cellStyle name="40% - Акцент5 3 3" xfId="5297"/>
    <cellStyle name="40% - Акцент5 3 3 2" xfId="5298"/>
    <cellStyle name="40% - Акцент5 3 3 2 2" xfId="5299"/>
    <cellStyle name="40% - Акцент5 3 3 2 2 2" xfId="5300"/>
    <cellStyle name="40% - Акцент5 3 3 2 2 2 2" xfId="5301"/>
    <cellStyle name="40% - Акцент5 3 3 2 2 2 2 2" xfId="5302"/>
    <cellStyle name="40% - Акцент5 3 3 2 2 2 2 2 2" xfId="5303"/>
    <cellStyle name="40% - Акцент5 3 3 2 2 2 2 3" xfId="5304"/>
    <cellStyle name="40% - Акцент5 3 3 2 2 2 3" xfId="5305"/>
    <cellStyle name="40% - Акцент5 3 3 2 2 2 3 2" xfId="5306"/>
    <cellStyle name="40% - Акцент5 3 3 2 2 2 4" xfId="5307"/>
    <cellStyle name="40% - Акцент5 3 3 2 2 3" xfId="5308"/>
    <cellStyle name="40% - Акцент5 3 3 2 2 3 2" xfId="5309"/>
    <cellStyle name="40% - Акцент5 3 3 2 2 3 2 2" xfId="5310"/>
    <cellStyle name="40% - Акцент5 3 3 2 2 3 3" xfId="5311"/>
    <cellStyle name="40% - Акцент5 3 3 2 2 4" xfId="5312"/>
    <cellStyle name="40% - Акцент5 3 3 2 2 4 2" xfId="5313"/>
    <cellStyle name="40% - Акцент5 3 3 2 2 5" xfId="5314"/>
    <cellStyle name="40% - Акцент5 3 3 2 3" xfId="5315"/>
    <cellStyle name="40% - Акцент5 3 3 2 3 2" xfId="5316"/>
    <cellStyle name="40% - Акцент5 3 3 2 3 2 2" xfId="5317"/>
    <cellStyle name="40% - Акцент5 3 3 2 3 2 2 2" xfId="5318"/>
    <cellStyle name="40% - Акцент5 3 3 2 3 2 3" xfId="5319"/>
    <cellStyle name="40% - Акцент5 3 3 2 3 3" xfId="5320"/>
    <cellStyle name="40% - Акцент5 3 3 2 3 3 2" xfId="5321"/>
    <cellStyle name="40% - Акцент5 3 3 2 3 4" xfId="5322"/>
    <cellStyle name="40% - Акцент5 3 3 2 4" xfId="5323"/>
    <cellStyle name="40% - Акцент5 3 3 2 4 2" xfId="5324"/>
    <cellStyle name="40% - Акцент5 3 3 2 4 2 2" xfId="5325"/>
    <cellStyle name="40% - Акцент5 3 3 2 4 3" xfId="5326"/>
    <cellStyle name="40% - Акцент5 3 3 2 5" xfId="5327"/>
    <cellStyle name="40% - Акцент5 3 3 2 5 2" xfId="5328"/>
    <cellStyle name="40% - Акцент5 3 3 2 6" xfId="5329"/>
    <cellStyle name="40% - Акцент5 3 3 3" xfId="5330"/>
    <cellStyle name="40% - Акцент5 3 3 3 2" xfId="5331"/>
    <cellStyle name="40% - Акцент5 3 3 3 2 2" xfId="5332"/>
    <cellStyle name="40% - Акцент5 3 3 3 2 2 2" xfId="5333"/>
    <cellStyle name="40% - Акцент5 3 3 3 2 2 2 2" xfId="5334"/>
    <cellStyle name="40% - Акцент5 3 3 3 2 2 3" xfId="5335"/>
    <cellStyle name="40% - Акцент5 3 3 3 2 3" xfId="5336"/>
    <cellStyle name="40% - Акцент5 3 3 3 2 3 2" xfId="5337"/>
    <cellStyle name="40% - Акцент5 3 3 3 2 4" xfId="5338"/>
    <cellStyle name="40% - Акцент5 3 3 3 3" xfId="5339"/>
    <cellStyle name="40% - Акцент5 3 3 3 3 2" xfId="5340"/>
    <cellStyle name="40% - Акцент5 3 3 3 3 2 2" xfId="5341"/>
    <cellStyle name="40% - Акцент5 3 3 3 3 3" xfId="5342"/>
    <cellStyle name="40% - Акцент5 3 3 3 4" xfId="5343"/>
    <cellStyle name="40% - Акцент5 3 3 3 4 2" xfId="5344"/>
    <cellStyle name="40% - Акцент5 3 3 3 5" xfId="5345"/>
    <cellStyle name="40% - Акцент5 3 3 4" xfId="5346"/>
    <cellStyle name="40% - Акцент5 3 3 4 2" xfId="5347"/>
    <cellStyle name="40% - Акцент5 3 3 4 2 2" xfId="5348"/>
    <cellStyle name="40% - Акцент5 3 3 4 2 2 2" xfId="5349"/>
    <cellStyle name="40% - Акцент5 3 3 4 2 3" xfId="5350"/>
    <cellStyle name="40% - Акцент5 3 3 4 3" xfId="5351"/>
    <cellStyle name="40% - Акцент5 3 3 4 3 2" xfId="5352"/>
    <cellStyle name="40% - Акцент5 3 3 4 4" xfId="5353"/>
    <cellStyle name="40% - Акцент5 3 3 5" xfId="5354"/>
    <cellStyle name="40% - Акцент5 3 3 5 2" xfId="5355"/>
    <cellStyle name="40% - Акцент5 3 3 5 2 2" xfId="5356"/>
    <cellStyle name="40% - Акцент5 3 3 5 3" xfId="5357"/>
    <cellStyle name="40% - Акцент5 3 3 6" xfId="5358"/>
    <cellStyle name="40% - Акцент5 3 3 6 2" xfId="5359"/>
    <cellStyle name="40% - Акцент5 3 3 7" xfId="5360"/>
    <cellStyle name="40% - Акцент5 3 4" xfId="5361"/>
    <cellStyle name="40% - Акцент5 3 4 2" xfId="5362"/>
    <cellStyle name="40% - Акцент5 3 4 2 2" xfId="5363"/>
    <cellStyle name="40% - Акцент5 3 4 2 2 2" xfId="5364"/>
    <cellStyle name="40% - Акцент5 3 4 2 2 2 2" xfId="5365"/>
    <cellStyle name="40% - Акцент5 3 4 2 2 2 2 2" xfId="5366"/>
    <cellStyle name="40% - Акцент5 3 4 2 2 2 3" xfId="5367"/>
    <cellStyle name="40% - Акцент5 3 4 2 2 3" xfId="5368"/>
    <cellStyle name="40% - Акцент5 3 4 2 2 3 2" xfId="5369"/>
    <cellStyle name="40% - Акцент5 3 4 2 2 4" xfId="5370"/>
    <cellStyle name="40% - Акцент5 3 4 2 3" xfId="5371"/>
    <cellStyle name="40% - Акцент5 3 4 2 3 2" xfId="5372"/>
    <cellStyle name="40% - Акцент5 3 4 2 3 2 2" xfId="5373"/>
    <cellStyle name="40% - Акцент5 3 4 2 3 3" xfId="5374"/>
    <cellStyle name="40% - Акцент5 3 4 2 4" xfId="5375"/>
    <cellStyle name="40% - Акцент5 3 4 2 4 2" xfId="5376"/>
    <cellStyle name="40% - Акцент5 3 4 2 5" xfId="5377"/>
    <cellStyle name="40% - Акцент5 3 4 3" xfId="5378"/>
    <cellStyle name="40% - Акцент5 3 4 3 2" xfId="5379"/>
    <cellStyle name="40% - Акцент5 3 4 3 2 2" xfId="5380"/>
    <cellStyle name="40% - Акцент5 3 4 3 2 2 2" xfId="5381"/>
    <cellStyle name="40% - Акцент5 3 4 3 2 3" xfId="5382"/>
    <cellStyle name="40% - Акцент5 3 4 3 3" xfId="5383"/>
    <cellStyle name="40% - Акцент5 3 4 3 3 2" xfId="5384"/>
    <cellStyle name="40% - Акцент5 3 4 3 4" xfId="5385"/>
    <cellStyle name="40% - Акцент5 3 4 4" xfId="5386"/>
    <cellStyle name="40% - Акцент5 3 4 4 2" xfId="5387"/>
    <cellStyle name="40% - Акцент5 3 4 4 2 2" xfId="5388"/>
    <cellStyle name="40% - Акцент5 3 4 4 3" xfId="5389"/>
    <cellStyle name="40% - Акцент5 3 4 5" xfId="5390"/>
    <cellStyle name="40% - Акцент5 3 4 5 2" xfId="5391"/>
    <cellStyle name="40% - Акцент5 3 4 6" xfId="5392"/>
    <cellStyle name="40% - Акцент5 3 5" xfId="5393"/>
    <cellStyle name="40% - Акцент5 3 5 2" xfId="5394"/>
    <cellStyle name="40% - Акцент5 3 5 2 2" xfId="5395"/>
    <cellStyle name="40% - Акцент5 3 5 2 2 2" xfId="5396"/>
    <cellStyle name="40% - Акцент5 3 5 2 2 2 2" xfId="5397"/>
    <cellStyle name="40% - Акцент5 3 5 2 2 3" xfId="5398"/>
    <cellStyle name="40% - Акцент5 3 5 2 3" xfId="5399"/>
    <cellStyle name="40% - Акцент5 3 5 2 3 2" xfId="5400"/>
    <cellStyle name="40% - Акцент5 3 5 2 4" xfId="5401"/>
    <cellStyle name="40% - Акцент5 3 5 3" xfId="5402"/>
    <cellStyle name="40% - Акцент5 3 5 3 2" xfId="5403"/>
    <cellStyle name="40% - Акцент5 3 5 3 2 2" xfId="5404"/>
    <cellStyle name="40% - Акцент5 3 5 3 3" xfId="5405"/>
    <cellStyle name="40% - Акцент5 3 5 4" xfId="5406"/>
    <cellStyle name="40% - Акцент5 3 5 4 2" xfId="5407"/>
    <cellStyle name="40% - Акцент5 3 5 5" xfId="5408"/>
    <cellStyle name="40% - Акцент5 3 6" xfId="5409"/>
    <cellStyle name="40% - Акцент5 3 6 2" xfId="5410"/>
    <cellStyle name="40% - Акцент5 3 6 2 2" xfId="5411"/>
    <cellStyle name="40% - Акцент5 3 6 2 2 2" xfId="5412"/>
    <cellStyle name="40% - Акцент5 3 6 2 3" xfId="5413"/>
    <cellStyle name="40% - Акцент5 3 6 3" xfId="5414"/>
    <cellStyle name="40% - Акцент5 3 6 3 2" xfId="5415"/>
    <cellStyle name="40% - Акцент5 3 6 4" xfId="5416"/>
    <cellStyle name="40% - Акцент5 3 7" xfId="5417"/>
    <cellStyle name="40% - Акцент5 3 7 2" xfId="5418"/>
    <cellStyle name="40% - Акцент5 3 7 2 2" xfId="5419"/>
    <cellStyle name="40% - Акцент5 3 7 3" xfId="5420"/>
    <cellStyle name="40% - Акцент5 3 8" xfId="5421"/>
    <cellStyle name="40% - Акцент5 3 8 2" xfId="5422"/>
    <cellStyle name="40% - Акцент5 3 9" xfId="5423"/>
    <cellStyle name="40% - Акцент5 4" xfId="5424"/>
    <cellStyle name="40% - Акцент5 4 2" xfId="5425"/>
    <cellStyle name="40% - Акцент5 4 2 2" xfId="5426"/>
    <cellStyle name="40% - Акцент5 4 2 2 2" xfId="5427"/>
    <cellStyle name="40% - Акцент5 4 2 2 2 2" xfId="5428"/>
    <cellStyle name="40% - Акцент5 4 2 2 2 2 2" xfId="5429"/>
    <cellStyle name="40% - Акцент5 4 2 2 2 2 2 2" xfId="5430"/>
    <cellStyle name="40% - Акцент5 4 2 2 2 2 2 2 2" xfId="5431"/>
    <cellStyle name="40% - Акцент5 4 2 2 2 2 2 3" xfId="5432"/>
    <cellStyle name="40% - Акцент5 4 2 2 2 2 3" xfId="5433"/>
    <cellStyle name="40% - Акцент5 4 2 2 2 2 3 2" xfId="5434"/>
    <cellStyle name="40% - Акцент5 4 2 2 2 2 4" xfId="5435"/>
    <cellStyle name="40% - Акцент5 4 2 2 2 3" xfId="5436"/>
    <cellStyle name="40% - Акцент5 4 2 2 2 3 2" xfId="5437"/>
    <cellStyle name="40% - Акцент5 4 2 2 2 3 2 2" xfId="5438"/>
    <cellStyle name="40% - Акцент5 4 2 2 2 3 3" xfId="5439"/>
    <cellStyle name="40% - Акцент5 4 2 2 2 4" xfId="5440"/>
    <cellStyle name="40% - Акцент5 4 2 2 2 4 2" xfId="5441"/>
    <cellStyle name="40% - Акцент5 4 2 2 2 5" xfId="5442"/>
    <cellStyle name="40% - Акцент5 4 2 2 3" xfId="5443"/>
    <cellStyle name="40% - Акцент5 4 2 2 3 2" xfId="5444"/>
    <cellStyle name="40% - Акцент5 4 2 2 3 2 2" xfId="5445"/>
    <cellStyle name="40% - Акцент5 4 2 2 3 2 2 2" xfId="5446"/>
    <cellStyle name="40% - Акцент5 4 2 2 3 2 3" xfId="5447"/>
    <cellStyle name="40% - Акцент5 4 2 2 3 3" xfId="5448"/>
    <cellStyle name="40% - Акцент5 4 2 2 3 3 2" xfId="5449"/>
    <cellStyle name="40% - Акцент5 4 2 2 3 4" xfId="5450"/>
    <cellStyle name="40% - Акцент5 4 2 2 4" xfId="5451"/>
    <cellStyle name="40% - Акцент5 4 2 2 4 2" xfId="5452"/>
    <cellStyle name="40% - Акцент5 4 2 2 4 2 2" xfId="5453"/>
    <cellStyle name="40% - Акцент5 4 2 2 4 3" xfId="5454"/>
    <cellStyle name="40% - Акцент5 4 2 2 5" xfId="5455"/>
    <cellStyle name="40% - Акцент5 4 2 2 5 2" xfId="5456"/>
    <cellStyle name="40% - Акцент5 4 2 2 6" xfId="5457"/>
    <cellStyle name="40% - Акцент5 4 2 3" xfId="5458"/>
    <cellStyle name="40% - Акцент5 4 2 3 2" xfId="5459"/>
    <cellStyle name="40% - Акцент5 4 2 3 2 2" xfId="5460"/>
    <cellStyle name="40% - Акцент5 4 2 3 2 2 2" xfId="5461"/>
    <cellStyle name="40% - Акцент5 4 2 3 2 2 2 2" xfId="5462"/>
    <cellStyle name="40% - Акцент5 4 2 3 2 2 3" xfId="5463"/>
    <cellStyle name="40% - Акцент5 4 2 3 2 3" xfId="5464"/>
    <cellStyle name="40% - Акцент5 4 2 3 2 3 2" xfId="5465"/>
    <cellStyle name="40% - Акцент5 4 2 3 2 4" xfId="5466"/>
    <cellStyle name="40% - Акцент5 4 2 3 3" xfId="5467"/>
    <cellStyle name="40% - Акцент5 4 2 3 3 2" xfId="5468"/>
    <cellStyle name="40% - Акцент5 4 2 3 3 2 2" xfId="5469"/>
    <cellStyle name="40% - Акцент5 4 2 3 3 3" xfId="5470"/>
    <cellStyle name="40% - Акцент5 4 2 3 4" xfId="5471"/>
    <cellStyle name="40% - Акцент5 4 2 3 4 2" xfId="5472"/>
    <cellStyle name="40% - Акцент5 4 2 3 5" xfId="5473"/>
    <cellStyle name="40% - Акцент5 4 2 4" xfId="5474"/>
    <cellStyle name="40% - Акцент5 4 2 4 2" xfId="5475"/>
    <cellStyle name="40% - Акцент5 4 2 4 2 2" xfId="5476"/>
    <cellStyle name="40% - Акцент5 4 2 4 2 2 2" xfId="5477"/>
    <cellStyle name="40% - Акцент5 4 2 4 2 3" xfId="5478"/>
    <cellStyle name="40% - Акцент5 4 2 4 3" xfId="5479"/>
    <cellStyle name="40% - Акцент5 4 2 4 3 2" xfId="5480"/>
    <cellStyle name="40% - Акцент5 4 2 4 4" xfId="5481"/>
    <cellStyle name="40% - Акцент5 4 2 5" xfId="5482"/>
    <cellStyle name="40% - Акцент5 4 2 5 2" xfId="5483"/>
    <cellStyle name="40% - Акцент5 4 2 5 2 2" xfId="5484"/>
    <cellStyle name="40% - Акцент5 4 2 5 3" xfId="5485"/>
    <cellStyle name="40% - Акцент5 4 2 6" xfId="5486"/>
    <cellStyle name="40% - Акцент5 4 2 6 2" xfId="5487"/>
    <cellStyle name="40% - Акцент5 4 2 7" xfId="5488"/>
    <cellStyle name="40% - Акцент5 4 3" xfId="5489"/>
    <cellStyle name="40% - Акцент5 4 3 2" xfId="5490"/>
    <cellStyle name="40% - Акцент5 4 3 2 2" xfId="5491"/>
    <cellStyle name="40% - Акцент5 4 3 2 2 2" xfId="5492"/>
    <cellStyle name="40% - Акцент5 4 3 2 2 2 2" xfId="5493"/>
    <cellStyle name="40% - Акцент5 4 3 2 2 2 2 2" xfId="5494"/>
    <cellStyle name="40% - Акцент5 4 3 2 2 2 3" xfId="5495"/>
    <cellStyle name="40% - Акцент5 4 3 2 2 3" xfId="5496"/>
    <cellStyle name="40% - Акцент5 4 3 2 2 3 2" xfId="5497"/>
    <cellStyle name="40% - Акцент5 4 3 2 2 4" xfId="5498"/>
    <cellStyle name="40% - Акцент5 4 3 2 3" xfId="5499"/>
    <cellStyle name="40% - Акцент5 4 3 2 3 2" xfId="5500"/>
    <cellStyle name="40% - Акцент5 4 3 2 3 2 2" xfId="5501"/>
    <cellStyle name="40% - Акцент5 4 3 2 3 3" xfId="5502"/>
    <cellStyle name="40% - Акцент5 4 3 2 4" xfId="5503"/>
    <cellStyle name="40% - Акцент5 4 3 2 4 2" xfId="5504"/>
    <cellStyle name="40% - Акцент5 4 3 2 5" xfId="5505"/>
    <cellStyle name="40% - Акцент5 4 3 3" xfId="5506"/>
    <cellStyle name="40% - Акцент5 4 3 3 2" xfId="5507"/>
    <cellStyle name="40% - Акцент5 4 3 3 2 2" xfId="5508"/>
    <cellStyle name="40% - Акцент5 4 3 3 2 2 2" xfId="5509"/>
    <cellStyle name="40% - Акцент5 4 3 3 2 3" xfId="5510"/>
    <cellStyle name="40% - Акцент5 4 3 3 3" xfId="5511"/>
    <cellStyle name="40% - Акцент5 4 3 3 3 2" xfId="5512"/>
    <cellStyle name="40% - Акцент5 4 3 3 4" xfId="5513"/>
    <cellStyle name="40% - Акцент5 4 3 4" xfId="5514"/>
    <cellStyle name="40% - Акцент5 4 3 4 2" xfId="5515"/>
    <cellStyle name="40% - Акцент5 4 3 4 2 2" xfId="5516"/>
    <cellStyle name="40% - Акцент5 4 3 4 3" xfId="5517"/>
    <cellStyle name="40% - Акцент5 4 3 5" xfId="5518"/>
    <cellStyle name="40% - Акцент5 4 3 5 2" xfId="5519"/>
    <cellStyle name="40% - Акцент5 4 3 6" xfId="5520"/>
    <cellStyle name="40% - Акцент5 4 4" xfId="5521"/>
    <cellStyle name="40% - Акцент5 4 4 2" xfId="5522"/>
    <cellStyle name="40% - Акцент5 4 4 2 2" xfId="5523"/>
    <cellStyle name="40% - Акцент5 4 4 2 2 2" xfId="5524"/>
    <cellStyle name="40% - Акцент5 4 4 2 2 2 2" xfId="5525"/>
    <cellStyle name="40% - Акцент5 4 4 2 2 3" xfId="5526"/>
    <cellStyle name="40% - Акцент5 4 4 2 3" xfId="5527"/>
    <cellStyle name="40% - Акцент5 4 4 2 3 2" xfId="5528"/>
    <cellStyle name="40% - Акцент5 4 4 2 4" xfId="5529"/>
    <cellStyle name="40% - Акцент5 4 4 3" xfId="5530"/>
    <cellStyle name="40% - Акцент5 4 4 3 2" xfId="5531"/>
    <cellStyle name="40% - Акцент5 4 4 3 2 2" xfId="5532"/>
    <cellStyle name="40% - Акцент5 4 4 3 3" xfId="5533"/>
    <cellStyle name="40% - Акцент5 4 4 4" xfId="5534"/>
    <cellStyle name="40% - Акцент5 4 4 4 2" xfId="5535"/>
    <cellStyle name="40% - Акцент5 4 4 5" xfId="5536"/>
    <cellStyle name="40% - Акцент5 4 5" xfId="5537"/>
    <cellStyle name="40% - Акцент5 4 5 2" xfId="5538"/>
    <cellStyle name="40% - Акцент5 4 5 2 2" xfId="5539"/>
    <cellStyle name="40% - Акцент5 4 5 2 2 2" xfId="5540"/>
    <cellStyle name="40% - Акцент5 4 5 2 3" xfId="5541"/>
    <cellStyle name="40% - Акцент5 4 5 3" xfId="5542"/>
    <cellStyle name="40% - Акцент5 4 5 3 2" xfId="5543"/>
    <cellStyle name="40% - Акцент5 4 5 4" xfId="5544"/>
    <cellStyle name="40% - Акцент5 4 6" xfId="5545"/>
    <cellStyle name="40% - Акцент5 4 6 2" xfId="5546"/>
    <cellStyle name="40% - Акцент5 4 6 2 2" xfId="5547"/>
    <cellStyle name="40% - Акцент5 4 6 3" xfId="5548"/>
    <cellStyle name="40% - Акцент5 4 7" xfId="5549"/>
    <cellStyle name="40% - Акцент5 4 7 2" xfId="5550"/>
    <cellStyle name="40% - Акцент5 4 8" xfId="5551"/>
    <cellStyle name="40% - Акцент5 5" xfId="5552"/>
    <cellStyle name="40% - Акцент5 5 2" xfId="5553"/>
    <cellStyle name="40% - Акцент5 5 2 2" xfId="5554"/>
    <cellStyle name="40% - Акцент5 5 2 2 2" xfId="5555"/>
    <cellStyle name="40% - Акцент5 5 2 2 2 2" xfId="5556"/>
    <cellStyle name="40% - Акцент5 5 2 2 2 2 2" xfId="5557"/>
    <cellStyle name="40% - Акцент5 5 2 2 2 2 2 2" xfId="5558"/>
    <cellStyle name="40% - Акцент5 5 2 2 2 2 3" xfId="5559"/>
    <cellStyle name="40% - Акцент5 5 2 2 2 3" xfId="5560"/>
    <cellStyle name="40% - Акцент5 5 2 2 2 3 2" xfId="5561"/>
    <cellStyle name="40% - Акцент5 5 2 2 2 4" xfId="5562"/>
    <cellStyle name="40% - Акцент5 5 2 2 3" xfId="5563"/>
    <cellStyle name="40% - Акцент5 5 2 2 3 2" xfId="5564"/>
    <cellStyle name="40% - Акцент5 5 2 2 3 2 2" xfId="5565"/>
    <cellStyle name="40% - Акцент5 5 2 2 3 3" xfId="5566"/>
    <cellStyle name="40% - Акцент5 5 2 2 4" xfId="5567"/>
    <cellStyle name="40% - Акцент5 5 2 2 4 2" xfId="5568"/>
    <cellStyle name="40% - Акцент5 5 2 2 5" xfId="5569"/>
    <cellStyle name="40% - Акцент5 5 2 3" xfId="5570"/>
    <cellStyle name="40% - Акцент5 5 2 3 2" xfId="5571"/>
    <cellStyle name="40% - Акцент5 5 2 3 2 2" xfId="5572"/>
    <cellStyle name="40% - Акцент5 5 2 3 2 2 2" xfId="5573"/>
    <cellStyle name="40% - Акцент5 5 2 3 2 3" xfId="5574"/>
    <cellStyle name="40% - Акцент5 5 2 3 3" xfId="5575"/>
    <cellStyle name="40% - Акцент5 5 2 3 3 2" xfId="5576"/>
    <cellStyle name="40% - Акцент5 5 2 3 4" xfId="5577"/>
    <cellStyle name="40% - Акцент5 5 2 4" xfId="5578"/>
    <cellStyle name="40% - Акцент5 5 2 4 2" xfId="5579"/>
    <cellStyle name="40% - Акцент5 5 2 4 2 2" xfId="5580"/>
    <cellStyle name="40% - Акцент5 5 2 4 3" xfId="5581"/>
    <cellStyle name="40% - Акцент5 5 2 5" xfId="5582"/>
    <cellStyle name="40% - Акцент5 5 2 5 2" xfId="5583"/>
    <cellStyle name="40% - Акцент5 5 2 6" xfId="5584"/>
    <cellStyle name="40% - Акцент5 5 3" xfId="5585"/>
    <cellStyle name="40% - Акцент5 5 3 2" xfId="5586"/>
    <cellStyle name="40% - Акцент5 5 3 2 2" xfId="5587"/>
    <cellStyle name="40% - Акцент5 5 3 2 2 2" xfId="5588"/>
    <cellStyle name="40% - Акцент5 5 3 2 2 2 2" xfId="5589"/>
    <cellStyle name="40% - Акцент5 5 3 2 2 3" xfId="5590"/>
    <cellStyle name="40% - Акцент5 5 3 2 3" xfId="5591"/>
    <cellStyle name="40% - Акцент5 5 3 2 3 2" xfId="5592"/>
    <cellStyle name="40% - Акцент5 5 3 2 4" xfId="5593"/>
    <cellStyle name="40% - Акцент5 5 3 3" xfId="5594"/>
    <cellStyle name="40% - Акцент5 5 3 3 2" xfId="5595"/>
    <cellStyle name="40% - Акцент5 5 3 3 2 2" xfId="5596"/>
    <cellStyle name="40% - Акцент5 5 3 3 3" xfId="5597"/>
    <cellStyle name="40% - Акцент5 5 3 4" xfId="5598"/>
    <cellStyle name="40% - Акцент5 5 3 4 2" xfId="5599"/>
    <cellStyle name="40% - Акцент5 5 3 5" xfId="5600"/>
    <cellStyle name="40% - Акцент5 5 4" xfId="5601"/>
    <cellStyle name="40% - Акцент5 5 4 2" xfId="5602"/>
    <cellStyle name="40% - Акцент5 5 4 2 2" xfId="5603"/>
    <cellStyle name="40% - Акцент5 5 4 2 2 2" xfId="5604"/>
    <cellStyle name="40% - Акцент5 5 4 2 3" xfId="5605"/>
    <cellStyle name="40% - Акцент5 5 4 3" xfId="5606"/>
    <cellStyle name="40% - Акцент5 5 4 3 2" xfId="5607"/>
    <cellStyle name="40% - Акцент5 5 4 4" xfId="5608"/>
    <cellStyle name="40% - Акцент5 5 5" xfId="5609"/>
    <cellStyle name="40% - Акцент5 5 5 2" xfId="5610"/>
    <cellStyle name="40% - Акцент5 5 5 2 2" xfId="5611"/>
    <cellStyle name="40% - Акцент5 5 5 3" xfId="5612"/>
    <cellStyle name="40% - Акцент5 5 6" xfId="5613"/>
    <cellStyle name="40% - Акцент5 5 6 2" xfId="5614"/>
    <cellStyle name="40% - Акцент5 5 7" xfId="5615"/>
    <cellStyle name="40% - Акцент5 6" xfId="5616"/>
    <cellStyle name="40% - Акцент5 6 2" xfId="5617"/>
    <cellStyle name="40% - Акцент5 6 2 2" xfId="5618"/>
    <cellStyle name="40% - Акцент5 6 2 2 2" xfId="5619"/>
    <cellStyle name="40% - Акцент5 6 2 2 2 2" xfId="5620"/>
    <cellStyle name="40% - Акцент5 6 2 2 2 2 2" xfId="5621"/>
    <cellStyle name="40% - Акцент5 6 2 2 2 3" xfId="5622"/>
    <cellStyle name="40% - Акцент5 6 2 2 3" xfId="5623"/>
    <cellStyle name="40% - Акцент5 6 2 2 3 2" xfId="5624"/>
    <cellStyle name="40% - Акцент5 6 2 2 4" xfId="5625"/>
    <cellStyle name="40% - Акцент5 6 2 3" xfId="5626"/>
    <cellStyle name="40% - Акцент5 6 2 3 2" xfId="5627"/>
    <cellStyle name="40% - Акцент5 6 2 3 2 2" xfId="5628"/>
    <cellStyle name="40% - Акцент5 6 2 3 3" xfId="5629"/>
    <cellStyle name="40% - Акцент5 6 2 4" xfId="5630"/>
    <cellStyle name="40% - Акцент5 6 2 4 2" xfId="5631"/>
    <cellStyle name="40% - Акцент5 6 2 5" xfId="5632"/>
    <cellStyle name="40% - Акцент5 6 3" xfId="5633"/>
    <cellStyle name="40% - Акцент5 6 3 2" xfId="5634"/>
    <cellStyle name="40% - Акцент5 6 3 2 2" xfId="5635"/>
    <cellStyle name="40% - Акцент5 6 3 2 2 2" xfId="5636"/>
    <cellStyle name="40% - Акцент5 6 3 2 3" xfId="5637"/>
    <cellStyle name="40% - Акцент5 6 3 3" xfId="5638"/>
    <cellStyle name="40% - Акцент5 6 3 3 2" xfId="5639"/>
    <cellStyle name="40% - Акцент5 6 3 4" xfId="5640"/>
    <cellStyle name="40% - Акцент5 6 4" xfId="5641"/>
    <cellStyle name="40% - Акцент5 6 4 2" xfId="5642"/>
    <cellStyle name="40% - Акцент5 6 4 2 2" xfId="5643"/>
    <cellStyle name="40% - Акцент5 6 4 3" xfId="5644"/>
    <cellStyle name="40% - Акцент5 6 5" xfId="5645"/>
    <cellStyle name="40% - Акцент5 6 5 2" xfId="5646"/>
    <cellStyle name="40% - Акцент5 6 6" xfId="5647"/>
    <cellStyle name="40% - Акцент5 7" xfId="5648"/>
    <cellStyle name="40% - Акцент5 7 2" xfId="5649"/>
    <cellStyle name="40% - Акцент5 7 2 2" xfId="5650"/>
    <cellStyle name="40% - Акцент5 7 2 2 2" xfId="5651"/>
    <cellStyle name="40% - Акцент5 7 2 2 2 2" xfId="5652"/>
    <cellStyle name="40% - Акцент5 7 2 2 3" xfId="5653"/>
    <cellStyle name="40% - Акцент5 7 2 3" xfId="5654"/>
    <cellStyle name="40% - Акцент5 7 2 3 2" xfId="5655"/>
    <cellStyle name="40% - Акцент5 7 2 4" xfId="5656"/>
    <cellStyle name="40% - Акцент5 7 3" xfId="5657"/>
    <cellStyle name="40% - Акцент5 7 3 2" xfId="5658"/>
    <cellStyle name="40% - Акцент5 7 3 2 2" xfId="5659"/>
    <cellStyle name="40% - Акцент5 7 3 3" xfId="5660"/>
    <cellStyle name="40% - Акцент5 7 4" xfId="5661"/>
    <cellStyle name="40% - Акцент5 7 4 2" xfId="5662"/>
    <cellStyle name="40% - Акцент5 7 5" xfId="5663"/>
    <cellStyle name="40% - Акцент5 8" xfId="5664"/>
    <cellStyle name="40% - Акцент5 8 2" xfId="5665"/>
    <cellStyle name="40% - Акцент5 8 2 2" xfId="5666"/>
    <cellStyle name="40% - Акцент5 8 2 2 2" xfId="5667"/>
    <cellStyle name="40% - Акцент5 8 2 3" xfId="5668"/>
    <cellStyle name="40% - Акцент5 8 3" xfId="5669"/>
    <cellStyle name="40% - Акцент5 8 3 2" xfId="5670"/>
    <cellStyle name="40% - Акцент5 8 4" xfId="5671"/>
    <cellStyle name="40% - Акцент5 9" xfId="5672"/>
    <cellStyle name="40% - Акцент5 9 2" xfId="5673"/>
    <cellStyle name="40% - Акцент5 9 2 2" xfId="5674"/>
    <cellStyle name="40% - Акцент5 9 3" xfId="5675"/>
    <cellStyle name="40% - Акцент6 10" xfId="5676"/>
    <cellStyle name="40% - Акцент6 10 2" xfId="5677"/>
    <cellStyle name="40% - Акцент6 11" xfId="5678"/>
    <cellStyle name="40% - Акцент6 2" xfId="5679"/>
    <cellStyle name="40% - Акцент6 3" xfId="5680"/>
    <cellStyle name="40% - Акцент6 3 2" xfId="5681"/>
    <cellStyle name="40% - Акцент6 3 2 2" xfId="5682"/>
    <cellStyle name="40% - Акцент6 3 2 2 2" xfId="5683"/>
    <cellStyle name="40% - Акцент6 3 2 2 2 2" xfId="5684"/>
    <cellStyle name="40% - Акцент6 3 2 2 2 2 2" xfId="5685"/>
    <cellStyle name="40% - Акцент6 3 2 2 2 2 2 2" xfId="5686"/>
    <cellStyle name="40% - Акцент6 3 2 2 2 2 2 2 2" xfId="5687"/>
    <cellStyle name="40% - Акцент6 3 2 2 2 2 2 2 2 2" xfId="5688"/>
    <cellStyle name="40% - Акцент6 3 2 2 2 2 2 2 3" xfId="5689"/>
    <cellStyle name="40% - Акцент6 3 2 2 2 2 2 3" xfId="5690"/>
    <cellStyle name="40% - Акцент6 3 2 2 2 2 2 3 2" xfId="5691"/>
    <cellStyle name="40% - Акцент6 3 2 2 2 2 2 4" xfId="5692"/>
    <cellStyle name="40% - Акцент6 3 2 2 2 2 3" xfId="5693"/>
    <cellStyle name="40% - Акцент6 3 2 2 2 2 3 2" xfId="5694"/>
    <cellStyle name="40% - Акцент6 3 2 2 2 2 3 2 2" xfId="5695"/>
    <cellStyle name="40% - Акцент6 3 2 2 2 2 3 3" xfId="5696"/>
    <cellStyle name="40% - Акцент6 3 2 2 2 2 4" xfId="5697"/>
    <cellStyle name="40% - Акцент6 3 2 2 2 2 4 2" xfId="5698"/>
    <cellStyle name="40% - Акцент6 3 2 2 2 2 5" xfId="5699"/>
    <cellStyle name="40% - Акцент6 3 2 2 2 3" xfId="5700"/>
    <cellStyle name="40% - Акцент6 3 2 2 2 3 2" xfId="5701"/>
    <cellStyle name="40% - Акцент6 3 2 2 2 3 2 2" xfId="5702"/>
    <cellStyle name="40% - Акцент6 3 2 2 2 3 2 2 2" xfId="5703"/>
    <cellStyle name="40% - Акцент6 3 2 2 2 3 2 3" xfId="5704"/>
    <cellStyle name="40% - Акцент6 3 2 2 2 3 3" xfId="5705"/>
    <cellStyle name="40% - Акцент6 3 2 2 2 3 3 2" xfId="5706"/>
    <cellStyle name="40% - Акцент6 3 2 2 2 3 4" xfId="5707"/>
    <cellStyle name="40% - Акцент6 3 2 2 2 4" xfId="5708"/>
    <cellStyle name="40% - Акцент6 3 2 2 2 4 2" xfId="5709"/>
    <cellStyle name="40% - Акцент6 3 2 2 2 4 2 2" xfId="5710"/>
    <cellStyle name="40% - Акцент6 3 2 2 2 4 3" xfId="5711"/>
    <cellStyle name="40% - Акцент6 3 2 2 2 5" xfId="5712"/>
    <cellStyle name="40% - Акцент6 3 2 2 2 5 2" xfId="5713"/>
    <cellStyle name="40% - Акцент6 3 2 2 2 6" xfId="5714"/>
    <cellStyle name="40% - Акцент6 3 2 2 3" xfId="5715"/>
    <cellStyle name="40% - Акцент6 3 2 2 3 2" xfId="5716"/>
    <cellStyle name="40% - Акцент6 3 2 2 3 2 2" xfId="5717"/>
    <cellStyle name="40% - Акцент6 3 2 2 3 2 2 2" xfId="5718"/>
    <cellStyle name="40% - Акцент6 3 2 2 3 2 2 2 2" xfId="5719"/>
    <cellStyle name="40% - Акцент6 3 2 2 3 2 2 3" xfId="5720"/>
    <cellStyle name="40% - Акцент6 3 2 2 3 2 3" xfId="5721"/>
    <cellStyle name="40% - Акцент6 3 2 2 3 2 3 2" xfId="5722"/>
    <cellStyle name="40% - Акцент6 3 2 2 3 2 4" xfId="5723"/>
    <cellStyle name="40% - Акцент6 3 2 2 3 3" xfId="5724"/>
    <cellStyle name="40% - Акцент6 3 2 2 3 3 2" xfId="5725"/>
    <cellStyle name="40% - Акцент6 3 2 2 3 3 2 2" xfId="5726"/>
    <cellStyle name="40% - Акцент6 3 2 2 3 3 3" xfId="5727"/>
    <cellStyle name="40% - Акцент6 3 2 2 3 4" xfId="5728"/>
    <cellStyle name="40% - Акцент6 3 2 2 3 4 2" xfId="5729"/>
    <cellStyle name="40% - Акцент6 3 2 2 3 5" xfId="5730"/>
    <cellStyle name="40% - Акцент6 3 2 2 4" xfId="5731"/>
    <cellStyle name="40% - Акцент6 3 2 2 4 2" xfId="5732"/>
    <cellStyle name="40% - Акцент6 3 2 2 4 2 2" xfId="5733"/>
    <cellStyle name="40% - Акцент6 3 2 2 4 2 2 2" xfId="5734"/>
    <cellStyle name="40% - Акцент6 3 2 2 4 2 3" xfId="5735"/>
    <cellStyle name="40% - Акцент6 3 2 2 4 3" xfId="5736"/>
    <cellStyle name="40% - Акцент6 3 2 2 4 3 2" xfId="5737"/>
    <cellStyle name="40% - Акцент6 3 2 2 4 4" xfId="5738"/>
    <cellStyle name="40% - Акцент6 3 2 2 5" xfId="5739"/>
    <cellStyle name="40% - Акцент6 3 2 2 5 2" xfId="5740"/>
    <cellStyle name="40% - Акцент6 3 2 2 5 2 2" xfId="5741"/>
    <cellStyle name="40% - Акцент6 3 2 2 5 3" xfId="5742"/>
    <cellStyle name="40% - Акцент6 3 2 2 6" xfId="5743"/>
    <cellStyle name="40% - Акцент6 3 2 2 6 2" xfId="5744"/>
    <cellStyle name="40% - Акцент6 3 2 2 7" xfId="5745"/>
    <cellStyle name="40% - Акцент6 3 2 3" xfId="5746"/>
    <cellStyle name="40% - Акцент6 3 2 3 2" xfId="5747"/>
    <cellStyle name="40% - Акцент6 3 2 3 2 2" xfId="5748"/>
    <cellStyle name="40% - Акцент6 3 2 3 2 2 2" xfId="5749"/>
    <cellStyle name="40% - Акцент6 3 2 3 2 2 2 2" xfId="5750"/>
    <cellStyle name="40% - Акцент6 3 2 3 2 2 2 2 2" xfId="5751"/>
    <cellStyle name="40% - Акцент6 3 2 3 2 2 2 3" xfId="5752"/>
    <cellStyle name="40% - Акцент6 3 2 3 2 2 3" xfId="5753"/>
    <cellStyle name="40% - Акцент6 3 2 3 2 2 3 2" xfId="5754"/>
    <cellStyle name="40% - Акцент6 3 2 3 2 2 4" xfId="5755"/>
    <cellStyle name="40% - Акцент6 3 2 3 2 3" xfId="5756"/>
    <cellStyle name="40% - Акцент6 3 2 3 2 3 2" xfId="5757"/>
    <cellStyle name="40% - Акцент6 3 2 3 2 3 2 2" xfId="5758"/>
    <cellStyle name="40% - Акцент6 3 2 3 2 3 3" xfId="5759"/>
    <cellStyle name="40% - Акцент6 3 2 3 2 4" xfId="5760"/>
    <cellStyle name="40% - Акцент6 3 2 3 2 4 2" xfId="5761"/>
    <cellStyle name="40% - Акцент6 3 2 3 2 5" xfId="5762"/>
    <cellStyle name="40% - Акцент6 3 2 3 3" xfId="5763"/>
    <cellStyle name="40% - Акцент6 3 2 3 3 2" xfId="5764"/>
    <cellStyle name="40% - Акцент6 3 2 3 3 2 2" xfId="5765"/>
    <cellStyle name="40% - Акцент6 3 2 3 3 2 2 2" xfId="5766"/>
    <cellStyle name="40% - Акцент6 3 2 3 3 2 3" xfId="5767"/>
    <cellStyle name="40% - Акцент6 3 2 3 3 3" xfId="5768"/>
    <cellStyle name="40% - Акцент6 3 2 3 3 3 2" xfId="5769"/>
    <cellStyle name="40% - Акцент6 3 2 3 3 4" xfId="5770"/>
    <cellStyle name="40% - Акцент6 3 2 3 4" xfId="5771"/>
    <cellStyle name="40% - Акцент6 3 2 3 4 2" xfId="5772"/>
    <cellStyle name="40% - Акцент6 3 2 3 4 2 2" xfId="5773"/>
    <cellStyle name="40% - Акцент6 3 2 3 4 3" xfId="5774"/>
    <cellStyle name="40% - Акцент6 3 2 3 5" xfId="5775"/>
    <cellStyle name="40% - Акцент6 3 2 3 5 2" xfId="5776"/>
    <cellStyle name="40% - Акцент6 3 2 3 6" xfId="5777"/>
    <cellStyle name="40% - Акцент6 3 2 4" xfId="5778"/>
    <cellStyle name="40% - Акцент6 3 2 4 2" xfId="5779"/>
    <cellStyle name="40% - Акцент6 3 2 4 2 2" xfId="5780"/>
    <cellStyle name="40% - Акцент6 3 2 4 2 2 2" xfId="5781"/>
    <cellStyle name="40% - Акцент6 3 2 4 2 2 2 2" xfId="5782"/>
    <cellStyle name="40% - Акцент6 3 2 4 2 2 3" xfId="5783"/>
    <cellStyle name="40% - Акцент6 3 2 4 2 3" xfId="5784"/>
    <cellStyle name="40% - Акцент6 3 2 4 2 3 2" xfId="5785"/>
    <cellStyle name="40% - Акцент6 3 2 4 2 4" xfId="5786"/>
    <cellStyle name="40% - Акцент6 3 2 4 3" xfId="5787"/>
    <cellStyle name="40% - Акцент6 3 2 4 3 2" xfId="5788"/>
    <cellStyle name="40% - Акцент6 3 2 4 3 2 2" xfId="5789"/>
    <cellStyle name="40% - Акцент6 3 2 4 3 3" xfId="5790"/>
    <cellStyle name="40% - Акцент6 3 2 4 4" xfId="5791"/>
    <cellStyle name="40% - Акцент6 3 2 4 4 2" xfId="5792"/>
    <cellStyle name="40% - Акцент6 3 2 4 5" xfId="5793"/>
    <cellStyle name="40% - Акцент6 3 2 5" xfId="5794"/>
    <cellStyle name="40% - Акцент6 3 2 5 2" xfId="5795"/>
    <cellStyle name="40% - Акцент6 3 2 5 2 2" xfId="5796"/>
    <cellStyle name="40% - Акцент6 3 2 5 2 2 2" xfId="5797"/>
    <cellStyle name="40% - Акцент6 3 2 5 2 3" xfId="5798"/>
    <cellStyle name="40% - Акцент6 3 2 5 3" xfId="5799"/>
    <cellStyle name="40% - Акцент6 3 2 5 3 2" xfId="5800"/>
    <cellStyle name="40% - Акцент6 3 2 5 4" xfId="5801"/>
    <cellStyle name="40% - Акцент6 3 2 6" xfId="5802"/>
    <cellStyle name="40% - Акцент6 3 2 6 2" xfId="5803"/>
    <cellStyle name="40% - Акцент6 3 2 6 2 2" xfId="5804"/>
    <cellStyle name="40% - Акцент6 3 2 6 3" xfId="5805"/>
    <cellStyle name="40% - Акцент6 3 2 7" xfId="5806"/>
    <cellStyle name="40% - Акцент6 3 2 7 2" xfId="5807"/>
    <cellStyle name="40% - Акцент6 3 2 8" xfId="5808"/>
    <cellStyle name="40% - Акцент6 3 3" xfId="5809"/>
    <cellStyle name="40% - Акцент6 3 3 2" xfId="5810"/>
    <cellStyle name="40% - Акцент6 3 3 2 2" xfId="5811"/>
    <cellStyle name="40% - Акцент6 3 3 2 2 2" xfId="5812"/>
    <cellStyle name="40% - Акцент6 3 3 2 2 2 2" xfId="5813"/>
    <cellStyle name="40% - Акцент6 3 3 2 2 2 2 2" xfId="5814"/>
    <cellStyle name="40% - Акцент6 3 3 2 2 2 2 2 2" xfId="5815"/>
    <cellStyle name="40% - Акцент6 3 3 2 2 2 2 3" xfId="5816"/>
    <cellStyle name="40% - Акцент6 3 3 2 2 2 3" xfId="5817"/>
    <cellStyle name="40% - Акцент6 3 3 2 2 2 3 2" xfId="5818"/>
    <cellStyle name="40% - Акцент6 3 3 2 2 2 4" xfId="5819"/>
    <cellStyle name="40% - Акцент6 3 3 2 2 3" xfId="5820"/>
    <cellStyle name="40% - Акцент6 3 3 2 2 3 2" xfId="5821"/>
    <cellStyle name="40% - Акцент6 3 3 2 2 3 2 2" xfId="5822"/>
    <cellStyle name="40% - Акцент6 3 3 2 2 3 3" xfId="5823"/>
    <cellStyle name="40% - Акцент6 3 3 2 2 4" xfId="5824"/>
    <cellStyle name="40% - Акцент6 3 3 2 2 4 2" xfId="5825"/>
    <cellStyle name="40% - Акцент6 3 3 2 2 5" xfId="5826"/>
    <cellStyle name="40% - Акцент6 3 3 2 3" xfId="5827"/>
    <cellStyle name="40% - Акцент6 3 3 2 3 2" xfId="5828"/>
    <cellStyle name="40% - Акцент6 3 3 2 3 2 2" xfId="5829"/>
    <cellStyle name="40% - Акцент6 3 3 2 3 2 2 2" xfId="5830"/>
    <cellStyle name="40% - Акцент6 3 3 2 3 2 3" xfId="5831"/>
    <cellStyle name="40% - Акцент6 3 3 2 3 3" xfId="5832"/>
    <cellStyle name="40% - Акцент6 3 3 2 3 3 2" xfId="5833"/>
    <cellStyle name="40% - Акцент6 3 3 2 3 4" xfId="5834"/>
    <cellStyle name="40% - Акцент6 3 3 2 4" xfId="5835"/>
    <cellStyle name="40% - Акцент6 3 3 2 4 2" xfId="5836"/>
    <cellStyle name="40% - Акцент6 3 3 2 4 2 2" xfId="5837"/>
    <cellStyle name="40% - Акцент6 3 3 2 4 3" xfId="5838"/>
    <cellStyle name="40% - Акцент6 3 3 2 5" xfId="5839"/>
    <cellStyle name="40% - Акцент6 3 3 2 5 2" xfId="5840"/>
    <cellStyle name="40% - Акцент6 3 3 2 6" xfId="5841"/>
    <cellStyle name="40% - Акцент6 3 3 3" xfId="5842"/>
    <cellStyle name="40% - Акцент6 3 3 3 2" xfId="5843"/>
    <cellStyle name="40% - Акцент6 3 3 3 2 2" xfId="5844"/>
    <cellStyle name="40% - Акцент6 3 3 3 2 2 2" xfId="5845"/>
    <cellStyle name="40% - Акцент6 3 3 3 2 2 2 2" xfId="5846"/>
    <cellStyle name="40% - Акцент6 3 3 3 2 2 3" xfId="5847"/>
    <cellStyle name="40% - Акцент6 3 3 3 2 3" xfId="5848"/>
    <cellStyle name="40% - Акцент6 3 3 3 2 3 2" xfId="5849"/>
    <cellStyle name="40% - Акцент6 3 3 3 2 4" xfId="5850"/>
    <cellStyle name="40% - Акцент6 3 3 3 3" xfId="5851"/>
    <cellStyle name="40% - Акцент6 3 3 3 3 2" xfId="5852"/>
    <cellStyle name="40% - Акцент6 3 3 3 3 2 2" xfId="5853"/>
    <cellStyle name="40% - Акцент6 3 3 3 3 3" xfId="5854"/>
    <cellStyle name="40% - Акцент6 3 3 3 4" xfId="5855"/>
    <cellStyle name="40% - Акцент6 3 3 3 4 2" xfId="5856"/>
    <cellStyle name="40% - Акцент6 3 3 3 5" xfId="5857"/>
    <cellStyle name="40% - Акцент6 3 3 4" xfId="5858"/>
    <cellStyle name="40% - Акцент6 3 3 4 2" xfId="5859"/>
    <cellStyle name="40% - Акцент6 3 3 4 2 2" xfId="5860"/>
    <cellStyle name="40% - Акцент6 3 3 4 2 2 2" xfId="5861"/>
    <cellStyle name="40% - Акцент6 3 3 4 2 3" xfId="5862"/>
    <cellStyle name="40% - Акцент6 3 3 4 3" xfId="5863"/>
    <cellStyle name="40% - Акцент6 3 3 4 3 2" xfId="5864"/>
    <cellStyle name="40% - Акцент6 3 3 4 4" xfId="5865"/>
    <cellStyle name="40% - Акцент6 3 3 5" xfId="5866"/>
    <cellStyle name="40% - Акцент6 3 3 5 2" xfId="5867"/>
    <cellStyle name="40% - Акцент6 3 3 5 2 2" xfId="5868"/>
    <cellStyle name="40% - Акцент6 3 3 5 3" xfId="5869"/>
    <cellStyle name="40% - Акцент6 3 3 6" xfId="5870"/>
    <cellStyle name="40% - Акцент6 3 3 6 2" xfId="5871"/>
    <cellStyle name="40% - Акцент6 3 3 7" xfId="5872"/>
    <cellStyle name="40% - Акцент6 3 4" xfId="5873"/>
    <cellStyle name="40% - Акцент6 3 4 2" xfId="5874"/>
    <cellStyle name="40% - Акцент6 3 4 2 2" xfId="5875"/>
    <cellStyle name="40% - Акцент6 3 4 2 2 2" xfId="5876"/>
    <cellStyle name="40% - Акцент6 3 4 2 2 2 2" xfId="5877"/>
    <cellStyle name="40% - Акцент6 3 4 2 2 2 2 2" xfId="5878"/>
    <cellStyle name="40% - Акцент6 3 4 2 2 2 3" xfId="5879"/>
    <cellStyle name="40% - Акцент6 3 4 2 2 3" xfId="5880"/>
    <cellStyle name="40% - Акцент6 3 4 2 2 3 2" xfId="5881"/>
    <cellStyle name="40% - Акцент6 3 4 2 2 4" xfId="5882"/>
    <cellStyle name="40% - Акцент6 3 4 2 3" xfId="5883"/>
    <cellStyle name="40% - Акцент6 3 4 2 3 2" xfId="5884"/>
    <cellStyle name="40% - Акцент6 3 4 2 3 2 2" xfId="5885"/>
    <cellStyle name="40% - Акцент6 3 4 2 3 3" xfId="5886"/>
    <cellStyle name="40% - Акцент6 3 4 2 4" xfId="5887"/>
    <cellStyle name="40% - Акцент6 3 4 2 4 2" xfId="5888"/>
    <cellStyle name="40% - Акцент6 3 4 2 5" xfId="5889"/>
    <cellStyle name="40% - Акцент6 3 4 3" xfId="5890"/>
    <cellStyle name="40% - Акцент6 3 4 3 2" xfId="5891"/>
    <cellStyle name="40% - Акцент6 3 4 3 2 2" xfId="5892"/>
    <cellStyle name="40% - Акцент6 3 4 3 2 2 2" xfId="5893"/>
    <cellStyle name="40% - Акцент6 3 4 3 2 3" xfId="5894"/>
    <cellStyle name="40% - Акцент6 3 4 3 3" xfId="5895"/>
    <cellStyle name="40% - Акцент6 3 4 3 3 2" xfId="5896"/>
    <cellStyle name="40% - Акцент6 3 4 3 4" xfId="5897"/>
    <cellStyle name="40% - Акцент6 3 4 4" xfId="5898"/>
    <cellStyle name="40% - Акцент6 3 4 4 2" xfId="5899"/>
    <cellStyle name="40% - Акцент6 3 4 4 2 2" xfId="5900"/>
    <cellStyle name="40% - Акцент6 3 4 4 3" xfId="5901"/>
    <cellStyle name="40% - Акцент6 3 4 5" xfId="5902"/>
    <cellStyle name="40% - Акцент6 3 4 5 2" xfId="5903"/>
    <cellStyle name="40% - Акцент6 3 4 6" xfId="5904"/>
    <cellStyle name="40% - Акцент6 3 5" xfId="5905"/>
    <cellStyle name="40% - Акцент6 3 5 2" xfId="5906"/>
    <cellStyle name="40% - Акцент6 3 5 2 2" xfId="5907"/>
    <cellStyle name="40% - Акцент6 3 5 2 2 2" xfId="5908"/>
    <cellStyle name="40% - Акцент6 3 5 2 2 2 2" xfId="5909"/>
    <cellStyle name="40% - Акцент6 3 5 2 2 3" xfId="5910"/>
    <cellStyle name="40% - Акцент6 3 5 2 3" xfId="5911"/>
    <cellStyle name="40% - Акцент6 3 5 2 3 2" xfId="5912"/>
    <cellStyle name="40% - Акцент6 3 5 2 4" xfId="5913"/>
    <cellStyle name="40% - Акцент6 3 5 3" xfId="5914"/>
    <cellStyle name="40% - Акцент6 3 5 3 2" xfId="5915"/>
    <cellStyle name="40% - Акцент6 3 5 3 2 2" xfId="5916"/>
    <cellStyle name="40% - Акцент6 3 5 3 3" xfId="5917"/>
    <cellStyle name="40% - Акцент6 3 5 4" xfId="5918"/>
    <cellStyle name="40% - Акцент6 3 5 4 2" xfId="5919"/>
    <cellStyle name="40% - Акцент6 3 5 5" xfId="5920"/>
    <cellStyle name="40% - Акцент6 3 6" xfId="5921"/>
    <cellStyle name="40% - Акцент6 3 6 2" xfId="5922"/>
    <cellStyle name="40% - Акцент6 3 6 2 2" xfId="5923"/>
    <cellStyle name="40% - Акцент6 3 6 2 2 2" xfId="5924"/>
    <cellStyle name="40% - Акцент6 3 6 2 3" xfId="5925"/>
    <cellStyle name="40% - Акцент6 3 6 3" xfId="5926"/>
    <cellStyle name="40% - Акцент6 3 6 3 2" xfId="5927"/>
    <cellStyle name="40% - Акцент6 3 6 4" xfId="5928"/>
    <cellStyle name="40% - Акцент6 3 7" xfId="5929"/>
    <cellStyle name="40% - Акцент6 3 7 2" xfId="5930"/>
    <cellStyle name="40% - Акцент6 3 7 2 2" xfId="5931"/>
    <cellStyle name="40% - Акцент6 3 7 3" xfId="5932"/>
    <cellStyle name="40% - Акцент6 3 8" xfId="5933"/>
    <cellStyle name="40% - Акцент6 3 8 2" xfId="5934"/>
    <cellStyle name="40% - Акцент6 3 9" xfId="5935"/>
    <cellStyle name="40% - Акцент6 4" xfId="5936"/>
    <cellStyle name="40% - Акцент6 4 2" xfId="5937"/>
    <cellStyle name="40% - Акцент6 4 2 2" xfId="5938"/>
    <cellStyle name="40% - Акцент6 4 2 2 2" xfId="5939"/>
    <cellStyle name="40% - Акцент6 4 2 2 2 2" xfId="5940"/>
    <cellStyle name="40% - Акцент6 4 2 2 2 2 2" xfId="5941"/>
    <cellStyle name="40% - Акцент6 4 2 2 2 2 2 2" xfId="5942"/>
    <cellStyle name="40% - Акцент6 4 2 2 2 2 2 2 2" xfId="5943"/>
    <cellStyle name="40% - Акцент6 4 2 2 2 2 2 3" xfId="5944"/>
    <cellStyle name="40% - Акцент6 4 2 2 2 2 3" xfId="5945"/>
    <cellStyle name="40% - Акцент6 4 2 2 2 2 3 2" xfId="5946"/>
    <cellStyle name="40% - Акцент6 4 2 2 2 2 4" xfId="5947"/>
    <cellStyle name="40% - Акцент6 4 2 2 2 3" xfId="5948"/>
    <cellStyle name="40% - Акцент6 4 2 2 2 3 2" xfId="5949"/>
    <cellStyle name="40% - Акцент6 4 2 2 2 3 2 2" xfId="5950"/>
    <cellStyle name="40% - Акцент6 4 2 2 2 3 3" xfId="5951"/>
    <cellStyle name="40% - Акцент6 4 2 2 2 4" xfId="5952"/>
    <cellStyle name="40% - Акцент6 4 2 2 2 4 2" xfId="5953"/>
    <cellStyle name="40% - Акцент6 4 2 2 2 5" xfId="5954"/>
    <cellStyle name="40% - Акцент6 4 2 2 3" xfId="5955"/>
    <cellStyle name="40% - Акцент6 4 2 2 3 2" xfId="5956"/>
    <cellStyle name="40% - Акцент6 4 2 2 3 2 2" xfId="5957"/>
    <cellStyle name="40% - Акцент6 4 2 2 3 2 2 2" xfId="5958"/>
    <cellStyle name="40% - Акцент6 4 2 2 3 2 3" xfId="5959"/>
    <cellStyle name="40% - Акцент6 4 2 2 3 3" xfId="5960"/>
    <cellStyle name="40% - Акцент6 4 2 2 3 3 2" xfId="5961"/>
    <cellStyle name="40% - Акцент6 4 2 2 3 4" xfId="5962"/>
    <cellStyle name="40% - Акцент6 4 2 2 4" xfId="5963"/>
    <cellStyle name="40% - Акцент6 4 2 2 4 2" xfId="5964"/>
    <cellStyle name="40% - Акцент6 4 2 2 4 2 2" xfId="5965"/>
    <cellStyle name="40% - Акцент6 4 2 2 4 3" xfId="5966"/>
    <cellStyle name="40% - Акцент6 4 2 2 5" xfId="5967"/>
    <cellStyle name="40% - Акцент6 4 2 2 5 2" xfId="5968"/>
    <cellStyle name="40% - Акцент6 4 2 2 6" xfId="5969"/>
    <cellStyle name="40% - Акцент6 4 2 3" xfId="5970"/>
    <cellStyle name="40% - Акцент6 4 2 3 2" xfId="5971"/>
    <cellStyle name="40% - Акцент6 4 2 3 2 2" xfId="5972"/>
    <cellStyle name="40% - Акцент6 4 2 3 2 2 2" xfId="5973"/>
    <cellStyle name="40% - Акцент6 4 2 3 2 2 2 2" xfId="5974"/>
    <cellStyle name="40% - Акцент6 4 2 3 2 2 3" xfId="5975"/>
    <cellStyle name="40% - Акцент6 4 2 3 2 3" xfId="5976"/>
    <cellStyle name="40% - Акцент6 4 2 3 2 3 2" xfId="5977"/>
    <cellStyle name="40% - Акцент6 4 2 3 2 4" xfId="5978"/>
    <cellStyle name="40% - Акцент6 4 2 3 3" xfId="5979"/>
    <cellStyle name="40% - Акцент6 4 2 3 3 2" xfId="5980"/>
    <cellStyle name="40% - Акцент6 4 2 3 3 2 2" xfId="5981"/>
    <cellStyle name="40% - Акцент6 4 2 3 3 3" xfId="5982"/>
    <cellStyle name="40% - Акцент6 4 2 3 4" xfId="5983"/>
    <cellStyle name="40% - Акцент6 4 2 3 4 2" xfId="5984"/>
    <cellStyle name="40% - Акцент6 4 2 3 5" xfId="5985"/>
    <cellStyle name="40% - Акцент6 4 2 4" xfId="5986"/>
    <cellStyle name="40% - Акцент6 4 2 4 2" xfId="5987"/>
    <cellStyle name="40% - Акцент6 4 2 4 2 2" xfId="5988"/>
    <cellStyle name="40% - Акцент6 4 2 4 2 2 2" xfId="5989"/>
    <cellStyle name="40% - Акцент6 4 2 4 2 3" xfId="5990"/>
    <cellStyle name="40% - Акцент6 4 2 4 3" xfId="5991"/>
    <cellStyle name="40% - Акцент6 4 2 4 3 2" xfId="5992"/>
    <cellStyle name="40% - Акцент6 4 2 4 4" xfId="5993"/>
    <cellStyle name="40% - Акцент6 4 2 5" xfId="5994"/>
    <cellStyle name="40% - Акцент6 4 2 5 2" xfId="5995"/>
    <cellStyle name="40% - Акцент6 4 2 5 2 2" xfId="5996"/>
    <cellStyle name="40% - Акцент6 4 2 5 3" xfId="5997"/>
    <cellStyle name="40% - Акцент6 4 2 6" xfId="5998"/>
    <cellStyle name="40% - Акцент6 4 2 6 2" xfId="5999"/>
    <cellStyle name="40% - Акцент6 4 2 7" xfId="6000"/>
    <cellStyle name="40% - Акцент6 4 3" xfId="6001"/>
    <cellStyle name="40% - Акцент6 4 3 2" xfId="6002"/>
    <cellStyle name="40% - Акцент6 4 3 2 2" xfId="6003"/>
    <cellStyle name="40% - Акцент6 4 3 2 2 2" xfId="6004"/>
    <cellStyle name="40% - Акцент6 4 3 2 2 2 2" xfId="6005"/>
    <cellStyle name="40% - Акцент6 4 3 2 2 2 2 2" xfId="6006"/>
    <cellStyle name="40% - Акцент6 4 3 2 2 2 3" xfId="6007"/>
    <cellStyle name="40% - Акцент6 4 3 2 2 3" xfId="6008"/>
    <cellStyle name="40% - Акцент6 4 3 2 2 3 2" xfId="6009"/>
    <cellStyle name="40% - Акцент6 4 3 2 2 4" xfId="6010"/>
    <cellStyle name="40% - Акцент6 4 3 2 3" xfId="6011"/>
    <cellStyle name="40% - Акцент6 4 3 2 3 2" xfId="6012"/>
    <cellStyle name="40% - Акцент6 4 3 2 3 2 2" xfId="6013"/>
    <cellStyle name="40% - Акцент6 4 3 2 3 3" xfId="6014"/>
    <cellStyle name="40% - Акцент6 4 3 2 4" xfId="6015"/>
    <cellStyle name="40% - Акцент6 4 3 2 4 2" xfId="6016"/>
    <cellStyle name="40% - Акцент6 4 3 2 5" xfId="6017"/>
    <cellStyle name="40% - Акцент6 4 3 3" xfId="6018"/>
    <cellStyle name="40% - Акцент6 4 3 3 2" xfId="6019"/>
    <cellStyle name="40% - Акцент6 4 3 3 2 2" xfId="6020"/>
    <cellStyle name="40% - Акцент6 4 3 3 2 2 2" xfId="6021"/>
    <cellStyle name="40% - Акцент6 4 3 3 2 3" xfId="6022"/>
    <cellStyle name="40% - Акцент6 4 3 3 3" xfId="6023"/>
    <cellStyle name="40% - Акцент6 4 3 3 3 2" xfId="6024"/>
    <cellStyle name="40% - Акцент6 4 3 3 4" xfId="6025"/>
    <cellStyle name="40% - Акцент6 4 3 4" xfId="6026"/>
    <cellStyle name="40% - Акцент6 4 3 4 2" xfId="6027"/>
    <cellStyle name="40% - Акцент6 4 3 4 2 2" xfId="6028"/>
    <cellStyle name="40% - Акцент6 4 3 4 3" xfId="6029"/>
    <cellStyle name="40% - Акцент6 4 3 5" xfId="6030"/>
    <cellStyle name="40% - Акцент6 4 3 5 2" xfId="6031"/>
    <cellStyle name="40% - Акцент6 4 3 6" xfId="6032"/>
    <cellStyle name="40% - Акцент6 4 4" xfId="6033"/>
    <cellStyle name="40% - Акцент6 4 4 2" xfId="6034"/>
    <cellStyle name="40% - Акцент6 4 4 2 2" xfId="6035"/>
    <cellStyle name="40% - Акцент6 4 4 2 2 2" xfId="6036"/>
    <cellStyle name="40% - Акцент6 4 4 2 2 2 2" xfId="6037"/>
    <cellStyle name="40% - Акцент6 4 4 2 2 3" xfId="6038"/>
    <cellStyle name="40% - Акцент6 4 4 2 3" xfId="6039"/>
    <cellStyle name="40% - Акцент6 4 4 2 3 2" xfId="6040"/>
    <cellStyle name="40% - Акцент6 4 4 2 4" xfId="6041"/>
    <cellStyle name="40% - Акцент6 4 4 3" xfId="6042"/>
    <cellStyle name="40% - Акцент6 4 4 3 2" xfId="6043"/>
    <cellStyle name="40% - Акцент6 4 4 3 2 2" xfId="6044"/>
    <cellStyle name="40% - Акцент6 4 4 3 3" xfId="6045"/>
    <cellStyle name="40% - Акцент6 4 4 4" xfId="6046"/>
    <cellStyle name="40% - Акцент6 4 4 4 2" xfId="6047"/>
    <cellStyle name="40% - Акцент6 4 4 5" xfId="6048"/>
    <cellStyle name="40% - Акцент6 4 5" xfId="6049"/>
    <cellStyle name="40% - Акцент6 4 5 2" xfId="6050"/>
    <cellStyle name="40% - Акцент6 4 5 2 2" xfId="6051"/>
    <cellStyle name="40% - Акцент6 4 5 2 2 2" xfId="6052"/>
    <cellStyle name="40% - Акцент6 4 5 2 3" xfId="6053"/>
    <cellStyle name="40% - Акцент6 4 5 3" xfId="6054"/>
    <cellStyle name="40% - Акцент6 4 5 3 2" xfId="6055"/>
    <cellStyle name="40% - Акцент6 4 5 4" xfId="6056"/>
    <cellStyle name="40% - Акцент6 4 6" xfId="6057"/>
    <cellStyle name="40% - Акцент6 4 6 2" xfId="6058"/>
    <cellStyle name="40% - Акцент6 4 6 2 2" xfId="6059"/>
    <cellStyle name="40% - Акцент6 4 6 3" xfId="6060"/>
    <cellStyle name="40% - Акцент6 4 7" xfId="6061"/>
    <cellStyle name="40% - Акцент6 4 7 2" xfId="6062"/>
    <cellStyle name="40% - Акцент6 4 8" xfId="6063"/>
    <cellStyle name="40% - Акцент6 5" xfId="6064"/>
    <cellStyle name="40% - Акцент6 5 2" xfId="6065"/>
    <cellStyle name="40% - Акцент6 5 2 2" xfId="6066"/>
    <cellStyle name="40% - Акцент6 5 2 2 2" xfId="6067"/>
    <cellStyle name="40% - Акцент6 5 2 2 2 2" xfId="6068"/>
    <cellStyle name="40% - Акцент6 5 2 2 2 2 2" xfId="6069"/>
    <cellStyle name="40% - Акцент6 5 2 2 2 2 2 2" xfId="6070"/>
    <cellStyle name="40% - Акцент6 5 2 2 2 2 3" xfId="6071"/>
    <cellStyle name="40% - Акцент6 5 2 2 2 3" xfId="6072"/>
    <cellStyle name="40% - Акцент6 5 2 2 2 3 2" xfId="6073"/>
    <cellStyle name="40% - Акцент6 5 2 2 2 4" xfId="6074"/>
    <cellStyle name="40% - Акцент6 5 2 2 3" xfId="6075"/>
    <cellStyle name="40% - Акцент6 5 2 2 3 2" xfId="6076"/>
    <cellStyle name="40% - Акцент6 5 2 2 3 2 2" xfId="6077"/>
    <cellStyle name="40% - Акцент6 5 2 2 3 3" xfId="6078"/>
    <cellStyle name="40% - Акцент6 5 2 2 4" xfId="6079"/>
    <cellStyle name="40% - Акцент6 5 2 2 4 2" xfId="6080"/>
    <cellStyle name="40% - Акцент6 5 2 2 5" xfId="6081"/>
    <cellStyle name="40% - Акцент6 5 2 3" xfId="6082"/>
    <cellStyle name="40% - Акцент6 5 2 3 2" xfId="6083"/>
    <cellStyle name="40% - Акцент6 5 2 3 2 2" xfId="6084"/>
    <cellStyle name="40% - Акцент6 5 2 3 2 2 2" xfId="6085"/>
    <cellStyle name="40% - Акцент6 5 2 3 2 3" xfId="6086"/>
    <cellStyle name="40% - Акцент6 5 2 3 3" xfId="6087"/>
    <cellStyle name="40% - Акцент6 5 2 3 3 2" xfId="6088"/>
    <cellStyle name="40% - Акцент6 5 2 3 4" xfId="6089"/>
    <cellStyle name="40% - Акцент6 5 2 4" xfId="6090"/>
    <cellStyle name="40% - Акцент6 5 2 4 2" xfId="6091"/>
    <cellStyle name="40% - Акцент6 5 2 4 2 2" xfId="6092"/>
    <cellStyle name="40% - Акцент6 5 2 4 3" xfId="6093"/>
    <cellStyle name="40% - Акцент6 5 2 5" xfId="6094"/>
    <cellStyle name="40% - Акцент6 5 2 5 2" xfId="6095"/>
    <cellStyle name="40% - Акцент6 5 2 6" xfId="6096"/>
    <cellStyle name="40% - Акцент6 5 3" xfId="6097"/>
    <cellStyle name="40% - Акцент6 5 3 2" xfId="6098"/>
    <cellStyle name="40% - Акцент6 5 3 2 2" xfId="6099"/>
    <cellStyle name="40% - Акцент6 5 3 2 2 2" xfId="6100"/>
    <cellStyle name="40% - Акцент6 5 3 2 2 2 2" xfId="6101"/>
    <cellStyle name="40% - Акцент6 5 3 2 2 3" xfId="6102"/>
    <cellStyle name="40% - Акцент6 5 3 2 3" xfId="6103"/>
    <cellStyle name="40% - Акцент6 5 3 2 3 2" xfId="6104"/>
    <cellStyle name="40% - Акцент6 5 3 2 4" xfId="6105"/>
    <cellStyle name="40% - Акцент6 5 3 3" xfId="6106"/>
    <cellStyle name="40% - Акцент6 5 3 3 2" xfId="6107"/>
    <cellStyle name="40% - Акцент6 5 3 3 2 2" xfId="6108"/>
    <cellStyle name="40% - Акцент6 5 3 3 3" xfId="6109"/>
    <cellStyle name="40% - Акцент6 5 3 4" xfId="6110"/>
    <cellStyle name="40% - Акцент6 5 3 4 2" xfId="6111"/>
    <cellStyle name="40% - Акцент6 5 3 5" xfId="6112"/>
    <cellStyle name="40% - Акцент6 5 4" xfId="6113"/>
    <cellStyle name="40% - Акцент6 5 4 2" xfId="6114"/>
    <cellStyle name="40% - Акцент6 5 4 2 2" xfId="6115"/>
    <cellStyle name="40% - Акцент6 5 4 2 2 2" xfId="6116"/>
    <cellStyle name="40% - Акцент6 5 4 2 3" xfId="6117"/>
    <cellStyle name="40% - Акцент6 5 4 3" xfId="6118"/>
    <cellStyle name="40% - Акцент6 5 4 3 2" xfId="6119"/>
    <cellStyle name="40% - Акцент6 5 4 4" xfId="6120"/>
    <cellStyle name="40% - Акцент6 5 5" xfId="6121"/>
    <cellStyle name="40% - Акцент6 5 5 2" xfId="6122"/>
    <cellStyle name="40% - Акцент6 5 5 2 2" xfId="6123"/>
    <cellStyle name="40% - Акцент6 5 5 3" xfId="6124"/>
    <cellStyle name="40% - Акцент6 5 6" xfId="6125"/>
    <cellStyle name="40% - Акцент6 5 6 2" xfId="6126"/>
    <cellStyle name="40% - Акцент6 5 7" xfId="6127"/>
    <cellStyle name="40% - Акцент6 6" xfId="6128"/>
    <cellStyle name="40% - Акцент6 6 2" xfId="6129"/>
    <cellStyle name="40% - Акцент6 6 2 2" xfId="6130"/>
    <cellStyle name="40% - Акцент6 6 2 2 2" xfId="6131"/>
    <cellStyle name="40% - Акцент6 6 2 2 2 2" xfId="6132"/>
    <cellStyle name="40% - Акцент6 6 2 2 2 2 2" xfId="6133"/>
    <cellStyle name="40% - Акцент6 6 2 2 2 3" xfId="6134"/>
    <cellStyle name="40% - Акцент6 6 2 2 3" xfId="6135"/>
    <cellStyle name="40% - Акцент6 6 2 2 3 2" xfId="6136"/>
    <cellStyle name="40% - Акцент6 6 2 2 4" xfId="6137"/>
    <cellStyle name="40% - Акцент6 6 2 3" xfId="6138"/>
    <cellStyle name="40% - Акцент6 6 2 3 2" xfId="6139"/>
    <cellStyle name="40% - Акцент6 6 2 3 2 2" xfId="6140"/>
    <cellStyle name="40% - Акцент6 6 2 3 3" xfId="6141"/>
    <cellStyle name="40% - Акцент6 6 2 4" xfId="6142"/>
    <cellStyle name="40% - Акцент6 6 2 4 2" xfId="6143"/>
    <cellStyle name="40% - Акцент6 6 2 5" xfId="6144"/>
    <cellStyle name="40% - Акцент6 6 3" xfId="6145"/>
    <cellStyle name="40% - Акцент6 6 3 2" xfId="6146"/>
    <cellStyle name="40% - Акцент6 6 3 2 2" xfId="6147"/>
    <cellStyle name="40% - Акцент6 6 3 2 2 2" xfId="6148"/>
    <cellStyle name="40% - Акцент6 6 3 2 3" xfId="6149"/>
    <cellStyle name="40% - Акцент6 6 3 3" xfId="6150"/>
    <cellStyle name="40% - Акцент6 6 3 3 2" xfId="6151"/>
    <cellStyle name="40% - Акцент6 6 3 4" xfId="6152"/>
    <cellStyle name="40% - Акцент6 6 4" xfId="6153"/>
    <cellStyle name="40% - Акцент6 6 4 2" xfId="6154"/>
    <cellStyle name="40% - Акцент6 6 4 2 2" xfId="6155"/>
    <cellStyle name="40% - Акцент6 6 4 3" xfId="6156"/>
    <cellStyle name="40% - Акцент6 6 5" xfId="6157"/>
    <cellStyle name="40% - Акцент6 6 5 2" xfId="6158"/>
    <cellStyle name="40% - Акцент6 6 6" xfId="6159"/>
    <cellStyle name="40% - Акцент6 7" xfId="6160"/>
    <cellStyle name="40% - Акцент6 7 2" xfId="6161"/>
    <cellStyle name="40% - Акцент6 7 2 2" xfId="6162"/>
    <cellStyle name="40% - Акцент6 7 2 2 2" xfId="6163"/>
    <cellStyle name="40% - Акцент6 7 2 2 2 2" xfId="6164"/>
    <cellStyle name="40% - Акцент6 7 2 2 3" xfId="6165"/>
    <cellStyle name="40% - Акцент6 7 2 3" xfId="6166"/>
    <cellStyle name="40% - Акцент6 7 2 3 2" xfId="6167"/>
    <cellStyle name="40% - Акцент6 7 2 4" xfId="6168"/>
    <cellStyle name="40% - Акцент6 7 3" xfId="6169"/>
    <cellStyle name="40% - Акцент6 7 3 2" xfId="6170"/>
    <cellStyle name="40% - Акцент6 7 3 2 2" xfId="6171"/>
    <cellStyle name="40% - Акцент6 7 3 3" xfId="6172"/>
    <cellStyle name="40% - Акцент6 7 4" xfId="6173"/>
    <cellStyle name="40% - Акцент6 7 4 2" xfId="6174"/>
    <cellStyle name="40% - Акцент6 7 5" xfId="6175"/>
    <cellStyle name="40% - Акцент6 8" xfId="6176"/>
    <cellStyle name="40% - Акцент6 8 2" xfId="6177"/>
    <cellStyle name="40% - Акцент6 8 2 2" xfId="6178"/>
    <cellStyle name="40% - Акцент6 8 2 2 2" xfId="6179"/>
    <cellStyle name="40% - Акцент6 8 2 3" xfId="6180"/>
    <cellStyle name="40% - Акцент6 8 3" xfId="6181"/>
    <cellStyle name="40% - Акцент6 8 3 2" xfId="6182"/>
    <cellStyle name="40% - Акцент6 8 4" xfId="6183"/>
    <cellStyle name="40% - Акцент6 9" xfId="6184"/>
    <cellStyle name="40% - Акцент6 9 2" xfId="6185"/>
    <cellStyle name="40% - Акцент6 9 2 2" xfId="6186"/>
    <cellStyle name="40% - Акцент6 9 3" xfId="6187"/>
    <cellStyle name="60% - akcent 1" xfId="6188"/>
    <cellStyle name="60% - akcent 2" xfId="6189"/>
    <cellStyle name="60% - akcent 3" xfId="6190"/>
    <cellStyle name="60% - akcent 4" xfId="6191"/>
    <cellStyle name="60% - akcent 5" xfId="6192"/>
    <cellStyle name="60% - akcent 6" xfId="6193"/>
    <cellStyle name="60% - Akzent1" xfId="6194"/>
    <cellStyle name="60% - Akzent2" xfId="6195"/>
    <cellStyle name="60% - Akzent3" xfId="6196"/>
    <cellStyle name="60% - Akzent4" xfId="6197"/>
    <cellStyle name="60% - Akzent5" xfId="6198"/>
    <cellStyle name="60% - Akzent6" xfId="6199"/>
    <cellStyle name="60% - Énfasis1 2" xfId="6200"/>
    <cellStyle name="60% - Énfasis2 2" xfId="6201"/>
    <cellStyle name="60% - Énfasis3 2" xfId="6202"/>
    <cellStyle name="60% - Énfasis4 2" xfId="6203"/>
    <cellStyle name="60% - Énfasis5 2" xfId="6204"/>
    <cellStyle name="60% - Énfasis6 2" xfId="6205"/>
    <cellStyle name="60% - Акцент1 2" xfId="6206"/>
    <cellStyle name="60% - Акцент2 2" xfId="6207"/>
    <cellStyle name="60% - Акцент3 2" xfId="6208"/>
    <cellStyle name="60% - Акцент4 2" xfId="6209"/>
    <cellStyle name="60% - Акцент5 2" xfId="6210"/>
    <cellStyle name="60% - Акцент6 2" xfId="6211"/>
    <cellStyle name="Äåíåæíûé [0]_laroux" xfId="6212"/>
    <cellStyle name="Äåíåæíûé_laroux" xfId="6213"/>
    <cellStyle name="Accent1" xfId="6214"/>
    <cellStyle name="Accent1 - 20%" xfId="6215"/>
    <cellStyle name="Accent1 - 20% 2" xfId="6216"/>
    <cellStyle name="Accent1 - 40%" xfId="6217"/>
    <cellStyle name="Accent1 - 40% 2" xfId="6218"/>
    <cellStyle name="Accent1 - 60%" xfId="6219"/>
    <cellStyle name="Accent1 - 60% 2" xfId="6220"/>
    <cellStyle name="Accent1 2" xfId="6221"/>
    <cellStyle name="Accent1_esso_30092009" xfId="6222"/>
    <cellStyle name="Accent2" xfId="6223"/>
    <cellStyle name="Accent2 - 20%" xfId="6224"/>
    <cellStyle name="Accent2 - 20% 2" xfId="6225"/>
    <cellStyle name="Accent2 - 40%" xfId="6226"/>
    <cellStyle name="Accent2 - 40% 2" xfId="6227"/>
    <cellStyle name="Accent2 - 60%" xfId="6228"/>
    <cellStyle name="Accent2 - 60% 2" xfId="6229"/>
    <cellStyle name="Accent2 2" xfId="6230"/>
    <cellStyle name="Accent2_esso_30092009" xfId="6231"/>
    <cellStyle name="Accent3" xfId="6232"/>
    <cellStyle name="Accent3 - 20%" xfId="6233"/>
    <cellStyle name="Accent3 - 20% 2" xfId="6234"/>
    <cellStyle name="Accent3 - 40%" xfId="6235"/>
    <cellStyle name="Accent3 - 40% 2" xfId="6236"/>
    <cellStyle name="Accent3 - 60%" xfId="6237"/>
    <cellStyle name="Accent3 - 60% 2" xfId="6238"/>
    <cellStyle name="Accent3_esso_30092009" xfId="6239"/>
    <cellStyle name="Accent4" xfId="6240"/>
    <cellStyle name="Accent4 - 20%" xfId="6241"/>
    <cellStyle name="Accent4 - 20% 2" xfId="6242"/>
    <cellStyle name="Accent4 - 40%" xfId="6243"/>
    <cellStyle name="Accent4 - 40% 2" xfId="6244"/>
    <cellStyle name="Accent4 - 60%" xfId="6245"/>
    <cellStyle name="Accent4 - 60% 2" xfId="6246"/>
    <cellStyle name="Accent4 2" xfId="6247"/>
    <cellStyle name="Accent4_esso_30092009" xfId="6248"/>
    <cellStyle name="Accent5" xfId="6249"/>
    <cellStyle name="Accent5 - 20%" xfId="6250"/>
    <cellStyle name="Accent5 - 20% 2" xfId="6251"/>
    <cellStyle name="Accent5 - 40%" xfId="6252"/>
    <cellStyle name="Accent5 - 40% 2" xfId="6253"/>
    <cellStyle name="Accent5 - 60%" xfId="6254"/>
    <cellStyle name="Accent5 - 60% 2" xfId="6255"/>
    <cellStyle name="Accent5_esso_30092009" xfId="6256"/>
    <cellStyle name="Accent6" xfId="6257"/>
    <cellStyle name="Accent6 - 20%" xfId="6258"/>
    <cellStyle name="Accent6 - 20% 2" xfId="6259"/>
    <cellStyle name="Accent6 - 40%" xfId="6260"/>
    <cellStyle name="Accent6 - 40% 2" xfId="6261"/>
    <cellStyle name="Accent6 - 60%" xfId="6262"/>
    <cellStyle name="Accent6 - 60% 2" xfId="6263"/>
    <cellStyle name="Accent6 2" xfId="6264"/>
    <cellStyle name="Accent6_esso_30092009" xfId="6265"/>
    <cellStyle name="Akcent 1" xfId="6266"/>
    <cellStyle name="Akcent 2" xfId="6267"/>
    <cellStyle name="Akcent 3" xfId="6268"/>
    <cellStyle name="Akcent 4" xfId="6269"/>
    <cellStyle name="Akcent 5" xfId="6270"/>
    <cellStyle name="Akcent 6" xfId="6271"/>
    <cellStyle name="Akzent1" xfId="6272"/>
    <cellStyle name="Akzent2" xfId="6273"/>
    <cellStyle name="Akzent3" xfId="6274"/>
    <cellStyle name="Akzent4" xfId="6275"/>
    <cellStyle name="Akzent5" xfId="6276"/>
    <cellStyle name="Akzent6" xfId="6277"/>
    <cellStyle name="Ausgabe" xfId="6278"/>
    <cellStyle name="Bad" xfId="6279"/>
    <cellStyle name="Bad 2" xfId="6280"/>
    <cellStyle name="Berechnung" xfId="6281"/>
    <cellStyle name="Berechnung 2" xfId="6282"/>
    <cellStyle name="Buena 2" xfId="6283"/>
    <cellStyle name="Calc Currency (0)" xfId="6284"/>
    <cellStyle name="Calc Currency (2)" xfId="6285"/>
    <cellStyle name="Calc Percent (0)" xfId="6286"/>
    <cellStyle name="Calc Percent (1)" xfId="6287"/>
    <cellStyle name="Calc Percent (2)" xfId="6288"/>
    <cellStyle name="Calc Units (0)" xfId="6289"/>
    <cellStyle name="Calc Units (1)" xfId="6290"/>
    <cellStyle name="Calc Units (2)" xfId="6291"/>
    <cellStyle name="Calculation" xfId="6292"/>
    <cellStyle name="Calculation 2" xfId="6293"/>
    <cellStyle name="Calculation 3" xfId="6294"/>
    <cellStyle name="Cálculo 2" xfId="6295"/>
    <cellStyle name="Celda de comprobación 2" xfId="6296"/>
    <cellStyle name="Celda vinculada 2" xfId="6297"/>
    <cellStyle name="Check Cell" xfId="6298"/>
    <cellStyle name="Check Cell 2" xfId="6299"/>
    <cellStyle name="Comma [00]" xfId="6300"/>
    <cellStyle name="Comma 2" xfId="6301"/>
    <cellStyle name="Currency [00]" xfId="6302"/>
    <cellStyle name="Currency 2" xfId="6303"/>
    <cellStyle name="Dane wejściowe" xfId="6304"/>
    <cellStyle name="Dane wejściowe 2" xfId="6305"/>
    <cellStyle name="Dane wyjściowe" xfId="6306"/>
    <cellStyle name="Dane wyjściowe 2" xfId="6307"/>
    <cellStyle name="DATE" xfId="6308"/>
    <cellStyle name="Date Short" xfId="6309"/>
    <cellStyle name="DATE_Antifreeze" xfId="6310"/>
    <cellStyle name="Dezimal_Mappe2" xfId="6311"/>
    <cellStyle name="Dobre" xfId="6312"/>
    <cellStyle name="Dziesiętny [0]_Arkusz1" xfId="6313"/>
    <cellStyle name="Dziesiętny 5" xfId="6314"/>
    <cellStyle name="Dziesiętny_Arkusz1" xfId="6315"/>
    <cellStyle name="Eingabe" xfId="6316"/>
    <cellStyle name="Eingabe 2" xfId="6317"/>
    <cellStyle name="Emphasis 1" xfId="6318"/>
    <cellStyle name="Emphasis 1 2" xfId="6319"/>
    <cellStyle name="Emphasis 2" xfId="6320"/>
    <cellStyle name="Emphasis 2 2" xfId="6321"/>
    <cellStyle name="Emphasis 3" xfId="6322"/>
    <cellStyle name="Emphasis 3 2" xfId="6323"/>
    <cellStyle name="Encabezado 4 2" xfId="6324"/>
    <cellStyle name="Énfasis1 2" xfId="6325"/>
    <cellStyle name="Énfasis2 2" xfId="6326"/>
    <cellStyle name="Énfasis3 2" xfId="6327"/>
    <cellStyle name="Énfasis4 2" xfId="6328"/>
    <cellStyle name="Énfasis5 2" xfId="6329"/>
    <cellStyle name="Énfasis6 2" xfId="6330"/>
    <cellStyle name="Enter Currency (0)" xfId="6331"/>
    <cellStyle name="Enter Currency (2)" xfId="6332"/>
    <cellStyle name="Enter Units (0)" xfId="6333"/>
    <cellStyle name="Enter Units (1)" xfId="6334"/>
    <cellStyle name="Enter Units (2)" xfId="6335"/>
    <cellStyle name="Entrada 2" xfId="6336"/>
    <cellStyle name="Ergebnis" xfId="6337"/>
    <cellStyle name="Erklärender Text" xfId="6338"/>
    <cellStyle name="Estilo 1" xfId="6339"/>
    <cellStyle name="Excel Built-in Normal" xfId="6340"/>
    <cellStyle name="Good" xfId="6341"/>
    <cellStyle name="Good 2" xfId="6342"/>
    <cellStyle name="Good 2 2" xfId="6343"/>
    <cellStyle name="Grey" xfId="6344"/>
    <cellStyle name="Grey 2" xfId="6345"/>
    <cellStyle name="Gut" xfId="6346"/>
    <cellStyle name="Header1" xfId="6347"/>
    <cellStyle name="Header1 2" xfId="6348"/>
    <cellStyle name="Header2" xfId="6349"/>
    <cellStyle name="Header2 2" xfId="6350"/>
    <cellStyle name="Heading 1" xfId="6351"/>
    <cellStyle name="Heading 1 2" xfId="6352"/>
    <cellStyle name="Heading 2" xfId="6353"/>
    <cellStyle name="Heading 2 2" xfId="6354"/>
    <cellStyle name="Heading 3" xfId="6355"/>
    <cellStyle name="Heading 3 2" xfId="6356"/>
    <cellStyle name="Heading 4" xfId="6357"/>
    <cellStyle name="Heading 4 2" xfId="6358"/>
    <cellStyle name="Hiperłącze_JUDE" xfId="6359"/>
    <cellStyle name="Hyperlink 2" xfId="6360"/>
    <cellStyle name="Îáû÷íûé_Ëèñò1" xfId="6361"/>
    <cellStyle name="Incorrecto 2" xfId="6362"/>
    <cellStyle name="Input" xfId="6363"/>
    <cellStyle name="Input [yellow]" xfId="6364"/>
    <cellStyle name="Input [yellow] 2" xfId="6365"/>
    <cellStyle name="Input 2" xfId="6366"/>
    <cellStyle name="Input 3" xfId="6367"/>
    <cellStyle name="Input 4" xfId="6368"/>
    <cellStyle name="Input_esso_30092009" xfId="6369"/>
    <cellStyle name="ItemPrice" xfId="6370"/>
    <cellStyle name="Komórka połączona" xfId="6371"/>
    <cellStyle name="Komórka zaznaczona" xfId="6372"/>
    <cellStyle name="Link Currency (0)" xfId="6373"/>
    <cellStyle name="Link Currency (2)" xfId="6374"/>
    <cellStyle name="Link Units (0)" xfId="6375"/>
    <cellStyle name="Link Units (1)" xfId="6376"/>
    <cellStyle name="Link Units (2)" xfId="6377"/>
    <cellStyle name="Linked Cell" xfId="6378"/>
    <cellStyle name="Linked Cell 2" xfId="6379"/>
    <cellStyle name="LPP_Group_Header" xfId="6380"/>
    <cellStyle name="Nagłówek 1" xfId="6381"/>
    <cellStyle name="Nagłówek 2" xfId="6382"/>
    <cellStyle name="Nagłówek 3" xfId="6383"/>
    <cellStyle name="Nagłówek 4" xfId="6384"/>
    <cellStyle name="Neutral" xfId="6385"/>
    <cellStyle name="Neutral 2" xfId="6386"/>
    <cellStyle name="Neutral 2 2" xfId="6387"/>
    <cellStyle name="Neutral 2 3" xfId="6388"/>
    <cellStyle name="Neutralne" xfId="6389"/>
    <cellStyle name="Normal - Style1" xfId="6390"/>
    <cellStyle name="Normal 12 2 2" xfId="6391"/>
    <cellStyle name="Normal 2" xfId="6392"/>
    <cellStyle name="Normal 2 2" xfId="6393"/>
    <cellStyle name="Normal 2 2 2" xfId="6394"/>
    <cellStyle name="Normal 2 2 2 10" xfId="6395"/>
    <cellStyle name="Normal 2 2 2 10 2" xfId="6396"/>
    <cellStyle name="Normal 2 2 2 11" xfId="6397"/>
    <cellStyle name="Normal 2 2 2 2" xfId="6398"/>
    <cellStyle name="Normal 2 2 2 2 10" xfId="6399"/>
    <cellStyle name="Normal 2 2 2 2 2" xfId="6400"/>
    <cellStyle name="Normal 2 2 2 2 2 2" xfId="6401"/>
    <cellStyle name="Normal 2 2 2 2 2 2 2" xfId="6402"/>
    <cellStyle name="Normal 2 2 2 2 2 2 2 2" xfId="6403"/>
    <cellStyle name="Normal 2 2 2 2 2 2 2 2 2" xfId="6404"/>
    <cellStyle name="Normal 2 2 2 2 2 2 2 2 2 2" xfId="6405"/>
    <cellStyle name="Normal 2 2 2 2 2 2 2 2 2 2 2" xfId="6406"/>
    <cellStyle name="Normal 2 2 2 2 2 2 2 2 2 2 2 2" xfId="6407"/>
    <cellStyle name="Normal 2 2 2 2 2 2 2 2 2 2 2 2 2" xfId="6408"/>
    <cellStyle name="Normal 2 2 2 2 2 2 2 2 2 2 2 3" xfId="6409"/>
    <cellStyle name="Normal 2 2 2 2 2 2 2 2 2 2 3" xfId="6410"/>
    <cellStyle name="Normal 2 2 2 2 2 2 2 2 2 2 3 2" xfId="6411"/>
    <cellStyle name="Normal 2 2 2 2 2 2 2 2 2 2 4" xfId="6412"/>
    <cellStyle name="Normal 2 2 2 2 2 2 2 2 2 3" xfId="6413"/>
    <cellStyle name="Normal 2 2 2 2 2 2 2 2 2 3 2" xfId="6414"/>
    <cellStyle name="Normal 2 2 2 2 2 2 2 2 2 3 2 2" xfId="6415"/>
    <cellStyle name="Normal 2 2 2 2 2 2 2 2 2 3 3" xfId="6416"/>
    <cellStyle name="Normal 2 2 2 2 2 2 2 2 2 4" xfId="6417"/>
    <cellStyle name="Normal 2 2 2 2 2 2 2 2 2 4 2" xfId="6418"/>
    <cellStyle name="Normal 2 2 2 2 2 2 2 2 2 5" xfId="6419"/>
    <cellStyle name="Normal 2 2 2 2 2 2 2 2 3" xfId="6420"/>
    <cellStyle name="Normal 2 2 2 2 2 2 2 2 3 2" xfId="6421"/>
    <cellStyle name="Normal 2 2 2 2 2 2 2 2 3 2 2" xfId="6422"/>
    <cellStyle name="Normal 2 2 2 2 2 2 2 2 3 2 2 2" xfId="6423"/>
    <cellStyle name="Normal 2 2 2 2 2 2 2 2 3 2 3" xfId="6424"/>
    <cellStyle name="Normal 2 2 2 2 2 2 2 2 3 3" xfId="6425"/>
    <cellStyle name="Normal 2 2 2 2 2 2 2 2 3 3 2" xfId="6426"/>
    <cellStyle name="Normal 2 2 2 2 2 2 2 2 3 4" xfId="6427"/>
    <cellStyle name="Normal 2 2 2 2 2 2 2 2 4" xfId="6428"/>
    <cellStyle name="Normal 2 2 2 2 2 2 2 2 4 2" xfId="6429"/>
    <cellStyle name="Normal 2 2 2 2 2 2 2 2 4 2 2" xfId="6430"/>
    <cellStyle name="Normal 2 2 2 2 2 2 2 2 4 3" xfId="6431"/>
    <cellStyle name="Normal 2 2 2 2 2 2 2 2 5" xfId="6432"/>
    <cellStyle name="Normal 2 2 2 2 2 2 2 2 5 2" xfId="6433"/>
    <cellStyle name="Normal 2 2 2 2 2 2 2 2 6" xfId="6434"/>
    <cellStyle name="Normal 2 2 2 2 2 2 2 3" xfId="6435"/>
    <cellStyle name="Normal 2 2 2 2 2 2 2 3 2" xfId="6436"/>
    <cellStyle name="Normal 2 2 2 2 2 2 2 3 2 2" xfId="6437"/>
    <cellStyle name="Normal 2 2 2 2 2 2 2 3 2 2 2" xfId="6438"/>
    <cellStyle name="Normal 2 2 2 2 2 2 2 3 2 2 2 2" xfId="6439"/>
    <cellStyle name="Normal 2 2 2 2 2 2 2 3 2 2 3" xfId="6440"/>
    <cellStyle name="Normal 2 2 2 2 2 2 2 3 2 3" xfId="6441"/>
    <cellStyle name="Normal 2 2 2 2 2 2 2 3 2 3 2" xfId="6442"/>
    <cellStyle name="Normal 2 2 2 2 2 2 2 3 2 4" xfId="6443"/>
    <cellStyle name="Normal 2 2 2 2 2 2 2 3 3" xfId="6444"/>
    <cellStyle name="Normal 2 2 2 2 2 2 2 3 3 2" xfId="6445"/>
    <cellStyle name="Normal 2 2 2 2 2 2 2 3 3 2 2" xfId="6446"/>
    <cellStyle name="Normal 2 2 2 2 2 2 2 3 3 3" xfId="6447"/>
    <cellStyle name="Normal 2 2 2 2 2 2 2 3 4" xfId="6448"/>
    <cellStyle name="Normal 2 2 2 2 2 2 2 3 4 2" xfId="6449"/>
    <cellStyle name="Normal 2 2 2 2 2 2 2 3 5" xfId="6450"/>
    <cellStyle name="Normal 2 2 2 2 2 2 2 4" xfId="6451"/>
    <cellStyle name="Normal 2 2 2 2 2 2 2 4 2" xfId="6452"/>
    <cellStyle name="Normal 2 2 2 2 2 2 2 4 2 2" xfId="6453"/>
    <cellStyle name="Normal 2 2 2 2 2 2 2 4 2 2 2" xfId="6454"/>
    <cellStyle name="Normal 2 2 2 2 2 2 2 4 2 3" xfId="6455"/>
    <cellStyle name="Normal 2 2 2 2 2 2 2 4 3" xfId="6456"/>
    <cellStyle name="Normal 2 2 2 2 2 2 2 4 3 2" xfId="6457"/>
    <cellStyle name="Normal 2 2 2 2 2 2 2 4 4" xfId="6458"/>
    <cellStyle name="Normal 2 2 2 2 2 2 2 5" xfId="6459"/>
    <cellStyle name="Normal 2 2 2 2 2 2 2 5 2" xfId="6460"/>
    <cellStyle name="Normal 2 2 2 2 2 2 2 5 2 2" xfId="6461"/>
    <cellStyle name="Normal 2 2 2 2 2 2 2 5 3" xfId="6462"/>
    <cellStyle name="Normal 2 2 2 2 2 2 2 6" xfId="6463"/>
    <cellStyle name="Normal 2 2 2 2 2 2 2 6 2" xfId="6464"/>
    <cellStyle name="Normal 2 2 2 2 2 2 2 7" xfId="6465"/>
    <cellStyle name="Normal 2 2 2 2 2 2 3" xfId="6466"/>
    <cellStyle name="Normal 2 2 2 2 2 2 3 2" xfId="6467"/>
    <cellStyle name="Normal 2 2 2 2 2 2 3 2 2" xfId="6468"/>
    <cellStyle name="Normal 2 2 2 2 2 2 3 2 2 2" xfId="6469"/>
    <cellStyle name="Normal 2 2 2 2 2 2 3 2 2 2 2" xfId="6470"/>
    <cellStyle name="Normal 2 2 2 2 2 2 3 2 2 2 2 2" xfId="6471"/>
    <cellStyle name="Normal 2 2 2 2 2 2 3 2 2 2 3" xfId="6472"/>
    <cellStyle name="Normal 2 2 2 2 2 2 3 2 2 3" xfId="6473"/>
    <cellStyle name="Normal 2 2 2 2 2 2 3 2 2 3 2" xfId="6474"/>
    <cellStyle name="Normal 2 2 2 2 2 2 3 2 2 4" xfId="6475"/>
    <cellStyle name="Normal 2 2 2 2 2 2 3 2 3" xfId="6476"/>
    <cellStyle name="Normal 2 2 2 2 2 2 3 2 3 2" xfId="6477"/>
    <cellStyle name="Normal 2 2 2 2 2 2 3 2 3 2 2" xfId="6478"/>
    <cellStyle name="Normal 2 2 2 2 2 2 3 2 3 3" xfId="6479"/>
    <cellStyle name="Normal 2 2 2 2 2 2 3 2 4" xfId="6480"/>
    <cellStyle name="Normal 2 2 2 2 2 2 3 2 4 2" xfId="6481"/>
    <cellStyle name="Normal 2 2 2 2 2 2 3 2 5" xfId="6482"/>
    <cellStyle name="Normal 2 2 2 2 2 2 3 3" xfId="6483"/>
    <cellStyle name="Normal 2 2 2 2 2 2 3 3 2" xfId="6484"/>
    <cellStyle name="Normal 2 2 2 2 2 2 3 3 2 2" xfId="6485"/>
    <cellStyle name="Normal 2 2 2 2 2 2 3 3 2 2 2" xfId="6486"/>
    <cellStyle name="Normal 2 2 2 2 2 2 3 3 2 3" xfId="6487"/>
    <cellStyle name="Normal 2 2 2 2 2 2 3 3 3" xfId="6488"/>
    <cellStyle name="Normal 2 2 2 2 2 2 3 3 3 2" xfId="6489"/>
    <cellStyle name="Normal 2 2 2 2 2 2 3 3 4" xfId="6490"/>
    <cellStyle name="Normal 2 2 2 2 2 2 3 4" xfId="6491"/>
    <cellStyle name="Normal 2 2 2 2 2 2 3 4 2" xfId="6492"/>
    <cellStyle name="Normal 2 2 2 2 2 2 3 4 2 2" xfId="6493"/>
    <cellStyle name="Normal 2 2 2 2 2 2 3 4 3" xfId="6494"/>
    <cellStyle name="Normal 2 2 2 2 2 2 3 5" xfId="6495"/>
    <cellStyle name="Normal 2 2 2 2 2 2 3 5 2" xfId="6496"/>
    <cellStyle name="Normal 2 2 2 2 2 2 3 6" xfId="6497"/>
    <cellStyle name="Normal 2 2 2 2 2 2 4" xfId="6498"/>
    <cellStyle name="Normal 2 2 2 2 2 2 4 2" xfId="6499"/>
    <cellStyle name="Normal 2 2 2 2 2 2 4 2 2" xfId="6500"/>
    <cellStyle name="Normal 2 2 2 2 2 2 4 2 2 2" xfId="6501"/>
    <cellStyle name="Normal 2 2 2 2 2 2 4 2 2 2 2" xfId="6502"/>
    <cellStyle name="Normal 2 2 2 2 2 2 4 2 2 3" xfId="6503"/>
    <cellStyle name="Normal 2 2 2 2 2 2 4 2 3" xfId="6504"/>
    <cellStyle name="Normal 2 2 2 2 2 2 4 2 3 2" xfId="6505"/>
    <cellStyle name="Normal 2 2 2 2 2 2 4 2 4" xfId="6506"/>
    <cellStyle name="Normal 2 2 2 2 2 2 4 3" xfId="6507"/>
    <cellStyle name="Normal 2 2 2 2 2 2 4 3 2" xfId="6508"/>
    <cellStyle name="Normal 2 2 2 2 2 2 4 3 2 2" xfId="6509"/>
    <cellStyle name="Normal 2 2 2 2 2 2 4 3 3" xfId="6510"/>
    <cellStyle name="Normal 2 2 2 2 2 2 4 4" xfId="6511"/>
    <cellStyle name="Normal 2 2 2 2 2 2 4 4 2" xfId="6512"/>
    <cellStyle name="Normal 2 2 2 2 2 2 4 5" xfId="6513"/>
    <cellStyle name="Normal 2 2 2 2 2 2 5" xfId="6514"/>
    <cellStyle name="Normal 2 2 2 2 2 2 5 2" xfId="6515"/>
    <cellStyle name="Normal 2 2 2 2 2 2 5 2 2" xfId="6516"/>
    <cellStyle name="Normal 2 2 2 2 2 2 5 2 2 2" xfId="6517"/>
    <cellStyle name="Normal 2 2 2 2 2 2 5 2 3" xfId="6518"/>
    <cellStyle name="Normal 2 2 2 2 2 2 5 3" xfId="6519"/>
    <cellStyle name="Normal 2 2 2 2 2 2 5 3 2" xfId="6520"/>
    <cellStyle name="Normal 2 2 2 2 2 2 5 4" xfId="6521"/>
    <cellStyle name="Normal 2 2 2 2 2 2 6" xfId="6522"/>
    <cellStyle name="Normal 2 2 2 2 2 2 6 2" xfId="6523"/>
    <cellStyle name="Normal 2 2 2 2 2 2 6 2 2" xfId="6524"/>
    <cellStyle name="Normal 2 2 2 2 2 2 6 3" xfId="6525"/>
    <cellStyle name="Normal 2 2 2 2 2 2 7" xfId="6526"/>
    <cellStyle name="Normal 2 2 2 2 2 2 7 2" xfId="6527"/>
    <cellStyle name="Normal 2 2 2 2 2 2 8" xfId="6528"/>
    <cellStyle name="Normal 2 2 2 2 2 3" xfId="6529"/>
    <cellStyle name="Normal 2 2 2 2 2 3 2" xfId="6530"/>
    <cellStyle name="Normal 2 2 2 2 2 3 2 2" xfId="6531"/>
    <cellStyle name="Normal 2 2 2 2 2 3 2 2 2" xfId="6532"/>
    <cellStyle name="Normal 2 2 2 2 2 3 2 2 2 2" xfId="6533"/>
    <cellStyle name="Normal 2 2 2 2 2 3 2 2 2 2 2" xfId="6534"/>
    <cellStyle name="Normal 2 2 2 2 2 3 2 2 2 2 2 2" xfId="6535"/>
    <cellStyle name="Normal 2 2 2 2 2 3 2 2 2 2 3" xfId="6536"/>
    <cellStyle name="Normal 2 2 2 2 2 3 2 2 2 3" xfId="6537"/>
    <cellStyle name="Normal 2 2 2 2 2 3 2 2 2 3 2" xfId="6538"/>
    <cellStyle name="Normal 2 2 2 2 2 3 2 2 2 4" xfId="6539"/>
    <cellStyle name="Normal 2 2 2 2 2 3 2 2 3" xfId="6540"/>
    <cellStyle name="Normal 2 2 2 2 2 3 2 2 3 2" xfId="6541"/>
    <cellStyle name="Normal 2 2 2 2 2 3 2 2 3 2 2" xfId="6542"/>
    <cellStyle name="Normal 2 2 2 2 2 3 2 2 3 3" xfId="6543"/>
    <cellStyle name="Normal 2 2 2 2 2 3 2 2 4" xfId="6544"/>
    <cellStyle name="Normal 2 2 2 2 2 3 2 2 4 2" xfId="6545"/>
    <cellStyle name="Normal 2 2 2 2 2 3 2 2 5" xfId="6546"/>
    <cellStyle name="Normal 2 2 2 2 2 3 2 3" xfId="6547"/>
    <cellStyle name="Normal 2 2 2 2 2 3 2 3 2" xfId="6548"/>
    <cellStyle name="Normal 2 2 2 2 2 3 2 3 2 2" xfId="6549"/>
    <cellStyle name="Normal 2 2 2 2 2 3 2 3 2 2 2" xfId="6550"/>
    <cellStyle name="Normal 2 2 2 2 2 3 2 3 2 3" xfId="6551"/>
    <cellStyle name="Normal 2 2 2 2 2 3 2 3 3" xfId="6552"/>
    <cellStyle name="Normal 2 2 2 2 2 3 2 3 3 2" xfId="6553"/>
    <cellStyle name="Normal 2 2 2 2 2 3 2 3 4" xfId="6554"/>
    <cellStyle name="Normal 2 2 2 2 2 3 2 4" xfId="6555"/>
    <cellStyle name="Normal 2 2 2 2 2 3 2 4 2" xfId="6556"/>
    <cellStyle name="Normal 2 2 2 2 2 3 2 4 2 2" xfId="6557"/>
    <cellStyle name="Normal 2 2 2 2 2 3 2 4 3" xfId="6558"/>
    <cellStyle name="Normal 2 2 2 2 2 3 2 5" xfId="6559"/>
    <cellStyle name="Normal 2 2 2 2 2 3 2 5 2" xfId="6560"/>
    <cellStyle name="Normal 2 2 2 2 2 3 2 6" xfId="6561"/>
    <cellStyle name="Normal 2 2 2 2 2 3 3" xfId="6562"/>
    <cellStyle name="Normal 2 2 2 2 2 3 3 2" xfId="6563"/>
    <cellStyle name="Normal 2 2 2 2 2 3 3 2 2" xfId="6564"/>
    <cellStyle name="Normal 2 2 2 2 2 3 3 2 2 2" xfId="6565"/>
    <cellStyle name="Normal 2 2 2 2 2 3 3 2 2 2 2" xfId="6566"/>
    <cellStyle name="Normal 2 2 2 2 2 3 3 2 2 3" xfId="6567"/>
    <cellStyle name="Normal 2 2 2 2 2 3 3 2 3" xfId="6568"/>
    <cellStyle name="Normal 2 2 2 2 2 3 3 2 3 2" xfId="6569"/>
    <cellStyle name="Normal 2 2 2 2 2 3 3 2 4" xfId="6570"/>
    <cellStyle name="Normal 2 2 2 2 2 3 3 3" xfId="6571"/>
    <cellStyle name="Normal 2 2 2 2 2 3 3 3 2" xfId="6572"/>
    <cellStyle name="Normal 2 2 2 2 2 3 3 3 2 2" xfId="6573"/>
    <cellStyle name="Normal 2 2 2 2 2 3 3 3 3" xfId="6574"/>
    <cellStyle name="Normal 2 2 2 2 2 3 3 4" xfId="6575"/>
    <cellStyle name="Normal 2 2 2 2 2 3 3 4 2" xfId="6576"/>
    <cellStyle name="Normal 2 2 2 2 2 3 3 5" xfId="6577"/>
    <cellStyle name="Normal 2 2 2 2 2 3 4" xfId="6578"/>
    <cellStyle name="Normal 2 2 2 2 2 3 4 2" xfId="6579"/>
    <cellStyle name="Normal 2 2 2 2 2 3 4 2 2" xfId="6580"/>
    <cellStyle name="Normal 2 2 2 2 2 3 4 2 2 2" xfId="6581"/>
    <cellStyle name="Normal 2 2 2 2 2 3 4 2 3" xfId="6582"/>
    <cellStyle name="Normal 2 2 2 2 2 3 4 3" xfId="6583"/>
    <cellStyle name="Normal 2 2 2 2 2 3 4 3 2" xfId="6584"/>
    <cellStyle name="Normal 2 2 2 2 2 3 4 4" xfId="6585"/>
    <cellStyle name="Normal 2 2 2 2 2 3 5" xfId="6586"/>
    <cellStyle name="Normal 2 2 2 2 2 3 5 2" xfId="6587"/>
    <cellStyle name="Normal 2 2 2 2 2 3 5 2 2" xfId="6588"/>
    <cellStyle name="Normal 2 2 2 2 2 3 5 3" xfId="6589"/>
    <cellStyle name="Normal 2 2 2 2 2 3 6" xfId="6590"/>
    <cellStyle name="Normal 2 2 2 2 2 3 6 2" xfId="6591"/>
    <cellStyle name="Normal 2 2 2 2 2 3 7" xfId="6592"/>
    <cellStyle name="Normal 2 2 2 2 2 4" xfId="6593"/>
    <cellStyle name="Normal 2 2 2 2 2 4 2" xfId="6594"/>
    <cellStyle name="Normal 2 2 2 2 2 4 2 2" xfId="6595"/>
    <cellStyle name="Normal 2 2 2 2 2 4 2 2 2" xfId="6596"/>
    <cellStyle name="Normal 2 2 2 2 2 4 2 2 2 2" xfId="6597"/>
    <cellStyle name="Normal 2 2 2 2 2 4 2 2 2 2 2" xfId="6598"/>
    <cellStyle name="Normal 2 2 2 2 2 4 2 2 2 3" xfId="6599"/>
    <cellStyle name="Normal 2 2 2 2 2 4 2 2 3" xfId="6600"/>
    <cellStyle name="Normal 2 2 2 2 2 4 2 2 3 2" xfId="6601"/>
    <cellStyle name="Normal 2 2 2 2 2 4 2 2 4" xfId="6602"/>
    <cellStyle name="Normal 2 2 2 2 2 4 2 3" xfId="6603"/>
    <cellStyle name="Normal 2 2 2 2 2 4 2 3 2" xfId="6604"/>
    <cellStyle name="Normal 2 2 2 2 2 4 2 3 2 2" xfId="6605"/>
    <cellStyle name="Normal 2 2 2 2 2 4 2 3 3" xfId="6606"/>
    <cellStyle name="Normal 2 2 2 2 2 4 2 4" xfId="6607"/>
    <cellStyle name="Normal 2 2 2 2 2 4 2 4 2" xfId="6608"/>
    <cellStyle name="Normal 2 2 2 2 2 4 2 5" xfId="6609"/>
    <cellStyle name="Normal 2 2 2 2 2 4 3" xfId="6610"/>
    <cellStyle name="Normal 2 2 2 2 2 4 3 2" xfId="6611"/>
    <cellStyle name="Normal 2 2 2 2 2 4 3 2 2" xfId="6612"/>
    <cellStyle name="Normal 2 2 2 2 2 4 3 2 2 2" xfId="6613"/>
    <cellStyle name="Normal 2 2 2 2 2 4 3 2 3" xfId="6614"/>
    <cellStyle name="Normal 2 2 2 2 2 4 3 3" xfId="6615"/>
    <cellStyle name="Normal 2 2 2 2 2 4 3 3 2" xfId="6616"/>
    <cellStyle name="Normal 2 2 2 2 2 4 3 4" xfId="6617"/>
    <cellStyle name="Normal 2 2 2 2 2 4 4" xfId="6618"/>
    <cellStyle name="Normal 2 2 2 2 2 4 4 2" xfId="6619"/>
    <cellStyle name="Normal 2 2 2 2 2 4 4 2 2" xfId="6620"/>
    <cellStyle name="Normal 2 2 2 2 2 4 4 3" xfId="6621"/>
    <cellStyle name="Normal 2 2 2 2 2 4 5" xfId="6622"/>
    <cellStyle name="Normal 2 2 2 2 2 4 5 2" xfId="6623"/>
    <cellStyle name="Normal 2 2 2 2 2 4 6" xfId="6624"/>
    <cellStyle name="Normal 2 2 2 2 2 5" xfId="6625"/>
    <cellStyle name="Normal 2 2 2 2 2 5 2" xfId="6626"/>
    <cellStyle name="Normal 2 2 2 2 2 5 2 2" xfId="6627"/>
    <cellStyle name="Normal 2 2 2 2 2 5 2 2 2" xfId="6628"/>
    <cellStyle name="Normal 2 2 2 2 2 5 2 2 2 2" xfId="6629"/>
    <cellStyle name="Normal 2 2 2 2 2 5 2 2 3" xfId="6630"/>
    <cellStyle name="Normal 2 2 2 2 2 5 2 3" xfId="6631"/>
    <cellStyle name="Normal 2 2 2 2 2 5 2 3 2" xfId="6632"/>
    <cellStyle name="Normal 2 2 2 2 2 5 2 4" xfId="6633"/>
    <cellStyle name="Normal 2 2 2 2 2 5 3" xfId="6634"/>
    <cellStyle name="Normal 2 2 2 2 2 5 3 2" xfId="6635"/>
    <cellStyle name="Normal 2 2 2 2 2 5 3 2 2" xfId="6636"/>
    <cellStyle name="Normal 2 2 2 2 2 5 3 3" xfId="6637"/>
    <cellStyle name="Normal 2 2 2 2 2 5 4" xfId="6638"/>
    <cellStyle name="Normal 2 2 2 2 2 5 4 2" xfId="6639"/>
    <cellStyle name="Normal 2 2 2 2 2 5 5" xfId="6640"/>
    <cellStyle name="Normal 2 2 2 2 2 6" xfId="6641"/>
    <cellStyle name="Normal 2 2 2 2 2 6 2" xfId="6642"/>
    <cellStyle name="Normal 2 2 2 2 2 6 2 2" xfId="6643"/>
    <cellStyle name="Normal 2 2 2 2 2 6 2 2 2" xfId="6644"/>
    <cellStyle name="Normal 2 2 2 2 2 6 2 3" xfId="6645"/>
    <cellStyle name="Normal 2 2 2 2 2 6 3" xfId="6646"/>
    <cellStyle name="Normal 2 2 2 2 2 6 3 2" xfId="6647"/>
    <cellStyle name="Normal 2 2 2 2 2 6 4" xfId="6648"/>
    <cellStyle name="Normal 2 2 2 2 2 7" xfId="6649"/>
    <cellStyle name="Normal 2 2 2 2 2 7 2" xfId="6650"/>
    <cellStyle name="Normal 2 2 2 2 2 7 2 2" xfId="6651"/>
    <cellStyle name="Normal 2 2 2 2 2 7 3" xfId="6652"/>
    <cellStyle name="Normal 2 2 2 2 2 8" xfId="6653"/>
    <cellStyle name="Normal 2 2 2 2 2 8 2" xfId="6654"/>
    <cellStyle name="Normal 2 2 2 2 2 9" xfId="6655"/>
    <cellStyle name="Normal 2 2 2 2 3" xfId="6656"/>
    <cellStyle name="Normal 2 2 2 2 3 2" xfId="6657"/>
    <cellStyle name="Normal 2 2 2 2 3 2 2" xfId="6658"/>
    <cellStyle name="Normal 2 2 2 2 3 2 2 2" xfId="6659"/>
    <cellStyle name="Normal 2 2 2 2 3 2 2 2 2" xfId="6660"/>
    <cellStyle name="Normal 2 2 2 2 3 2 2 2 2 2" xfId="6661"/>
    <cellStyle name="Normal 2 2 2 2 3 2 2 2 2 2 2" xfId="6662"/>
    <cellStyle name="Normal 2 2 2 2 3 2 2 2 2 2 2 2" xfId="6663"/>
    <cellStyle name="Normal 2 2 2 2 3 2 2 2 2 2 3" xfId="6664"/>
    <cellStyle name="Normal 2 2 2 2 3 2 2 2 2 3" xfId="6665"/>
    <cellStyle name="Normal 2 2 2 2 3 2 2 2 2 3 2" xfId="6666"/>
    <cellStyle name="Normal 2 2 2 2 3 2 2 2 2 4" xfId="6667"/>
    <cellStyle name="Normal 2 2 2 2 3 2 2 2 3" xfId="6668"/>
    <cellStyle name="Normal 2 2 2 2 3 2 2 2 3 2" xfId="6669"/>
    <cellStyle name="Normal 2 2 2 2 3 2 2 2 3 2 2" xfId="6670"/>
    <cellStyle name="Normal 2 2 2 2 3 2 2 2 3 3" xfId="6671"/>
    <cellStyle name="Normal 2 2 2 2 3 2 2 2 4" xfId="6672"/>
    <cellStyle name="Normal 2 2 2 2 3 2 2 2 4 2" xfId="6673"/>
    <cellStyle name="Normal 2 2 2 2 3 2 2 2 5" xfId="6674"/>
    <cellStyle name="Normal 2 2 2 2 3 2 2 3" xfId="6675"/>
    <cellStyle name="Normal 2 2 2 2 3 2 2 3 2" xfId="6676"/>
    <cellStyle name="Normal 2 2 2 2 3 2 2 3 2 2" xfId="6677"/>
    <cellStyle name="Normal 2 2 2 2 3 2 2 3 2 2 2" xfId="6678"/>
    <cellStyle name="Normal 2 2 2 2 3 2 2 3 2 3" xfId="6679"/>
    <cellStyle name="Normal 2 2 2 2 3 2 2 3 3" xfId="6680"/>
    <cellStyle name="Normal 2 2 2 2 3 2 2 3 3 2" xfId="6681"/>
    <cellStyle name="Normal 2 2 2 2 3 2 2 3 4" xfId="6682"/>
    <cellStyle name="Normal 2 2 2 2 3 2 2 4" xfId="6683"/>
    <cellStyle name="Normal 2 2 2 2 3 2 2 4 2" xfId="6684"/>
    <cellStyle name="Normal 2 2 2 2 3 2 2 4 2 2" xfId="6685"/>
    <cellStyle name="Normal 2 2 2 2 3 2 2 4 3" xfId="6686"/>
    <cellStyle name="Normal 2 2 2 2 3 2 2 5" xfId="6687"/>
    <cellStyle name="Normal 2 2 2 2 3 2 2 5 2" xfId="6688"/>
    <cellStyle name="Normal 2 2 2 2 3 2 2 6" xfId="6689"/>
    <cellStyle name="Normal 2 2 2 2 3 2 3" xfId="6690"/>
    <cellStyle name="Normal 2 2 2 2 3 2 3 2" xfId="6691"/>
    <cellStyle name="Normal 2 2 2 2 3 2 3 2 2" xfId="6692"/>
    <cellStyle name="Normal 2 2 2 2 3 2 3 2 2 2" xfId="6693"/>
    <cellStyle name="Normal 2 2 2 2 3 2 3 2 2 2 2" xfId="6694"/>
    <cellStyle name="Normal 2 2 2 2 3 2 3 2 2 3" xfId="6695"/>
    <cellStyle name="Normal 2 2 2 2 3 2 3 2 3" xfId="6696"/>
    <cellStyle name="Normal 2 2 2 2 3 2 3 2 3 2" xfId="6697"/>
    <cellStyle name="Normal 2 2 2 2 3 2 3 2 4" xfId="6698"/>
    <cellStyle name="Normal 2 2 2 2 3 2 3 3" xfId="6699"/>
    <cellStyle name="Normal 2 2 2 2 3 2 3 3 2" xfId="6700"/>
    <cellStyle name="Normal 2 2 2 2 3 2 3 3 2 2" xfId="6701"/>
    <cellStyle name="Normal 2 2 2 2 3 2 3 3 3" xfId="6702"/>
    <cellStyle name="Normal 2 2 2 2 3 2 3 4" xfId="6703"/>
    <cellStyle name="Normal 2 2 2 2 3 2 3 4 2" xfId="6704"/>
    <cellStyle name="Normal 2 2 2 2 3 2 3 5" xfId="6705"/>
    <cellStyle name="Normal 2 2 2 2 3 2 4" xfId="6706"/>
    <cellStyle name="Normal 2 2 2 2 3 2 4 2" xfId="6707"/>
    <cellStyle name="Normal 2 2 2 2 3 2 4 2 2" xfId="6708"/>
    <cellStyle name="Normal 2 2 2 2 3 2 4 2 2 2" xfId="6709"/>
    <cellStyle name="Normal 2 2 2 2 3 2 4 2 3" xfId="6710"/>
    <cellStyle name="Normal 2 2 2 2 3 2 4 3" xfId="6711"/>
    <cellStyle name="Normal 2 2 2 2 3 2 4 3 2" xfId="6712"/>
    <cellStyle name="Normal 2 2 2 2 3 2 4 4" xfId="6713"/>
    <cellStyle name="Normal 2 2 2 2 3 2 5" xfId="6714"/>
    <cellStyle name="Normal 2 2 2 2 3 2 5 2" xfId="6715"/>
    <cellStyle name="Normal 2 2 2 2 3 2 5 2 2" xfId="6716"/>
    <cellStyle name="Normal 2 2 2 2 3 2 5 3" xfId="6717"/>
    <cellStyle name="Normal 2 2 2 2 3 2 6" xfId="6718"/>
    <cellStyle name="Normal 2 2 2 2 3 2 6 2" xfId="6719"/>
    <cellStyle name="Normal 2 2 2 2 3 2 7" xfId="6720"/>
    <cellStyle name="Normal 2 2 2 2 3 3" xfId="6721"/>
    <cellStyle name="Normal 2 2 2 2 3 3 2" xfId="6722"/>
    <cellStyle name="Normal 2 2 2 2 3 3 2 2" xfId="6723"/>
    <cellStyle name="Normal 2 2 2 2 3 3 2 2 2" xfId="6724"/>
    <cellStyle name="Normal 2 2 2 2 3 3 2 2 2 2" xfId="6725"/>
    <cellStyle name="Normal 2 2 2 2 3 3 2 2 2 2 2" xfId="6726"/>
    <cellStyle name="Normal 2 2 2 2 3 3 2 2 2 3" xfId="6727"/>
    <cellStyle name="Normal 2 2 2 2 3 3 2 2 3" xfId="6728"/>
    <cellStyle name="Normal 2 2 2 2 3 3 2 2 3 2" xfId="6729"/>
    <cellStyle name="Normal 2 2 2 2 3 3 2 2 4" xfId="6730"/>
    <cellStyle name="Normal 2 2 2 2 3 3 2 3" xfId="6731"/>
    <cellStyle name="Normal 2 2 2 2 3 3 2 3 2" xfId="6732"/>
    <cellStyle name="Normal 2 2 2 2 3 3 2 3 2 2" xfId="6733"/>
    <cellStyle name="Normal 2 2 2 2 3 3 2 3 3" xfId="6734"/>
    <cellStyle name="Normal 2 2 2 2 3 3 2 4" xfId="6735"/>
    <cellStyle name="Normal 2 2 2 2 3 3 2 4 2" xfId="6736"/>
    <cellStyle name="Normal 2 2 2 2 3 3 2 5" xfId="6737"/>
    <cellStyle name="Normal 2 2 2 2 3 3 3" xfId="6738"/>
    <cellStyle name="Normal 2 2 2 2 3 3 3 2" xfId="6739"/>
    <cellStyle name="Normal 2 2 2 2 3 3 3 2 2" xfId="6740"/>
    <cellStyle name="Normal 2 2 2 2 3 3 3 2 2 2" xfId="6741"/>
    <cellStyle name="Normal 2 2 2 2 3 3 3 2 3" xfId="6742"/>
    <cellStyle name="Normal 2 2 2 2 3 3 3 3" xfId="6743"/>
    <cellStyle name="Normal 2 2 2 2 3 3 3 3 2" xfId="6744"/>
    <cellStyle name="Normal 2 2 2 2 3 3 3 4" xfId="6745"/>
    <cellStyle name="Normal 2 2 2 2 3 3 4" xfId="6746"/>
    <cellStyle name="Normal 2 2 2 2 3 3 4 2" xfId="6747"/>
    <cellStyle name="Normal 2 2 2 2 3 3 4 2 2" xfId="6748"/>
    <cellStyle name="Normal 2 2 2 2 3 3 4 3" xfId="6749"/>
    <cellStyle name="Normal 2 2 2 2 3 3 5" xfId="6750"/>
    <cellStyle name="Normal 2 2 2 2 3 3 5 2" xfId="6751"/>
    <cellStyle name="Normal 2 2 2 2 3 3 6" xfId="6752"/>
    <cellStyle name="Normal 2 2 2 2 3 4" xfId="6753"/>
    <cellStyle name="Normal 2 2 2 2 3 4 2" xfId="6754"/>
    <cellStyle name="Normal 2 2 2 2 3 4 2 2" xfId="6755"/>
    <cellStyle name="Normal 2 2 2 2 3 4 2 2 2" xfId="6756"/>
    <cellStyle name="Normal 2 2 2 2 3 4 2 2 2 2" xfId="6757"/>
    <cellStyle name="Normal 2 2 2 2 3 4 2 2 3" xfId="6758"/>
    <cellStyle name="Normal 2 2 2 2 3 4 2 3" xfId="6759"/>
    <cellStyle name="Normal 2 2 2 2 3 4 2 3 2" xfId="6760"/>
    <cellStyle name="Normal 2 2 2 2 3 4 2 4" xfId="6761"/>
    <cellStyle name="Normal 2 2 2 2 3 4 3" xfId="6762"/>
    <cellStyle name="Normal 2 2 2 2 3 4 3 2" xfId="6763"/>
    <cellStyle name="Normal 2 2 2 2 3 4 3 2 2" xfId="6764"/>
    <cellStyle name="Normal 2 2 2 2 3 4 3 3" xfId="6765"/>
    <cellStyle name="Normal 2 2 2 2 3 4 4" xfId="6766"/>
    <cellStyle name="Normal 2 2 2 2 3 4 4 2" xfId="6767"/>
    <cellStyle name="Normal 2 2 2 2 3 4 5" xfId="6768"/>
    <cellStyle name="Normal 2 2 2 2 3 5" xfId="6769"/>
    <cellStyle name="Normal 2 2 2 2 3 5 2" xfId="6770"/>
    <cellStyle name="Normal 2 2 2 2 3 5 2 2" xfId="6771"/>
    <cellStyle name="Normal 2 2 2 2 3 5 2 2 2" xfId="6772"/>
    <cellStyle name="Normal 2 2 2 2 3 5 2 3" xfId="6773"/>
    <cellStyle name="Normal 2 2 2 2 3 5 3" xfId="6774"/>
    <cellStyle name="Normal 2 2 2 2 3 5 3 2" xfId="6775"/>
    <cellStyle name="Normal 2 2 2 2 3 5 4" xfId="6776"/>
    <cellStyle name="Normal 2 2 2 2 3 6" xfId="6777"/>
    <cellStyle name="Normal 2 2 2 2 3 6 2" xfId="6778"/>
    <cellStyle name="Normal 2 2 2 2 3 6 2 2" xfId="6779"/>
    <cellStyle name="Normal 2 2 2 2 3 6 3" xfId="6780"/>
    <cellStyle name="Normal 2 2 2 2 3 7" xfId="6781"/>
    <cellStyle name="Normal 2 2 2 2 3 7 2" xfId="6782"/>
    <cellStyle name="Normal 2 2 2 2 3 8" xfId="6783"/>
    <cellStyle name="Normal 2 2 2 2 4" xfId="6784"/>
    <cellStyle name="Normal 2 2 2 2 4 2" xfId="6785"/>
    <cellStyle name="Normal 2 2 2 2 4 2 2" xfId="6786"/>
    <cellStyle name="Normal 2 2 2 2 4 2 2 2" xfId="6787"/>
    <cellStyle name="Normal 2 2 2 2 4 2 2 2 2" xfId="6788"/>
    <cellStyle name="Normal 2 2 2 2 4 2 2 2 2 2" xfId="6789"/>
    <cellStyle name="Normal 2 2 2 2 4 2 2 2 2 2 2" xfId="6790"/>
    <cellStyle name="Normal 2 2 2 2 4 2 2 2 2 3" xfId="6791"/>
    <cellStyle name="Normal 2 2 2 2 4 2 2 2 3" xfId="6792"/>
    <cellStyle name="Normal 2 2 2 2 4 2 2 2 3 2" xfId="6793"/>
    <cellStyle name="Normal 2 2 2 2 4 2 2 2 4" xfId="6794"/>
    <cellStyle name="Normal 2 2 2 2 4 2 2 3" xfId="6795"/>
    <cellStyle name="Normal 2 2 2 2 4 2 2 3 2" xfId="6796"/>
    <cellStyle name="Normal 2 2 2 2 4 2 2 3 2 2" xfId="6797"/>
    <cellStyle name="Normal 2 2 2 2 4 2 2 3 3" xfId="6798"/>
    <cellStyle name="Normal 2 2 2 2 4 2 2 4" xfId="6799"/>
    <cellStyle name="Normal 2 2 2 2 4 2 2 4 2" xfId="6800"/>
    <cellStyle name="Normal 2 2 2 2 4 2 2 5" xfId="6801"/>
    <cellStyle name="Normal 2 2 2 2 4 2 3" xfId="6802"/>
    <cellStyle name="Normal 2 2 2 2 4 2 3 2" xfId="6803"/>
    <cellStyle name="Normal 2 2 2 2 4 2 3 2 2" xfId="6804"/>
    <cellStyle name="Normal 2 2 2 2 4 2 3 2 2 2" xfId="6805"/>
    <cellStyle name="Normal 2 2 2 2 4 2 3 2 3" xfId="6806"/>
    <cellStyle name="Normal 2 2 2 2 4 2 3 3" xfId="6807"/>
    <cellStyle name="Normal 2 2 2 2 4 2 3 3 2" xfId="6808"/>
    <cellStyle name="Normal 2 2 2 2 4 2 3 4" xfId="6809"/>
    <cellStyle name="Normal 2 2 2 2 4 2 4" xfId="6810"/>
    <cellStyle name="Normal 2 2 2 2 4 2 4 2" xfId="6811"/>
    <cellStyle name="Normal 2 2 2 2 4 2 4 2 2" xfId="6812"/>
    <cellStyle name="Normal 2 2 2 2 4 2 4 3" xfId="6813"/>
    <cellStyle name="Normal 2 2 2 2 4 2 5" xfId="6814"/>
    <cellStyle name="Normal 2 2 2 2 4 2 5 2" xfId="6815"/>
    <cellStyle name="Normal 2 2 2 2 4 2 6" xfId="6816"/>
    <cellStyle name="Normal 2 2 2 2 4 3" xfId="6817"/>
    <cellStyle name="Normal 2 2 2 2 4 3 2" xfId="6818"/>
    <cellStyle name="Normal 2 2 2 2 4 3 2 2" xfId="6819"/>
    <cellStyle name="Normal 2 2 2 2 4 3 2 2 2" xfId="6820"/>
    <cellStyle name="Normal 2 2 2 2 4 3 2 2 2 2" xfId="6821"/>
    <cellStyle name="Normal 2 2 2 2 4 3 2 2 3" xfId="6822"/>
    <cellStyle name="Normal 2 2 2 2 4 3 2 3" xfId="6823"/>
    <cellStyle name="Normal 2 2 2 2 4 3 2 3 2" xfId="6824"/>
    <cellStyle name="Normal 2 2 2 2 4 3 2 4" xfId="6825"/>
    <cellStyle name="Normal 2 2 2 2 4 3 3" xfId="6826"/>
    <cellStyle name="Normal 2 2 2 2 4 3 3 2" xfId="6827"/>
    <cellStyle name="Normal 2 2 2 2 4 3 3 2 2" xfId="6828"/>
    <cellStyle name="Normal 2 2 2 2 4 3 3 3" xfId="6829"/>
    <cellStyle name="Normal 2 2 2 2 4 3 4" xfId="6830"/>
    <cellStyle name="Normal 2 2 2 2 4 3 4 2" xfId="6831"/>
    <cellStyle name="Normal 2 2 2 2 4 3 5" xfId="6832"/>
    <cellStyle name="Normal 2 2 2 2 4 4" xfId="6833"/>
    <cellStyle name="Normal 2 2 2 2 4 4 2" xfId="6834"/>
    <cellStyle name="Normal 2 2 2 2 4 4 2 2" xfId="6835"/>
    <cellStyle name="Normal 2 2 2 2 4 4 2 2 2" xfId="6836"/>
    <cellStyle name="Normal 2 2 2 2 4 4 2 3" xfId="6837"/>
    <cellStyle name="Normal 2 2 2 2 4 4 3" xfId="6838"/>
    <cellStyle name="Normal 2 2 2 2 4 4 3 2" xfId="6839"/>
    <cellStyle name="Normal 2 2 2 2 4 4 4" xfId="6840"/>
    <cellStyle name="Normal 2 2 2 2 4 5" xfId="6841"/>
    <cellStyle name="Normal 2 2 2 2 4 5 2" xfId="6842"/>
    <cellStyle name="Normal 2 2 2 2 4 5 2 2" xfId="6843"/>
    <cellStyle name="Normal 2 2 2 2 4 5 3" xfId="6844"/>
    <cellStyle name="Normal 2 2 2 2 4 6" xfId="6845"/>
    <cellStyle name="Normal 2 2 2 2 4 6 2" xfId="6846"/>
    <cellStyle name="Normal 2 2 2 2 4 7" xfId="6847"/>
    <cellStyle name="Normal 2 2 2 2 5" xfId="6848"/>
    <cellStyle name="Normal 2 2 2 2 5 2" xfId="6849"/>
    <cellStyle name="Normal 2 2 2 2 5 2 2" xfId="6850"/>
    <cellStyle name="Normal 2 2 2 2 5 2 2 2" xfId="6851"/>
    <cellStyle name="Normal 2 2 2 2 5 2 2 2 2" xfId="6852"/>
    <cellStyle name="Normal 2 2 2 2 5 2 2 2 2 2" xfId="6853"/>
    <cellStyle name="Normal 2 2 2 2 5 2 2 2 3" xfId="6854"/>
    <cellStyle name="Normal 2 2 2 2 5 2 2 3" xfId="6855"/>
    <cellStyle name="Normal 2 2 2 2 5 2 2 3 2" xfId="6856"/>
    <cellStyle name="Normal 2 2 2 2 5 2 2 4" xfId="6857"/>
    <cellStyle name="Normal 2 2 2 2 5 2 3" xfId="6858"/>
    <cellStyle name="Normal 2 2 2 2 5 2 3 2" xfId="6859"/>
    <cellStyle name="Normal 2 2 2 2 5 2 3 2 2" xfId="6860"/>
    <cellStyle name="Normal 2 2 2 2 5 2 3 3" xfId="6861"/>
    <cellStyle name="Normal 2 2 2 2 5 2 4" xfId="6862"/>
    <cellStyle name="Normal 2 2 2 2 5 2 4 2" xfId="6863"/>
    <cellStyle name="Normal 2 2 2 2 5 2 5" xfId="6864"/>
    <cellStyle name="Normal 2 2 2 2 5 3" xfId="6865"/>
    <cellStyle name="Normal 2 2 2 2 5 3 2" xfId="6866"/>
    <cellStyle name="Normal 2 2 2 2 5 3 2 2" xfId="6867"/>
    <cellStyle name="Normal 2 2 2 2 5 3 2 2 2" xfId="6868"/>
    <cellStyle name="Normal 2 2 2 2 5 3 2 3" xfId="6869"/>
    <cellStyle name="Normal 2 2 2 2 5 3 3" xfId="6870"/>
    <cellStyle name="Normal 2 2 2 2 5 3 3 2" xfId="6871"/>
    <cellStyle name="Normal 2 2 2 2 5 3 4" xfId="6872"/>
    <cellStyle name="Normal 2 2 2 2 5 4" xfId="6873"/>
    <cellStyle name="Normal 2 2 2 2 5 4 2" xfId="6874"/>
    <cellStyle name="Normal 2 2 2 2 5 4 2 2" xfId="6875"/>
    <cellStyle name="Normal 2 2 2 2 5 4 3" xfId="6876"/>
    <cellStyle name="Normal 2 2 2 2 5 5" xfId="6877"/>
    <cellStyle name="Normal 2 2 2 2 5 5 2" xfId="6878"/>
    <cellStyle name="Normal 2 2 2 2 5 6" xfId="6879"/>
    <cellStyle name="Normal 2 2 2 2 6" xfId="6880"/>
    <cellStyle name="Normal 2 2 2 2 6 2" xfId="6881"/>
    <cellStyle name="Normal 2 2 2 2 6 2 2" xfId="6882"/>
    <cellStyle name="Normal 2 2 2 2 6 2 2 2" xfId="6883"/>
    <cellStyle name="Normal 2 2 2 2 6 2 2 2 2" xfId="6884"/>
    <cellStyle name="Normal 2 2 2 2 6 2 2 3" xfId="6885"/>
    <cellStyle name="Normal 2 2 2 2 6 2 3" xfId="6886"/>
    <cellStyle name="Normal 2 2 2 2 6 2 3 2" xfId="6887"/>
    <cellStyle name="Normal 2 2 2 2 6 2 4" xfId="6888"/>
    <cellStyle name="Normal 2 2 2 2 6 3" xfId="6889"/>
    <cellStyle name="Normal 2 2 2 2 6 3 2" xfId="6890"/>
    <cellStyle name="Normal 2 2 2 2 6 3 2 2" xfId="6891"/>
    <cellStyle name="Normal 2 2 2 2 6 3 3" xfId="6892"/>
    <cellStyle name="Normal 2 2 2 2 6 4" xfId="6893"/>
    <cellStyle name="Normal 2 2 2 2 6 4 2" xfId="6894"/>
    <cellStyle name="Normal 2 2 2 2 6 5" xfId="6895"/>
    <cellStyle name="Normal 2 2 2 2 7" xfId="6896"/>
    <cellStyle name="Normal 2 2 2 2 7 2" xfId="6897"/>
    <cellStyle name="Normal 2 2 2 2 7 2 2" xfId="6898"/>
    <cellStyle name="Normal 2 2 2 2 7 2 2 2" xfId="6899"/>
    <cellStyle name="Normal 2 2 2 2 7 2 3" xfId="6900"/>
    <cellStyle name="Normal 2 2 2 2 7 3" xfId="6901"/>
    <cellStyle name="Normal 2 2 2 2 7 3 2" xfId="6902"/>
    <cellStyle name="Normal 2 2 2 2 7 4" xfId="6903"/>
    <cellStyle name="Normal 2 2 2 2 8" xfId="6904"/>
    <cellStyle name="Normal 2 2 2 2 8 2" xfId="6905"/>
    <cellStyle name="Normal 2 2 2 2 8 2 2" xfId="6906"/>
    <cellStyle name="Normal 2 2 2 2 8 3" xfId="6907"/>
    <cellStyle name="Normal 2 2 2 2 9" xfId="6908"/>
    <cellStyle name="Normal 2 2 2 2 9 2" xfId="6909"/>
    <cellStyle name="Normal 2 2 2 3" xfId="6910"/>
    <cellStyle name="Normal 2 2 2 3 2" xfId="6911"/>
    <cellStyle name="Normal 2 2 2 3 2 2" xfId="6912"/>
    <cellStyle name="Normal 2 2 2 3 2 2 2" xfId="6913"/>
    <cellStyle name="Normal 2 2 2 3 2 2 2 2" xfId="6914"/>
    <cellStyle name="Normal 2 2 2 3 2 2 2 2 2" xfId="6915"/>
    <cellStyle name="Normal 2 2 2 3 2 2 2 2 2 2" xfId="6916"/>
    <cellStyle name="Normal 2 2 2 3 2 2 2 2 2 2 2" xfId="6917"/>
    <cellStyle name="Normal 2 2 2 3 2 2 2 2 2 2 2 2" xfId="6918"/>
    <cellStyle name="Normal 2 2 2 3 2 2 2 2 2 2 3" xfId="6919"/>
    <cellStyle name="Normal 2 2 2 3 2 2 2 2 2 3" xfId="6920"/>
    <cellStyle name="Normal 2 2 2 3 2 2 2 2 2 3 2" xfId="6921"/>
    <cellStyle name="Normal 2 2 2 3 2 2 2 2 2 4" xfId="6922"/>
    <cellStyle name="Normal 2 2 2 3 2 2 2 2 3" xfId="6923"/>
    <cellStyle name="Normal 2 2 2 3 2 2 2 2 3 2" xfId="6924"/>
    <cellStyle name="Normal 2 2 2 3 2 2 2 2 3 2 2" xfId="6925"/>
    <cellStyle name="Normal 2 2 2 3 2 2 2 2 3 3" xfId="6926"/>
    <cellStyle name="Normal 2 2 2 3 2 2 2 2 4" xfId="6927"/>
    <cellStyle name="Normal 2 2 2 3 2 2 2 2 4 2" xfId="6928"/>
    <cellStyle name="Normal 2 2 2 3 2 2 2 2 5" xfId="6929"/>
    <cellStyle name="Normal 2 2 2 3 2 2 2 3" xfId="6930"/>
    <cellStyle name="Normal 2 2 2 3 2 2 2 3 2" xfId="6931"/>
    <cellStyle name="Normal 2 2 2 3 2 2 2 3 2 2" xfId="6932"/>
    <cellStyle name="Normal 2 2 2 3 2 2 2 3 2 2 2" xfId="6933"/>
    <cellStyle name="Normal 2 2 2 3 2 2 2 3 2 3" xfId="6934"/>
    <cellStyle name="Normal 2 2 2 3 2 2 2 3 3" xfId="6935"/>
    <cellStyle name="Normal 2 2 2 3 2 2 2 3 3 2" xfId="6936"/>
    <cellStyle name="Normal 2 2 2 3 2 2 2 3 4" xfId="6937"/>
    <cellStyle name="Normal 2 2 2 3 2 2 2 4" xfId="6938"/>
    <cellStyle name="Normal 2 2 2 3 2 2 2 4 2" xfId="6939"/>
    <cellStyle name="Normal 2 2 2 3 2 2 2 4 2 2" xfId="6940"/>
    <cellStyle name="Normal 2 2 2 3 2 2 2 4 3" xfId="6941"/>
    <cellStyle name="Normal 2 2 2 3 2 2 2 5" xfId="6942"/>
    <cellStyle name="Normal 2 2 2 3 2 2 2 5 2" xfId="6943"/>
    <cellStyle name="Normal 2 2 2 3 2 2 2 6" xfId="6944"/>
    <cellStyle name="Normal 2 2 2 3 2 2 3" xfId="6945"/>
    <cellStyle name="Normal 2 2 2 3 2 2 3 2" xfId="6946"/>
    <cellStyle name="Normal 2 2 2 3 2 2 3 2 2" xfId="6947"/>
    <cellStyle name="Normal 2 2 2 3 2 2 3 2 2 2" xfId="6948"/>
    <cellStyle name="Normal 2 2 2 3 2 2 3 2 2 2 2" xfId="6949"/>
    <cellStyle name="Normal 2 2 2 3 2 2 3 2 2 3" xfId="6950"/>
    <cellStyle name="Normal 2 2 2 3 2 2 3 2 3" xfId="6951"/>
    <cellStyle name="Normal 2 2 2 3 2 2 3 2 3 2" xfId="6952"/>
    <cellStyle name="Normal 2 2 2 3 2 2 3 2 4" xfId="6953"/>
    <cellStyle name="Normal 2 2 2 3 2 2 3 3" xfId="6954"/>
    <cellStyle name="Normal 2 2 2 3 2 2 3 3 2" xfId="6955"/>
    <cellStyle name="Normal 2 2 2 3 2 2 3 3 2 2" xfId="6956"/>
    <cellStyle name="Normal 2 2 2 3 2 2 3 3 3" xfId="6957"/>
    <cellStyle name="Normal 2 2 2 3 2 2 3 4" xfId="6958"/>
    <cellStyle name="Normal 2 2 2 3 2 2 3 4 2" xfId="6959"/>
    <cellStyle name="Normal 2 2 2 3 2 2 3 5" xfId="6960"/>
    <cellStyle name="Normal 2 2 2 3 2 2 4" xfId="6961"/>
    <cellStyle name="Normal 2 2 2 3 2 2 4 2" xfId="6962"/>
    <cellStyle name="Normal 2 2 2 3 2 2 4 2 2" xfId="6963"/>
    <cellStyle name="Normal 2 2 2 3 2 2 4 2 2 2" xfId="6964"/>
    <cellStyle name="Normal 2 2 2 3 2 2 4 2 3" xfId="6965"/>
    <cellStyle name="Normal 2 2 2 3 2 2 4 3" xfId="6966"/>
    <cellStyle name="Normal 2 2 2 3 2 2 4 3 2" xfId="6967"/>
    <cellStyle name="Normal 2 2 2 3 2 2 4 4" xfId="6968"/>
    <cellStyle name="Normal 2 2 2 3 2 2 5" xfId="6969"/>
    <cellStyle name="Normal 2 2 2 3 2 2 5 2" xfId="6970"/>
    <cellStyle name="Normal 2 2 2 3 2 2 5 2 2" xfId="6971"/>
    <cellStyle name="Normal 2 2 2 3 2 2 5 3" xfId="6972"/>
    <cellStyle name="Normal 2 2 2 3 2 2 6" xfId="6973"/>
    <cellStyle name="Normal 2 2 2 3 2 2 6 2" xfId="6974"/>
    <cellStyle name="Normal 2 2 2 3 2 2 7" xfId="6975"/>
    <cellStyle name="Normal 2 2 2 3 2 3" xfId="6976"/>
    <cellStyle name="Normal 2 2 2 3 2 3 2" xfId="6977"/>
    <cellStyle name="Normal 2 2 2 3 2 3 2 2" xfId="6978"/>
    <cellStyle name="Normal 2 2 2 3 2 3 2 2 2" xfId="6979"/>
    <cellStyle name="Normal 2 2 2 3 2 3 2 2 2 2" xfId="6980"/>
    <cellStyle name="Normal 2 2 2 3 2 3 2 2 2 2 2" xfId="6981"/>
    <cellStyle name="Normal 2 2 2 3 2 3 2 2 2 3" xfId="6982"/>
    <cellStyle name="Normal 2 2 2 3 2 3 2 2 3" xfId="6983"/>
    <cellStyle name="Normal 2 2 2 3 2 3 2 2 3 2" xfId="6984"/>
    <cellStyle name="Normal 2 2 2 3 2 3 2 2 4" xfId="6985"/>
    <cellStyle name="Normal 2 2 2 3 2 3 2 3" xfId="6986"/>
    <cellStyle name="Normal 2 2 2 3 2 3 2 3 2" xfId="6987"/>
    <cellStyle name="Normal 2 2 2 3 2 3 2 3 2 2" xfId="6988"/>
    <cellStyle name="Normal 2 2 2 3 2 3 2 3 3" xfId="6989"/>
    <cellStyle name="Normal 2 2 2 3 2 3 2 4" xfId="6990"/>
    <cellStyle name="Normal 2 2 2 3 2 3 2 4 2" xfId="6991"/>
    <cellStyle name="Normal 2 2 2 3 2 3 2 5" xfId="6992"/>
    <cellStyle name="Normal 2 2 2 3 2 3 3" xfId="6993"/>
    <cellStyle name="Normal 2 2 2 3 2 3 3 2" xfId="6994"/>
    <cellStyle name="Normal 2 2 2 3 2 3 3 2 2" xfId="6995"/>
    <cellStyle name="Normal 2 2 2 3 2 3 3 2 2 2" xfId="6996"/>
    <cellStyle name="Normal 2 2 2 3 2 3 3 2 3" xfId="6997"/>
    <cellStyle name="Normal 2 2 2 3 2 3 3 3" xfId="6998"/>
    <cellStyle name="Normal 2 2 2 3 2 3 3 3 2" xfId="6999"/>
    <cellStyle name="Normal 2 2 2 3 2 3 3 4" xfId="7000"/>
    <cellStyle name="Normal 2 2 2 3 2 3 4" xfId="7001"/>
    <cellStyle name="Normal 2 2 2 3 2 3 4 2" xfId="7002"/>
    <cellStyle name="Normal 2 2 2 3 2 3 4 2 2" xfId="7003"/>
    <cellStyle name="Normal 2 2 2 3 2 3 4 3" xfId="7004"/>
    <cellStyle name="Normal 2 2 2 3 2 3 5" xfId="7005"/>
    <cellStyle name="Normal 2 2 2 3 2 3 5 2" xfId="7006"/>
    <cellStyle name="Normal 2 2 2 3 2 3 6" xfId="7007"/>
    <cellStyle name="Normal 2 2 2 3 2 4" xfId="7008"/>
    <cellStyle name="Normal 2 2 2 3 2 4 2" xfId="7009"/>
    <cellStyle name="Normal 2 2 2 3 2 4 2 2" xfId="7010"/>
    <cellStyle name="Normal 2 2 2 3 2 4 2 2 2" xfId="7011"/>
    <cellStyle name="Normal 2 2 2 3 2 4 2 2 2 2" xfId="7012"/>
    <cellStyle name="Normal 2 2 2 3 2 4 2 2 3" xfId="7013"/>
    <cellStyle name="Normal 2 2 2 3 2 4 2 3" xfId="7014"/>
    <cellStyle name="Normal 2 2 2 3 2 4 2 3 2" xfId="7015"/>
    <cellStyle name="Normal 2 2 2 3 2 4 2 4" xfId="7016"/>
    <cellStyle name="Normal 2 2 2 3 2 4 3" xfId="7017"/>
    <cellStyle name="Normal 2 2 2 3 2 4 3 2" xfId="7018"/>
    <cellStyle name="Normal 2 2 2 3 2 4 3 2 2" xfId="7019"/>
    <cellStyle name="Normal 2 2 2 3 2 4 3 3" xfId="7020"/>
    <cellStyle name="Normal 2 2 2 3 2 4 4" xfId="7021"/>
    <cellStyle name="Normal 2 2 2 3 2 4 4 2" xfId="7022"/>
    <cellStyle name="Normal 2 2 2 3 2 4 5" xfId="7023"/>
    <cellStyle name="Normal 2 2 2 3 2 5" xfId="7024"/>
    <cellStyle name="Normal 2 2 2 3 2 5 2" xfId="7025"/>
    <cellStyle name="Normal 2 2 2 3 2 5 2 2" xfId="7026"/>
    <cellStyle name="Normal 2 2 2 3 2 5 2 2 2" xfId="7027"/>
    <cellStyle name="Normal 2 2 2 3 2 5 2 3" xfId="7028"/>
    <cellStyle name="Normal 2 2 2 3 2 5 3" xfId="7029"/>
    <cellStyle name="Normal 2 2 2 3 2 5 3 2" xfId="7030"/>
    <cellStyle name="Normal 2 2 2 3 2 5 4" xfId="7031"/>
    <cellStyle name="Normal 2 2 2 3 2 6" xfId="7032"/>
    <cellStyle name="Normal 2 2 2 3 2 6 2" xfId="7033"/>
    <cellStyle name="Normal 2 2 2 3 2 6 2 2" xfId="7034"/>
    <cellStyle name="Normal 2 2 2 3 2 6 3" xfId="7035"/>
    <cellStyle name="Normal 2 2 2 3 2 7" xfId="7036"/>
    <cellStyle name="Normal 2 2 2 3 2 7 2" xfId="7037"/>
    <cellStyle name="Normal 2 2 2 3 2 8" xfId="7038"/>
    <cellStyle name="Normal 2 2 2 3 3" xfId="7039"/>
    <cellStyle name="Normal 2 2 2 3 3 2" xfId="7040"/>
    <cellStyle name="Normal 2 2 2 3 3 2 2" xfId="7041"/>
    <cellStyle name="Normal 2 2 2 3 3 2 2 2" xfId="7042"/>
    <cellStyle name="Normal 2 2 2 3 3 2 2 2 2" xfId="7043"/>
    <cellStyle name="Normal 2 2 2 3 3 2 2 2 2 2" xfId="7044"/>
    <cellStyle name="Normal 2 2 2 3 3 2 2 2 2 2 2" xfId="7045"/>
    <cellStyle name="Normal 2 2 2 3 3 2 2 2 2 3" xfId="7046"/>
    <cellStyle name="Normal 2 2 2 3 3 2 2 2 3" xfId="7047"/>
    <cellStyle name="Normal 2 2 2 3 3 2 2 2 3 2" xfId="7048"/>
    <cellStyle name="Normal 2 2 2 3 3 2 2 2 4" xfId="7049"/>
    <cellStyle name="Normal 2 2 2 3 3 2 2 3" xfId="7050"/>
    <cellStyle name="Normal 2 2 2 3 3 2 2 3 2" xfId="7051"/>
    <cellStyle name="Normal 2 2 2 3 3 2 2 3 2 2" xfId="7052"/>
    <cellStyle name="Normal 2 2 2 3 3 2 2 3 3" xfId="7053"/>
    <cellStyle name="Normal 2 2 2 3 3 2 2 4" xfId="7054"/>
    <cellStyle name="Normal 2 2 2 3 3 2 2 4 2" xfId="7055"/>
    <cellStyle name="Normal 2 2 2 3 3 2 2 5" xfId="7056"/>
    <cellStyle name="Normal 2 2 2 3 3 2 3" xfId="7057"/>
    <cellStyle name="Normal 2 2 2 3 3 2 3 2" xfId="7058"/>
    <cellStyle name="Normal 2 2 2 3 3 2 3 2 2" xfId="7059"/>
    <cellStyle name="Normal 2 2 2 3 3 2 3 2 2 2" xfId="7060"/>
    <cellStyle name="Normal 2 2 2 3 3 2 3 2 3" xfId="7061"/>
    <cellStyle name="Normal 2 2 2 3 3 2 3 3" xfId="7062"/>
    <cellStyle name="Normal 2 2 2 3 3 2 3 3 2" xfId="7063"/>
    <cellStyle name="Normal 2 2 2 3 3 2 3 4" xfId="7064"/>
    <cellStyle name="Normal 2 2 2 3 3 2 4" xfId="7065"/>
    <cellStyle name="Normal 2 2 2 3 3 2 4 2" xfId="7066"/>
    <cellStyle name="Normal 2 2 2 3 3 2 4 2 2" xfId="7067"/>
    <cellStyle name="Normal 2 2 2 3 3 2 4 3" xfId="7068"/>
    <cellStyle name="Normal 2 2 2 3 3 2 5" xfId="7069"/>
    <cellStyle name="Normal 2 2 2 3 3 2 5 2" xfId="7070"/>
    <cellStyle name="Normal 2 2 2 3 3 2 6" xfId="7071"/>
    <cellStyle name="Normal 2 2 2 3 3 3" xfId="7072"/>
    <cellStyle name="Normal 2 2 2 3 3 3 2" xfId="7073"/>
    <cellStyle name="Normal 2 2 2 3 3 3 2 2" xfId="7074"/>
    <cellStyle name="Normal 2 2 2 3 3 3 2 2 2" xfId="7075"/>
    <cellStyle name="Normal 2 2 2 3 3 3 2 2 2 2" xfId="7076"/>
    <cellStyle name="Normal 2 2 2 3 3 3 2 2 3" xfId="7077"/>
    <cellStyle name="Normal 2 2 2 3 3 3 2 3" xfId="7078"/>
    <cellStyle name="Normal 2 2 2 3 3 3 2 3 2" xfId="7079"/>
    <cellStyle name="Normal 2 2 2 3 3 3 2 4" xfId="7080"/>
    <cellStyle name="Normal 2 2 2 3 3 3 3" xfId="7081"/>
    <cellStyle name="Normal 2 2 2 3 3 3 3 2" xfId="7082"/>
    <cellStyle name="Normal 2 2 2 3 3 3 3 2 2" xfId="7083"/>
    <cellStyle name="Normal 2 2 2 3 3 3 3 3" xfId="7084"/>
    <cellStyle name="Normal 2 2 2 3 3 3 4" xfId="7085"/>
    <cellStyle name="Normal 2 2 2 3 3 3 4 2" xfId="7086"/>
    <cellStyle name="Normal 2 2 2 3 3 3 5" xfId="7087"/>
    <cellStyle name="Normal 2 2 2 3 3 4" xfId="7088"/>
    <cellStyle name="Normal 2 2 2 3 3 4 2" xfId="7089"/>
    <cellStyle name="Normal 2 2 2 3 3 4 2 2" xfId="7090"/>
    <cellStyle name="Normal 2 2 2 3 3 4 2 2 2" xfId="7091"/>
    <cellStyle name="Normal 2 2 2 3 3 4 2 3" xfId="7092"/>
    <cellStyle name="Normal 2 2 2 3 3 4 3" xfId="7093"/>
    <cellStyle name="Normal 2 2 2 3 3 4 3 2" xfId="7094"/>
    <cellStyle name="Normal 2 2 2 3 3 4 4" xfId="7095"/>
    <cellStyle name="Normal 2 2 2 3 3 5" xfId="7096"/>
    <cellStyle name="Normal 2 2 2 3 3 5 2" xfId="7097"/>
    <cellStyle name="Normal 2 2 2 3 3 5 2 2" xfId="7098"/>
    <cellStyle name="Normal 2 2 2 3 3 5 3" xfId="7099"/>
    <cellStyle name="Normal 2 2 2 3 3 6" xfId="7100"/>
    <cellStyle name="Normal 2 2 2 3 3 6 2" xfId="7101"/>
    <cellStyle name="Normal 2 2 2 3 3 7" xfId="7102"/>
    <cellStyle name="Normal 2 2 2 3 4" xfId="7103"/>
    <cellStyle name="Normal 2 2 2 3 4 2" xfId="7104"/>
    <cellStyle name="Normal 2 2 2 3 4 2 2" xfId="7105"/>
    <cellStyle name="Normal 2 2 2 3 4 2 2 2" xfId="7106"/>
    <cellStyle name="Normal 2 2 2 3 4 2 2 2 2" xfId="7107"/>
    <cellStyle name="Normal 2 2 2 3 4 2 2 2 2 2" xfId="7108"/>
    <cellStyle name="Normal 2 2 2 3 4 2 2 2 3" xfId="7109"/>
    <cellStyle name="Normal 2 2 2 3 4 2 2 3" xfId="7110"/>
    <cellStyle name="Normal 2 2 2 3 4 2 2 3 2" xfId="7111"/>
    <cellStyle name="Normal 2 2 2 3 4 2 2 4" xfId="7112"/>
    <cellStyle name="Normal 2 2 2 3 4 2 3" xfId="7113"/>
    <cellStyle name="Normal 2 2 2 3 4 2 3 2" xfId="7114"/>
    <cellStyle name="Normal 2 2 2 3 4 2 3 2 2" xfId="7115"/>
    <cellStyle name="Normal 2 2 2 3 4 2 3 3" xfId="7116"/>
    <cellStyle name="Normal 2 2 2 3 4 2 4" xfId="7117"/>
    <cellStyle name="Normal 2 2 2 3 4 2 4 2" xfId="7118"/>
    <cellStyle name="Normal 2 2 2 3 4 2 5" xfId="7119"/>
    <cellStyle name="Normal 2 2 2 3 4 3" xfId="7120"/>
    <cellStyle name="Normal 2 2 2 3 4 3 2" xfId="7121"/>
    <cellStyle name="Normal 2 2 2 3 4 3 2 2" xfId="7122"/>
    <cellStyle name="Normal 2 2 2 3 4 3 2 2 2" xfId="7123"/>
    <cellStyle name="Normal 2 2 2 3 4 3 2 3" xfId="7124"/>
    <cellStyle name="Normal 2 2 2 3 4 3 3" xfId="7125"/>
    <cellStyle name="Normal 2 2 2 3 4 3 3 2" xfId="7126"/>
    <cellStyle name="Normal 2 2 2 3 4 3 4" xfId="7127"/>
    <cellStyle name="Normal 2 2 2 3 4 4" xfId="7128"/>
    <cellStyle name="Normal 2 2 2 3 4 4 2" xfId="7129"/>
    <cellStyle name="Normal 2 2 2 3 4 4 2 2" xfId="7130"/>
    <cellStyle name="Normal 2 2 2 3 4 4 3" xfId="7131"/>
    <cellStyle name="Normal 2 2 2 3 4 5" xfId="7132"/>
    <cellStyle name="Normal 2 2 2 3 4 5 2" xfId="7133"/>
    <cellStyle name="Normal 2 2 2 3 4 6" xfId="7134"/>
    <cellStyle name="Normal 2 2 2 3 5" xfId="7135"/>
    <cellStyle name="Normal 2 2 2 3 5 2" xfId="7136"/>
    <cellStyle name="Normal 2 2 2 3 5 2 2" xfId="7137"/>
    <cellStyle name="Normal 2 2 2 3 5 2 2 2" xfId="7138"/>
    <cellStyle name="Normal 2 2 2 3 5 2 2 2 2" xfId="7139"/>
    <cellStyle name="Normal 2 2 2 3 5 2 2 3" xfId="7140"/>
    <cellStyle name="Normal 2 2 2 3 5 2 3" xfId="7141"/>
    <cellStyle name="Normal 2 2 2 3 5 2 3 2" xfId="7142"/>
    <cellStyle name="Normal 2 2 2 3 5 2 4" xfId="7143"/>
    <cellStyle name="Normal 2 2 2 3 5 3" xfId="7144"/>
    <cellStyle name="Normal 2 2 2 3 5 3 2" xfId="7145"/>
    <cellStyle name="Normal 2 2 2 3 5 3 2 2" xfId="7146"/>
    <cellStyle name="Normal 2 2 2 3 5 3 3" xfId="7147"/>
    <cellStyle name="Normal 2 2 2 3 5 4" xfId="7148"/>
    <cellStyle name="Normal 2 2 2 3 5 4 2" xfId="7149"/>
    <cellStyle name="Normal 2 2 2 3 5 5" xfId="7150"/>
    <cellStyle name="Normal 2 2 2 3 6" xfId="7151"/>
    <cellStyle name="Normal 2 2 2 3 6 2" xfId="7152"/>
    <cellStyle name="Normal 2 2 2 3 6 2 2" xfId="7153"/>
    <cellStyle name="Normal 2 2 2 3 6 2 2 2" xfId="7154"/>
    <cellStyle name="Normal 2 2 2 3 6 2 3" xfId="7155"/>
    <cellStyle name="Normal 2 2 2 3 6 3" xfId="7156"/>
    <cellStyle name="Normal 2 2 2 3 6 3 2" xfId="7157"/>
    <cellStyle name="Normal 2 2 2 3 6 4" xfId="7158"/>
    <cellStyle name="Normal 2 2 2 3 7" xfId="7159"/>
    <cellStyle name="Normal 2 2 2 3 7 2" xfId="7160"/>
    <cellStyle name="Normal 2 2 2 3 7 2 2" xfId="7161"/>
    <cellStyle name="Normal 2 2 2 3 7 3" xfId="7162"/>
    <cellStyle name="Normal 2 2 2 3 8" xfId="7163"/>
    <cellStyle name="Normal 2 2 2 3 8 2" xfId="7164"/>
    <cellStyle name="Normal 2 2 2 3 9" xfId="7165"/>
    <cellStyle name="Normal 2 2 2 4" xfId="7166"/>
    <cellStyle name="Normal 2 2 2 4 2" xfId="7167"/>
    <cellStyle name="Normal 2 2 2 4 2 2" xfId="7168"/>
    <cellStyle name="Normal 2 2 2 4 2 2 2" xfId="7169"/>
    <cellStyle name="Normal 2 2 2 4 2 2 2 2" xfId="7170"/>
    <cellStyle name="Normal 2 2 2 4 2 2 2 2 2" xfId="7171"/>
    <cellStyle name="Normal 2 2 2 4 2 2 2 2 2 2" xfId="7172"/>
    <cellStyle name="Normal 2 2 2 4 2 2 2 2 2 2 2" xfId="7173"/>
    <cellStyle name="Normal 2 2 2 4 2 2 2 2 2 3" xfId="7174"/>
    <cellStyle name="Normal 2 2 2 4 2 2 2 2 3" xfId="7175"/>
    <cellStyle name="Normal 2 2 2 4 2 2 2 2 3 2" xfId="7176"/>
    <cellStyle name="Normal 2 2 2 4 2 2 2 2 4" xfId="7177"/>
    <cellStyle name="Normal 2 2 2 4 2 2 2 3" xfId="7178"/>
    <cellStyle name="Normal 2 2 2 4 2 2 2 3 2" xfId="7179"/>
    <cellStyle name="Normal 2 2 2 4 2 2 2 3 2 2" xfId="7180"/>
    <cellStyle name="Normal 2 2 2 4 2 2 2 3 3" xfId="7181"/>
    <cellStyle name="Normal 2 2 2 4 2 2 2 4" xfId="7182"/>
    <cellStyle name="Normal 2 2 2 4 2 2 2 4 2" xfId="7183"/>
    <cellStyle name="Normal 2 2 2 4 2 2 2 5" xfId="7184"/>
    <cellStyle name="Normal 2 2 2 4 2 2 3" xfId="7185"/>
    <cellStyle name="Normal 2 2 2 4 2 2 3 2" xfId="7186"/>
    <cellStyle name="Normal 2 2 2 4 2 2 3 2 2" xfId="7187"/>
    <cellStyle name="Normal 2 2 2 4 2 2 3 2 2 2" xfId="7188"/>
    <cellStyle name="Normal 2 2 2 4 2 2 3 2 3" xfId="7189"/>
    <cellStyle name="Normal 2 2 2 4 2 2 3 3" xfId="7190"/>
    <cellStyle name="Normal 2 2 2 4 2 2 3 3 2" xfId="7191"/>
    <cellStyle name="Normal 2 2 2 4 2 2 3 4" xfId="7192"/>
    <cellStyle name="Normal 2 2 2 4 2 2 4" xfId="7193"/>
    <cellStyle name="Normal 2 2 2 4 2 2 4 2" xfId="7194"/>
    <cellStyle name="Normal 2 2 2 4 2 2 4 2 2" xfId="7195"/>
    <cellStyle name="Normal 2 2 2 4 2 2 4 3" xfId="7196"/>
    <cellStyle name="Normal 2 2 2 4 2 2 5" xfId="7197"/>
    <cellStyle name="Normal 2 2 2 4 2 2 5 2" xfId="7198"/>
    <cellStyle name="Normal 2 2 2 4 2 2 6" xfId="7199"/>
    <cellStyle name="Normal 2 2 2 4 2 3" xfId="7200"/>
    <cellStyle name="Normal 2 2 2 4 2 3 2" xfId="7201"/>
    <cellStyle name="Normal 2 2 2 4 2 3 2 2" xfId="7202"/>
    <cellStyle name="Normal 2 2 2 4 2 3 2 2 2" xfId="7203"/>
    <cellStyle name="Normal 2 2 2 4 2 3 2 2 2 2" xfId="7204"/>
    <cellStyle name="Normal 2 2 2 4 2 3 2 2 3" xfId="7205"/>
    <cellStyle name="Normal 2 2 2 4 2 3 2 3" xfId="7206"/>
    <cellStyle name="Normal 2 2 2 4 2 3 2 3 2" xfId="7207"/>
    <cellStyle name="Normal 2 2 2 4 2 3 2 4" xfId="7208"/>
    <cellStyle name="Normal 2 2 2 4 2 3 3" xfId="7209"/>
    <cellStyle name="Normal 2 2 2 4 2 3 3 2" xfId="7210"/>
    <cellStyle name="Normal 2 2 2 4 2 3 3 2 2" xfId="7211"/>
    <cellStyle name="Normal 2 2 2 4 2 3 3 3" xfId="7212"/>
    <cellStyle name="Normal 2 2 2 4 2 3 4" xfId="7213"/>
    <cellStyle name="Normal 2 2 2 4 2 3 4 2" xfId="7214"/>
    <cellStyle name="Normal 2 2 2 4 2 3 5" xfId="7215"/>
    <cellStyle name="Normal 2 2 2 4 2 4" xfId="7216"/>
    <cellStyle name="Normal 2 2 2 4 2 4 2" xfId="7217"/>
    <cellStyle name="Normal 2 2 2 4 2 4 2 2" xfId="7218"/>
    <cellStyle name="Normal 2 2 2 4 2 4 2 2 2" xfId="7219"/>
    <cellStyle name="Normal 2 2 2 4 2 4 2 3" xfId="7220"/>
    <cellStyle name="Normal 2 2 2 4 2 4 3" xfId="7221"/>
    <cellStyle name="Normal 2 2 2 4 2 4 3 2" xfId="7222"/>
    <cellStyle name="Normal 2 2 2 4 2 4 4" xfId="7223"/>
    <cellStyle name="Normal 2 2 2 4 2 5" xfId="7224"/>
    <cellStyle name="Normal 2 2 2 4 2 5 2" xfId="7225"/>
    <cellStyle name="Normal 2 2 2 4 2 5 2 2" xfId="7226"/>
    <cellStyle name="Normal 2 2 2 4 2 5 3" xfId="7227"/>
    <cellStyle name="Normal 2 2 2 4 2 6" xfId="7228"/>
    <cellStyle name="Normal 2 2 2 4 2 6 2" xfId="7229"/>
    <cellStyle name="Normal 2 2 2 4 2 7" xfId="7230"/>
    <cellStyle name="Normal 2 2 2 4 3" xfId="7231"/>
    <cellStyle name="Normal 2 2 2 4 3 2" xfId="7232"/>
    <cellStyle name="Normal 2 2 2 4 3 2 2" xfId="7233"/>
    <cellStyle name="Normal 2 2 2 4 3 2 2 2" xfId="7234"/>
    <cellStyle name="Normal 2 2 2 4 3 2 2 2 2" xfId="7235"/>
    <cellStyle name="Normal 2 2 2 4 3 2 2 2 2 2" xfId="7236"/>
    <cellStyle name="Normal 2 2 2 4 3 2 2 2 3" xfId="7237"/>
    <cellStyle name="Normal 2 2 2 4 3 2 2 3" xfId="7238"/>
    <cellStyle name="Normal 2 2 2 4 3 2 2 3 2" xfId="7239"/>
    <cellStyle name="Normal 2 2 2 4 3 2 2 4" xfId="7240"/>
    <cellStyle name="Normal 2 2 2 4 3 2 3" xfId="7241"/>
    <cellStyle name="Normal 2 2 2 4 3 2 3 2" xfId="7242"/>
    <cellStyle name="Normal 2 2 2 4 3 2 3 2 2" xfId="7243"/>
    <cellStyle name="Normal 2 2 2 4 3 2 3 3" xfId="7244"/>
    <cellStyle name="Normal 2 2 2 4 3 2 4" xfId="7245"/>
    <cellStyle name="Normal 2 2 2 4 3 2 4 2" xfId="7246"/>
    <cellStyle name="Normal 2 2 2 4 3 2 5" xfId="7247"/>
    <cellStyle name="Normal 2 2 2 4 3 3" xfId="7248"/>
    <cellStyle name="Normal 2 2 2 4 3 3 2" xfId="7249"/>
    <cellStyle name="Normal 2 2 2 4 3 3 2 2" xfId="7250"/>
    <cellStyle name="Normal 2 2 2 4 3 3 2 2 2" xfId="7251"/>
    <cellStyle name="Normal 2 2 2 4 3 3 2 3" xfId="7252"/>
    <cellStyle name="Normal 2 2 2 4 3 3 3" xfId="7253"/>
    <cellStyle name="Normal 2 2 2 4 3 3 3 2" xfId="7254"/>
    <cellStyle name="Normal 2 2 2 4 3 3 4" xfId="7255"/>
    <cellStyle name="Normal 2 2 2 4 3 4" xfId="7256"/>
    <cellStyle name="Normal 2 2 2 4 3 4 2" xfId="7257"/>
    <cellStyle name="Normal 2 2 2 4 3 4 2 2" xfId="7258"/>
    <cellStyle name="Normal 2 2 2 4 3 4 3" xfId="7259"/>
    <cellStyle name="Normal 2 2 2 4 3 5" xfId="7260"/>
    <cellStyle name="Normal 2 2 2 4 3 5 2" xfId="7261"/>
    <cellStyle name="Normal 2 2 2 4 3 6" xfId="7262"/>
    <cellStyle name="Normal 2 2 2 4 4" xfId="7263"/>
    <cellStyle name="Normal 2 2 2 4 4 2" xfId="7264"/>
    <cellStyle name="Normal 2 2 2 4 4 2 2" xfId="7265"/>
    <cellStyle name="Normal 2 2 2 4 4 2 2 2" xfId="7266"/>
    <cellStyle name="Normal 2 2 2 4 4 2 2 2 2" xfId="7267"/>
    <cellStyle name="Normal 2 2 2 4 4 2 2 3" xfId="7268"/>
    <cellStyle name="Normal 2 2 2 4 4 2 3" xfId="7269"/>
    <cellStyle name="Normal 2 2 2 4 4 2 3 2" xfId="7270"/>
    <cellStyle name="Normal 2 2 2 4 4 2 4" xfId="7271"/>
    <cellStyle name="Normal 2 2 2 4 4 3" xfId="7272"/>
    <cellStyle name="Normal 2 2 2 4 4 3 2" xfId="7273"/>
    <cellStyle name="Normal 2 2 2 4 4 3 2 2" xfId="7274"/>
    <cellStyle name="Normal 2 2 2 4 4 3 3" xfId="7275"/>
    <cellStyle name="Normal 2 2 2 4 4 4" xfId="7276"/>
    <cellStyle name="Normal 2 2 2 4 4 4 2" xfId="7277"/>
    <cellStyle name="Normal 2 2 2 4 4 5" xfId="7278"/>
    <cellStyle name="Normal 2 2 2 4 5" xfId="7279"/>
    <cellStyle name="Normal 2 2 2 4 5 2" xfId="7280"/>
    <cellStyle name="Normal 2 2 2 4 5 2 2" xfId="7281"/>
    <cellStyle name="Normal 2 2 2 4 5 2 2 2" xfId="7282"/>
    <cellStyle name="Normal 2 2 2 4 5 2 3" xfId="7283"/>
    <cellStyle name="Normal 2 2 2 4 5 3" xfId="7284"/>
    <cellStyle name="Normal 2 2 2 4 5 3 2" xfId="7285"/>
    <cellStyle name="Normal 2 2 2 4 5 4" xfId="7286"/>
    <cellStyle name="Normal 2 2 2 4 6" xfId="7287"/>
    <cellStyle name="Normal 2 2 2 4 6 2" xfId="7288"/>
    <cellStyle name="Normal 2 2 2 4 6 2 2" xfId="7289"/>
    <cellStyle name="Normal 2 2 2 4 6 3" xfId="7290"/>
    <cellStyle name="Normal 2 2 2 4 7" xfId="7291"/>
    <cellStyle name="Normal 2 2 2 4 7 2" xfId="7292"/>
    <cellStyle name="Normal 2 2 2 4 8" xfId="7293"/>
    <cellStyle name="Normal 2 2 2 5" xfId="7294"/>
    <cellStyle name="Normal 2 2 2 5 2" xfId="7295"/>
    <cellStyle name="Normal 2 2 2 5 2 2" xfId="7296"/>
    <cellStyle name="Normal 2 2 2 5 2 2 2" xfId="7297"/>
    <cellStyle name="Normal 2 2 2 5 2 2 2 2" xfId="7298"/>
    <cellStyle name="Normal 2 2 2 5 2 2 2 2 2" xfId="7299"/>
    <cellStyle name="Normal 2 2 2 5 2 2 2 2 2 2" xfId="7300"/>
    <cellStyle name="Normal 2 2 2 5 2 2 2 2 3" xfId="7301"/>
    <cellStyle name="Normal 2 2 2 5 2 2 2 3" xfId="7302"/>
    <cellStyle name="Normal 2 2 2 5 2 2 2 3 2" xfId="7303"/>
    <cellStyle name="Normal 2 2 2 5 2 2 2 4" xfId="7304"/>
    <cellStyle name="Normal 2 2 2 5 2 2 3" xfId="7305"/>
    <cellStyle name="Normal 2 2 2 5 2 2 3 2" xfId="7306"/>
    <cellStyle name="Normal 2 2 2 5 2 2 3 2 2" xfId="7307"/>
    <cellStyle name="Normal 2 2 2 5 2 2 3 3" xfId="7308"/>
    <cellStyle name="Normal 2 2 2 5 2 2 4" xfId="7309"/>
    <cellStyle name="Normal 2 2 2 5 2 2 4 2" xfId="7310"/>
    <cellStyle name="Normal 2 2 2 5 2 2 5" xfId="7311"/>
    <cellStyle name="Normal 2 2 2 5 2 3" xfId="7312"/>
    <cellStyle name="Normal 2 2 2 5 2 3 2" xfId="7313"/>
    <cellStyle name="Normal 2 2 2 5 2 3 2 2" xfId="7314"/>
    <cellStyle name="Normal 2 2 2 5 2 3 2 2 2" xfId="7315"/>
    <cellStyle name="Normal 2 2 2 5 2 3 2 3" xfId="7316"/>
    <cellStyle name="Normal 2 2 2 5 2 3 3" xfId="7317"/>
    <cellStyle name="Normal 2 2 2 5 2 3 3 2" xfId="7318"/>
    <cellStyle name="Normal 2 2 2 5 2 3 4" xfId="7319"/>
    <cellStyle name="Normal 2 2 2 5 2 4" xfId="7320"/>
    <cellStyle name="Normal 2 2 2 5 2 4 2" xfId="7321"/>
    <cellStyle name="Normal 2 2 2 5 2 4 2 2" xfId="7322"/>
    <cellStyle name="Normal 2 2 2 5 2 4 3" xfId="7323"/>
    <cellStyle name="Normal 2 2 2 5 2 5" xfId="7324"/>
    <cellStyle name="Normal 2 2 2 5 2 5 2" xfId="7325"/>
    <cellStyle name="Normal 2 2 2 5 2 6" xfId="7326"/>
    <cellStyle name="Normal 2 2 2 5 3" xfId="7327"/>
    <cellStyle name="Normal 2 2 2 5 3 2" xfId="7328"/>
    <cellStyle name="Normal 2 2 2 5 3 2 2" xfId="7329"/>
    <cellStyle name="Normal 2 2 2 5 3 2 2 2" xfId="7330"/>
    <cellStyle name="Normal 2 2 2 5 3 2 2 2 2" xfId="7331"/>
    <cellStyle name="Normal 2 2 2 5 3 2 2 3" xfId="7332"/>
    <cellStyle name="Normal 2 2 2 5 3 2 3" xfId="7333"/>
    <cellStyle name="Normal 2 2 2 5 3 2 3 2" xfId="7334"/>
    <cellStyle name="Normal 2 2 2 5 3 2 4" xfId="7335"/>
    <cellStyle name="Normal 2 2 2 5 3 3" xfId="7336"/>
    <cellStyle name="Normal 2 2 2 5 3 3 2" xfId="7337"/>
    <cellStyle name="Normal 2 2 2 5 3 3 2 2" xfId="7338"/>
    <cellStyle name="Normal 2 2 2 5 3 3 3" xfId="7339"/>
    <cellStyle name="Normal 2 2 2 5 3 4" xfId="7340"/>
    <cellStyle name="Normal 2 2 2 5 3 4 2" xfId="7341"/>
    <cellStyle name="Normal 2 2 2 5 3 5" xfId="7342"/>
    <cellStyle name="Normal 2 2 2 5 4" xfId="7343"/>
    <cellStyle name="Normal 2 2 2 5 4 2" xfId="7344"/>
    <cellStyle name="Normal 2 2 2 5 4 2 2" xfId="7345"/>
    <cellStyle name="Normal 2 2 2 5 4 2 2 2" xfId="7346"/>
    <cellStyle name="Normal 2 2 2 5 4 2 3" xfId="7347"/>
    <cellStyle name="Normal 2 2 2 5 4 3" xfId="7348"/>
    <cellStyle name="Normal 2 2 2 5 4 3 2" xfId="7349"/>
    <cellStyle name="Normal 2 2 2 5 4 4" xfId="7350"/>
    <cellStyle name="Normal 2 2 2 5 5" xfId="7351"/>
    <cellStyle name="Normal 2 2 2 5 5 2" xfId="7352"/>
    <cellStyle name="Normal 2 2 2 5 5 2 2" xfId="7353"/>
    <cellStyle name="Normal 2 2 2 5 5 3" xfId="7354"/>
    <cellStyle name="Normal 2 2 2 5 6" xfId="7355"/>
    <cellStyle name="Normal 2 2 2 5 6 2" xfId="7356"/>
    <cellStyle name="Normal 2 2 2 5 7" xfId="7357"/>
    <cellStyle name="Normal 2 2 2 6" xfId="7358"/>
    <cellStyle name="Normal 2 2 2 6 2" xfId="7359"/>
    <cellStyle name="Normal 2 2 2 6 2 2" xfId="7360"/>
    <cellStyle name="Normal 2 2 2 6 2 2 2" xfId="7361"/>
    <cellStyle name="Normal 2 2 2 6 2 2 2 2" xfId="7362"/>
    <cellStyle name="Normal 2 2 2 6 2 2 2 2 2" xfId="7363"/>
    <cellStyle name="Normal 2 2 2 6 2 2 2 3" xfId="7364"/>
    <cellStyle name="Normal 2 2 2 6 2 2 3" xfId="7365"/>
    <cellStyle name="Normal 2 2 2 6 2 2 3 2" xfId="7366"/>
    <cellStyle name="Normal 2 2 2 6 2 2 4" xfId="7367"/>
    <cellStyle name="Normal 2 2 2 6 2 3" xfId="7368"/>
    <cellStyle name="Normal 2 2 2 6 2 3 2" xfId="7369"/>
    <cellStyle name="Normal 2 2 2 6 2 3 2 2" xfId="7370"/>
    <cellStyle name="Normal 2 2 2 6 2 3 3" xfId="7371"/>
    <cellStyle name="Normal 2 2 2 6 2 4" xfId="7372"/>
    <cellStyle name="Normal 2 2 2 6 2 4 2" xfId="7373"/>
    <cellStyle name="Normal 2 2 2 6 2 5" xfId="7374"/>
    <cellStyle name="Normal 2 2 2 6 3" xfId="7375"/>
    <cellStyle name="Normal 2 2 2 6 3 2" xfId="7376"/>
    <cellStyle name="Normal 2 2 2 6 3 2 2" xfId="7377"/>
    <cellStyle name="Normal 2 2 2 6 3 2 2 2" xfId="7378"/>
    <cellStyle name="Normal 2 2 2 6 3 2 3" xfId="7379"/>
    <cellStyle name="Normal 2 2 2 6 3 3" xfId="7380"/>
    <cellStyle name="Normal 2 2 2 6 3 3 2" xfId="7381"/>
    <cellStyle name="Normal 2 2 2 6 3 4" xfId="7382"/>
    <cellStyle name="Normal 2 2 2 6 4" xfId="7383"/>
    <cellStyle name="Normal 2 2 2 6 4 2" xfId="7384"/>
    <cellStyle name="Normal 2 2 2 6 4 2 2" xfId="7385"/>
    <cellStyle name="Normal 2 2 2 6 4 3" xfId="7386"/>
    <cellStyle name="Normal 2 2 2 6 5" xfId="7387"/>
    <cellStyle name="Normal 2 2 2 6 5 2" xfId="7388"/>
    <cellStyle name="Normal 2 2 2 6 6" xfId="7389"/>
    <cellStyle name="Normal 2 2 2 7" xfId="7390"/>
    <cellStyle name="Normal 2 2 2 7 2" xfId="7391"/>
    <cellStyle name="Normal 2 2 2 7 2 2" xfId="7392"/>
    <cellStyle name="Normal 2 2 2 7 2 2 2" xfId="7393"/>
    <cellStyle name="Normal 2 2 2 7 2 2 2 2" xfId="7394"/>
    <cellStyle name="Normal 2 2 2 7 2 2 3" xfId="7395"/>
    <cellStyle name="Normal 2 2 2 7 2 3" xfId="7396"/>
    <cellStyle name="Normal 2 2 2 7 2 3 2" xfId="7397"/>
    <cellStyle name="Normal 2 2 2 7 2 4" xfId="7398"/>
    <cellStyle name="Normal 2 2 2 7 3" xfId="7399"/>
    <cellStyle name="Normal 2 2 2 7 3 2" xfId="7400"/>
    <cellStyle name="Normal 2 2 2 7 3 2 2" xfId="7401"/>
    <cellStyle name="Normal 2 2 2 7 3 3" xfId="7402"/>
    <cellStyle name="Normal 2 2 2 7 4" xfId="7403"/>
    <cellStyle name="Normal 2 2 2 7 4 2" xfId="7404"/>
    <cellStyle name="Normal 2 2 2 7 5" xfId="7405"/>
    <cellStyle name="Normal 2 2 2 8" xfId="7406"/>
    <cellStyle name="Normal 2 2 2 8 2" xfId="7407"/>
    <cellStyle name="Normal 2 2 2 8 2 2" xfId="7408"/>
    <cellStyle name="Normal 2 2 2 8 2 2 2" xfId="7409"/>
    <cellStyle name="Normal 2 2 2 8 2 3" xfId="7410"/>
    <cellStyle name="Normal 2 2 2 8 3" xfId="7411"/>
    <cellStyle name="Normal 2 2 2 8 3 2" xfId="7412"/>
    <cellStyle name="Normal 2 2 2 8 4" xfId="7413"/>
    <cellStyle name="Normal 2 2 2 9" xfId="7414"/>
    <cellStyle name="Normal 2 2 2 9 2" xfId="7415"/>
    <cellStyle name="Normal 2 2 2 9 2 2" xfId="7416"/>
    <cellStyle name="Normal 2 2 2 9 3" xfId="7417"/>
    <cellStyle name="Normal 2 3" xfId="7418"/>
    <cellStyle name="Normal 2 3 2" xfId="7419"/>
    <cellStyle name="Normal 2 3 3" xfId="7420"/>
    <cellStyle name="Normal 2 4" xfId="7421"/>
    <cellStyle name="Normal 2 4 10" xfId="7422"/>
    <cellStyle name="Normal 2 4 10 2" xfId="7423"/>
    <cellStyle name="Normal 2 4 11" xfId="7424"/>
    <cellStyle name="Normal 2 4 2" xfId="7425"/>
    <cellStyle name="Normal 2 4 2 10" xfId="7426"/>
    <cellStyle name="Normal 2 4 2 2" xfId="7427"/>
    <cellStyle name="Normal 2 4 2 2 2" xfId="7428"/>
    <cellStyle name="Normal 2 4 2 2 2 2" xfId="7429"/>
    <cellStyle name="Normal 2 4 2 2 2 2 2" xfId="7430"/>
    <cellStyle name="Normal 2 4 2 2 2 2 2 2" xfId="7431"/>
    <cellStyle name="Normal 2 4 2 2 2 2 2 2 2" xfId="7432"/>
    <cellStyle name="Normal 2 4 2 2 2 2 2 2 2 2" xfId="7433"/>
    <cellStyle name="Normal 2 4 2 2 2 2 2 2 2 2 2" xfId="7434"/>
    <cellStyle name="Normal 2 4 2 2 2 2 2 2 2 2 2 2" xfId="7435"/>
    <cellStyle name="Normal 2 4 2 2 2 2 2 2 2 2 3" xfId="7436"/>
    <cellStyle name="Normal 2 4 2 2 2 2 2 2 2 3" xfId="7437"/>
    <cellStyle name="Normal 2 4 2 2 2 2 2 2 2 3 2" xfId="7438"/>
    <cellStyle name="Normal 2 4 2 2 2 2 2 2 2 4" xfId="7439"/>
    <cellStyle name="Normal 2 4 2 2 2 2 2 2 3" xfId="7440"/>
    <cellStyle name="Normal 2 4 2 2 2 2 2 2 3 2" xfId="7441"/>
    <cellStyle name="Normal 2 4 2 2 2 2 2 2 3 2 2" xfId="7442"/>
    <cellStyle name="Normal 2 4 2 2 2 2 2 2 3 3" xfId="7443"/>
    <cellStyle name="Normal 2 4 2 2 2 2 2 2 4" xfId="7444"/>
    <cellStyle name="Normal 2 4 2 2 2 2 2 2 4 2" xfId="7445"/>
    <cellStyle name="Normal 2 4 2 2 2 2 2 2 5" xfId="7446"/>
    <cellStyle name="Normal 2 4 2 2 2 2 2 3" xfId="7447"/>
    <cellStyle name="Normal 2 4 2 2 2 2 2 3 2" xfId="7448"/>
    <cellStyle name="Normal 2 4 2 2 2 2 2 3 2 2" xfId="7449"/>
    <cellStyle name="Normal 2 4 2 2 2 2 2 3 2 2 2" xfId="7450"/>
    <cellStyle name="Normal 2 4 2 2 2 2 2 3 2 3" xfId="7451"/>
    <cellStyle name="Normal 2 4 2 2 2 2 2 3 3" xfId="7452"/>
    <cellStyle name="Normal 2 4 2 2 2 2 2 3 3 2" xfId="7453"/>
    <cellStyle name="Normal 2 4 2 2 2 2 2 3 4" xfId="7454"/>
    <cellStyle name="Normal 2 4 2 2 2 2 2 4" xfId="7455"/>
    <cellStyle name="Normal 2 4 2 2 2 2 2 4 2" xfId="7456"/>
    <cellStyle name="Normal 2 4 2 2 2 2 2 4 2 2" xfId="7457"/>
    <cellStyle name="Normal 2 4 2 2 2 2 2 4 3" xfId="7458"/>
    <cellStyle name="Normal 2 4 2 2 2 2 2 5" xfId="7459"/>
    <cellStyle name="Normal 2 4 2 2 2 2 2 5 2" xfId="7460"/>
    <cellStyle name="Normal 2 4 2 2 2 2 2 6" xfId="7461"/>
    <cellStyle name="Normal 2 4 2 2 2 2 3" xfId="7462"/>
    <cellStyle name="Normal 2 4 2 2 2 2 3 2" xfId="7463"/>
    <cellStyle name="Normal 2 4 2 2 2 2 3 2 2" xfId="7464"/>
    <cellStyle name="Normal 2 4 2 2 2 2 3 2 2 2" xfId="7465"/>
    <cellStyle name="Normal 2 4 2 2 2 2 3 2 2 2 2" xfId="7466"/>
    <cellStyle name="Normal 2 4 2 2 2 2 3 2 2 3" xfId="7467"/>
    <cellStyle name="Normal 2 4 2 2 2 2 3 2 3" xfId="7468"/>
    <cellStyle name="Normal 2 4 2 2 2 2 3 2 3 2" xfId="7469"/>
    <cellStyle name="Normal 2 4 2 2 2 2 3 2 4" xfId="7470"/>
    <cellStyle name="Normal 2 4 2 2 2 2 3 3" xfId="7471"/>
    <cellStyle name="Normal 2 4 2 2 2 2 3 3 2" xfId="7472"/>
    <cellStyle name="Normal 2 4 2 2 2 2 3 3 2 2" xfId="7473"/>
    <cellStyle name="Normal 2 4 2 2 2 2 3 3 3" xfId="7474"/>
    <cellStyle name="Normal 2 4 2 2 2 2 3 4" xfId="7475"/>
    <cellStyle name="Normal 2 4 2 2 2 2 3 4 2" xfId="7476"/>
    <cellStyle name="Normal 2 4 2 2 2 2 3 5" xfId="7477"/>
    <cellStyle name="Normal 2 4 2 2 2 2 4" xfId="7478"/>
    <cellStyle name="Normal 2 4 2 2 2 2 4 2" xfId="7479"/>
    <cellStyle name="Normal 2 4 2 2 2 2 4 2 2" xfId="7480"/>
    <cellStyle name="Normal 2 4 2 2 2 2 4 2 2 2" xfId="7481"/>
    <cellStyle name="Normal 2 4 2 2 2 2 4 2 3" xfId="7482"/>
    <cellStyle name="Normal 2 4 2 2 2 2 4 3" xfId="7483"/>
    <cellStyle name="Normal 2 4 2 2 2 2 4 3 2" xfId="7484"/>
    <cellStyle name="Normal 2 4 2 2 2 2 4 4" xfId="7485"/>
    <cellStyle name="Normal 2 4 2 2 2 2 5" xfId="7486"/>
    <cellStyle name="Normal 2 4 2 2 2 2 5 2" xfId="7487"/>
    <cellStyle name="Normal 2 4 2 2 2 2 5 2 2" xfId="7488"/>
    <cellStyle name="Normal 2 4 2 2 2 2 5 3" xfId="7489"/>
    <cellStyle name="Normal 2 4 2 2 2 2 6" xfId="7490"/>
    <cellStyle name="Normal 2 4 2 2 2 2 6 2" xfId="7491"/>
    <cellStyle name="Normal 2 4 2 2 2 2 7" xfId="7492"/>
    <cellStyle name="Normal 2 4 2 2 2 3" xfId="7493"/>
    <cellStyle name="Normal 2 4 2 2 2 3 2" xfId="7494"/>
    <cellStyle name="Normal 2 4 2 2 2 3 2 2" xfId="7495"/>
    <cellStyle name="Normal 2 4 2 2 2 3 2 2 2" xfId="7496"/>
    <cellStyle name="Normal 2 4 2 2 2 3 2 2 2 2" xfId="7497"/>
    <cellStyle name="Normal 2 4 2 2 2 3 2 2 2 2 2" xfId="7498"/>
    <cellStyle name="Normal 2 4 2 2 2 3 2 2 2 3" xfId="7499"/>
    <cellStyle name="Normal 2 4 2 2 2 3 2 2 3" xfId="7500"/>
    <cellStyle name="Normal 2 4 2 2 2 3 2 2 3 2" xfId="7501"/>
    <cellStyle name="Normal 2 4 2 2 2 3 2 2 4" xfId="7502"/>
    <cellStyle name="Normal 2 4 2 2 2 3 2 3" xfId="7503"/>
    <cellStyle name="Normal 2 4 2 2 2 3 2 3 2" xfId="7504"/>
    <cellStyle name="Normal 2 4 2 2 2 3 2 3 2 2" xfId="7505"/>
    <cellStyle name="Normal 2 4 2 2 2 3 2 3 3" xfId="7506"/>
    <cellStyle name="Normal 2 4 2 2 2 3 2 4" xfId="7507"/>
    <cellStyle name="Normal 2 4 2 2 2 3 2 4 2" xfId="7508"/>
    <cellStyle name="Normal 2 4 2 2 2 3 2 5" xfId="7509"/>
    <cellStyle name="Normal 2 4 2 2 2 3 3" xfId="7510"/>
    <cellStyle name="Normal 2 4 2 2 2 3 3 2" xfId="7511"/>
    <cellStyle name="Normal 2 4 2 2 2 3 3 2 2" xfId="7512"/>
    <cellStyle name="Normal 2 4 2 2 2 3 3 2 2 2" xfId="7513"/>
    <cellStyle name="Normal 2 4 2 2 2 3 3 2 3" xfId="7514"/>
    <cellStyle name="Normal 2 4 2 2 2 3 3 3" xfId="7515"/>
    <cellStyle name="Normal 2 4 2 2 2 3 3 3 2" xfId="7516"/>
    <cellStyle name="Normal 2 4 2 2 2 3 3 4" xfId="7517"/>
    <cellStyle name="Normal 2 4 2 2 2 3 4" xfId="7518"/>
    <cellStyle name="Normal 2 4 2 2 2 3 4 2" xfId="7519"/>
    <cellStyle name="Normal 2 4 2 2 2 3 4 2 2" xfId="7520"/>
    <cellStyle name="Normal 2 4 2 2 2 3 4 3" xfId="7521"/>
    <cellStyle name="Normal 2 4 2 2 2 3 5" xfId="7522"/>
    <cellStyle name="Normal 2 4 2 2 2 3 5 2" xfId="7523"/>
    <cellStyle name="Normal 2 4 2 2 2 3 6" xfId="7524"/>
    <cellStyle name="Normal 2 4 2 2 2 4" xfId="7525"/>
    <cellStyle name="Normal 2 4 2 2 2 4 2" xfId="7526"/>
    <cellStyle name="Normal 2 4 2 2 2 4 2 2" xfId="7527"/>
    <cellStyle name="Normal 2 4 2 2 2 4 2 2 2" xfId="7528"/>
    <cellStyle name="Normal 2 4 2 2 2 4 2 2 2 2" xfId="7529"/>
    <cellStyle name="Normal 2 4 2 2 2 4 2 2 3" xfId="7530"/>
    <cellStyle name="Normal 2 4 2 2 2 4 2 3" xfId="7531"/>
    <cellStyle name="Normal 2 4 2 2 2 4 2 3 2" xfId="7532"/>
    <cellStyle name="Normal 2 4 2 2 2 4 2 4" xfId="7533"/>
    <cellStyle name="Normal 2 4 2 2 2 4 3" xfId="7534"/>
    <cellStyle name="Normal 2 4 2 2 2 4 3 2" xfId="7535"/>
    <cellStyle name="Normal 2 4 2 2 2 4 3 2 2" xfId="7536"/>
    <cellStyle name="Normal 2 4 2 2 2 4 3 3" xfId="7537"/>
    <cellStyle name="Normal 2 4 2 2 2 4 4" xfId="7538"/>
    <cellStyle name="Normal 2 4 2 2 2 4 4 2" xfId="7539"/>
    <cellStyle name="Normal 2 4 2 2 2 4 5" xfId="7540"/>
    <cellStyle name="Normal 2 4 2 2 2 5" xfId="7541"/>
    <cellStyle name="Normal 2 4 2 2 2 5 2" xfId="7542"/>
    <cellStyle name="Normal 2 4 2 2 2 5 2 2" xfId="7543"/>
    <cellStyle name="Normal 2 4 2 2 2 5 2 2 2" xfId="7544"/>
    <cellStyle name="Normal 2 4 2 2 2 5 2 3" xfId="7545"/>
    <cellStyle name="Normal 2 4 2 2 2 5 3" xfId="7546"/>
    <cellStyle name="Normal 2 4 2 2 2 5 3 2" xfId="7547"/>
    <cellStyle name="Normal 2 4 2 2 2 5 4" xfId="7548"/>
    <cellStyle name="Normal 2 4 2 2 2 6" xfId="7549"/>
    <cellStyle name="Normal 2 4 2 2 2 6 2" xfId="7550"/>
    <cellStyle name="Normal 2 4 2 2 2 6 2 2" xfId="7551"/>
    <cellStyle name="Normal 2 4 2 2 2 6 3" xfId="7552"/>
    <cellStyle name="Normal 2 4 2 2 2 7" xfId="7553"/>
    <cellStyle name="Normal 2 4 2 2 2 7 2" xfId="7554"/>
    <cellStyle name="Normal 2 4 2 2 2 8" xfId="7555"/>
    <cellStyle name="Normal 2 4 2 2 3" xfId="7556"/>
    <cellStyle name="Normal 2 4 2 2 3 2" xfId="7557"/>
    <cellStyle name="Normal 2 4 2 2 3 2 2" xfId="7558"/>
    <cellStyle name="Normal 2 4 2 2 3 2 2 2" xfId="7559"/>
    <cellStyle name="Normal 2 4 2 2 3 2 2 2 2" xfId="7560"/>
    <cellStyle name="Normal 2 4 2 2 3 2 2 2 2 2" xfId="7561"/>
    <cellStyle name="Normal 2 4 2 2 3 2 2 2 2 2 2" xfId="7562"/>
    <cellStyle name="Normal 2 4 2 2 3 2 2 2 2 3" xfId="7563"/>
    <cellStyle name="Normal 2 4 2 2 3 2 2 2 3" xfId="7564"/>
    <cellStyle name="Normal 2 4 2 2 3 2 2 2 3 2" xfId="7565"/>
    <cellStyle name="Normal 2 4 2 2 3 2 2 2 4" xfId="7566"/>
    <cellStyle name="Normal 2 4 2 2 3 2 2 3" xfId="7567"/>
    <cellStyle name="Normal 2 4 2 2 3 2 2 3 2" xfId="7568"/>
    <cellStyle name="Normal 2 4 2 2 3 2 2 3 2 2" xfId="7569"/>
    <cellStyle name="Normal 2 4 2 2 3 2 2 3 3" xfId="7570"/>
    <cellStyle name="Normal 2 4 2 2 3 2 2 4" xfId="7571"/>
    <cellStyle name="Normal 2 4 2 2 3 2 2 4 2" xfId="7572"/>
    <cellStyle name="Normal 2 4 2 2 3 2 2 5" xfId="7573"/>
    <cellStyle name="Normal 2 4 2 2 3 2 3" xfId="7574"/>
    <cellStyle name="Normal 2 4 2 2 3 2 3 2" xfId="7575"/>
    <cellStyle name="Normal 2 4 2 2 3 2 3 2 2" xfId="7576"/>
    <cellStyle name="Normal 2 4 2 2 3 2 3 2 2 2" xfId="7577"/>
    <cellStyle name="Normal 2 4 2 2 3 2 3 2 3" xfId="7578"/>
    <cellStyle name="Normal 2 4 2 2 3 2 3 3" xfId="7579"/>
    <cellStyle name="Normal 2 4 2 2 3 2 3 3 2" xfId="7580"/>
    <cellStyle name="Normal 2 4 2 2 3 2 3 4" xfId="7581"/>
    <cellStyle name="Normal 2 4 2 2 3 2 4" xfId="7582"/>
    <cellStyle name="Normal 2 4 2 2 3 2 4 2" xfId="7583"/>
    <cellStyle name="Normal 2 4 2 2 3 2 4 2 2" xfId="7584"/>
    <cellStyle name="Normal 2 4 2 2 3 2 4 3" xfId="7585"/>
    <cellStyle name="Normal 2 4 2 2 3 2 5" xfId="7586"/>
    <cellStyle name="Normal 2 4 2 2 3 2 5 2" xfId="7587"/>
    <cellStyle name="Normal 2 4 2 2 3 2 6" xfId="7588"/>
    <cellStyle name="Normal 2 4 2 2 3 3" xfId="7589"/>
    <cellStyle name="Normal 2 4 2 2 3 3 2" xfId="7590"/>
    <cellStyle name="Normal 2 4 2 2 3 3 2 2" xfId="7591"/>
    <cellStyle name="Normal 2 4 2 2 3 3 2 2 2" xfId="7592"/>
    <cellStyle name="Normal 2 4 2 2 3 3 2 2 2 2" xfId="7593"/>
    <cellStyle name="Normal 2 4 2 2 3 3 2 2 3" xfId="7594"/>
    <cellStyle name="Normal 2 4 2 2 3 3 2 3" xfId="7595"/>
    <cellStyle name="Normal 2 4 2 2 3 3 2 3 2" xfId="7596"/>
    <cellStyle name="Normal 2 4 2 2 3 3 2 4" xfId="7597"/>
    <cellStyle name="Normal 2 4 2 2 3 3 3" xfId="7598"/>
    <cellStyle name="Normal 2 4 2 2 3 3 3 2" xfId="7599"/>
    <cellStyle name="Normal 2 4 2 2 3 3 3 2 2" xfId="7600"/>
    <cellStyle name="Normal 2 4 2 2 3 3 3 3" xfId="7601"/>
    <cellStyle name="Normal 2 4 2 2 3 3 4" xfId="7602"/>
    <cellStyle name="Normal 2 4 2 2 3 3 4 2" xfId="7603"/>
    <cellStyle name="Normal 2 4 2 2 3 3 5" xfId="7604"/>
    <cellStyle name="Normal 2 4 2 2 3 4" xfId="7605"/>
    <cellStyle name="Normal 2 4 2 2 3 4 2" xfId="7606"/>
    <cellStyle name="Normal 2 4 2 2 3 4 2 2" xfId="7607"/>
    <cellStyle name="Normal 2 4 2 2 3 4 2 2 2" xfId="7608"/>
    <cellStyle name="Normal 2 4 2 2 3 4 2 3" xfId="7609"/>
    <cellStyle name="Normal 2 4 2 2 3 4 3" xfId="7610"/>
    <cellStyle name="Normal 2 4 2 2 3 4 3 2" xfId="7611"/>
    <cellStyle name="Normal 2 4 2 2 3 4 4" xfId="7612"/>
    <cellStyle name="Normal 2 4 2 2 3 5" xfId="7613"/>
    <cellStyle name="Normal 2 4 2 2 3 5 2" xfId="7614"/>
    <cellStyle name="Normal 2 4 2 2 3 5 2 2" xfId="7615"/>
    <cellStyle name="Normal 2 4 2 2 3 5 3" xfId="7616"/>
    <cellStyle name="Normal 2 4 2 2 3 6" xfId="7617"/>
    <cellStyle name="Normal 2 4 2 2 3 6 2" xfId="7618"/>
    <cellStyle name="Normal 2 4 2 2 3 7" xfId="7619"/>
    <cellStyle name="Normal 2 4 2 2 4" xfId="7620"/>
    <cellStyle name="Normal 2 4 2 2 4 2" xfId="7621"/>
    <cellStyle name="Normal 2 4 2 2 4 2 2" xfId="7622"/>
    <cellStyle name="Normal 2 4 2 2 4 2 2 2" xfId="7623"/>
    <cellStyle name="Normal 2 4 2 2 4 2 2 2 2" xfId="7624"/>
    <cellStyle name="Normal 2 4 2 2 4 2 2 2 2 2" xfId="7625"/>
    <cellStyle name="Normal 2 4 2 2 4 2 2 2 3" xfId="7626"/>
    <cellStyle name="Normal 2 4 2 2 4 2 2 3" xfId="7627"/>
    <cellStyle name="Normal 2 4 2 2 4 2 2 3 2" xfId="7628"/>
    <cellStyle name="Normal 2 4 2 2 4 2 2 4" xfId="7629"/>
    <cellStyle name="Normal 2 4 2 2 4 2 3" xfId="7630"/>
    <cellStyle name="Normal 2 4 2 2 4 2 3 2" xfId="7631"/>
    <cellStyle name="Normal 2 4 2 2 4 2 3 2 2" xfId="7632"/>
    <cellStyle name="Normal 2 4 2 2 4 2 3 3" xfId="7633"/>
    <cellStyle name="Normal 2 4 2 2 4 2 4" xfId="7634"/>
    <cellStyle name="Normal 2 4 2 2 4 2 4 2" xfId="7635"/>
    <cellStyle name="Normal 2 4 2 2 4 2 5" xfId="7636"/>
    <cellStyle name="Normal 2 4 2 2 4 3" xfId="7637"/>
    <cellStyle name="Normal 2 4 2 2 4 3 2" xfId="7638"/>
    <cellStyle name="Normal 2 4 2 2 4 3 2 2" xfId="7639"/>
    <cellStyle name="Normal 2 4 2 2 4 3 2 2 2" xfId="7640"/>
    <cellStyle name="Normal 2 4 2 2 4 3 2 3" xfId="7641"/>
    <cellStyle name="Normal 2 4 2 2 4 3 3" xfId="7642"/>
    <cellStyle name="Normal 2 4 2 2 4 3 3 2" xfId="7643"/>
    <cellStyle name="Normal 2 4 2 2 4 3 4" xfId="7644"/>
    <cellStyle name="Normal 2 4 2 2 4 4" xfId="7645"/>
    <cellStyle name="Normal 2 4 2 2 4 4 2" xfId="7646"/>
    <cellStyle name="Normal 2 4 2 2 4 4 2 2" xfId="7647"/>
    <cellStyle name="Normal 2 4 2 2 4 4 3" xfId="7648"/>
    <cellStyle name="Normal 2 4 2 2 4 5" xfId="7649"/>
    <cellStyle name="Normal 2 4 2 2 4 5 2" xfId="7650"/>
    <cellStyle name="Normal 2 4 2 2 4 6" xfId="7651"/>
    <cellStyle name="Normal 2 4 2 2 5" xfId="7652"/>
    <cellStyle name="Normal 2 4 2 2 5 2" xfId="7653"/>
    <cellStyle name="Normal 2 4 2 2 5 2 2" xfId="7654"/>
    <cellStyle name="Normal 2 4 2 2 5 2 2 2" xfId="7655"/>
    <cellStyle name="Normal 2 4 2 2 5 2 2 2 2" xfId="7656"/>
    <cellStyle name="Normal 2 4 2 2 5 2 2 3" xfId="7657"/>
    <cellStyle name="Normal 2 4 2 2 5 2 3" xfId="7658"/>
    <cellStyle name="Normal 2 4 2 2 5 2 3 2" xfId="7659"/>
    <cellStyle name="Normal 2 4 2 2 5 2 4" xfId="7660"/>
    <cellStyle name="Normal 2 4 2 2 5 3" xfId="7661"/>
    <cellStyle name="Normal 2 4 2 2 5 3 2" xfId="7662"/>
    <cellStyle name="Normal 2 4 2 2 5 3 2 2" xfId="7663"/>
    <cellStyle name="Normal 2 4 2 2 5 3 3" xfId="7664"/>
    <cellStyle name="Normal 2 4 2 2 5 4" xfId="7665"/>
    <cellStyle name="Normal 2 4 2 2 5 4 2" xfId="7666"/>
    <cellStyle name="Normal 2 4 2 2 5 5" xfId="7667"/>
    <cellStyle name="Normal 2 4 2 2 6" xfId="7668"/>
    <cellStyle name="Normal 2 4 2 2 6 2" xfId="7669"/>
    <cellStyle name="Normal 2 4 2 2 6 2 2" xfId="7670"/>
    <cellStyle name="Normal 2 4 2 2 6 2 2 2" xfId="7671"/>
    <cellStyle name="Normal 2 4 2 2 6 2 3" xfId="7672"/>
    <cellStyle name="Normal 2 4 2 2 6 3" xfId="7673"/>
    <cellStyle name="Normal 2 4 2 2 6 3 2" xfId="7674"/>
    <cellStyle name="Normal 2 4 2 2 6 4" xfId="7675"/>
    <cellStyle name="Normal 2 4 2 2 7" xfId="7676"/>
    <cellStyle name="Normal 2 4 2 2 7 2" xfId="7677"/>
    <cellStyle name="Normal 2 4 2 2 7 2 2" xfId="7678"/>
    <cellStyle name="Normal 2 4 2 2 7 3" xfId="7679"/>
    <cellStyle name="Normal 2 4 2 2 8" xfId="7680"/>
    <cellStyle name="Normal 2 4 2 2 8 2" xfId="7681"/>
    <cellStyle name="Normal 2 4 2 2 9" xfId="7682"/>
    <cellStyle name="Normal 2 4 2 3" xfId="7683"/>
    <cellStyle name="Normal 2 4 2 3 2" xfId="7684"/>
    <cellStyle name="Normal 2 4 2 3 2 2" xfId="7685"/>
    <cellStyle name="Normal 2 4 2 3 2 2 2" xfId="7686"/>
    <cellStyle name="Normal 2 4 2 3 2 2 2 2" xfId="7687"/>
    <cellStyle name="Normal 2 4 2 3 2 2 2 2 2" xfId="7688"/>
    <cellStyle name="Normal 2 4 2 3 2 2 2 2 2 2" xfId="7689"/>
    <cellStyle name="Normal 2 4 2 3 2 2 2 2 2 2 2" xfId="7690"/>
    <cellStyle name="Normal 2 4 2 3 2 2 2 2 2 3" xfId="7691"/>
    <cellStyle name="Normal 2 4 2 3 2 2 2 2 3" xfId="7692"/>
    <cellStyle name="Normal 2 4 2 3 2 2 2 2 3 2" xfId="7693"/>
    <cellStyle name="Normal 2 4 2 3 2 2 2 2 4" xfId="7694"/>
    <cellStyle name="Normal 2 4 2 3 2 2 2 3" xfId="7695"/>
    <cellStyle name="Normal 2 4 2 3 2 2 2 3 2" xfId="7696"/>
    <cellStyle name="Normal 2 4 2 3 2 2 2 3 2 2" xfId="7697"/>
    <cellStyle name="Normal 2 4 2 3 2 2 2 3 3" xfId="7698"/>
    <cellStyle name="Normal 2 4 2 3 2 2 2 4" xfId="7699"/>
    <cellStyle name="Normal 2 4 2 3 2 2 2 4 2" xfId="7700"/>
    <cellStyle name="Normal 2 4 2 3 2 2 2 5" xfId="7701"/>
    <cellStyle name="Normal 2 4 2 3 2 2 3" xfId="7702"/>
    <cellStyle name="Normal 2 4 2 3 2 2 3 2" xfId="7703"/>
    <cellStyle name="Normal 2 4 2 3 2 2 3 2 2" xfId="7704"/>
    <cellStyle name="Normal 2 4 2 3 2 2 3 2 2 2" xfId="7705"/>
    <cellStyle name="Normal 2 4 2 3 2 2 3 2 3" xfId="7706"/>
    <cellStyle name="Normal 2 4 2 3 2 2 3 3" xfId="7707"/>
    <cellStyle name="Normal 2 4 2 3 2 2 3 3 2" xfId="7708"/>
    <cellStyle name="Normal 2 4 2 3 2 2 3 4" xfId="7709"/>
    <cellStyle name="Normal 2 4 2 3 2 2 4" xfId="7710"/>
    <cellStyle name="Normal 2 4 2 3 2 2 4 2" xfId="7711"/>
    <cellStyle name="Normal 2 4 2 3 2 2 4 2 2" xfId="7712"/>
    <cellStyle name="Normal 2 4 2 3 2 2 4 3" xfId="7713"/>
    <cellStyle name="Normal 2 4 2 3 2 2 5" xfId="7714"/>
    <cellStyle name="Normal 2 4 2 3 2 2 5 2" xfId="7715"/>
    <cellStyle name="Normal 2 4 2 3 2 2 6" xfId="7716"/>
    <cellStyle name="Normal 2 4 2 3 2 3" xfId="7717"/>
    <cellStyle name="Normal 2 4 2 3 2 3 2" xfId="7718"/>
    <cellStyle name="Normal 2 4 2 3 2 3 2 2" xfId="7719"/>
    <cellStyle name="Normal 2 4 2 3 2 3 2 2 2" xfId="7720"/>
    <cellStyle name="Normal 2 4 2 3 2 3 2 2 2 2" xfId="7721"/>
    <cellStyle name="Normal 2 4 2 3 2 3 2 2 3" xfId="7722"/>
    <cellStyle name="Normal 2 4 2 3 2 3 2 3" xfId="7723"/>
    <cellStyle name="Normal 2 4 2 3 2 3 2 3 2" xfId="7724"/>
    <cellStyle name="Normal 2 4 2 3 2 3 2 4" xfId="7725"/>
    <cellStyle name="Normal 2 4 2 3 2 3 3" xfId="7726"/>
    <cellStyle name="Normal 2 4 2 3 2 3 3 2" xfId="7727"/>
    <cellStyle name="Normal 2 4 2 3 2 3 3 2 2" xfId="7728"/>
    <cellStyle name="Normal 2 4 2 3 2 3 3 3" xfId="7729"/>
    <cellStyle name="Normal 2 4 2 3 2 3 4" xfId="7730"/>
    <cellStyle name="Normal 2 4 2 3 2 3 4 2" xfId="7731"/>
    <cellStyle name="Normal 2 4 2 3 2 3 5" xfId="7732"/>
    <cellStyle name="Normal 2 4 2 3 2 4" xfId="7733"/>
    <cellStyle name="Normal 2 4 2 3 2 4 2" xfId="7734"/>
    <cellStyle name="Normal 2 4 2 3 2 4 2 2" xfId="7735"/>
    <cellStyle name="Normal 2 4 2 3 2 4 2 2 2" xfId="7736"/>
    <cellStyle name="Normal 2 4 2 3 2 4 2 3" xfId="7737"/>
    <cellStyle name="Normal 2 4 2 3 2 4 3" xfId="7738"/>
    <cellStyle name="Normal 2 4 2 3 2 4 3 2" xfId="7739"/>
    <cellStyle name="Normal 2 4 2 3 2 4 4" xfId="7740"/>
    <cellStyle name="Normal 2 4 2 3 2 5" xfId="7741"/>
    <cellStyle name="Normal 2 4 2 3 2 5 2" xfId="7742"/>
    <cellStyle name="Normal 2 4 2 3 2 5 2 2" xfId="7743"/>
    <cellStyle name="Normal 2 4 2 3 2 5 3" xfId="7744"/>
    <cellStyle name="Normal 2 4 2 3 2 6" xfId="7745"/>
    <cellStyle name="Normal 2 4 2 3 2 6 2" xfId="7746"/>
    <cellStyle name="Normal 2 4 2 3 2 7" xfId="7747"/>
    <cellStyle name="Normal 2 4 2 3 3" xfId="7748"/>
    <cellStyle name="Normal 2 4 2 3 3 2" xfId="7749"/>
    <cellStyle name="Normal 2 4 2 3 3 2 2" xfId="7750"/>
    <cellStyle name="Normal 2 4 2 3 3 2 2 2" xfId="7751"/>
    <cellStyle name="Normal 2 4 2 3 3 2 2 2 2" xfId="7752"/>
    <cellStyle name="Normal 2 4 2 3 3 2 2 2 2 2" xfId="7753"/>
    <cellStyle name="Normal 2 4 2 3 3 2 2 2 3" xfId="7754"/>
    <cellStyle name="Normal 2 4 2 3 3 2 2 3" xfId="7755"/>
    <cellStyle name="Normal 2 4 2 3 3 2 2 3 2" xfId="7756"/>
    <cellStyle name="Normal 2 4 2 3 3 2 2 4" xfId="7757"/>
    <cellStyle name="Normal 2 4 2 3 3 2 3" xfId="7758"/>
    <cellStyle name="Normal 2 4 2 3 3 2 3 2" xfId="7759"/>
    <cellStyle name="Normal 2 4 2 3 3 2 3 2 2" xfId="7760"/>
    <cellStyle name="Normal 2 4 2 3 3 2 3 3" xfId="7761"/>
    <cellStyle name="Normal 2 4 2 3 3 2 4" xfId="7762"/>
    <cellStyle name="Normal 2 4 2 3 3 2 4 2" xfId="7763"/>
    <cellStyle name="Normal 2 4 2 3 3 2 5" xfId="7764"/>
    <cellStyle name="Normal 2 4 2 3 3 3" xfId="7765"/>
    <cellStyle name="Normal 2 4 2 3 3 3 2" xfId="7766"/>
    <cellStyle name="Normal 2 4 2 3 3 3 2 2" xfId="7767"/>
    <cellStyle name="Normal 2 4 2 3 3 3 2 2 2" xfId="7768"/>
    <cellStyle name="Normal 2 4 2 3 3 3 2 3" xfId="7769"/>
    <cellStyle name="Normal 2 4 2 3 3 3 3" xfId="7770"/>
    <cellStyle name="Normal 2 4 2 3 3 3 3 2" xfId="7771"/>
    <cellStyle name="Normal 2 4 2 3 3 3 4" xfId="7772"/>
    <cellStyle name="Normal 2 4 2 3 3 4" xfId="7773"/>
    <cellStyle name="Normal 2 4 2 3 3 4 2" xfId="7774"/>
    <cellStyle name="Normal 2 4 2 3 3 4 2 2" xfId="7775"/>
    <cellStyle name="Normal 2 4 2 3 3 4 3" xfId="7776"/>
    <cellStyle name="Normal 2 4 2 3 3 5" xfId="7777"/>
    <cellStyle name="Normal 2 4 2 3 3 5 2" xfId="7778"/>
    <cellStyle name="Normal 2 4 2 3 3 6" xfId="7779"/>
    <cellStyle name="Normal 2 4 2 3 4" xfId="7780"/>
    <cellStyle name="Normal 2 4 2 3 4 2" xfId="7781"/>
    <cellStyle name="Normal 2 4 2 3 4 2 2" xfId="7782"/>
    <cellStyle name="Normal 2 4 2 3 4 2 2 2" xfId="7783"/>
    <cellStyle name="Normal 2 4 2 3 4 2 2 2 2" xfId="7784"/>
    <cellStyle name="Normal 2 4 2 3 4 2 2 3" xfId="7785"/>
    <cellStyle name="Normal 2 4 2 3 4 2 3" xfId="7786"/>
    <cellStyle name="Normal 2 4 2 3 4 2 3 2" xfId="7787"/>
    <cellStyle name="Normal 2 4 2 3 4 2 4" xfId="7788"/>
    <cellStyle name="Normal 2 4 2 3 4 3" xfId="7789"/>
    <cellStyle name="Normal 2 4 2 3 4 3 2" xfId="7790"/>
    <cellStyle name="Normal 2 4 2 3 4 3 2 2" xfId="7791"/>
    <cellStyle name="Normal 2 4 2 3 4 3 3" xfId="7792"/>
    <cellStyle name="Normal 2 4 2 3 4 4" xfId="7793"/>
    <cellStyle name="Normal 2 4 2 3 4 4 2" xfId="7794"/>
    <cellStyle name="Normal 2 4 2 3 4 5" xfId="7795"/>
    <cellStyle name="Normal 2 4 2 3 5" xfId="7796"/>
    <cellStyle name="Normal 2 4 2 3 5 2" xfId="7797"/>
    <cellStyle name="Normal 2 4 2 3 5 2 2" xfId="7798"/>
    <cellStyle name="Normal 2 4 2 3 5 2 2 2" xfId="7799"/>
    <cellStyle name="Normal 2 4 2 3 5 2 3" xfId="7800"/>
    <cellStyle name="Normal 2 4 2 3 5 3" xfId="7801"/>
    <cellStyle name="Normal 2 4 2 3 5 3 2" xfId="7802"/>
    <cellStyle name="Normal 2 4 2 3 5 4" xfId="7803"/>
    <cellStyle name="Normal 2 4 2 3 6" xfId="7804"/>
    <cellStyle name="Normal 2 4 2 3 6 2" xfId="7805"/>
    <cellStyle name="Normal 2 4 2 3 6 2 2" xfId="7806"/>
    <cellStyle name="Normal 2 4 2 3 6 3" xfId="7807"/>
    <cellStyle name="Normal 2 4 2 3 7" xfId="7808"/>
    <cellStyle name="Normal 2 4 2 3 7 2" xfId="7809"/>
    <cellStyle name="Normal 2 4 2 3 8" xfId="7810"/>
    <cellStyle name="Normal 2 4 2 4" xfId="7811"/>
    <cellStyle name="Normal 2 4 2 4 2" xfId="7812"/>
    <cellStyle name="Normal 2 4 2 4 2 2" xfId="7813"/>
    <cellStyle name="Normal 2 4 2 4 2 2 2" xfId="7814"/>
    <cellStyle name="Normal 2 4 2 4 2 2 2 2" xfId="7815"/>
    <cellStyle name="Normal 2 4 2 4 2 2 2 2 2" xfId="7816"/>
    <cellStyle name="Normal 2 4 2 4 2 2 2 2 2 2" xfId="7817"/>
    <cellStyle name="Normal 2 4 2 4 2 2 2 2 3" xfId="7818"/>
    <cellStyle name="Normal 2 4 2 4 2 2 2 3" xfId="7819"/>
    <cellStyle name="Normal 2 4 2 4 2 2 2 3 2" xfId="7820"/>
    <cellStyle name="Normal 2 4 2 4 2 2 2 4" xfId="7821"/>
    <cellStyle name="Normal 2 4 2 4 2 2 3" xfId="7822"/>
    <cellStyle name="Normal 2 4 2 4 2 2 3 2" xfId="7823"/>
    <cellStyle name="Normal 2 4 2 4 2 2 3 2 2" xfId="7824"/>
    <cellStyle name="Normal 2 4 2 4 2 2 3 3" xfId="7825"/>
    <cellStyle name="Normal 2 4 2 4 2 2 4" xfId="7826"/>
    <cellStyle name="Normal 2 4 2 4 2 2 4 2" xfId="7827"/>
    <cellStyle name="Normal 2 4 2 4 2 2 5" xfId="7828"/>
    <cellStyle name="Normal 2 4 2 4 2 3" xfId="7829"/>
    <cellStyle name="Normal 2 4 2 4 2 3 2" xfId="7830"/>
    <cellStyle name="Normal 2 4 2 4 2 3 2 2" xfId="7831"/>
    <cellStyle name="Normal 2 4 2 4 2 3 2 2 2" xfId="7832"/>
    <cellStyle name="Normal 2 4 2 4 2 3 2 3" xfId="7833"/>
    <cellStyle name="Normal 2 4 2 4 2 3 3" xfId="7834"/>
    <cellStyle name="Normal 2 4 2 4 2 3 3 2" xfId="7835"/>
    <cellStyle name="Normal 2 4 2 4 2 3 4" xfId="7836"/>
    <cellStyle name="Normal 2 4 2 4 2 4" xfId="7837"/>
    <cellStyle name="Normal 2 4 2 4 2 4 2" xfId="7838"/>
    <cellStyle name="Normal 2 4 2 4 2 4 2 2" xfId="7839"/>
    <cellStyle name="Normal 2 4 2 4 2 4 3" xfId="7840"/>
    <cellStyle name="Normal 2 4 2 4 2 5" xfId="7841"/>
    <cellStyle name="Normal 2 4 2 4 2 5 2" xfId="7842"/>
    <cellStyle name="Normal 2 4 2 4 2 6" xfId="7843"/>
    <cellStyle name="Normal 2 4 2 4 3" xfId="7844"/>
    <cellStyle name="Normal 2 4 2 4 3 2" xfId="7845"/>
    <cellStyle name="Normal 2 4 2 4 3 2 2" xfId="7846"/>
    <cellStyle name="Normal 2 4 2 4 3 2 2 2" xfId="7847"/>
    <cellStyle name="Normal 2 4 2 4 3 2 2 2 2" xfId="7848"/>
    <cellStyle name="Normal 2 4 2 4 3 2 2 3" xfId="7849"/>
    <cellStyle name="Normal 2 4 2 4 3 2 3" xfId="7850"/>
    <cellStyle name="Normal 2 4 2 4 3 2 3 2" xfId="7851"/>
    <cellStyle name="Normal 2 4 2 4 3 2 4" xfId="7852"/>
    <cellStyle name="Normal 2 4 2 4 3 3" xfId="7853"/>
    <cellStyle name="Normal 2 4 2 4 3 3 2" xfId="7854"/>
    <cellStyle name="Normal 2 4 2 4 3 3 2 2" xfId="7855"/>
    <cellStyle name="Normal 2 4 2 4 3 3 3" xfId="7856"/>
    <cellStyle name="Normal 2 4 2 4 3 4" xfId="7857"/>
    <cellStyle name="Normal 2 4 2 4 3 4 2" xfId="7858"/>
    <cellStyle name="Normal 2 4 2 4 3 5" xfId="7859"/>
    <cellStyle name="Normal 2 4 2 4 4" xfId="7860"/>
    <cellStyle name="Normal 2 4 2 4 4 2" xfId="7861"/>
    <cellStyle name="Normal 2 4 2 4 4 2 2" xfId="7862"/>
    <cellStyle name="Normal 2 4 2 4 4 2 2 2" xfId="7863"/>
    <cellStyle name="Normal 2 4 2 4 4 2 3" xfId="7864"/>
    <cellStyle name="Normal 2 4 2 4 4 3" xfId="7865"/>
    <cellStyle name="Normal 2 4 2 4 4 3 2" xfId="7866"/>
    <cellStyle name="Normal 2 4 2 4 4 4" xfId="7867"/>
    <cellStyle name="Normal 2 4 2 4 5" xfId="7868"/>
    <cellStyle name="Normal 2 4 2 4 5 2" xfId="7869"/>
    <cellStyle name="Normal 2 4 2 4 5 2 2" xfId="7870"/>
    <cellStyle name="Normal 2 4 2 4 5 3" xfId="7871"/>
    <cellStyle name="Normal 2 4 2 4 6" xfId="7872"/>
    <cellStyle name="Normal 2 4 2 4 6 2" xfId="7873"/>
    <cellStyle name="Normal 2 4 2 4 7" xfId="7874"/>
    <cellStyle name="Normal 2 4 2 5" xfId="7875"/>
    <cellStyle name="Normal 2 4 2 5 2" xfId="7876"/>
    <cellStyle name="Normal 2 4 2 5 2 2" xfId="7877"/>
    <cellStyle name="Normal 2 4 2 5 2 2 2" xfId="7878"/>
    <cellStyle name="Normal 2 4 2 5 2 2 2 2" xfId="7879"/>
    <cellStyle name="Normal 2 4 2 5 2 2 2 2 2" xfId="7880"/>
    <cellStyle name="Normal 2 4 2 5 2 2 2 3" xfId="7881"/>
    <cellStyle name="Normal 2 4 2 5 2 2 3" xfId="7882"/>
    <cellStyle name="Normal 2 4 2 5 2 2 3 2" xfId="7883"/>
    <cellStyle name="Normal 2 4 2 5 2 2 4" xfId="7884"/>
    <cellStyle name="Normal 2 4 2 5 2 3" xfId="7885"/>
    <cellStyle name="Normal 2 4 2 5 2 3 2" xfId="7886"/>
    <cellStyle name="Normal 2 4 2 5 2 3 2 2" xfId="7887"/>
    <cellStyle name="Normal 2 4 2 5 2 3 3" xfId="7888"/>
    <cellStyle name="Normal 2 4 2 5 2 4" xfId="7889"/>
    <cellStyle name="Normal 2 4 2 5 2 4 2" xfId="7890"/>
    <cellStyle name="Normal 2 4 2 5 2 5" xfId="7891"/>
    <cellStyle name="Normal 2 4 2 5 3" xfId="7892"/>
    <cellStyle name="Normal 2 4 2 5 3 2" xfId="7893"/>
    <cellStyle name="Normal 2 4 2 5 3 2 2" xfId="7894"/>
    <cellStyle name="Normal 2 4 2 5 3 2 2 2" xfId="7895"/>
    <cellStyle name="Normal 2 4 2 5 3 2 3" xfId="7896"/>
    <cellStyle name="Normal 2 4 2 5 3 3" xfId="7897"/>
    <cellStyle name="Normal 2 4 2 5 3 3 2" xfId="7898"/>
    <cellStyle name="Normal 2 4 2 5 3 4" xfId="7899"/>
    <cellStyle name="Normal 2 4 2 5 4" xfId="7900"/>
    <cellStyle name="Normal 2 4 2 5 4 2" xfId="7901"/>
    <cellStyle name="Normal 2 4 2 5 4 2 2" xfId="7902"/>
    <cellStyle name="Normal 2 4 2 5 4 3" xfId="7903"/>
    <cellStyle name="Normal 2 4 2 5 5" xfId="7904"/>
    <cellStyle name="Normal 2 4 2 5 5 2" xfId="7905"/>
    <cellStyle name="Normal 2 4 2 5 6" xfId="7906"/>
    <cellStyle name="Normal 2 4 2 6" xfId="7907"/>
    <cellStyle name="Normal 2 4 2 6 2" xfId="7908"/>
    <cellStyle name="Normal 2 4 2 6 2 2" xfId="7909"/>
    <cellStyle name="Normal 2 4 2 6 2 2 2" xfId="7910"/>
    <cellStyle name="Normal 2 4 2 6 2 2 2 2" xfId="7911"/>
    <cellStyle name="Normal 2 4 2 6 2 2 3" xfId="7912"/>
    <cellStyle name="Normal 2 4 2 6 2 3" xfId="7913"/>
    <cellStyle name="Normal 2 4 2 6 2 3 2" xfId="7914"/>
    <cellStyle name="Normal 2 4 2 6 2 4" xfId="7915"/>
    <cellStyle name="Normal 2 4 2 6 3" xfId="7916"/>
    <cellStyle name="Normal 2 4 2 6 3 2" xfId="7917"/>
    <cellStyle name="Normal 2 4 2 6 3 2 2" xfId="7918"/>
    <cellStyle name="Normal 2 4 2 6 3 3" xfId="7919"/>
    <cellStyle name="Normal 2 4 2 6 4" xfId="7920"/>
    <cellStyle name="Normal 2 4 2 6 4 2" xfId="7921"/>
    <cellStyle name="Normal 2 4 2 6 5" xfId="7922"/>
    <cellStyle name="Normal 2 4 2 7" xfId="7923"/>
    <cellStyle name="Normal 2 4 2 7 2" xfId="7924"/>
    <cellStyle name="Normal 2 4 2 7 2 2" xfId="7925"/>
    <cellStyle name="Normal 2 4 2 7 2 2 2" xfId="7926"/>
    <cellStyle name="Normal 2 4 2 7 2 3" xfId="7927"/>
    <cellStyle name="Normal 2 4 2 7 3" xfId="7928"/>
    <cellStyle name="Normal 2 4 2 7 3 2" xfId="7929"/>
    <cellStyle name="Normal 2 4 2 7 4" xfId="7930"/>
    <cellStyle name="Normal 2 4 2 8" xfId="7931"/>
    <cellStyle name="Normal 2 4 2 8 2" xfId="7932"/>
    <cellStyle name="Normal 2 4 2 8 2 2" xfId="7933"/>
    <cellStyle name="Normal 2 4 2 8 3" xfId="7934"/>
    <cellStyle name="Normal 2 4 2 9" xfId="7935"/>
    <cellStyle name="Normal 2 4 2 9 2" xfId="7936"/>
    <cellStyle name="Normal 2 4 3" xfId="7937"/>
    <cellStyle name="Normal 2 4 3 2" xfId="7938"/>
    <cellStyle name="Normal 2 4 3 2 2" xfId="7939"/>
    <cellStyle name="Normal 2 4 3 2 2 2" xfId="7940"/>
    <cellStyle name="Normal 2 4 3 2 2 2 2" xfId="7941"/>
    <cellStyle name="Normal 2 4 3 2 2 2 2 2" xfId="7942"/>
    <cellStyle name="Normal 2 4 3 2 2 2 2 2 2" xfId="7943"/>
    <cellStyle name="Normal 2 4 3 2 2 2 2 2 2 2" xfId="7944"/>
    <cellStyle name="Normal 2 4 3 2 2 2 2 2 2 2 2" xfId="7945"/>
    <cellStyle name="Normal 2 4 3 2 2 2 2 2 2 3" xfId="7946"/>
    <cellStyle name="Normal 2 4 3 2 2 2 2 2 3" xfId="7947"/>
    <cellStyle name="Normal 2 4 3 2 2 2 2 2 3 2" xfId="7948"/>
    <cellStyle name="Normal 2 4 3 2 2 2 2 2 4" xfId="7949"/>
    <cellStyle name="Normal 2 4 3 2 2 2 2 3" xfId="7950"/>
    <cellStyle name="Normal 2 4 3 2 2 2 2 3 2" xfId="7951"/>
    <cellStyle name="Normal 2 4 3 2 2 2 2 3 2 2" xfId="7952"/>
    <cellStyle name="Normal 2 4 3 2 2 2 2 3 3" xfId="7953"/>
    <cellStyle name="Normal 2 4 3 2 2 2 2 4" xfId="7954"/>
    <cellStyle name="Normal 2 4 3 2 2 2 2 4 2" xfId="7955"/>
    <cellStyle name="Normal 2 4 3 2 2 2 2 5" xfId="7956"/>
    <cellStyle name="Normal 2 4 3 2 2 2 3" xfId="7957"/>
    <cellStyle name="Normal 2 4 3 2 2 2 3 2" xfId="7958"/>
    <cellStyle name="Normal 2 4 3 2 2 2 3 2 2" xfId="7959"/>
    <cellStyle name="Normal 2 4 3 2 2 2 3 2 2 2" xfId="7960"/>
    <cellStyle name="Normal 2 4 3 2 2 2 3 2 3" xfId="7961"/>
    <cellStyle name="Normal 2 4 3 2 2 2 3 3" xfId="7962"/>
    <cellStyle name="Normal 2 4 3 2 2 2 3 3 2" xfId="7963"/>
    <cellStyle name="Normal 2 4 3 2 2 2 3 4" xfId="7964"/>
    <cellStyle name="Normal 2 4 3 2 2 2 4" xfId="7965"/>
    <cellStyle name="Normal 2 4 3 2 2 2 4 2" xfId="7966"/>
    <cellStyle name="Normal 2 4 3 2 2 2 4 2 2" xfId="7967"/>
    <cellStyle name="Normal 2 4 3 2 2 2 4 3" xfId="7968"/>
    <cellStyle name="Normal 2 4 3 2 2 2 5" xfId="7969"/>
    <cellStyle name="Normal 2 4 3 2 2 2 5 2" xfId="7970"/>
    <cellStyle name="Normal 2 4 3 2 2 2 6" xfId="7971"/>
    <cellStyle name="Normal 2 4 3 2 2 3" xfId="7972"/>
    <cellStyle name="Normal 2 4 3 2 2 3 2" xfId="7973"/>
    <cellStyle name="Normal 2 4 3 2 2 3 2 2" xfId="7974"/>
    <cellStyle name="Normal 2 4 3 2 2 3 2 2 2" xfId="7975"/>
    <cellStyle name="Normal 2 4 3 2 2 3 2 2 2 2" xfId="7976"/>
    <cellStyle name="Normal 2 4 3 2 2 3 2 2 3" xfId="7977"/>
    <cellStyle name="Normal 2 4 3 2 2 3 2 3" xfId="7978"/>
    <cellStyle name="Normal 2 4 3 2 2 3 2 3 2" xfId="7979"/>
    <cellStyle name="Normal 2 4 3 2 2 3 2 4" xfId="7980"/>
    <cellStyle name="Normal 2 4 3 2 2 3 3" xfId="7981"/>
    <cellStyle name="Normal 2 4 3 2 2 3 3 2" xfId="7982"/>
    <cellStyle name="Normal 2 4 3 2 2 3 3 2 2" xfId="7983"/>
    <cellStyle name="Normal 2 4 3 2 2 3 3 3" xfId="7984"/>
    <cellStyle name="Normal 2 4 3 2 2 3 4" xfId="7985"/>
    <cellStyle name="Normal 2 4 3 2 2 3 4 2" xfId="7986"/>
    <cellStyle name="Normal 2 4 3 2 2 3 5" xfId="7987"/>
    <cellStyle name="Normal 2 4 3 2 2 4" xfId="7988"/>
    <cellStyle name="Normal 2 4 3 2 2 4 2" xfId="7989"/>
    <cellStyle name="Normal 2 4 3 2 2 4 2 2" xfId="7990"/>
    <cellStyle name="Normal 2 4 3 2 2 4 2 2 2" xfId="7991"/>
    <cellStyle name="Normal 2 4 3 2 2 4 2 3" xfId="7992"/>
    <cellStyle name="Normal 2 4 3 2 2 4 3" xfId="7993"/>
    <cellStyle name="Normal 2 4 3 2 2 4 3 2" xfId="7994"/>
    <cellStyle name="Normal 2 4 3 2 2 4 4" xfId="7995"/>
    <cellStyle name="Normal 2 4 3 2 2 5" xfId="7996"/>
    <cellStyle name="Normal 2 4 3 2 2 5 2" xfId="7997"/>
    <cellStyle name="Normal 2 4 3 2 2 5 2 2" xfId="7998"/>
    <cellStyle name="Normal 2 4 3 2 2 5 3" xfId="7999"/>
    <cellStyle name="Normal 2 4 3 2 2 6" xfId="8000"/>
    <cellStyle name="Normal 2 4 3 2 2 6 2" xfId="8001"/>
    <cellStyle name="Normal 2 4 3 2 2 7" xfId="8002"/>
    <cellStyle name="Normal 2 4 3 2 3" xfId="8003"/>
    <cellStyle name="Normal 2 4 3 2 3 2" xfId="8004"/>
    <cellStyle name="Normal 2 4 3 2 3 2 2" xfId="8005"/>
    <cellStyle name="Normal 2 4 3 2 3 2 2 2" xfId="8006"/>
    <cellStyle name="Normal 2 4 3 2 3 2 2 2 2" xfId="8007"/>
    <cellStyle name="Normal 2 4 3 2 3 2 2 2 2 2" xfId="8008"/>
    <cellStyle name="Normal 2 4 3 2 3 2 2 2 3" xfId="8009"/>
    <cellStyle name="Normal 2 4 3 2 3 2 2 3" xfId="8010"/>
    <cellStyle name="Normal 2 4 3 2 3 2 2 3 2" xfId="8011"/>
    <cellStyle name="Normal 2 4 3 2 3 2 2 4" xfId="8012"/>
    <cellStyle name="Normal 2 4 3 2 3 2 3" xfId="8013"/>
    <cellStyle name="Normal 2 4 3 2 3 2 3 2" xfId="8014"/>
    <cellStyle name="Normal 2 4 3 2 3 2 3 2 2" xfId="8015"/>
    <cellStyle name="Normal 2 4 3 2 3 2 3 3" xfId="8016"/>
    <cellStyle name="Normal 2 4 3 2 3 2 4" xfId="8017"/>
    <cellStyle name="Normal 2 4 3 2 3 2 4 2" xfId="8018"/>
    <cellStyle name="Normal 2 4 3 2 3 2 5" xfId="8019"/>
    <cellStyle name="Normal 2 4 3 2 3 3" xfId="8020"/>
    <cellStyle name="Normal 2 4 3 2 3 3 2" xfId="8021"/>
    <cellStyle name="Normal 2 4 3 2 3 3 2 2" xfId="8022"/>
    <cellStyle name="Normal 2 4 3 2 3 3 2 2 2" xfId="8023"/>
    <cellStyle name="Normal 2 4 3 2 3 3 2 3" xfId="8024"/>
    <cellStyle name="Normal 2 4 3 2 3 3 3" xfId="8025"/>
    <cellStyle name="Normal 2 4 3 2 3 3 3 2" xfId="8026"/>
    <cellStyle name="Normal 2 4 3 2 3 3 4" xfId="8027"/>
    <cellStyle name="Normal 2 4 3 2 3 4" xfId="8028"/>
    <cellStyle name="Normal 2 4 3 2 3 4 2" xfId="8029"/>
    <cellStyle name="Normal 2 4 3 2 3 4 2 2" xfId="8030"/>
    <cellStyle name="Normal 2 4 3 2 3 4 3" xfId="8031"/>
    <cellStyle name="Normal 2 4 3 2 3 5" xfId="8032"/>
    <cellStyle name="Normal 2 4 3 2 3 5 2" xfId="8033"/>
    <cellStyle name="Normal 2 4 3 2 3 6" xfId="8034"/>
    <cellStyle name="Normal 2 4 3 2 4" xfId="8035"/>
    <cellStyle name="Normal 2 4 3 2 4 2" xfId="8036"/>
    <cellStyle name="Normal 2 4 3 2 4 2 2" xfId="8037"/>
    <cellStyle name="Normal 2 4 3 2 4 2 2 2" xfId="8038"/>
    <cellStyle name="Normal 2 4 3 2 4 2 2 2 2" xfId="8039"/>
    <cellStyle name="Normal 2 4 3 2 4 2 2 3" xfId="8040"/>
    <cellStyle name="Normal 2 4 3 2 4 2 3" xfId="8041"/>
    <cellStyle name="Normal 2 4 3 2 4 2 3 2" xfId="8042"/>
    <cellStyle name="Normal 2 4 3 2 4 2 4" xfId="8043"/>
    <cellStyle name="Normal 2 4 3 2 4 3" xfId="8044"/>
    <cellStyle name="Normal 2 4 3 2 4 3 2" xfId="8045"/>
    <cellStyle name="Normal 2 4 3 2 4 3 2 2" xfId="8046"/>
    <cellStyle name="Normal 2 4 3 2 4 3 3" xfId="8047"/>
    <cellStyle name="Normal 2 4 3 2 4 4" xfId="8048"/>
    <cellStyle name="Normal 2 4 3 2 4 4 2" xfId="8049"/>
    <cellStyle name="Normal 2 4 3 2 4 5" xfId="8050"/>
    <cellStyle name="Normal 2 4 3 2 5" xfId="8051"/>
    <cellStyle name="Normal 2 4 3 2 5 2" xfId="8052"/>
    <cellStyle name="Normal 2 4 3 2 5 2 2" xfId="8053"/>
    <cellStyle name="Normal 2 4 3 2 5 2 2 2" xfId="8054"/>
    <cellStyle name="Normal 2 4 3 2 5 2 3" xfId="8055"/>
    <cellStyle name="Normal 2 4 3 2 5 3" xfId="8056"/>
    <cellStyle name="Normal 2 4 3 2 5 3 2" xfId="8057"/>
    <cellStyle name="Normal 2 4 3 2 5 4" xfId="8058"/>
    <cellStyle name="Normal 2 4 3 2 6" xfId="8059"/>
    <cellStyle name="Normal 2 4 3 2 6 2" xfId="8060"/>
    <cellStyle name="Normal 2 4 3 2 6 2 2" xfId="8061"/>
    <cellStyle name="Normal 2 4 3 2 6 3" xfId="8062"/>
    <cellStyle name="Normal 2 4 3 2 7" xfId="8063"/>
    <cellStyle name="Normal 2 4 3 2 7 2" xfId="8064"/>
    <cellStyle name="Normal 2 4 3 2 8" xfId="8065"/>
    <cellStyle name="Normal 2 4 3 3" xfId="8066"/>
    <cellStyle name="Normal 2 4 3 3 2" xfId="8067"/>
    <cellStyle name="Normal 2 4 3 3 2 2" xfId="8068"/>
    <cellStyle name="Normal 2 4 3 3 2 2 2" xfId="8069"/>
    <cellStyle name="Normal 2 4 3 3 2 2 2 2" xfId="8070"/>
    <cellStyle name="Normal 2 4 3 3 2 2 2 2 2" xfId="8071"/>
    <cellStyle name="Normal 2 4 3 3 2 2 2 2 2 2" xfId="8072"/>
    <cellStyle name="Normal 2 4 3 3 2 2 2 2 3" xfId="8073"/>
    <cellStyle name="Normal 2 4 3 3 2 2 2 3" xfId="8074"/>
    <cellStyle name="Normal 2 4 3 3 2 2 2 3 2" xfId="8075"/>
    <cellStyle name="Normal 2 4 3 3 2 2 2 4" xfId="8076"/>
    <cellStyle name="Normal 2 4 3 3 2 2 3" xfId="8077"/>
    <cellStyle name="Normal 2 4 3 3 2 2 3 2" xfId="8078"/>
    <cellStyle name="Normal 2 4 3 3 2 2 3 2 2" xfId="8079"/>
    <cellStyle name="Normal 2 4 3 3 2 2 3 3" xfId="8080"/>
    <cellStyle name="Normal 2 4 3 3 2 2 4" xfId="8081"/>
    <cellStyle name="Normal 2 4 3 3 2 2 4 2" xfId="8082"/>
    <cellStyle name="Normal 2 4 3 3 2 2 5" xfId="8083"/>
    <cellStyle name="Normal 2 4 3 3 2 3" xfId="8084"/>
    <cellStyle name="Normal 2 4 3 3 2 3 2" xfId="8085"/>
    <cellStyle name="Normal 2 4 3 3 2 3 2 2" xfId="8086"/>
    <cellStyle name="Normal 2 4 3 3 2 3 2 2 2" xfId="8087"/>
    <cellStyle name="Normal 2 4 3 3 2 3 2 3" xfId="8088"/>
    <cellStyle name="Normal 2 4 3 3 2 3 3" xfId="8089"/>
    <cellStyle name="Normal 2 4 3 3 2 3 3 2" xfId="8090"/>
    <cellStyle name="Normal 2 4 3 3 2 3 4" xfId="8091"/>
    <cellStyle name="Normal 2 4 3 3 2 4" xfId="8092"/>
    <cellStyle name="Normal 2 4 3 3 2 4 2" xfId="8093"/>
    <cellStyle name="Normal 2 4 3 3 2 4 2 2" xfId="8094"/>
    <cellStyle name="Normal 2 4 3 3 2 4 3" xfId="8095"/>
    <cellStyle name="Normal 2 4 3 3 2 5" xfId="8096"/>
    <cellStyle name="Normal 2 4 3 3 2 5 2" xfId="8097"/>
    <cellStyle name="Normal 2 4 3 3 2 6" xfId="8098"/>
    <cellStyle name="Normal 2 4 3 3 3" xfId="8099"/>
    <cellStyle name="Normal 2 4 3 3 3 2" xfId="8100"/>
    <cellStyle name="Normal 2 4 3 3 3 2 2" xfId="8101"/>
    <cellStyle name="Normal 2 4 3 3 3 2 2 2" xfId="8102"/>
    <cellStyle name="Normal 2 4 3 3 3 2 2 2 2" xfId="8103"/>
    <cellStyle name="Normal 2 4 3 3 3 2 2 3" xfId="8104"/>
    <cellStyle name="Normal 2 4 3 3 3 2 3" xfId="8105"/>
    <cellStyle name="Normal 2 4 3 3 3 2 3 2" xfId="8106"/>
    <cellStyle name="Normal 2 4 3 3 3 2 4" xfId="8107"/>
    <cellStyle name="Normal 2 4 3 3 3 3" xfId="8108"/>
    <cellStyle name="Normal 2 4 3 3 3 3 2" xfId="8109"/>
    <cellStyle name="Normal 2 4 3 3 3 3 2 2" xfId="8110"/>
    <cellStyle name="Normal 2 4 3 3 3 3 3" xfId="8111"/>
    <cellStyle name="Normal 2 4 3 3 3 4" xfId="8112"/>
    <cellStyle name="Normal 2 4 3 3 3 4 2" xfId="8113"/>
    <cellStyle name="Normal 2 4 3 3 3 5" xfId="8114"/>
    <cellStyle name="Normal 2 4 3 3 4" xfId="8115"/>
    <cellStyle name="Normal 2 4 3 3 4 2" xfId="8116"/>
    <cellStyle name="Normal 2 4 3 3 4 2 2" xfId="8117"/>
    <cellStyle name="Normal 2 4 3 3 4 2 2 2" xfId="8118"/>
    <cellStyle name="Normal 2 4 3 3 4 2 3" xfId="8119"/>
    <cellStyle name="Normal 2 4 3 3 4 3" xfId="8120"/>
    <cellStyle name="Normal 2 4 3 3 4 3 2" xfId="8121"/>
    <cellStyle name="Normal 2 4 3 3 4 4" xfId="8122"/>
    <cellStyle name="Normal 2 4 3 3 5" xfId="8123"/>
    <cellStyle name="Normal 2 4 3 3 5 2" xfId="8124"/>
    <cellStyle name="Normal 2 4 3 3 5 2 2" xfId="8125"/>
    <cellStyle name="Normal 2 4 3 3 5 3" xfId="8126"/>
    <cellStyle name="Normal 2 4 3 3 6" xfId="8127"/>
    <cellStyle name="Normal 2 4 3 3 6 2" xfId="8128"/>
    <cellStyle name="Normal 2 4 3 3 7" xfId="8129"/>
    <cellStyle name="Normal 2 4 3 4" xfId="8130"/>
    <cellStyle name="Normal 2 4 3 4 2" xfId="8131"/>
    <cellStyle name="Normal 2 4 3 4 2 2" xfId="8132"/>
    <cellStyle name="Normal 2 4 3 4 2 2 2" xfId="8133"/>
    <cellStyle name="Normal 2 4 3 4 2 2 2 2" xfId="8134"/>
    <cellStyle name="Normal 2 4 3 4 2 2 2 2 2" xfId="8135"/>
    <cellStyle name="Normal 2 4 3 4 2 2 2 3" xfId="8136"/>
    <cellStyle name="Normal 2 4 3 4 2 2 3" xfId="8137"/>
    <cellStyle name="Normal 2 4 3 4 2 2 3 2" xfId="8138"/>
    <cellStyle name="Normal 2 4 3 4 2 2 4" xfId="8139"/>
    <cellStyle name="Normal 2 4 3 4 2 3" xfId="8140"/>
    <cellStyle name="Normal 2 4 3 4 2 3 2" xfId="8141"/>
    <cellStyle name="Normal 2 4 3 4 2 3 2 2" xfId="8142"/>
    <cellStyle name="Normal 2 4 3 4 2 3 3" xfId="8143"/>
    <cellStyle name="Normal 2 4 3 4 2 4" xfId="8144"/>
    <cellStyle name="Normal 2 4 3 4 2 4 2" xfId="8145"/>
    <cellStyle name="Normal 2 4 3 4 2 5" xfId="8146"/>
    <cellStyle name="Normal 2 4 3 4 3" xfId="8147"/>
    <cellStyle name="Normal 2 4 3 4 3 2" xfId="8148"/>
    <cellStyle name="Normal 2 4 3 4 3 2 2" xfId="8149"/>
    <cellStyle name="Normal 2 4 3 4 3 2 2 2" xfId="8150"/>
    <cellStyle name="Normal 2 4 3 4 3 2 3" xfId="8151"/>
    <cellStyle name="Normal 2 4 3 4 3 3" xfId="8152"/>
    <cellStyle name="Normal 2 4 3 4 3 3 2" xfId="8153"/>
    <cellStyle name="Normal 2 4 3 4 3 4" xfId="8154"/>
    <cellStyle name="Normal 2 4 3 4 4" xfId="8155"/>
    <cellStyle name="Normal 2 4 3 4 4 2" xfId="8156"/>
    <cellStyle name="Normal 2 4 3 4 4 2 2" xfId="8157"/>
    <cellStyle name="Normal 2 4 3 4 4 3" xfId="8158"/>
    <cellStyle name="Normal 2 4 3 4 5" xfId="8159"/>
    <cellStyle name="Normal 2 4 3 4 5 2" xfId="8160"/>
    <cellStyle name="Normal 2 4 3 4 6" xfId="8161"/>
    <cellStyle name="Normal 2 4 3 5" xfId="8162"/>
    <cellStyle name="Normal 2 4 3 5 2" xfId="8163"/>
    <cellStyle name="Normal 2 4 3 5 2 2" xfId="8164"/>
    <cellStyle name="Normal 2 4 3 5 2 2 2" xfId="8165"/>
    <cellStyle name="Normal 2 4 3 5 2 2 2 2" xfId="8166"/>
    <cellStyle name="Normal 2 4 3 5 2 2 3" xfId="8167"/>
    <cellStyle name="Normal 2 4 3 5 2 3" xfId="8168"/>
    <cellStyle name="Normal 2 4 3 5 2 3 2" xfId="8169"/>
    <cellStyle name="Normal 2 4 3 5 2 4" xfId="8170"/>
    <cellStyle name="Normal 2 4 3 5 3" xfId="8171"/>
    <cellStyle name="Normal 2 4 3 5 3 2" xfId="8172"/>
    <cellStyle name="Normal 2 4 3 5 3 2 2" xfId="8173"/>
    <cellStyle name="Normal 2 4 3 5 3 3" xfId="8174"/>
    <cellStyle name="Normal 2 4 3 5 4" xfId="8175"/>
    <cellStyle name="Normal 2 4 3 5 4 2" xfId="8176"/>
    <cellStyle name="Normal 2 4 3 5 5" xfId="8177"/>
    <cellStyle name="Normal 2 4 3 6" xfId="8178"/>
    <cellStyle name="Normal 2 4 3 6 2" xfId="8179"/>
    <cellStyle name="Normal 2 4 3 6 2 2" xfId="8180"/>
    <cellStyle name="Normal 2 4 3 6 2 2 2" xfId="8181"/>
    <cellStyle name="Normal 2 4 3 6 2 3" xfId="8182"/>
    <cellStyle name="Normal 2 4 3 6 3" xfId="8183"/>
    <cellStyle name="Normal 2 4 3 6 3 2" xfId="8184"/>
    <cellStyle name="Normal 2 4 3 6 4" xfId="8185"/>
    <cellStyle name="Normal 2 4 3 7" xfId="8186"/>
    <cellStyle name="Normal 2 4 3 7 2" xfId="8187"/>
    <cellStyle name="Normal 2 4 3 7 2 2" xfId="8188"/>
    <cellStyle name="Normal 2 4 3 7 3" xfId="8189"/>
    <cellStyle name="Normal 2 4 3 8" xfId="8190"/>
    <cellStyle name="Normal 2 4 3 8 2" xfId="8191"/>
    <cellStyle name="Normal 2 4 3 9" xfId="8192"/>
    <cellStyle name="Normal 2 4 4" xfId="8193"/>
    <cellStyle name="Normal 2 4 4 2" xfId="8194"/>
    <cellStyle name="Normal 2 4 4 2 2" xfId="8195"/>
    <cellStyle name="Normal 2 4 4 2 2 2" xfId="8196"/>
    <cellStyle name="Normal 2 4 4 2 2 2 2" xfId="8197"/>
    <cellStyle name="Normal 2 4 4 2 2 2 2 2" xfId="8198"/>
    <cellStyle name="Normal 2 4 4 2 2 2 2 2 2" xfId="8199"/>
    <cellStyle name="Normal 2 4 4 2 2 2 2 2 2 2" xfId="8200"/>
    <cellStyle name="Normal 2 4 4 2 2 2 2 2 3" xfId="8201"/>
    <cellStyle name="Normal 2 4 4 2 2 2 2 3" xfId="8202"/>
    <cellStyle name="Normal 2 4 4 2 2 2 2 3 2" xfId="8203"/>
    <cellStyle name="Normal 2 4 4 2 2 2 2 4" xfId="8204"/>
    <cellStyle name="Normal 2 4 4 2 2 2 3" xfId="8205"/>
    <cellStyle name="Normal 2 4 4 2 2 2 3 2" xfId="8206"/>
    <cellStyle name="Normal 2 4 4 2 2 2 3 2 2" xfId="8207"/>
    <cellStyle name="Normal 2 4 4 2 2 2 3 3" xfId="8208"/>
    <cellStyle name="Normal 2 4 4 2 2 2 4" xfId="8209"/>
    <cellStyle name="Normal 2 4 4 2 2 2 4 2" xfId="8210"/>
    <cellStyle name="Normal 2 4 4 2 2 2 5" xfId="8211"/>
    <cellStyle name="Normal 2 4 4 2 2 3" xfId="8212"/>
    <cellStyle name="Normal 2 4 4 2 2 3 2" xfId="8213"/>
    <cellStyle name="Normal 2 4 4 2 2 3 2 2" xfId="8214"/>
    <cellStyle name="Normal 2 4 4 2 2 3 2 2 2" xfId="8215"/>
    <cellStyle name="Normal 2 4 4 2 2 3 2 3" xfId="8216"/>
    <cellStyle name="Normal 2 4 4 2 2 3 3" xfId="8217"/>
    <cellStyle name="Normal 2 4 4 2 2 3 3 2" xfId="8218"/>
    <cellStyle name="Normal 2 4 4 2 2 3 4" xfId="8219"/>
    <cellStyle name="Normal 2 4 4 2 2 4" xfId="8220"/>
    <cellStyle name="Normal 2 4 4 2 2 4 2" xfId="8221"/>
    <cellStyle name="Normal 2 4 4 2 2 4 2 2" xfId="8222"/>
    <cellStyle name="Normal 2 4 4 2 2 4 3" xfId="8223"/>
    <cellStyle name="Normal 2 4 4 2 2 5" xfId="8224"/>
    <cellStyle name="Normal 2 4 4 2 2 5 2" xfId="8225"/>
    <cellStyle name="Normal 2 4 4 2 2 6" xfId="8226"/>
    <cellStyle name="Normal 2 4 4 2 3" xfId="8227"/>
    <cellStyle name="Normal 2 4 4 2 3 2" xfId="8228"/>
    <cellStyle name="Normal 2 4 4 2 3 2 2" xfId="8229"/>
    <cellStyle name="Normal 2 4 4 2 3 2 2 2" xfId="8230"/>
    <cellStyle name="Normal 2 4 4 2 3 2 2 2 2" xfId="8231"/>
    <cellStyle name="Normal 2 4 4 2 3 2 2 3" xfId="8232"/>
    <cellStyle name="Normal 2 4 4 2 3 2 3" xfId="8233"/>
    <cellStyle name="Normal 2 4 4 2 3 2 3 2" xfId="8234"/>
    <cellStyle name="Normal 2 4 4 2 3 2 4" xfId="8235"/>
    <cellStyle name="Normal 2 4 4 2 3 3" xfId="8236"/>
    <cellStyle name="Normal 2 4 4 2 3 3 2" xfId="8237"/>
    <cellStyle name="Normal 2 4 4 2 3 3 2 2" xfId="8238"/>
    <cellStyle name="Normal 2 4 4 2 3 3 3" xfId="8239"/>
    <cellStyle name="Normal 2 4 4 2 3 4" xfId="8240"/>
    <cellStyle name="Normal 2 4 4 2 3 4 2" xfId="8241"/>
    <cellStyle name="Normal 2 4 4 2 3 5" xfId="8242"/>
    <cellStyle name="Normal 2 4 4 2 4" xfId="8243"/>
    <cellStyle name="Normal 2 4 4 2 4 2" xfId="8244"/>
    <cellStyle name="Normal 2 4 4 2 4 2 2" xfId="8245"/>
    <cellStyle name="Normal 2 4 4 2 4 2 2 2" xfId="8246"/>
    <cellStyle name="Normal 2 4 4 2 4 2 3" xfId="8247"/>
    <cellStyle name="Normal 2 4 4 2 4 3" xfId="8248"/>
    <cellStyle name="Normal 2 4 4 2 4 3 2" xfId="8249"/>
    <cellStyle name="Normal 2 4 4 2 4 4" xfId="8250"/>
    <cellStyle name="Normal 2 4 4 2 5" xfId="8251"/>
    <cellStyle name="Normal 2 4 4 2 5 2" xfId="8252"/>
    <cellStyle name="Normal 2 4 4 2 5 2 2" xfId="8253"/>
    <cellStyle name="Normal 2 4 4 2 5 3" xfId="8254"/>
    <cellStyle name="Normal 2 4 4 2 6" xfId="8255"/>
    <cellStyle name="Normal 2 4 4 2 6 2" xfId="8256"/>
    <cellStyle name="Normal 2 4 4 2 7" xfId="8257"/>
    <cellStyle name="Normal 2 4 4 3" xfId="8258"/>
    <cellStyle name="Normal 2 4 4 3 2" xfId="8259"/>
    <cellStyle name="Normal 2 4 4 3 2 2" xfId="8260"/>
    <cellStyle name="Normal 2 4 4 3 2 2 2" xfId="8261"/>
    <cellStyle name="Normal 2 4 4 3 2 2 2 2" xfId="8262"/>
    <cellStyle name="Normal 2 4 4 3 2 2 2 2 2" xfId="8263"/>
    <cellStyle name="Normal 2 4 4 3 2 2 2 3" xfId="8264"/>
    <cellStyle name="Normal 2 4 4 3 2 2 3" xfId="8265"/>
    <cellStyle name="Normal 2 4 4 3 2 2 3 2" xfId="8266"/>
    <cellStyle name="Normal 2 4 4 3 2 2 4" xfId="8267"/>
    <cellStyle name="Normal 2 4 4 3 2 3" xfId="8268"/>
    <cellStyle name="Normal 2 4 4 3 2 3 2" xfId="8269"/>
    <cellStyle name="Normal 2 4 4 3 2 3 2 2" xfId="8270"/>
    <cellStyle name="Normal 2 4 4 3 2 3 3" xfId="8271"/>
    <cellStyle name="Normal 2 4 4 3 2 4" xfId="8272"/>
    <cellStyle name="Normal 2 4 4 3 2 4 2" xfId="8273"/>
    <cellStyle name="Normal 2 4 4 3 2 5" xfId="8274"/>
    <cellStyle name="Normal 2 4 4 3 3" xfId="8275"/>
    <cellStyle name="Normal 2 4 4 3 3 2" xfId="8276"/>
    <cellStyle name="Normal 2 4 4 3 3 2 2" xfId="8277"/>
    <cellStyle name="Normal 2 4 4 3 3 2 2 2" xfId="8278"/>
    <cellStyle name="Normal 2 4 4 3 3 2 3" xfId="8279"/>
    <cellStyle name="Normal 2 4 4 3 3 3" xfId="8280"/>
    <cellStyle name="Normal 2 4 4 3 3 3 2" xfId="8281"/>
    <cellStyle name="Normal 2 4 4 3 3 4" xfId="8282"/>
    <cellStyle name="Normal 2 4 4 3 4" xfId="8283"/>
    <cellStyle name="Normal 2 4 4 3 4 2" xfId="8284"/>
    <cellStyle name="Normal 2 4 4 3 4 2 2" xfId="8285"/>
    <cellStyle name="Normal 2 4 4 3 4 3" xfId="8286"/>
    <cellStyle name="Normal 2 4 4 3 5" xfId="8287"/>
    <cellStyle name="Normal 2 4 4 3 5 2" xfId="8288"/>
    <cellStyle name="Normal 2 4 4 3 6" xfId="8289"/>
    <cellStyle name="Normal 2 4 4 4" xfId="8290"/>
    <cellStyle name="Normal 2 4 4 4 2" xfId="8291"/>
    <cellStyle name="Normal 2 4 4 4 2 2" xfId="8292"/>
    <cellStyle name="Normal 2 4 4 4 2 2 2" xfId="8293"/>
    <cellStyle name="Normal 2 4 4 4 2 2 2 2" xfId="8294"/>
    <cellStyle name="Normal 2 4 4 4 2 2 3" xfId="8295"/>
    <cellStyle name="Normal 2 4 4 4 2 3" xfId="8296"/>
    <cellStyle name="Normal 2 4 4 4 2 3 2" xfId="8297"/>
    <cellStyle name="Normal 2 4 4 4 2 4" xfId="8298"/>
    <cellStyle name="Normal 2 4 4 4 3" xfId="8299"/>
    <cellStyle name="Normal 2 4 4 4 3 2" xfId="8300"/>
    <cellStyle name="Normal 2 4 4 4 3 2 2" xfId="8301"/>
    <cellStyle name="Normal 2 4 4 4 3 3" xfId="8302"/>
    <cellStyle name="Normal 2 4 4 4 4" xfId="8303"/>
    <cellStyle name="Normal 2 4 4 4 4 2" xfId="8304"/>
    <cellStyle name="Normal 2 4 4 4 5" xfId="8305"/>
    <cellStyle name="Normal 2 4 4 5" xfId="8306"/>
    <cellStyle name="Normal 2 4 4 5 2" xfId="8307"/>
    <cellStyle name="Normal 2 4 4 5 2 2" xfId="8308"/>
    <cellStyle name="Normal 2 4 4 5 2 2 2" xfId="8309"/>
    <cellStyle name="Normal 2 4 4 5 2 3" xfId="8310"/>
    <cellStyle name="Normal 2 4 4 5 3" xfId="8311"/>
    <cellStyle name="Normal 2 4 4 5 3 2" xfId="8312"/>
    <cellStyle name="Normal 2 4 4 5 4" xfId="8313"/>
    <cellStyle name="Normal 2 4 4 6" xfId="8314"/>
    <cellStyle name="Normal 2 4 4 6 2" xfId="8315"/>
    <cellStyle name="Normal 2 4 4 6 2 2" xfId="8316"/>
    <cellStyle name="Normal 2 4 4 6 3" xfId="8317"/>
    <cellStyle name="Normal 2 4 4 7" xfId="8318"/>
    <cellStyle name="Normal 2 4 4 7 2" xfId="8319"/>
    <cellStyle name="Normal 2 4 4 8" xfId="8320"/>
    <cellStyle name="Normal 2 4 5" xfId="8321"/>
    <cellStyle name="Normal 2 4 5 2" xfId="8322"/>
    <cellStyle name="Normal 2 4 5 2 2" xfId="8323"/>
    <cellStyle name="Normal 2 4 5 2 2 2" xfId="8324"/>
    <cellStyle name="Normal 2 4 5 2 2 2 2" xfId="8325"/>
    <cellStyle name="Normal 2 4 5 2 2 2 2 2" xfId="8326"/>
    <cellStyle name="Normal 2 4 5 2 2 2 2 2 2" xfId="8327"/>
    <cellStyle name="Normal 2 4 5 2 2 2 2 3" xfId="8328"/>
    <cellStyle name="Normal 2 4 5 2 2 2 3" xfId="8329"/>
    <cellStyle name="Normal 2 4 5 2 2 2 3 2" xfId="8330"/>
    <cellStyle name="Normal 2 4 5 2 2 2 4" xfId="8331"/>
    <cellStyle name="Normal 2 4 5 2 2 3" xfId="8332"/>
    <cellStyle name="Normal 2 4 5 2 2 3 2" xfId="8333"/>
    <cellStyle name="Normal 2 4 5 2 2 3 2 2" xfId="8334"/>
    <cellStyle name="Normal 2 4 5 2 2 3 3" xfId="8335"/>
    <cellStyle name="Normal 2 4 5 2 2 4" xfId="8336"/>
    <cellStyle name="Normal 2 4 5 2 2 4 2" xfId="8337"/>
    <cellStyle name="Normal 2 4 5 2 2 5" xfId="8338"/>
    <cellStyle name="Normal 2 4 5 2 3" xfId="8339"/>
    <cellStyle name="Normal 2 4 5 2 3 2" xfId="8340"/>
    <cellStyle name="Normal 2 4 5 2 3 2 2" xfId="8341"/>
    <cellStyle name="Normal 2 4 5 2 3 2 2 2" xfId="8342"/>
    <cellStyle name="Normal 2 4 5 2 3 2 3" xfId="8343"/>
    <cellStyle name="Normal 2 4 5 2 3 3" xfId="8344"/>
    <cellStyle name="Normal 2 4 5 2 3 3 2" xfId="8345"/>
    <cellStyle name="Normal 2 4 5 2 3 4" xfId="8346"/>
    <cellStyle name="Normal 2 4 5 2 4" xfId="8347"/>
    <cellStyle name="Normal 2 4 5 2 4 2" xfId="8348"/>
    <cellStyle name="Normal 2 4 5 2 4 2 2" xfId="8349"/>
    <cellStyle name="Normal 2 4 5 2 4 3" xfId="8350"/>
    <cellStyle name="Normal 2 4 5 2 5" xfId="8351"/>
    <cellStyle name="Normal 2 4 5 2 5 2" xfId="8352"/>
    <cellStyle name="Normal 2 4 5 2 6" xfId="8353"/>
    <cellStyle name="Normal 2 4 5 3" xfId="8354"/>
    <cellStyle name="Normal 2 4 5 3 2" xfId="8355"/>
    <cellStyle name="Normal 2 4 5 3 2 2" xfId="8356"/>
    <cellStyle name="Normal 2 4 5 3 2 2 2" xfId="8357"/>
    <cellStyle name="Normal 2 4 5 3 2 2 2 2" xfId="8358"/>
    <cellStyle name="Normal 2 4 5 3 2 2 3" xfId="8359"/>
    <cellStyle name="Normal 2 4 5 3 2 3" xfId="8360"/>
    <cellStyle name="Normal 2 4 5 3 2 3 2" xfId="8361"/>
    <cellStyle name="Normal 2 4 5 3 2 4" xfId="8362"/>
    <cellStyle name="Normal 2 4 5 3 3" xfId="8363"/>
    <cellStyle name="Normal 2 4 5 3 3 2" xfId="8364"/>
    <cellStyle name="Normal 2 4 5 3 3 2 2" xfId="8365"/>
    <cellStyle name="Normal 2 4 5 3 3 3" xfId="8366"/>
    <cellStyle name="Normal 2 4 5 3 4" xfId="8367"/>
    <cellStyle name="Normal 2 4 5 3 4 2" xfId="8368"/>
    <cellStyle name="Normal 2 4 5 3 5" xfId="8369"/>
    <cellStyle name="Normal 2 4 5 4" xfId="8370"/>
    <cellStyle name="Normal 2 4 5 4 2" xfId="8371"/>
    <cellStyle name="Normal 2 4 5 4 2 2" xfId="8372"/>
    <cellStyle name="Normal 2 4 5 4 2 2 2" xfId="8373"/>
    <cellStyle name="Normal 2 4 5 4 2 3" xfId="8374"/>
    <cellStyle name="Normal 2 4 5 4 3" xfId="8375"/>
    <cellStyle name="Normal 2 4 5 4 3 2" xfId="8376"/>
    <cellStyle name="Normal 2 4 5 4 4" xfId="8377"/>
    <cellStyle name="Normal 2 4 5 5" xfId="8378"/>
    <cellStyle name="Normal 2 4 5 5 2" xfId="8379"/>
    <cellStyle name="Normal 2 4 5 5 2 2" xfId="8380"/>
    <cellStyle name="Normal 2 4 5 5 3" xfId="8381"/>
    <cellStyle name="Normal 2 4 5 6" xfId="8382"/>
    <cellStyle name="Normal 2 4 5 6 2" xfId="8383"/>
    <cellStyle name="Normal 2 4 5 7" xfId="8384"/>
    <cellStyle name="Normal 2 4 6" xfId="8385"/>
    <cellStyle name="Normal 2 4 6 2" xfId="8386"/>
    <cellStyle name="Normal 2 4 6 2 2" xfId="8387"/>
    <cellStyle name="Normal 2 4 6 2 2 2" xfId="8388"/>
    <cellStyle name="Normal 2 4 6 2 2 2 2" xfId="8389"/>
    <cellStyle name="Normal 2 4 6 2 2 2 2 2" xfId="8390"/>
    <cellStyle name="Normal 2 4 6 2 2 2 3" xfId="8391"/>
    <cellStyle name="Normal 2 4 6 2 2 3" xfId="8392"/>
    <cellStyle name="Normal 2 4 6 2 2 3 2" xfId="8393"/>
    <cellStyle name="Normal 2 4 6 2 2 4" xfId="8394"/>
    <cellStyle name="Normal 2 4 6 2 3" xfId="8395"/>
    <cellStyle name="Normal 2 4 6 2 3 2" xfId="8396"/>
    <cellStyle name="Normal 2 4 6 2 3 2 2" xfId="8397"/>
    <cellStyle name="Normal 2 4 6 2 3 3" xfId="8398"/>
    <cellStyle name="Normal 2 4 6 2 4" xfId="8399"/>
    <cellStyle name="Normal 2 4 6 2 4 2" xfId="8400"/>
    <cellStyle name="Normal 2 4 6 2 5" xfId="8401"/>
    <cellStyle name="Normal 2 4 6 3" xfId="8402"/>
    <cellStyle name="Normal 2 4 6 3 2" xfId="8403"/>
    <cellStyle name="Normal 2 4 6 3 2 2" xfId="8404"/>
    <cellStyle name="Normal 2 4 6 3 2 2 2" xfId="8405"/>
    <cellStyle name="Normal 2 4 6 3 2 3" xfId="8406"/>
    <cellStyle name="Normal 2 4 6 3 3" xfId="8407"/>
    <cellStyle name="Normal 2 4 6 3 3 2" xfId="8408"/>
    <cellStyle name="Normal 2 4 6 3 4" xfId="8409"/>
    <cellStyle name="Normal 2 4 6 4" xfId="8410"/>
    <cellStyle name="Normal 2 4 6 4 2" xfId="8411"/>
    <cellStyle name="Normal 2 4 6 4 2 2" xfId="8412"/>
    <cellStyle name="Normal 2 4 6 4 3" xfId="8413"/>
    <cellStyle name="Normal 2 4 6 5" xfId="8414"/>
    <cellStyle name="Normal 2 4 6 5 2" xfId="8415"/>
    <cellStyle name="Normal 2 4 6 6" xfId="8416"/>
    <cellStyle name="Normal 2 4 7" xfId="8417"/>
    <cellStyle name="Normal 2 4 7 2" xfId="8418"/>
    <cellStyle name="Normal 2 4 7 2 2" xfId="8419"/>
    <cellStyle name="Normal 2 4 7 2 2 2" xfId="8420"/>
    <cellStyle name="Normal 2 4 7 2 2 2 2" xfId="8421"/>
    <cellStyle name="Normal 2 4 7 2 2 3" xfId="8422"/>
    <cellStyle name="Normal 2 4 7 2 3" xfId="8423"/>
    <cellStyle name="Normal 2 4 7 2 3 2" xfId="8424"/>
    <cellStyle name="Normal 2 4 7 2 4" xfId="8425"/>
    <cellStyle name="Normal 2 4 7 3" xfId="8426"/>
    <cellStyle name="Normal 2 4 7 3 2" xfId="8427"/>
    <cellStyle name="Normal 2 4 7 3 2 2" xfId="8428"/>
    <cellStyle name="Normal 2 4 7 3 3" xfId="8429"/>
    <cellStyle name="Normal 2 4 7 4" xfId="8430"/>
    <cellStyle name="Normal 2 4 7 4 2" xfId="8431"/>
    <cellStyle name="Normal 2 4 7 5" xfId="8432"/>
    <cellStyle name="Normal 2 4 8" xfId="8433"/>
    <cellStyle name="Normal 2 4 8 2" xfId="8434"/>
    <cellStyle name="Normal 2 4 8 2 2" xfId="8435"/>
    <cellStyle name="Normal 2 4 8 2 2 2" xfId="8436"/>
    <cellStyle name="Normal 2 4 8 2 3" xfId="8437"/>
    <cellStyle name="Normal 2 4 8 3" xfId="8438"/>
    <cellStyle name="Normal 2 4 8 3 2" xfId="8439"/>
    <cellStyle name="Normal 2 4 8 4" xfId="8440"/>
    <cellStyle name="Normal 2 4 9" xfId="8441"/>
    <cellStyle name="Normal 2 4 9 2" xfId="8442"/>
    <cellStyle name="Normal 2 4 9 2 2" xfId="8443"/>
    <cellStyle name="Normal 2 4 9 3" xfId="8444"/>
    <cellStyle name="Normal 2 5" xfId="8445"/>
    <cellStyle name="Normal 2 6" xfId="8446"/>
    <cellStyle name="Normal 2 7" xfId="8447"/>
    <cellStyle name="Normal 3" xfId="8448"/>
    <cellStyle name="Normal 3 2" xfId="8449"/>
    <cellStyle name="Normal 3 3" xfId="8450"/>
    <cellStyle name="Normal 4" xfId="8451"/>
    <cellStyle name="Normal 4 10" xfId="8452"/>
    <cellStyle name="Normal 4 10 2" xfId="8453"/>
    <cellStyle name="Normal 4 10 2 2" xfId="8454"/>
    <cellStyle name="Normal 4 10 2 2 2" xfId="8455"/>
    <cellStyle name="Normal 4 10 2 2 2 2" xfId="8456"/>
    <cellStyle name="Normal 4 10 2 2 2 2 2" xfId="8457"/>
    <cellStyle name="Normal 4 10 2 2 2 3" xfId="8458"/>
    <cellStyle name="Normal 4 10 2 2 3" xfId="8459"/>
    <cellStyle name="Normal 4 10 2 2 3 2" xfId="8460"/>
    <cellStyle name="Normal 4 10 2 2 4" xfId="8461"/>
    <cellStyle name="Normal 4 10 2 3" xfId="8462"/>
    <cellStyle name="Normal 4 10 2 3 2" xfId="8463"/>
    <cellStyle name="Normal 4 10 2 3 2 2" xfId="8464"/>
    <cellStyle name="Normal 4 10 2 3 3" xfId="8465"/>
    <cellStyle name="Normal 4 10 2 4" xfId="8466"/>
    <cellStyle name="Normal 4 10 2 4 2" xfId="8467"/>
    <cellStyle name="Normal 4 10 2 5" xfId="8468"/>
    <cellStyle name="Normal 4 10 3" xfId="8469"/>
    <cellStyle name="Normal 4 10 3 2" xfId="8470"/>
    <cellStyle name="Normal 4 10 3 2 2" xfId="8471"/>
    <cellStyle name="Normal 4 10 3 2 2 2" xfId="8472"/>
    <cellStyle name="Normal 4 10 3 2 3" xfId="8473"/>
    <cellStyle name="Normal 4 10 3 3" xfId="8474"/>
    <cellStyle name="Normal 4 10 3 3 2" xfId="8475"/>
    <cellStyle name="Normal 4 10 3 4" xfId="8476"/>
    <cellStyle name="Normal 4 10 4" xfId="8477"/>
    <cellStyle name="Normal 4 10 4 2" xfId="8478"/>
    <cellStyle name="Normal 4 10 4 2 2" xfId="8479"/>
    <cellStyle name="Normal 4 10 4 3" xfId="8480"/>
    <cellStyle name="Normal 4 10 5" xfId="8481"/>
    <cellStyle name="Normal 4 10 5 2" xfId="8482"/>
    <cellStyle name="Normal 4 10 6" xfId="8483"/>
    <cellStyle name="Normal 4 11" xfId="8484"/>
    <cellStyle name="Normal 4 11 2" xfId="8485"/>
    <cellStyle name="Normal 4 11 2 2" xfId="8486"/>
    <cellStyle name="Normal 4 11 2 2 2" xfId="8487"/>
    <cellStyle name="Normal 4 11 2 2 2 2" xfId="8488"/>
    <cellStyle name="Normal 4 11 2 2 3" xfId="8489"/>
    <cellStyle name="Normal 4 11 2 3" xfId="8490"/>
    <cellStyle name="Normal 4 11 2 3 2" xfId="8491"/>
    <cellStyle name="Normal 4 11 2 4" xfId="8492"/>
    <cellStyle name="Normal 4 11 3" xfId="8493"/>
    <cellStyle name="Normal 4 11 3 2" xfId="8494"/>
    <cellStyle name="Normal 4 11 3 2 2" xfId="8495"/>
    <cellStyle name="Normal 4 11 3 3" xfId="8496"/>
    <cellStyle name="Normal 4 11 4" xfId="8497"/>
    <cellStyle name="Normal 4 11 4 2" xfId="8498"/>
    <cellStyle name="Normal 4 11 5" xfId="8499"/>
    <cellStyle name="Normal 4 12" xfId="8500"/>
    <cellStyle name="Normal 4 12 2" xfId="8501"/>
    <cellStyle name="Normal 4 12 2 2" xfId="8502"/>
    <cellStyle name="Normal 4 12 2 2 2" xfId="8503"/>
    <cellStyle name="Normal 4 12 2 3" xfId="8504"/>
    <cellStyle name="Normal 4 12 3" xfId="8505"/>
    <cellStyle name="Normal 4 12 3 2" xfId="8506"/>
    <cellStyle name="Normal 4 12 4" xfId="8507"/>
    <cellStyle name="Normal 4 13" xfId="8508"/>
    <cellStyle name="Normal 4 13 2" xfId="8509"/>
    <cellStyle name="Normal 4 13 2 2" xfId="8510"/>
    <cellStyle name="Normal 4 13 3" xfId="8511"/>
    <cellStyle name="Normal 4 14" xfId="8512"/>
    <cellStyle name="Normal 4 14 2" xfId="8513"/>
    <cellStyle name="Normal 4 15" xfId="8514"/>
    <cellStyle name="Normal 4 2" xfId="8515"/>
    <cellStyle name="Normal 4 2 10" xfId="8516"/>
    <cellStyle name="Normal 4 2 10 2" xfId="8517"/>
    <cellStyle name="Normal 4 2 10 2 2" xfId="8518"/>
    <cellStyle name="Normal 4 2 10 3" xfId="8519"/>
    <cellStyle name="Normal 4 2 11" xfId="8520"/>
    <cellStyle name="Normal 4 2 11 2" xfId="8521"/>
    <cellStyle name="Normal 4 2 12" xfId="8522"/>
    <cellStyle name="Normal 4 2 2" xfId="8523"/>
    <cellStyle name="Normal 4 2 2 10" xfId="8524"/>
    <cellStyle name="Normal 4 2 2 10 2" xfId="8525"/>
    <cellStyle name="Normal 4 2 2 10 2 2" xfId="8526"/>
    <cellStyle name="Normal 4 2 2 10 3" xfId="8527"/>
    <cellStyle name="Normal 4 2 2 11" xfId="8528"/>
    <cellStyle name="Normal 4 2 2 11 2" xfId="8529"/>
    <cellStyle name="Normal 4 2 2 12" xfId="8530"/>
    <cellStyle name="Normal 4 2 2 2" xfId="8531"/>
    <cellStyle name="Normal 4 2 2 2 10" xfId="8532"/>
    <cellStyle name="Normal 4 2 2 2 10 2" xfId="8533"/>
    <cellStyle name="Normal 4 2 2 2 11" xfId="8534"/>
    <cellStyle name="Normal 4 2 2 2 2" xfId="8535"/>
    <cellStyle name="Normal 4 2 2 2 2 10" xfId="8536"/>
    <cellStyle name="Normal 4 2 2 2 2 2" xfId="8537"/>
    <cellStyle name="Normal 4 2 2 2 2 2 2" xfId="8538"/>
    <cellStyle name="Normal 4 2 2 2 2 2 2 2" xfId="8539"/>
    <cellStyle name="Normal 4 2 2 2 2 2 2 2 2" xfId="8540"/>
    <cellStyle name="Normal 4 2 2 2 2 2 2 2 2 2" xfId="8541"/>
    <cellStyle name="Normal 4 2 2 2 2 2 2 2 2 2 2" xfId="8542"/>
    <cellStyle name="Normal 4 2 2 2 2 2 2 2 2 2 2 2" xfId="8543"/>
    <cellStyle name="Normal 4 2 2 2 2 2 2 2 2 2 2 2 2" xfId="8544"/>
    <cellStyle name="Normal 4 2 2 2 2 2 2 2 2 2 2 2 2 2" xfId="8545"/>
    <cellStyle name="Normal 4 2 2 2 2 2 2 2 2 2 2 2 3" xfId="8546"/>
    <cellStyle name="Normal 4 2 2 2 2 2 2 2 2 2 2 3" xfId="8547"/>
    <cellStyle name="Normal 4 2 2 2 2 2 2 2 2 2 2 3 2" xfId="8548"/>
    <cellStyle name="Normal 4 2 2 2 2 2 2 2 2 2 2 4" xfId="8549"/>
    <cellStyle name="Normal 4 2 2 2 2 2 2 2 2 2 3" xfId="8550"/>
    <cellStyle name="Normal 4 2 2 2 2 2 2 2 2 2 3 2" xfId="8551"/>
    <cellStyle name="Normal 4 2 2 2 2 2 2 2 2 2 3 2 2" xfId="8552"/>
    <cellStyle name="Normal 4 2 2 2 2 2 2 2 2 2 3 3" xfId="8553"/>
    <cellStyle name="Normal 4 2 2 2 2 2 2 2 2 2 4" xfId="8554"/>
    <cellStyle name="Normal 4 2 2 2 2 2 2 2 2 2 4 2" xfId="8555"/>
    <cellStyle name="Normal 4 2 2 2 2 2 2 2 2 2 5" xfId="8556"/>
    <cellStyle name="Normal 4 2 2 2 2 2 2 2 2 3" xfId="8557"/>
    <cellStyle name="Normal 4 2 2 2 2 2 2 2 2 3 2" xfId="8558"/>
    <cellStyle name="Normal 4 2 2 2 2 2 2 2 2 3 2 2" xfId="8559"/>
    <cellStyle name="Normal 4 2 2 2 2 2 2 2 2 3 2 2 2" xfId="8560"/>
    <cellStyle name="Normal 4 2 2 2 2 2 2 2 2 3 2 3" xfId="8561"/>
    <cellStyle name="Normal 4 2 2 2 2 2 2 2 2 3 3" xfId="8562"/>
    <cellStyle name="Normal 4 2 2 2 2 2 2 2 2 3 3 2" xfId="8563"/>
    <cellStyle name="Normal 4 2 2 2 2 2 2 2 2 3 4" xfId="8564"/>
    <cellStyle name="Normal 4 2 2 2 2 2 2 2 2 4" xfId="8565"/>
    <cellStyle name="Normal 4 2 2 2 2 2 2 2 2 4 2" xfId="8566"/>
    <cellStyle name="Normal 4 2 2 2 2 2 2 2 2 4 2 2" xfId="8567"/>
    <cellStyle name="Normal 4 2 2 2 2 2 2 2 2 4 3" xfId="8568"/>
    <cellStyle name="Normal 4 2 2 2 2 2 2 2 2 5" xfId="8569"/>
    <cellStyle name="Normal 4 2 2 2 2 2 2 2 2 5 2" xfId="8570"/>
    <cellStyle name="Normal 4 2 2 2 2 2 2 2 2 6" xfId="8571"/>
    <cellStyle name="Normal 4 2 2 2 2 2 2 2 3" xfId="8572"/>
    <cellStyle name="Normal 4 2 2 2 2 2 2 2 3 2" xfId="8573"/>
    <cellStyle name="Normal 4 2 2 2 2 2 2 2 3 2 2" xfId="8574"/>
    <cellStyle name="Normal 4 2 2 2 2 2 2 2 3 2 2 2" xfId="8575"/>
    <cellStyle name="Normal 4 2 2 2 2 2 2 2 3 2 2 2 2" xfId="8576"/>
    <cellStyle name="Normal 4 2 2 2 2 2 2 2 3 2 2 3" xfId="8577"/>
    <cellStyle name="Normal 4 2 2 2 2 2 2 2 3 2 3" xfId="8578"/>
    <cellStyle name="Normal 4 2 2 2 2 2 2 2 3 2 3 2" xfId="8579"/>
    <cellStyle name="Normal 4 2 2 2 2 2 2 2 3 2 4" xfId="8580"/>
    <cellStyle name="Normal 4 2 2 2 2 2 2 2 3 3" xfId="8581"/>
    <cellStyle name="Normal 4 2 2 2 2 2 2 2 3 3 2" xfId="8582"/>
    <cellStyle name="Normal 4 2 2 2 2 2 2 2 3 3 2 2" xfId="8583"/>
    <cellStyle name="Normal 4 2 2 2 2 2 2 2 3 3 3" xfId="8584"/>
    <cellStyle name="Normal 4 2 2 2 2 2 2 2 3 4" xfId="8585"/>
    <cellStyle name="Normal 4 2 2 2 2 2 2 2 3 4 2" xfId="8586"/>
    <cellStyle name="Normal 4 2 2 2 2 2 2 2 3 5" xfId="8587"/>
    <cellStyle name="Normal 4 2 2 2 2 2 2 2 4" xfId="8588"/>
    <cellStyle name="Normal 4 2 2 2 2 2 2 2 4 2" xfId="8589"/>
    <cellStyle name="Normal 4 2 2 2 2 2 2 2 4 2 2" xfId="8590"/>
    <cellStyle name="Normal 4 2 2 2 2 2 2 2 4 2 2 2" xfId="8591"/>
    <cellStyle name="Normal 4 2 2 2 2 2 2 2 4 2 3" xfId="8592"/>
    <cellStyle name="Normal 4 2 2 2 2 2 2 2 4 3" xfId="8593"/>
    <cellStyle name="Normal 4 2 2 2 2 2 2 2 4 3 2" xfId="8594"/>
    <cellStyle name="Normal 4 2 2 2 2 2 2 2 4 4" xfId="8595"/>
    <cellStyle name="Normal 4 2 2 2 2 2 2 2 5" xfId="8596"/>
    <cellStyle name="Normal 4 2 2 2 2 2 2 2 5 2" xfId="8597"/>
    <cellStyle name="Normal 4 2 2 2 2 2 2 2 5 2 2" xfId="8598"/>
    <cellStyle name="Normal 4 2 2 2 2 2 2 2 5 3" xfId="8599"/>
    <cellStyle name="Normal 4 2 2 2 2 2 2 2 6" xfId="8600"/>
    <cellStyle name="Normal 4 2 2 2 2 2 2 2 6 2" xfId="8601"/>
    <cellStyle name="Normal 4 2 2 2 2 2 2 2 7" xfId="8602"/>
    <cellStyle name="Normal 4 2 2 2 2 2 2 3" xfId="8603"/>
    <cellStyle name="Normal 4 2 2 2 2 2 2 3 2" xfId="8604"/>
    <cellStyle name="Normal 4 2 2 2 2 2 2 3 2 2" xfId="8605"/>
    <cellStyle name="Normal 4 2 2 2 2 2 2 3 2 2 2" xfId="8606"/>
    <cellStyle name="Normal 4 2 2 2 2 2 2 3 2 2 2 2" xfId="8607"/>
    <cellStyle name="Normal 4 2 2 2 2 2 2 3 2 2 2 2 2" xfId="8608"/>
    <cellStyle name="Normal 4 2 2 2 2 2 2 3 2 2 2 3" xfId="8609"/>
    <cellStyle name="Normal 4 2 2 2 2 2 2 3 2 2 3" xfId="8610"/>
    <cellStyle name="Normal 4 2 2 2 2 2 2 3 2 2 3 2" xfId="8611"/>
    <cellStyle name="Normal 4 2 2 2 2 2 2 3 2 2 4" xfId="8612"/>
    <cellStyle name="Normal 4 2 2 2 2 2 2 3 2 3" xfId="8613"/>
    <cellStyle name="Normal 4 2 2 2 2 2 2 3 2 3 2" xfId="8614"/>
    <cellStyle name="Normal 4 2 2 2 2 2 2 3 2 3 2 2" xfId="8615"/>
    <cellStyle name="Normal 4 2 2 2 2 2 2 3 2 3 3" xfId="8616"/>
    <cellStyle name="Normal 4 2 2 2 2 2 2 3 2 4" xfId="8617"/>
    <cellStyle name="Normal 4 2 2 2 2 2 2 3 2 4 2" xfId="8618"/>
    <cellStyle name="Normal 4 2 2 2 2 2 2 3 2 5" xfId="8619"/>
    <cellStyle name="Normal 4 2 2 2 2 2 2 3 3" xfId="8620"/>
    <cellStyle name="Normal 4 2 2 2 2 2 2 3 3 2" xfId="8621"/>
    <cellStyle name="Normal 4 2 2 2 2 2 2 3 3 2 2" xfId="8622"/>
    <cellStyle name="Normal 4 2 2 2 2 2 2 3 3 2 2 2" xfId="8623"/>
    <cellStyle name="Normal 4 2 2 2 2 2 2 3 3 2 3" xfId="8624"/>
    <cellStyle name="Normal 4 2 2 2 2 2 2 3 3 3" xfId="8625"/>
    <cellStyle name="Normal 4 2 2 2 2 2 2 3 3 3 2" xfId="8626"/>
    <cellStyle name="Normal 4 2 2 2 2 2 2 3 3 4" xfId="8627"/>
    <cellStyle name="Normal 4 2 2 2 2 2 2 3 4" xfId="8628"/>
    <cellStyle name="Normal 4 2 2 2 2 2 2 3 4 2" xfId="8629"/>
    <cellStyle name="Normal 4 2 2 2 2 2 2 3 4 2 2" xfId="8630"/>
    <cellStyle name="Normal 4 2 2 2 2 2 2 3 4 3" xfId="8631"/>
    <cellStyle name="Normal 4 2 2 2 2 2 2 3 5" xfId="8632"/>
    <cellStyle name="Normal 4 2 2 2 2 2 2 3 5 2" xfId="8633"/>
    <cellStyle name="Normal 4 2 2 2 2 2 2 3 6" xfId="8634"/>
    <cellStyle name="Normal 4 2 2 2 2 2 2 4" xfId="8635"/>
    <cellStyle name="Normal 4 2 2 2 2 2 2 4 2" xfId="8636"/>
    <cellStyle name="Normal 4 2 2 2 2 2 2 4 2 2" xfId="8637"/>
    <cellStyle name="Normal 4 2 2 2 2 2 2 4 2 2 2" xfId="8638"/>
    <cellStyle name="Normal 4 2 2 2 2 2 2 4 2 2 2 2" xfId="8639"/>
    <cellStyle name="Normal 4 2 2 2 2 2 2 4 2 2 3" xfId="8640"/>
    <cellStyle name="Normal 4 2 2 2 2 2 2 4 2 3" xfId="8641"/>
    <cellStyle name="Normal 4 2 2 2 2 2 2 4 2 3 2" xfId="8642"/>
    <cellStyle name="Normal 4 2 2 2 2 2 2 4 2 4" xfId="8643"/>
    <cellStyle name="Normal 4 2 2 2 2 2 2 4 3" xfId="8644"/>
    <cellStyle name="Normal 4 2 2 2 2 2 2 4 3 2" xfId="8645"/>
    <cellStyle name="Normal 4 2 2 2 2 2 2 4 3 2 2" xfId="8646"/>
    <cellStyle name="Normal 4 2 2 2 2 2 2 4 3 3" xfId="8647"/>
    <cellStyle name="Normal 4 2 2 2 2 2 2 4 4" xfId="8648"/>
    <cellStyle name="Normal 4 2 2 2 2 2 2 4 4 2" xfId="8649"/>
    <cellStyle name="Normal 4 2 2 2 2 2 2 4 5" xfId="8650"/>
    <cellStyle name="Normal 4 2 2 2 2 2 2 5" xfId="8651"/>
    <cellStyle name="Normal 4 2 2 2 2 2 2 5 2" xfId="8652"/>
    <cellStyle name="Normal 4 2 2 2 2 2 2 5 2 2" xfId="8653"/>
    <cellStyle name="Normal 4 2 2 2 2 2 2 5 2 2 2" xfId="8654"/>
    <cellStyle name="Normal 4 2 2 2 2 2 2 5 2 3" xfId="8655"/>
    <cellStyle name="Normal 4 2 2 2 2 2 2 5 3" xfId="8656"/>
    <cellStyle name="Normal 4 2 2 2 2 2 2 5 3 2" xfId="8657"/>
    <cellStyle name="Normal 4 2 2 2 2 2 2 5 4" xfId="8658"/>
    <cellStyle name="Normal 4 2 2 2 2 2 2 6" xfId="8659"/>
    <cellStyle name="Normal 4 2 2 2 2 2 2 6 2" xfId="8660"/>
    <cellStyle name="Normal 4 2 2 2 2 2 2 6 2 2" xfId="8661"/>
    <cellStyle name="Normal 4 2 2 2 2 2 2 6 3" xfId="8662"/>
    <cellStyle name="Normal 4 2 2 2 2 2 2 7" xfId="8663"/>
    <cellStyle name="Normal 4 2 2 2 2 2 2 7 2" xfId="8664"/>
    <cellStyle name="Normal 4 2 2 2 2 2 2 8" xfId="8665"/>
    <cellStyle name="Normal 4 2 2 2 2 2 3" xfId="8666"/>
    <cellStyle name="Normal 4 2 2 2 2 2 3 2" xfId="8667"/>
    <cellStyle name="Normal 4 2 2 2 2 2 3 2 2" xfId="8668"/>
    <cellStyle name="Normal 4 2 2 2 2 2 3 2 2 2" xfId="8669"/>
    <cellStyle name="Normal 4 2 2 2 2 2 3 2 2 2 2" xfId="8670"/>
    <cellStyle name="Normal 4 2 2 2 2 2 3 2 2 2 2 2" xfId="8671"/>
    <cellStyle name="Normal 4 2 2 2 2 2 3 2 2 2 2 2 2" xfId="8672"/>
    <cellStyle name="Normal 4 2 2 2 2 2 3 2 2 2 2 3" xfId="8673"/>
    <cellStyle name="Normal 4 2 2 2 2 2 3 2 2 2 3" xfId="8674"/>
    <cellStyle name="Normal 4 2 2 2 2 2 3 2 2 2 3 2" xfId="8675"/>
    <cellStyle name="Normal 4 2 2 2 2 2 3 2 2 2 4" xfId="8676"/>
    <cellStyle name="Normal 4 2 2 2 2 2 3 2 2 3" xfId="8677"/>
    <cellStyle name="Normal 4 2 2 2 2 2 3 2 2 3 2" xfId="8678"/>
    <cellStyle name="Normal 4 2 2 2 2 2 3 2 2 3 2 2" xfId="8679"/>
    <cellStyle name="Normal 4 2 2 2 2 2 3 2 2 3 3" xfId="8680"/>
    <cellStyle name="Normal 4 2 2 2 2 2 3 2 2 4" xfId="8681"/>
    <cellStyle name="Normal 4 2 2 2 2 2 3 2 2 4 2" xfId="8682"/>
    <cellStyle name="Normal 4 2 2 2 2 2 3 2 2 5" xfId="8683"/>
    <cellStyle name="Normal 4 2 2 2 2 2 3 2 3" xfId="8684"/>
    <cellStyle name="Normal 4 2 2 2 2 2 3 2 3 2" xfId="8685"/>
    <cellStyle name="Normal 4 2 2 2 2 2 3 2 3 2 2" xfId="8686"/>
    <cellStyle name="Normal 4 2 2 2 2 2 3 2 3 2 2 2" xfId="8687"/>
    <cellStyle name="Normal 4 2 2 2 2 2 3 2 3 2 3" xfId="8688"/>
    <cellStyle name="Normal 4 2 2 2 2 2 3 2 3 3" xfId="8689"/>
    <cellStyle name="Normal 4 2 2 2 2 2 3 2 3 3 2" xfId="8690"/>
    <cellStyle name="Normal 4 2 2 2 2 2 3 2 3 4" xfId="8691"/>
    <cellStyle name="Normal 4 2 2 2 2 2 3 2 4" xfId="8692"/>
    <cellStyle name="Normal 4 2 2 2 2 2 3 2 4 2" xfId="8693"/>
    <cellStyle name="Normal 4 2 2 2 2 2 3 2 4 2 2" xfId="8694"/>
    <cellStyle name="Normal 4 2 2 2 2 2 3 2 4 3" xfId="8695"/>
    <cellStyle name="Normal 4 2 2 2 2 2 3 2 5" xfId="8696"/>
    <cellStyle name="Normal 4 2 2 2 2 2 3 2 5 2" xfId="8697"/>
    <cellStyle name="Normal 4 2 2 2 2 2 3 2 6" xfId="8698"/>
    <cellStyle name="Normal 4 2 2 2 2 2 3 3" xfId="8699"/>
    <cellStyle name="Normal 4 2 2 2 2 2 3 3 2" xfId="8700"/>
    <cellStyle name="Normal 4 2 2 2 2 2 3 3 2 2" xfId="8701"/>
    <cellStyle name="Normal 4 2 2 2 2 2 3 3 2 2 2" xfId="8702"/>
    <cellStyle name="Normal 4 2 2 2 2 2 3 3 2 2 2 2" xfId="8703"/>
    <cellStyle name="Normal 4 2 2 2 2 2 3 3 2 2 3" xfId="8704"/>
    <cellStyle name="Normal 4 2 2 2 2 2 3 3 2 3" xfId="8705"/>
    <cellStyle name="Normal 4 2 2 2 2 2 3 3 2 3 2" xfId="8706"/>
    <cellStyle name="Normal 4 2 2 2 2 2 3 3 2 4" xfId="8707"/>
    <cellStyle name="Normal 4 2 2 2 2 2 3 3 3" xfId="8708"/>
    <cellStyle name="Normal 4 2 2 2 2 2 3 3 3 2" xfId="8709"/>
    <cellStyle name="Normal 4 2 2 2 2 2 3 3 3 2 2" xfId="8710"/>
    <cellStyle name="Normal 4 2 2 2 2 2 3 3 3 3" xfId="8711"/>
    <cellStyle name="Normal 4 2 2 2 2 2 3 3 4" xfId="8712"/>
    <cellStyle name="Normal 4 2 2 2 2 2 3 3 4 2" xfId="8713"/>
    <cellStyle name="Normal 4 2 2 2 2 2 3 3 5" xfId="8714"/>
    <cellStyle name="Normal 4 2 2 2 2 2 3 4" xfId="8715"/>
    <cellStyle name="Normal 4 2 2 2 2 2 3 4 2" xfId="8716"/>
    <cellStyle name="Normal 4 2 2 2 2 2 3 4 2 2" xfId="8717"/>
    <cellStyle name="Normal 4 2 2 2 2 2 3 4 2 2 2" xfId="8718"/>
    <cellStyle name="Normal 4 2 2 2 2 2 3 4 2 3" xfId="8719"/>
    <cellStyle name="Normal 4 2 2 2 2 2 3 4 3" xfId="8720"/>
    <cellStyle name="Normal 4 2 2 2 2 2 3 4 3 2" xfId="8721"/>
    <cellStyle name="Normal 4 2 2 2 2 2 3 4 4" xfId="8722"/>
    <cellStyle name="Normal 4 2 2 2 2 2 3 5" xfId="8723"/>
    <cellStyle name="Normal 4 2 2 2 2 2 3 5 2" xfId="8724"/>
    <cellStyle name="Normal 4 2 2 2 2 2 3 5 2 2" xfId="8725"/>
    <cellStyle name="Normal 4 2 2 2 2 2 3 5 3" xfId="8726"/>
    <cellStyle name="Normal 4 2 2 2 2 2 3 6" xfId="8727"/>
    <cellStyle name="Normal 4 2 2 2 2 2 3 6 2" xfId="8728"/>
    <cellStyle name="Normal 4 2 2 2 2 2 3 7" xfId="8729"/>
    <cellStyle name="Normal 4 2 2 2 2 2 4" xfId="8730"/>
    <cellStyle name="Normal 4 2 2 2 2 2 4 2" xfId="8731"/>
    <cellStyle name="Normal 4 2 2 2 2 2 4 2 2" xfId="8732"/>
    <cellStyle name="Normal 4 2 2 2 2 2 4 2 2 2" xfId="8733"/>
    <cellStyle name="Normal 4 2 2 2 2 2 4 2 2 2 2" xfId="8734"/>
    <cellStyle name="Normal 4 2 2 2 2 2 4 2 2 2 2 2" xfId="8735"/>
    <cellStyle name="Normal 4 2 2 2 2 2 4 2 2 2 3" xfId="8736"/>
    <cellStyle name="Normal 4 2 2 2 2 2 4 2 2 3" xfId="8737"/>
    <cellStyle name="Normal 4 2 2 2 2 2 4 2 2 3 2" xfId="8738"/>
    <cellStyle name="Normal 4 2 2 2 2 2 4 2 2 4" xfId="8739"/>
    <cellStyle name="Normal 4 2 2 2 2 2 4 2 3" xfId="8740"/>
    <cellStyle name="Normal 4 2 2 2 2 2 4 2 3 2" xfId="8741"/>
    <cellStyle name="Normal 4 2 2 2 2 2 4 2 3 2 2" xfId="8742"/>
    <cellStyle name="Normal 4 2 2 2 2 2 4 2 3 3" xfId="8743"/>
    <cellStyle name="Normal 4 2 2 2 2 2 4 2 4" xfId="8744"/>
    <cellStyle name="Normal 4 2 2 2 2 2 4 2 4 2" xfId="8745"/>
    <cellStyle name="Normal 4 2 2 2 2 2 4 2 5" xfId="8746"/>
    <cellStyle name="Normal 4 2 2 2 2 2 4 3" xfId="8747"/>
    <cellStyle name="Normal 4 2 2 2 2 2 4 3 2" xfId="8748"/>
    <cellStyle name="Normal 4 2 2 2 2 2 4 3 2 2" xfId="8749"/>
    <cellStyle name="Normal 4 2 2 2 2 2 4 3 2 2 2" xfId="8750"/>
    <cellStyle name="Normal 4 2 2 2 2 2 4 3 2 3" xfId="8751"/>
    <cellStyle name="Normal 4 2 2 2 2 2 4 3 3" xfId="8752"/>
    <cellStyle name="Normal 4 2 2 2 2 2 4 3 3 2" xfId="8753"/>
    <cellStyle name="Normal 4 2 2 2 2 2 4 3 4" xfId="8754"/>
    <cellStyle name="Normal 4 2 2 2 2 2 4 4" xfId="8755"/>
    <cellStyle name="Normal 4 2 2 2 2 2 4 4 2" xfId="8756"/>
    <cellStyle name="Normal 4 2 2 2 2 2 4 4 2 2" xfId="8757"/>
    <cellStyle name="Normal 4 2 2 2 2 2 4 4 3" xfId="8758"/>
    <cellStyle name="Normal 4 2 2 2 2 2 4 5" xfId="8759"/>
    <cellStyle name="Normal 4 2 2 2 2 2 4 5 2" xfId="8760"/>
    <cellStyle name="Normal 4 2 2 2 2 2 4 6" xfId="8761"/>
    <cellStyle name="Normal 4 2 2 2 2 2 5" xfId="8762"/>
    <cellStyle name="Normal 4 2 2 2 2 2 5 2" xfId="8763"/>
    <cellStyle name="Normal 4 2 2 2 2 2 5 2 2" xfId="8764"/>
    <cellStyle name="Normal 4 2 2 2 2 2 5 2 2 2" xfId="8765"/>
    <cellStyle name="Normal 4 2 2 2 2 2 5 2 2 2 2" xfId="8766"/>
    <cellStyle name="Normal 4 2 2 2 2 2 5 2 2 3" xfId="8767"/>
    <cellStyle name="Normal 4 2 2 2 2 2 5 2 3" xfId="8768"/>
    <cellStyle name="Normal 4 2 2 2 2 2 5 2 3 2" xfId="8769"/>
    <cellStyle name="Normal 4 2 2 2 2 2 5 2 4" xfId="8770"/>
    <cellStyle name="Normal 4 2 2 2 2 2 5 3" xfId="8771"/>
    <cellStyle name="Normal 4 2 2 2 2 2 5 3 2" xfId="8772"/>
    <cellStyle name="Normal 4 2 2 2 2 2 5 3 2 2" xfId="8773"/>
    <cellStyle name="Normal 4 2 2 2 2 2 5 3 3" xfId="8774"/>
    <cellStyle name="Normal 4 2 2 2 2 2 5 4" xfId="8775"/>
    <cellStyle name="Normal 4 2 2 2 2 2 5 4 2" xfId="8776"/>
    <cellStyle name="Normal 4 2 2 2 2 2 5 5" xfId="8777"/>
    <cellStyle name="Normal 4 2 2 2 2 2 6" xfId="8778"/>
    <cellStyle name="Normal 4 2 2 2 2 2 6 2" xfId="8779"/>
    <cellStyle name="Normal 4 2 2 2 2 2 6 2 2" xfId="8780"/>
    <cellStyle name="Normal 4 2 2 2 2 2 6 2 2 2" xfId="8781"/>
    <cellStyle name="Normal 4 2 2 2 2 2 6 2 3" xfId="8782"/>
    <cellStyle name="Normal 4 2 2 2 2 2 6 3" xfId="8783"/>
    <cellStyle name="Normal 4 2 2 2 2 2 6 3 2" xfId="8784"/>
    <cellStyle name="Normal 4 2 2 2 2 2 6 4" xfId="8785"/>
    <cellStyle name="Normal 4 2 2 2 2 2 7" xfId="8786"/>
    <cellStyle name="Normal 4 2 2 2 2 2 7 2" xfId="8787"/>
    <cellStyle name="Normal 4 2 2 2 2 2 7 2 2" xfId="8788"/>
    <cellStyle name="Normal 4 2 2 2 2 2 7 3" xfId="8789"/>
    <cellStyle name="Normal 4 2 2 2 2 2 8" xfId="8790"/>
    <cellStyle name="Normal 4 2 2 2 2 2 8 2" xfId="8791"/>
    <cellStyle name="Normal 4 2 2 2 2 2 9" xfId="8792"/>
    <cellStyle name="Normal 4 2 2 2 2 3" xfId="8793"/>
    <cellStyle name="Normal 4 2 2 2 2 3 2" xfId="8794"/>
    <cellStyle name="Normal 4 2 2 2 2 3 2 2" xfId="8795"/>
    <cellStyle name="Normal 4 2 2 2 2 3 2 2 2" xfId="8796"/>
    <cellStyle name="Normal 4 2 2 2 2 3 2 2 2 2" xfId="8797"/>
    <cellStyle name="Normal 4 2 2 2 2 3 2 2 2 2 2" xfId="8798"/>
    <cellStyle name="Normal 4 2 2 2 2 3 2 2 2 2 2 2" xfId="8799"/>
    <cellStyle name="Normal 4 2 2 2 2 3 2 2 2 2 2 2 2" xfId="8800"/>
    <cellStyle name="Normal 4 2 2 2 2 3 2 2 2 2 2 3" xfId="8801"/>
    <cellStyle name="Normal 4 2 2 2 2 3 2 2 2 2 3" xfId="8802"/>
    <cellStyle name="Normal 4 2 2 2 2 3 2 2 2 2 3 2" xfId="8803"/>
    <cellStyle name="Normal 4 2 2 2 2 3 2 2 2 2 4" xfId="8804"/>
    <cellStyle name="Normal 4 2 2 2 2 3 2 2 2 3" xfId="8805"/>
    <cellStyle name="Normal 4 2 2 2 2 3 2 2 2 3 2" xfId="8806"/>
    <cellStyle name="Normal 4 2 2 2 2 3 2 2 2 3 2 2" xfId="8807"/>
    <cellStyle name="Normal 4 2 2 2 2 3 2 2 2 3 3" xfId="8808"/>
    <cellStyle name="Normal 4 2 2 2 2 3 2 2 2 4" xfId="8809"/>
    <cellStyle name="Normal 4 2 2 2 2 3 2 2 2 4 2" xfId="8810"/>
    <cellStyle name="Normal 4 2 2 2 2 3 2 2 2 5" xfId="8811"/>
    <cellStyle name="Normal 4 2 2 2 2 3 2 2 3" xfId="8812"/>
    <cellStyle name="Normal 4 2 2 2 2 3 2 2 3 2" xfId="8813"/>
    <cellStyle name="Normal 4 2 2 2 2 3 2 2 3 2 2" xfId="8814"/>
    <cellStyle name="Normal 4 2 2 2 2 3 2 2 3 2 2 2" xfId="8815"/>
    <cellStyle name="Normal 4 2 2 2 2 3 2 2 3 2 3" xfId="8816"/>
    <cellStyle name="Normal 4 2 2 2 2 3 2 2 3 3" xfId="8817"/>
    <cellStyle name="Normal 4 2 2 2 2 3 2 2 3 3 2" xfId="8818"/>
    <cellStyle name="Normal 4 2 2 2 2 3 2 2 3 4" xfId="8819"/>
    <cellStyle name="Normal 4 2 2 2 2 3 2 2 4" xfId="8820"/>
    <cellStyle name="Normal 4 2 2 2 2 3 2 2 4 2" xfId="8821"/>
    <cellStyle name="Normal 4 2 2 2 2 3 2 2 4 2 2" xfId="8822"/>
    <cellStyle name="Normal 4 2 2 2 2 3 2 2 4 3" xfId="8823"/>
    <cellStyle name="Normal 4 2 2 2 2 3 2 2 5" xfId="8824"/>
    <cellStyle name="Normal 4 2 2 2 2 3 2 2 5 2" xfId="8825"/>
    <cellStyle name="Normal 4 2 2 2 2 3 2 2 6" xfId="8826"/>
    <cellStyle name="Normal 4 2 2 2 2 3 2 3" xfId="8827"/>
    <cellStyle name="Normal 4 2 2 2 2 3 2 3 2" xfId="8828"/>
    <cellStyle name="Normal 4 2 2 2 2 3 2 3 2 2" xfId="8829"/>
    <cellStyle name="Normal 4 2 2 2 2 3 2 3 2 2 2" xfId="8830"/>
    <cellStyle name="Normal 4 2 2 2 2 3 2 3 2 2 2 2" xfId="8831"/>
    <cellStyle name="Normal 4 2 2 2 2 3 2 3 2 2 3" xfId="8832"/>
    <cellStyle name="Normal 4 2 2 2 2 3 2 3 2 3" xfId="8833"/>
    <cellStyle name="Normal 4 2 2 2 2 3 2 3 2 3 2" xfId="8834"/>
    <cellStyle name="Normal 4 2 2 2 2 3 2 3 2 4" xfId="8835"/>
    <cellStyle name="Normal 4 2 2 2 2 3 2 3 3" xfId="8836"/>
    <cellStyle name="Normal 4 2 2 2 2 3 2 3 3 2" xfId="8837"/>
    <cellStyle name="Normal 4 2 2 2 2 3 2 3 3 2 2" xfId="8838"/>
    <cellStyle name="Normal 4 2 2 2 2 3 2 3 3 3" xfId="8839"/>
    <cellStyle name="Normal 4 2 2 2 2 3 2 3 4" xfId="8840"/>
    <cellStyle name="Normal 4 2 2 2 2 3 2 3 4 2" xfId="8841"/>
    <cellStyle name="Normal 4 2 2 2 2 3 2 3 5" xfId="8842"/>
    <cellStyle name="Normal 4 2 2 2 2 3 2 4" xfId="8843"/>
    <cellStyle name="Normal 4 2 2 2 2 3 2 4 2" xfId="8844"/>
    <cellStyle name="Normal 4 2 2 2 2 3 2 4 2 2" xfId="8845"/>
    <cellStyle name="Normal 4 2 2 2 2 3 2 4 2 2 2" xfId="8846"/>
    <cellStyle name="Normal 4 2 2 2 2 3 2 4 2 3" xfId="8847"/>
    <cellStyle name="Normal 4 2 2 2 2 3 2 4 3" xfId="8848"/>
    <cellStyle name="Normal 4 2 2 2 2 3 2 4 3 2" xfId="8849"/>
    <cellStyle name="Normal 4 2 2 2 2 3 2 4 4" xfId="8850"/>
    <cellStyle name="Normal 4 2 2 2 2 3 2 5" xfId="8851"/>
    <cellStyle name="Normal 4 2 2 2 2 3 2 5 2" xfId="8852"/>
    <cellStyle name="Normal 4 2 2 2 2 3 2 5 2 2" xfId="8853"/>
    <cellStyle name="Normal 4 2 2 2 2 3 2 5 3" xfId="8854"/>
    <cellStyle name="Normal 4 2 2 2 2 3 2 6" xfId="8855"/>
    <cellStyle name="Normal 4 2 2 2 2 3 2 6 2" xfId="8856"/>
    <cellStyle name="Normal 4 2 2 2 2 3 2 7" xfId="8857"/>
    <cellStyle name="Normal 4 2 2 2 2 3 3" xfId="8858"/>
    <cellStyle name="Normal 4 2 2 2 2 3 3 2" xfId="8859"/>
    <cellStyle name="Normal 4 2 2 2 2 3 3 2 2" xfId="8860"/>
    <cellStyle name="Normal 4 2 2 2 2 3 3 2 2 2" xfId="8861"/>
    <cellStyle name="Normal 4 2 2 2 2 3 3 2 2 2 2" xfId="8862"/>
    <cellStyle name="Normal 4 2 2 2 2 3 3 2 2 2 2 2" xfId="8863"/>
    <cellStyle name="Normal 4 2 2 2 2 3 3 2 2 2 3" xfId="8864"/>
    <cellStyle name="Normal 4 2 2 2 2 3 3 2 2 3" xfId="8865"/>
    <cellStyle name="Normal 4 2 2 2 2 3 3 2 2 3 2" xfId="8866"/>
    <cellStyle name="Normal 4 2 2 2 2 3 3 2 2 4" xfId="8867"/>
    <cellStyle name="Normal 4 2 2 2 2 3 3 2 3" xfId="8868"/>
    <cellStyle name="Normal 4 2 2 2 2 3 3 2 3 2" xfId="8869"/>
    <cellStyle name="Normal 4 2 2 2 2 3 3 2 3 2 2" xfId="8870"/>
    <cellStyle name="Normal 4 2 2 2 2 3 3 2 3 3" xfId="8871"/>
    <cellStyle name="Normal 4 2 2 2 2 3 3 2 4" xfId="8872"/>
    <cellStyle name="Normal 4 2 2 2 2 3 3 2 4 2" xfId="8873"/>
    <cellStyle name="Normal 4 2 2 2 2 3 3 2 5" xfId="8874"/>
    <cellStyle name="Normal 4 2 2 2 2 3 3 3" xfId="8875"/>
    <cellStyle name="Normal 4 2 2 2 2 3 3 3 2" xfId="8876"/>
    <cellStyle name="Normal 4 2 2 2 2 3 3 3 2 2" xfId="8877"/>
    <cellStyle name="Normal 4 2 2 2 2 3 3 3 2 2 2" xfId="8878"/>
    <cellStyle name="Normal 4 2 2 2 2 3 3 3 2 3" xfId="8879"/>
    <cellStyle name="Normal 4 2 2 2 2 3 3 3 3" xfId="8880"/>
    <cellStyle name="Normal 4 2 2 2 2 3 3 3 3 2" xfId="8881"/>
    <cellStyle name="Normal 4 2 2 2 2 3 3 3 4" xfId="8882"/>
    <cellStyle name="Normal 4 2 2 2 2 3 3 4" xfId="8883"/>
    <cellStyle name="Normal 4 2 2 2 2 3 3 4 2" xfId="8884"/>
    <cellStyle name="Normal 4 2 2 2 2 3 3 4 2 2" xfId="8885"/>
    <cellStyle name="Normal 4 2 2 2 2 3 3 4 3" xfId="8886"/>
    <cellStyle name="Normal 4 2 2 2 2 3 3 5" xfId="8887"/>
    <cellStyle name="Normal 4 2 2 2 2 3 3 5 2" xfId="8888"/>
    <cellStyle name="Normal 4 2 2 2 2 3 3 6" xfId="8889"/>
    <cellStyle name="Normal 4 2 2 2 2 3 4" xfId="8890"/>
    <cellStyle name="Normal 4 2 2 2 2 3 4 2" xfId="8891"/>
    <cellStyle name="Normal 4 2 2 2 2 3 4 2 2" xfId="8892"/>
    <cellStyle name="Normal 4 2 2 2 2 3 4 2 2 2" xfId="8893"/>
    <cellStyle name="Normal 4 2 2 2 2 3 4 2 2 2 2" xfId="8894"/>
    <cellStyle name="Normal 4 2 2 2 2 3 4 2 2 3" xfId="8895"/>
    <cellStyle name="Normal 4 2 2 2 2 3 4 2 3" xfId="8896"/>
    <cellStyle name="Normal 4 2 2 2 2 3 4 2 3 2" xfId="8897"/>
    <cellStyle name="Normal 4 2 2 2 2 3 4 2 4" xfId="8898"/>
    <cellStyle name="Normal 4 2 2 2 2 3 4 3" xfId="8899"/>
    <cellStyle name="Normal 4 2 2 2 2 3 4 3 2" xfId="8900"/>
    <cellStyle name="Normal 4 2 2 2 2 3 4 3 2 2" xfId="8901"/>
    <cellStyle name="Normal 4 2 2 2 2 3 4 3 3" xfId="8902"/>
    <cellStyle name="Normal 4 2 2 2 2 3 4 4" xfId="8903"/>
    <cellStyle name="Normal 4 2 2 2 2 3 4 4 2" xfId="8904"/>
    <cellStyle name="Normal 4 2 2 2 2 3 4 5" xfId="8905"/>
    <cellStyle name="Normal 4 2 2 2 2 3 5" xfId="8906"/>
    <cellStyle name="Normal 4 2 2 2 2 3 5 2" xfId="8907"/>
    <cellStyle name="Normal 4 2 2 2 2 3 5 2 2" xfId="8908"/>
    <cellStyle name="Normal 4 2 2 2 2 3 5 2 2 2" xfId="8909"/>
    <cellStyle name="Normal 4 2 2 2 2 3 5 2 3" xfId="8910"/>
    <cellStyle name="Normal 4 2 2 2 2 3 5 3" xfId="8911"/>
    <cellStyle name="Normal 4 2 2 2 2 3 5 3 2" xfId="8912"/>
    <cellStyle name="Normal 4 2 2 2 2 3 5 4" xfId="8913"/>
    <cellStyle name="Normal 4 2 2 2 2 3 6" xfId="8914"/>
    <cellStyle name="Normal 4 2 2 2 2 3 6 2" xfId="8915"/>
    <cellStyle name="Normal 4 2 2 2 2 3 6 2 2" xfId="8916"/>
    <cellStyle name="Normal 4 2 2 2 2 3 6 3" xfId="8917"/>
    <cellStyle name="Normal 4 2 2 2 2 3 7" xfId="8918"/>
    <cellStyle name="Normal 4 2 2 2 2 3 7 2" xfId="8919"/>
    <cellStyle name="Normal 4 2 2 2 2 3 8" xfId="8920"/>
    <cellStyle name="Normal 4 2 2 2 2 4" xfId="8921"/>
    <cellStyle name="Normal 4 2 2 2 2 4 2" xfId="8922"/>
    <cellStyle name="Normal 4 2 2 2 2 4 2 2" xfId="8923"/>
    <cellStyle name="Normal 4 2 2 2 2 4 2 2 2" xfId="8924"/>
    <cellStyle name="Normal 4 2 2 2 2 4 2 2 2 2" xfId="8925"/>
    <cellStyle name="Normal 4 2 2 2 2 4 2 2 2 2 2" xfId="8926"/>
    <cellStyle name="Normal 4 2 2 2 2 4 2 2 2 2 2 2" xfId="8927"/>
    <cellStyle name="Normal 4 2 2 2 2 4 2 2 2 2 3" xfId="8928"/>
    <cellStyle name="Normal 4 2 2 2 2 4 2 2 2 3" xfId="8929"/>
    <cellStyle name="Normal 4 2 2 2 2 4 2 2 2 3 2" xfId="8930"/>
    <cellStyle name="Normal 4 2 2 2 2 4 2 2 2 4" xfId="8931"/>
    <cellStyle name="Normal 4 2 2 2 2 4 2 2 3" xfId="8932"/>
    <cellStyle name="Normal 4 2 2 2 2 4 2 2 3 2" xfId="8933"/>
    <cellStyle name="Normal 4 2 2 2 2 4 2 2 3 2 2" xfId="8934"/>
    <cellStyle name="Normal 4 2 2 2 2 4 2 2 3 3" xfId="8935"/>
    <cellStyle name="Normal 4 2 2 2 2 4 2 2 4" xfId="8936"/>
    <cellStyle name="Normal 4 2 2 2 2 4 2 2 4 2" xfId="8937"/>
    <cellStyle name="Normal 4 2 2 2 2 4 2 2 5" xfId="8938"/>
    <cellStyle name="Normal 4 2 2 2 2 4 2 3" xfId="8939"/>
    <cellStyle name="Normal 4 2 2 2 2 4 2 3 2" xfId="8940"/>
    <cellStyle name="Normal 4 2 2 2 2 4 2 3 2 2" xfId="8941"/>
    <cellStyle name="Normal 4 2 2 2 2 4 2 3 2 2 2" xfId="8942"/>
    <cellStyle name="Normal 4 2 2 2 2 4 2 3 2 3" xfId="8943"/>
    <cellStyle name="Normal 4 2 2 2 2 4 2 3 3" xfId="8944"/>
    <cellStyle name="Normal 4 2 2 2 2 4 2 3 3 2" xfId="8945"/>
    <cellStyle name="Normal 4 2 2 2 2 4 2 3 4" xfId="8946"/>
    <cellStyle name="Normal 4 2 2 2 2 4 2 4" xfId="8947"/>
    <cellStyle name="Normal 4 2 2 2 2 4 2 4 2" xfId="8948"/>
    <cellStyle name="Normal 4 2 2 2 2 4 2 4 2 2" xfId="8949"/>
    <cellStyle name="Normal 4 2 2 2 2 4 2 4 3" xfId="8950"/>
    <cellStyle name="Normal 4 2 2 2 2 4 2 5" xfId="8951"/>
    <cellStyle name="Normal 4 2 2 2 2 4 2 5 2" xfId="8952"/>
    <cellStyle name="Normal 4 2 2 2 2 4 2 6" xfId="8953"/>
    <cellStyle name="Normal 4 2 2 2 2 4 3" xfId="8954"/>
    <cellStyle name="Normal 4 2 2 2 2 4 3 2" xfId="8955"/>
    <cellStyle name="Normal 4 2 2 2 2 4 3 2 2" xfId="8956"/>
    <cellStyle name="Normal 4 2 2 2 2 4 3 2 2 2" xfId="8957"/>
    <cellStyle name="Normal 4 2 2 2 2 4 3 2 2 2 2" xfId="8958"/>
    <cellStyle name="Normal 4 2 2 2 2 4 3 2 2 3" xfId="8959"/>
    <cellStyle name="Normal 4 2 2 2 2 4 3 2 3" xfId="8960"/>
    <cellStyle name="Normal 4 2 2 2 2 4 3 2 3 2" xfId="8961"/>
    <cellStyle name="Normal 4 2 2 2 2 4 3 2 4" xfId="8962"/>
    <cellStyle name="Normal 4 2 2 2 2 4 3 3" xfId="8963"/>
    <cellStyle name="Normal 4 2 2 2 2 4 3 3 2" xfId="8964"/>
    <cellStyle name="Normal 4 2 2 2 2 4 3 3 2 2" xfId="8965"/>
    <cellStyle name="Normal 4 2 2 2 2 4 3 3 3" xfId="8966"/>
    <cellStyle name="Normal 4 2 2 2 2 4 3 4" xfId="8967"/>
    <cellStyle name="Normal 4 2 2 2 2 4 3 4 2" xfId="8968"/>
    <cellStyle name="Normal 4 2 2 2 2 4 3 5" xfId="8969"/>
    <cellStyle name="Normal 4 2 2 2 2 4 4" xfId="8970"/>
    <cellStyle name="Normal 4 2 2 2 2 4 4 2" xfId="8971"/>
    <cellStyle name="Normal 4 2 2 2 2 4 4 2 2" xfId="8972"/>
    <cellStyle name="Normal 4 2 2 2 2 4 4 2 2 2" xfId="8973"/>
    <cellStyle name="Normal 4 2 2 2 2 4 4 2 3" xfId="8974"/>
    <cellStyle name="Normal 4 2 2 2 2 4 4 3" xfId="8975"/>
    <cellStyle name="Normal 4 2 2 2 2 4 4 3 2" xfId="8976"/>
    <cellStyle name="Normal 4 2 2 2 2 4 4 4" xfId="8977"/>
    <cellStyle name="Normal 4 2 2 2 2 4 5" xfId="8978"/>
    <cellStyle name="Normal 4 2 2 2 2 4 5 2" xfId="8979"/>
    <cellStyle name="Normal 4 2 2 2 2 4 5 2 2" xfId="8980"/>
    <cellStyle name="Normal 4 2 2 2 2 4 5 3" xfId="8981"/>
    <cellStyle name="Normal 4 2 2 2 2 4 6" xfId="8982"/>
    <cellStyle name="Normal 4 2 2 2 2 4 6 2" xfId="8983"/>
    <cellStyle name="Normal 4 2 2 2 2 4 7" xfId="8984"/>
    <cellStyle name="Normal 4 2 2 2 2 5" xfId="8985"/>
    <cellStyle name="Normal 4 2 2 2 2 5 2" xfId="8986"/>
    <cellStyle name="Normal 4 2 2 2 2 5 2 2" xfId="8987"/>
    <cellStyle name="Normal 4 2 2 2 2 5 2 2 2" xfId="8988"/>
    <cellStyle name="Normal 4 2 2 2 2 5 2 2 2 2" xfId="8989"/>
    <cellStyle name="Normal 4 2 2 2 2 5 2 2 2 2 2" xfId="8990"/>
    <cellStyle name="Normal 4 2 2 2 2 5 2 2 2 3" xfId="8991"/>
    <cellStyle name="Normal 4 2 2 2 2 5 2 2 3" xfId="8992"/>
    <cellStyle name="Normal 4 2 2 2 2 5 2 2 3 2" xfId="8993"/>
    <cellStyle name="Normal 4 2 2 2 2 5 2 2 4" xfId="8994"/>
    <cellStyle name="Normal 4 2 2 2 2 5 2 3" xfId="8995"/>
    <cellStyle name="Normal 4 2 2 2 2 5 2 3 2" xfId="8996"/>
    <cellStyle name="Normal 4 2 2 2 2 5 2 3 2 2" xfId="8997"/>
    <cellStyle name="Normal 4 2 2 2 2 5 2 3 3" xfId="8998"/>
    <cellStyle name="Normal 4 2 2 2 2 5 2 4" xfId="8999"/>
    <cellStyle name="Normal 4 2 2 2 2 5 2 4 2" xfId="9000"/>
    <cellStyle name="Normal 4 2 2 2 2 5 2 5" xfId="9001"/>
    <cellStyle name="Normal 4 2 2 2 2 5 3" xfId="9002"/>
    <cellStyle name="Normal 4 2 2 2 2 5 3 2" xfId="9003"/>
    <cellStyle name="Normal 4 2 2 2 2 5 3 2 2" xfId="9004"/>
    <cellStyle name="Normal 4 2 2 2 2 5 3 2 2 2" xfId="9005"/>
    <cellStyle name="Normal 4 2 2 2 2 5 3 2 3" xfId="9006"/>
    <cellStyle name="Normal 4 2 2 2 2 5 3 3" xfId="9007"/>
    <cellStyle name="Normal 4 2 2 2 2 5 3 3 2" xfId="9008"/>
    <cellStyle name="Normal 4 2 2 2 2 5 3 4" xfId="9009"/>
    <cellStyle name="Normal 4 2 2 2 2 5 4" xfId="9010"/>
    <cellStyle name="Normal 4 2 2 2 2 5 4 2" xfId="9011"/>
    <cellStyle name="Normal 4 2 2 2 2 5 4 2 2" xfId="9012"/>
    <cellStyle name="Normal 4 2 2 2 2 5 4 3" xfId="9013"/>
    <cellStyle name="Normal 4 2 2 2 2 5 5" xfId="9014"/>
    <cellStyle name="Normal 4 2 2 2 2 5 5 2" xfId="9015"/>
    <cellStyle name="Normal 4 2 2 2 2 5 6" xfId="9016"/>
    <cellStyle name="Normal 4 2 2 2 2 6" xfId="9017"/>
    <cellStyle name="Normal 4 2 2 2 2 6 2" xfId="9018"/>
    <cellStyle name="Normal 4 2 2 2 2 6 2 2" xfId="9019"/>
    <cellStyle name="Normal 4 2 2 2 2 6 2 2 2" xfId="9020"/>
    <cellStyle name="Normal 4 2 2 2 2 6 2 2 2 2" xfId="9021"/>
    <cellStyle name="Normal 4 2 2 2 2 6 2 2 3" xfId="9022"/>
    <cellStyle name="Normal 4 2 2 2 2 6 2 3" xfId="9023"/>
    <cellStyle name="Normal 4 2 2 2 2 6 2 3 2" xfId="9024"/>
    <cellStyle name="Normal 4 2 2 2 2 6 2 4" xfId="9025"/>
    <cellStyle name="Normal 4 2 2 2 2 6 3" xfId="9026"/>
    <cellStyle name="Normal 4 2 2 2 2 6 3 2" xfId="9027"/>
    <cellStyle name="Normal 4 2 2 2 2 6 3 2 2" xfId="9028"/>
    <cellStyle name="Normal 4 2 2 2 2 6 3 3" xfId="9029"/>
    <cellStyle name="Normal 4 2 2 2 2 6 4" xfId="9030"/>
    <cellStyle name="Normal 4 2 2 2 2 6 4 2" xfId="9031"/>
    <cellStyle name="Normal 4 2 2 2 2 6 5" xfId="9032"/>
    <cellStyle name="Normal 4 2 2 2 2 7" xfId="9033"/>
    <cellStyle name="Normal 4 2 2 2 2 7 2" xfId="9034"/>
    <cellStyle name="Normal 4 2 2 2 2 7 2 2" xfId="9035"/>
    <cellStyle name="Normal 4 2 2 2 2 7 2 2 2" xfId="9036"/>
    <cellStyle name="Normal 4 2 2 2 2 7 2 3" xfId="9037"/>
    <cellStyle name="Normal 4 2 2 2 2 7 3" xfId="9038"/>
    <cellStyle name="Normal 4 2 2 2 2 7 3 2" xfId="9039"/>
    <cellStyle name="Normal 4 2 2 2 2 7 4" xfId="9040"/>
    <cellStyle name="Normal 4 2 2 2 2 8" xfId="9041"/>
    <cellStyle name="Normal 4 2 2 2 2 8 2" xfId="9042"/>
    <cellStyle name="Normal 4 2 2 2 2 8 2 2" xfId="9043"/>
    <cellStyle name="Normal 4 2 2 2 2 8 3" xfId="9044"/>
    <cellStyle name="Normal 4 2 2 2 2 9" xfId="9045"/>
    <cellStyle name="Normal 4 2 2 2 2 9 2" xfId="9046"/>
    <cellStyle name="Normal 4 2 2 2 3" xfId="9047"/>
    <cellStyle name="Normal 4 2 2 2 3 2" xfId="9048"/>
    <cellStyle name="Normal 4 2 2 2 3 2 2" xfId="9049"/>
    <cellStyle name="Normal 4 2 2 2 3 2 2 2" xfId="9050"/>
    <cellStyle name="Normal 4 2 2 2 3 2 2 2 2" xfId="9051"/>
    <cellStyle name="Normal 4 2 2 2 3 2 2 2 2 2" xfId="9052"/>
    <cellStyle name="Normal 4 2 2 2 3 2 2 2 2 2 2" xfId="9053"/>
    <cellStyle name="Normal 4 2 2 2 3 2 2 2 2 2 2 2" xfId="9054"/>
    <cellStyle name="Normal 4 2 2 2 3 2 2 2 2 2 2 2 2" xfId="9055"/>
    <cellStyle name="Normal 4 2 2 2 3 2 2 2 2 2 2 3" xfId="9056"/>
    <cellStyle name="Normal 4 2 2 2 3 2 2 2 2 2 3" xfId="9057"/>
    <cellStyle name="Normal 4 2 2 2 3 2 2 2 2 2 3 2" xfId="9058"/>
    <cellStyle name="Normal 4 2 2 2 3 2 2 2 2 2 4" xfId="9059"/>
    <cellStyle name="Normal 4 2 2 2 3 2 2 2 2 3" xfId="9060"/>
    <cellStyle name="Normal 4 2 2 2 3 2 2 2 2 3 2" xfId="9061"/>
    <cellStyle name="Normal 4 2 2 2 3 2 2 2 2 3 2 2" xfId="9062"/>
    <cellStyle name="Normal 4 2 2 2 3 2 2 2 2 3 3" xfId="9063"/>
    <cellStyle name="Normal 4 2 2 2 3 2 2 2 2 4" xfId="9064"/>
    <cellStyle name="Normal 4 2 2 2 3 2 2 2 2 4 2" xfId="9065"/>
    <cellStyle name="Normal 4 2 2 2 3 2 2 2 2 5" xfId="9066"/>
    <cellStyle name="Normal 4 2 2 2 3 2 2 2 3" xfId="9067"/>
    <cellStyle name="Normal 4 2 2 2 3 2 2 2 3 2" xfId="9068"/>
    <cellStyle name="Normal 4 2 2 2 3 2 2 2 3 2 2" xfId="9069"/>
    <cellStyle name="Normal 4 2 2 2 3 2 2 2 3 2 2 2" xfId="9070"/>
    <cellStyle name="Normal 4 2 2 2 3 2 2 2 3 2 3" xfId="9071"/>
    <cellStyle name="Normal 4 2 2 2 3 2 2 2 3 3" xfId="9072"/>
    <cellStyle name="Normal 4 2 2 2 3 2 2 2 3 3 2" xfId="9073"/>
    <cellStyle name="Normal 4 2 2 2 3 2 2 2 3 4" xfId="9074"/>
    <cellStyle name="Normal 4 2 2 2 3 2 2 2 4" xfId="9075"/>
    <cellStyle name="Normal 4 2 2 2 3 2 2 2 4 2" xfId="9076"/>
    <cellStyle name="Normal 4 2 2 2 3 2 2 2 4 2 2" xfId="9077"/>
    <cellStyle name="Normal 4 2 2 2 3 2 2 2 4 3" xfId="9078"/>
    <cellStyle name="Normal 4 2 2 2 3 2 2 2 5" xfId="9079"/>
    <cellStyle name="Normal 4 2 2 2 3 2 2 2 5 2" xfId="9080"/>
    <cellStyle name="Normal 4 2 2 2 3 2 2 2 6" xfId="9081"/>
    <cellStyle name="Normal 4 2 2 2 3 2 2 3" xfId="9082"/>
    <cellStyle name="Normal 4 2 2 2 3 2 2 3 2" xfId="9083"/>
    <cellStyle name="Normal 4 2 2 2 3 2 2 3 2 2" xfId="9084"/>
    <cellStyle name="Normal 4 2 2 2 3 2 2 3 2 2 2" xfId="9085"/>
    <cellStyle name="Normal 4 2 2 2 3 2 2 3 2 2 2 2" xfId="9086"/>
    <cellStyle name="Normal 4 2 2 2 3 2 2 3 2 2 3" xfId="9087"/>
    <cellStyle name="Normal 4 2 2 2 3 2 2 3 2 3" xfId="9088"/>
    <cellStyle name="Normal 4 2 2 2 3 2 2 3 2 3 2" xfId="9089"/>
    <cellStyle name="Normal 4 2 2 2 3 2 2 3 2 4" xfId="9090"/>
    <cellStyle name="Normal 4 2 2 2 3 2 2 3 3" xfId="9091"/>
    <cellStyle name="Normal 4 2 2 2 3 2 2 3 3 2" xfId="9092"/>
    <cellStyle name="Normal 4 2 2 2 3 2 2 3 3 2 2" xfId="9093"/>
    <cellStyle name="Normal 4 2 2 2 3 2 2 3 3 3" xfId="9094"/>
    <cellStyle name="Normal 4 2 2 2 3 2 2 3 4" xfId="9095"/>
    <cellStyle name="Normal 4 2 2 2 3 2 2 3 4 2" xfId="9096"/>
    <cellStyle name="Normal 4 2 2 2 3 2 2 3 5" xfId="9097"/>
    <cellStyle name="Normal 4 2 2 2 3 2 2 4" xfId="9098"/>
    <cellStyle name="Normal 4 2 2 2 3 2 2 4 2" xfId="9099"/>
    <cellStyle name="Normal 4 2 2 2 3 2 2 4 2 2" xfId="9100"/>
    <cellStyle name="Normal 4 2 2 2 3 2 2 4 2 2 2" xfId="9101"/>
    <cellStyle name="Normal 4 2 2 2 3 2 2 4 2 3" xfId="9102"/>
    <cellStyle name="Normal 4 2 2 2 3 2 2 4 3" xfId="9103"/>
    <cellStyle name="Normal 4 2 2 2 3 2 2 4 3 2" xfId="9104"/>
    <cellStyle name="Normal 4 2 2 2 3 2 2 4 4" xfId="9105"/>
    <cellStyle name="Normal 4 2 2 2 3 2 2 5" xfId="9106"/>
    <cellStyle name="Normal 4 2 2 2 3 2 2 5 2" xfId="9107"/>
    <cellStyle name="Normal 4 2 2 2 3 2 2 5 2 2" xfId="9108"/>
    <cellStyle name="Normal 4 2 2 2 3 2 2 5 3" xfId="9109"/>
    <cellStyle name="Normal 4 2 2 2 3 2 2 6" xfId="9110"/>
    <cellStyle name="Normal 4 2 2 2 3 2 2 6 2" xfId="9111"/>
    <cellStyle name="Normal 4 2 2 2 3 2 2 7" xfId="9112"/>
    <cellStyle name="Normal 4 2 2 2 3 2 3" xfId="9113"/>
    <cellStyle name="Normal 4 2 2 2 3 2 3 2" xfId="9114"/>
    <cellStyle name="Normal 4 2 2 2 3 2 3 2 2" xfId="9115"/>
    <cellStyle name="Normal 4 2 2 2 3 2 3 2 2 2" xfId="9116"/>
    <cellStyle name="Normal 4 2 2 2 3 2 3 2 2 2 2" xfId="9117"/>
    <cellStyle name="Normal 4 2 2 2 3 2 3 2 2 2 2 2" xfId="9118"/>
    <cellStyle name="Normal 4 2 2 2 3 2 3 2 2 2 3" xfId="9119"/>
    <cellStyle name="Normal 4 2 2 2 3 2 3 2 2 3" xfId="9120"/>
    <cellStyle name="Normal 4 2 2 2 3 2 3 2 2 3 2" xfId="9121"/>
    <cellStyle name="Normal 4 2 2 2 3 2 3 2 2 4" xfId="9122"/>
    <cellStyle name="Normal 4 2 2 2 3 2 3 2 3" xfId="9123"/>
    <cellStyle name="Normal 4 2 2 2 3 2 3 2 3 2" xfId="9124"/>
    <cellStyle name="Normal 4 2 2 2 3 2 3 2 3 2 2" xfId="9125"/>
    <cellStyle name="Normal 4 2 2 2 3 2 3 2 3 3" xfId="9126"/>
    <cellStyle name="Normal 4 2 2 2 3 2 3 2 4" xfId="9127"/>
    <cellStyle name="Normal 4 2 2 2 3 2 3 2 4 2" xfId="9128"/>
    <cellStyle name="Normal 4 2 2 2 3 2 3 2 5" xfId="9129"/>
    <cellStyle name="Normal 4 2 2 2 3 2 3 3" xfId="9130"/>
    <cellStyle name="Normal 4 2 2 2 3 2 3 3 2" xfId="9131"/>
    <cellStyle name="Normal 4 2 2 2 3 2 3 3 2 2" xfId="9132"/>
    <cellStyle name="Normal 4 2 2 2 3 2 3 3 2 2 2" xfId="9133"/>
    <cellStyle name="Normal 4 2 2 2 3 2 3 3 2 3" xfId="9134"/>
    <cellStyle name="Normal 4 2 2 2 3 2 3 3 3" xfId="9135"/>
    <cellStyle name="Normal 4 2 2 2 3 2 3 3 3 2" xfId="9136"/>
    <cellStyle name="Normal 4 2 2 2 3 2 3 3 4" xfId="9137"/>
    <cellStyle name="Normal 4 2 2 2 3 2 3 4" xfId="9138"/>
    <cellStyle name="Normal 4 2 2 2 3 2 3 4 2" xfId="9139"/>
    <cellStyle name="Normal 4 2 2 2 3 2 3 4 2 2" xfId="9140"/>
    <cellStyle name="Normal 4 2 2 2 3 2 3 4 3" xfId="9141"/>
    <cellStyle name="Normal 4 2 2 2 3 2 3 5" xfId="9142"/>
    <cellStyle name="Normal 4 2 2 2 3 2 3 5 2" xfId="9143"/>
    <cellStyle name="Normal 4 2 2 2 3 2 3 6" xfId="9144"/>
    <cellStyle name="Normal 4 2 2 2 3 2 4" xfId="9145"/>
    <cellStyle name="Normal 4 2 2 2 3 2 4 2" xfId="9146"/>
    <cellStyle name="Normal 4 2 2 2 3 2 4 2 2" xfId="9147"/>
    <cellStyle name="Normal 4 2 2 2 3 2 4 2 2 2" xfId="9148"/>
    <cellStyle name="Normal 4 2 2 2 3 2 4 2 2 2 2" xfId="9149"/>
    <cellStyle name="Normal 4 2 2 2 3 2 4 2 2 3" xfId="9150"/>
    <cellStyle name="Normal 4 2 2 2 3 2 4 2 3" xfId="9151"/>
    <cellStyle name="Normal 4 2 2 2 3 2 4 2 3 2" xfId="9152"/>
    <cellStyle name="Normal 4 2 2 2 3 2 4 2 4" xfId="9153"/>
    <cellStyle name="Normal 4 2 2 2 3 2 4 3" xfId="9154"/>
    <cellStyle name="Normal 4 2 2 2 3 2 4 3 2" xfId="9155"/>
    <cellStyle name="Normal 4 2 2 2 3 2 4 3 2 2" xfId="9156"/>
    <cellStyle name="Normal 4 2 2 2 3 2 4 3 3" xfId="9157"/>
    <cellStyle name="Normal 4 2 2 2 3 2 4 4" xfId="9158"/>
    <cellStyle name="Normal 4 2 2 2 3 2 4 4 2" xfId="9159"/>
    <cellStyle name="Normal 4 2 2 2 3 2 4 5" xfId="9160"/>
    <cellStyle name="Normal 4 2 2 2 3 2 5" xfId="9161"/>
    <cellStyle name="Normal 4 2 2 2 3 2 5 2" xfId="9162"/>
    <cellStyle name="Normal 4 2 2 2 3 2 5 2 2" xfId="9163"/>
    <cellStyle name="Normal 4 2 2 2 3 2 5 2 2 2" xfId="9164"/>
    <cellStyle name="Normal 4 2 2 2 3 2 5 2 3" xfId="9165"/>
    <cellStyle name="Normal 4 2 2 2 3 2 5 3" xfId="9166"/>
    <cellStyle name="Normal 4 2 2 2 3 2 5 3 2" xfId="9167"/>
    <cellStyle name="Normal 4 2 2 2 3 2 5 4" xfId="9168"/>
    <cellStyle name="Normal 4 2 2 2 3 2 6" xfId="9169"/>
    <cellStyle name="Normal 4 2 2 2 3 2 6 2" xfId="9170"/>
    <cellStyle name="Normal 4 2 2 2 3 2 6 2 2" xfId="9171"/>
    <cellStyle name="Normal 4 2 2 2 3 2 6 3" xfId="9172"/>
    <cellStyle name="Normal 4 2 2 2 3 2 7" xfId="9173"/>
    <cellStyle name="Normal 4 2 2 2 3 2 7 2" xfId="9174"/>
    <cellStyle name="Normal 4 2 2 2 3 2 8" xfId="9175"/>
    <cellStyle name="Normal 4 2 2 2 3 3" xfId="9176"/>
    <cellStyle name="Normal 4 2 2 2 3 3 2" xfId="9177"/>
    <cellStyle name="Normal 4 2 2 2 3 3 2 2" xfId="9178"/>
    <cellStyle name="Normal 4 2 2 2 3 3 2 2 2" xfId="9179"/>
    <cellStyle name="Normal 4 2 2 2 3 3 2 2 2 2" xfId="9180"/>
    <cellStyle name="Normal 4 2 2 2 3 3 2 2 2 2 2" xfId="9181"/>
    <cellStyle name="Normal 4 2 2 2 3 3 2 2 2 2 2 2" xfId="9182"/>
    <cellStyle name="Normal 4 2 2 2 3 3 2 2 2 2 3" xfId="9183"/>
    <cellStyle name="Normal 4 2 2 2 3 3 2 2 2 3" xfId="9184"/>
    <cellStyle name="Normal 4 2 2 2 3 3 2 2 2 3 2" xfId="9185"/>
    <cellStyle name="Normal 4 2 2 2 3 3 2 2 2 4" xfId="9186"/>
    <cellStyle name="Normal 4 2 2 2 3 3 2 2 3" xfId="9187"/>
    <cellStyle name="Normal 4 2 2 2 3 3 2 2 3 2" xfId="9188"/>
    <cellStyle name="Normal 4 2 2 2 3 3 2 2 3 2 2" xfId="9189"/>
    <cellStyle name="Normal 4 2 2 2 3 3 2 2 3 3" xfId="9190"/>
    <cellStyle name="Normal 4 2 2 2 3 3 2 2 4" xfId="9191"/>
    <cellStyle name="Normal 4 2 2 2 3 3 2 2 4 2" xfId="9192"/>
    <cellStyle name="Normal 4 2 2 2 3 3 2 2 5" xfId="9193"/>
    <cellStyle name="Normal 4 2 2 2 3 3 2 3" xfId="9194"/>
    <cellStyle name="Normal 4 2 2 2 3 3 2 3 2" xfId="9195"/>
    <cellStyle name="Normal 4 2 2 2 3 3 2 3 2 2" xfId="9196"/>
    <cellStyle name="Normal 4 2 2 2 3 3 2 3 2 2 2" xfId="9197"/>
    <cellStyle name="Normal 4 2 2 2 3 3 2 3 2 3" xfId="9198"/>
    <cellStyle name="Normal 4 2 2 2 3 3 2 3 3" xfId="9199"/>
    <cellStyle name="Normal 4 2 2 2 3 3 2 3 3 2" xfId="9200"/>
    <cellStyle name="Normal 4 2 2 2 3 3 2 3 4" xfId="9201"/>
    <cellStyle name="Normal 4 2 2 2 3 3 2 4" xfId="9202"/>
    <cellStyle name="Normal 4 2 2 2 3 3 2 4 2" xfId="9203"/>
    <cellStyle name="Normal 4 2 2 2 3 3 2 4 2 2" xfId="9204"/>
    <cellStyle name="Normal 4 2 2 2 3 3 2 4 3" xfId="9205"/>
    <cellStyle name="Normal 4 2 2 2 3 3 2 5" xfId="9206"/>
    <cellStyle name="Normal 4 2 2 2 3 3 2 5 2" xfId="9207"/>
    <cellStyle name="Normal 4 2 2 2 3 3 2 6" xfId="9208"/>
    <cellStyle name="Normal 4 2 2 2 3 3 3" xfId="9209"/>
    <cellStyle name="Normal 4 2 2 2 3 3 3 2" xfId="9210"/>
    <cellStyle name="Normal 4 2 2 2 3 3 3 2 2" xfId="9211"/>
    <cellStyle name="Normal 4 2 2 2 3 3 3 2 2 2" xfId="9212"/>
    <cellStyle name="Normal 4 2 2 2 3 3 3 2 2 2 2" xfId="9213"/>
    <cellStyle name="Normal 4 2 2 2 3 3 3 2 2 3" xfId="9214"/>
    <cellStyle name="Normal 4 2 2 2 3 3 3 2 3" xfId="9215"/>
    <cellStyle name="Normal 4 2 2 2 3 3 3 2 3 2" xfId="9216"/>
    <cellStyle name="Normal 4 2 2 2 3 3 3 2 4" xfId="9217"/>
    <cellStyle name="Normal 4 2 2 2 3 3 3 3" xfId="9218"/>
    <cellStyle name="Normal 4 2 2 2 3 3 3 3 2" xfId="9219"/>
    <cellStyle name="Normal 4 2 2 2 3 3 3 3 2 2" xfId="9220"/>
    <cellStyle name="Normal 4 2 2 2 3 3 3 3 3" xfId="9221"/>
    <cellStyle name="Normal 4 2 2 2 3 3 3 4" xfId="9222"/>
    <cellStyle name="Normal 4 2 2 2 3 3 3 4 2" xfId="9223"/>
    <cellStyle name="Normal 4 2 2 2 3 3 3 5" xfId="9224"/>
    <cellStyle name="Normal 4 2 2 2 3 3 4" xfId="9225"/>
    <cellStyle name="Normal 4 2 2 2 3 3 4 2" xfId="9226"/>
    <cellStyle name="Normal 4 2 2 2 3 3 4 2 2" xfId="9227"/>
    <cellStyle name="Normal 4 2 2 2 3 3 4 2 2 2" xfId="9228"/>
    <cellStyle name="Normal 4 2 2 2 3 3 4 2 3" xfId="9229"/>
    <cellStyle name="Normal 4 2 2 2 3 3 4 3" xfId="9230"/>
    <cellStyle name="Normal 4 2 2 2 3 3 4 3 2" xfId="9231"/>
    <cellStyle name="Normal 4 2 2 2 3 3 4 4" xfId="9232"/>
    <cellStyle name="Normal 4 2 2 2 3 3 5" xfId="9233"/>
    <cellStyle name="Normal 4 2 2 2 3 3 5 2" xfId="9234"/>
    <cellStyle name="Normal 4 2 2 2 3 3 5 2 2" xfId="9235"/>
    <cellStyle name="Normal 4 2 2 2 3 3 5 3" xfId="9236"/>
    <cellStyle name="Normal 4 2 2 2 3 3 6" xfId="9237"/>
    <cellStyle name="Normal 4 2 2 2 3 3 6 2" xfId="9238"/>
    <cellStyle name="Normal 4 2 2 2 3 3 7" xfId="9239"/>
    <cellStyle name="Normal 4 2 2 2 3 4" xfId="9240"/>
    <cellStyle name="Normal 4 2 2 2 3 4 2" xfId="9241"/>
    <cellStyle name="Normal 4 2 2 2 3 4 2 2" xfId="9242"/>
    <cellStyle name="Normal 4 2 2 2 3 4 2 2 2" xfId="9243"/>
    <cellStyle name="Normal 4 2 2 2 3 4 2 2 2 2" xfId="9244"/>
    <cellStyle name="Normal 4 2 2 2 3 4 2 2 2 2 2" xfId="9245"/>
    <cellStyle name="Normal 4 2 2 2 3 4 2 2 2 3" xfId="9246"/>
    <cellStyle name="Normal 4 2 2 2 3 4 2 2 3" xfId="9247"/>
    <cellStyle name="Normal 4 2 2 2 3 4 2 2 3 2" xfId="9248"/>
    <cellStyle name="Normal 4 2 2 2 3 4 2 2 4" xfId="9249"/>
    <cellStyle name="Normal 4 2 2 2 3 4 2 3" xfId="9250"/>
    <cellStyle name="Normal 4 2 2 2 3 4 2 3 2" xfId="9251"/>
    <cellStyle name="Normal 4 2 2 2 3 4 2 3 2 2" xfId="9252"/>
    <cellStyle name="Normal 4 2 2 2 3 4 2 3 3" xfId="9253"/>
    <cellStyle name="Normal 4 2 2 2 3 4 2 4" xfId="9254"/>
    <cellStyle name="Normal 4 2 2 2 3 4 2 4 2" xfId="9255"/>
    <cellStyle name="Normal 4 2 2 2 3 4 2 5" xfId="9256"/>
    <cellStyle name="Normal 4 2 2 2 3 4 3" xfId="9257"/>
    <cellStyle name="Normal 4 2 2 2 3 4 3 2" xfId="9258"/>
    <cellStyle name="Normal 4 2 2 2 3 4 3 2 2" xfId="9259"/>
    <cellStyle name="Normal 4 2 2 2 3 4 3 2 2 2" xfId="9260"/>
    <cellStyle name="Normal 4 2 2 2 3 4 3 2 3" xfId="9261"/>
    <cellStyle name="Normal 4 2 2 2 3 4 3 3" xfId="9262"/>
    <cellStyle name="Normal 4 2 2 2 3 4 3 3 2" xfId="9263"/>
    <cellStyle name="Normal 4 2 2 2 3 4 3 4" xfId="9264"/>
    <cellStyle name="Normal 4 2 2 2 3 4 4" xfId="9265"/>
    <cellStyle name="Normal 4 2 2 2 3 4 4 2" xfId="9266"/>
    <cellStyle name="Normal 4 2 2 2 3 4 4 2 2" xfId="9267"/>
    <cellStyle name="Normal 4 2 2 2 3 4 4 3" xfId="9268"/>
    <cellStyle name="Normal 4 2 2 2 3 4 5" xfId="9269"/>
    <cellStyle name="Normal 4 2 2 2 3 4 5 2" xfId="9270"/>
    <cellStyle name="Normal 4 2 2 2 3 4 6" xfId="9271"/>
    <cellStyle name="Normal 4 2 2 2 3 5" xfId="9272"/>
    <cellStyle name="Normal 4 2 2 2 3 5 2" xfId="9273"/>
    <cellStyle name="Normal 4 2 2 2 3 5 2 2" xfId="9274"/>
    <cellStyle name="Normal 4 2 2 2 3 5 2 2 2" xfId="9275"/>
    <cellStyle name="Normal 4 2 2 2 3 5 2 2 2 2" xfId="9276"/>
    <cellStyle name="Normal 4 2 2 2 3 5 2 2 3" xfId="9277"/>
    <cellStyle name="Normal 4 2 2 2 3 5 2 3" xfId="9278"/>
    <cellStyle name="Normal 4 2 2 2 3 5 2 3 2" xfId="9279"/>
    <cellStyle name="Normal 4 2 2 2 3 5 2 4" xfId="9280"/>
    <cellStyle name="Normal 4 2 2 2 3 5 3" xfId="9281"/>
    <cellStyle name="Normal 4 2 2 2 3 5 3 2" xfId="9282"/>
    <cellStyle name="Normal 4 2 2 2 3 5 3 2 2" xfId="9283"/>
    <cellStyle name="Normal 4 2 2 2 3 5 3 3" xfId="9284"/>
    <cellStyle name="Normal 4 2 2 2 3 5 4" xfId="9285"/>
    <cellStyle name="Normal 4 2 2 2 3 5 4 2" xfId="9286"/>
    <cellStyle name="Normal 4 2 2 2 3 5 5" xfId="9287"/>
    <cellStyle name="Normal 4 2 2 2 3 6" xfId="9288"/>
    <cellStyle name="Normal 4 2 2 2 3 6 2" xfId="9289"/>
    <cellStyle name="Normal 4 2 2 2 3 6 2 2" xfId="9290"/>
    <cellStyle name="Normal 4 2 2 2 3 6 2 2 2" xfId="9291"/>
    <cellStyle name="Normal 4 2 2 2 3 6 2 3" xfId="9292"/>
    <cellStyle name="Normal 4 2 2 2 3 6 3" xfId="9293"/>
    <cellStyle name="Normal 4 2 2 2 3 6 3 2" xfId="9294"/>
    <cellStyle name="Normal 4 2 2 2 3 6 4" xfId="9295"/>
    <cellStyle name="Normal 4 2 2 2 3 7" xfId="9296"/>
    <cellStyle name="Normal 4 2 2 2 3 7 2" xfId="9297"/>
    <cellStyle name="Normal 4 2 2 2 3 7 2 2" xfId="9298"/>
    <cellStyle name="Normal 4 2 2 2 3 7 3" xfId="9299"/>
    <cellStyle name="Normal 4 2 2 2 3 8" xfId="9300"/>
    <cellStyle name="Normal 4 2 2 2 3 8 2" xfId="9301"/>
    <cellStyle name="Normal 4 2 2 2 3 9" xfId="9302"/>
    <cellStyle name="Normal 4 2 2 2 4" xfId="9303"/>
    <cellStyle name="Normal 4 2 2 2 4 2" xfId="9304"/>
    <cellStyle name="Normal 4 2 2 2 4 2 2" xfId="9305"/>
    <cellStyle name="Normal 4 2 2 2 4 2 2 2" xfId="9306"/>
    <cellStyle name="Normal 4 2 2 2 4 2 2 2 2" xfId="9307"/>
    <cellStyle name="Normal 4 2 2 2 4 2 2 2 2 2" xfId="9308"/>
    <cellStyle name="Normal 4 2 2 2 4 2 2 2 2 2 2" xfId="9309"/>
    <cellStyle name="Normal 4 2 2 2 4 2 2 2 2 2 2 2" xfId="9310"/>
    <cellStyle name="Normal 4 2 2 2 4 2 2 2 2 2 3" xfId="9311"/>
    <cellStyle name="Normal 4 2 2 2 4 2 2 2 2 3" xfId="9312"/>
    <cellStyle name="Normal 4 2 2 2 4 2 2 2 2 3 2" xfId="9313"/>
    <cellStyle name="Normal 4 2 2 2 4 2 2 2 2 4" xfId="9314"/>
    <cellStyle name="Normal 4 2 2 2 4 2 2 2 3" xfId="9315"/>
    <cellStyle name="Normal 4 2 2 2 4 2 2 2 3 2" xfId="9316"/>
    <cellStyle name="Normal 4 2 2 2 4 2 2 2 3 2 2" xfId="9317"/>
    <cellStyle name="Normal 4 2 2 2 4 2 2 2 3 3" xfId="9318"/>
    <cellStyle name="Normal 4 2 2 2 4 2 2 2 4" xfId="9319"/>
    <cellStyle name="Normal 4 2 2 2 4 2 2 2 4 2" xfId="9320"/>
    <cellStyle name="Normal 4 2 2 2 4 2 2 2 5" xfId="9321"/>
    <cellStyle name="Normal 4 2 2 2 4 2 2 3" xfId="9322"/>
    <cellStyle name="Normal 4 2 2 2 4 2 2 3 2" xfId="9323"/>
    <cellStyle name="Normal 4 2 2 2 4 2 2 3 2 2" xfId="9324"/>
    <cellStyle name="Normal 4 2 2 2 4 2 2 3 2 2 2" xfId="9325"/>
    <cellStyle name="Normal 4 2 2 2 4 2 2 3 2 3" xfId="9326"/>
    <cellStyle name="Normal 4 2 2 2 4 2 2 3 3" xfId="9327"/>
    <cellStyle name="Normal 4 2 2 2 4 2 2 3 3 2" xfId="9328"/>
    <cellStyle name="Normal 4 2 2 2 4 2 2 3 4" xfId="9329"/>
    <cellStyle name="Normal 4 2 2 2 4 2 2 4" xfId="9330"/>
    <cellStyle name="Normal 4 2 2 2 4 2 2 4 2" xfId="9331"/>
    <cellStyle name="Normal 4 2 2 2 4 2 2 4 2 2" xfId="9332"/>
    <cellStyle name="Normal 4 2 2 2 4 2 2 4 3" xfId="9333"/>
    <cellStyle name="Normal 4 2 2 2 4 2 2 5" xfId="9334"/>
    <cellStyle name="Normal 4 2 2 2 4 2 2 5 2" xfId="9335"/>
    <cellStyle name="Normal 4 2 2 2 4 2 2 6" xfId="9336"/>
    <cellStyle name="Normal 4 2 2 2 4 2 3" xfId="9337"/>
    <cellStyle name="Normal 4 2 2 2 4 2 3 2" xfId="9338"/>
    <cellStyle name="Normal 4 2 2 2 4 2 3 2 2" xfId="9339"/>
    <cellStyle name="Normal 4 2 2 2 4 2 3 2 2 2" xfId="9340"/>
    <cellStyle name="Normal 4 2 2 2 4 2 3 2 2 2 2" xfId="9341"/>
    <cellStyle name="Normal 4 2 2 2 4 2 3 2 2 3" xfId="9342"/>
    <cellStyle name="Normal 4 2 2 2 4 2 3 2 3" xfId="9343"/>
    <cellStyle name="Normal 4 2 2 2 4 2 3 2 3 2" xfId="9344"/>
    <cellStyle name="Normal 4 2 2 2 4 2 3 2 4" xfId="9345"/>
    <cellStyle name="Normal 4 2 2 2 4 2 3 3" xfId="9346"/>
    <cellStyle name="Normal 4 2 2 2 4 2 3 3 2" xfId="9347"/>
    <cellStyle name="Normal 4 2 2 2 4 2 3 3 2 2" xfId="9348"/>
    <cellStyle name="Normal 4 2 2 2 4 2 3 3 3" xfId="9349"/>
    <cellStyle name="Normal 4 2 2 2 4 2 3 4" xfId="9350"/>
    <cellStyle name="Normal 4 2 2 2 4 2 3 4 2" xfId="9351"/>
    <cellStyle name="Normal 4 2 2 2 4 2 3 5" xfId="9352"/>
    <cellStyle name="Normal 4 2 2 2 4 2 4" xfId="9353"/>
    <cellStyle name="Normal 4 2 2 2 4 2 4 2" xfId="9354"/>
    <cellStyle name="Normal 4 2 2 2 4 2 4 2 2" xfId="9355"/>
    <cellStyle name="Normal 4 2 2 2 4 2 4 2 2 2" xfId="9356"/>
    <cellStyle name="Normal 4 2 2 2 4 2 4 2 3" xfId="9357"/>
    <cellStyle name="Normal 4 2 2 2 4 2 4 3" xfId="9358"/>
    <cellStyle name="Normal 4 2 2 2 4 2 4 3 2" xfId="9359"/>
    <cellStyle name="Normal 4 2 2 2 4 2 4 4" xfId="9360"/>
    <cellStyle name="Normal 4 2 2 2 4 2 5" xfId="9361"/>
    <cellStyle name="Normal 4 2 2 2 4 2 5 2" xfId="9362"/>
    <cellStyle name="Normal 4 2 2 2 4 2 5 2 2" xfId="9363"/>
    <cellStyle name="Normal 4 2 2 2 4 2 5 3" xfId="9364"/>
    <cellStyle name="Normal 4 2 2 2 4 2 6" xfId="9365"/>
    <cellStyle name="Normal 4 2 2 2 4 2 6 2" xfId="9366"/>
    <cellStyle name="Normal 4 2 2 2 4 2 7" xfId="9367"/>
    <cellStyle name="Normal 4 2 2 2 4 3" xfId="9368"/>
    <cellStyle name="Normal 4 2 2 2 4 3 2" xfId="9369"/>
    <cellStyle name="Normal 4 2 2 2 4 3 2 2" xfId="9370"/>
    <cellStyle name="Normal 4 2 2 2 4 3 2 2 2" xfId="9371"/>
    <cellStyle name="Normal 4 2 2 2 4 3 2 2 2 2" xfId="9372"/>
    <cellStyle name="Normal 4 2 2 2 4 3 2 2 2 2 2" xfId="9373"/>
    <cellStyle name="Normal 4 2 2 2 4 3 2 2 2 3" xfId="9374"/>
    <cellStyle name="Normal 4 2 2 2 4 3 2 2 3" xfId="9375"/>
    <cellStyle name="Normal 4 2 2 2 4 3 2 2 3 2" xfId="9376"/>
    <cellStyle name="Normal 4 2 2 2 4 3 2 2 4" xfId="9377"/>
    <cellStyle name="Normal 4 2 2 2 4 3 2 3" xfId="9378"/>
    <cellStyle name="Normal 4 2 2 2 4 3 2 3 2" xfId="9379"/>
    <cellStyle name="Normal 4 2 2 2 4 3 2 3 2 2" xfId="9380"/>
    <cellStyle name="Normal 4 2 2 2 4 3 2 3 3" xfId="9381"/>
    <cellStyle name="Normal 4 2 2 2 4 3 2 4" xfId="9382"/>
    <cellStyle name="Normal 4 2 2 2 4 3 2 4 2" xfId="9383"/>
    <cellStyle name="Normal 4 2 2 2 4 3 2 5" xfId="9384"/>
    <cellStyle name="Normal 4 2 2 2 4 3 3" xfId="9385"/>
    <cellStyle name="Normal 4 2 2 2 4 3 3 2" xfId="9386"/>
    <cellStyle name="Normal 4 2 2 2 4 3 3 2 2" xfId="9387"/>
    <cellStyle name="Normal 4 2 2 2 4 3 3 2 2 2" xfId="9388"/>
    <cellStyle name="Normal 4 2 2 2 4 3 3 2 3" xfId="9389"/>
    <cellStyle name="Normal 4 2 2 2 4 3 3 3" xfId="9390"/>
    <cellStyle name="Normal 4 2 2 2 4 3 3 3 2" xfId="9391"/>
    <cellStyle name="Normal 4 2 2 2 4 3 3 4" xfId="9392"/>
    <cellStyle name="Normal 4 2 2 2 4 3 4" xfId="9393"/>
    <cellStyle name="Normal 4 2 2 2 4 3 4 2" xfId="9394"/>
    <cellStyle name="Normal 4 2 2 2 4 3 4 2 2" xfId="9395"/>
    <cellStyle name="Normal 4 2 2 2 4 3 4 3" xfId="9396"/>
    <cellStyle name="Normal 4 2 2 2 4 3 5" xfId="9397"/>
    <cellStyle name="Normal 4 2 2 2 4 3 5 2" xfId="9398"/>
    <cellStyle name="Normal 4 2 2 2 4 3 6" xfId="9399"/>
    <cellStyle name="Normal 4 2 2 2 4 4" xfId="9400"/>
    <cellStyle name="Normal 4 2 2 2 4 4 2" xfId="9401"/>
    <cellStyle name="Normal 4 2 2 2 4 4 2 2" xfId="9402"/>
    <cellStyle name="Normal 4 2 2 2 4 4 2 2 2" xfId="9403"/>
    <cellStyle name="Normal 4 2 2 2 4 4 2 2 2 2" xfId="9404"/>
    <cellStyle name="Normal 4 2 2 2 4 4 2 2 3" xfId="9405"/>
    <cellStyle name="Normal 4 2 2 2 4 4 2 3" xfId="9406"/>
    <cellStyle name="Normal 4 2 2 2 4 4 2 3 2" xfId="9407"/>
    <cellStyle name="Normal 4 2 2 2 4 4 2 4" xfId="9408"/>
    <cellStyle name="Normal 4 2 2 2 4 4 3" xfId="9409"/>
    <cellStyle name="Normal 4 2 2 2 4 4 3 2" xfId="9410"/>
    <cellStyle name="Normal 4 2 2 2 4 4 3 2 2" xfId="9411"/>
    <cellStyle name="Normal 4 2 2 2 4 4 3 3" xfId="9412"/>
    <cellStyle name="Normal 4 2 2 2 4 4 4" xfId="9413"/>
    <cellStyle name="Normal 4 2 2 2 4 4 4 2" xfId="9414"/>
    <cellStyle name="Normal 4 2 2 2 4 4 5" xfId="9415"/>
    <cellStyle name="Normal 4 2 2 2 4 5" xfId="9416"/>
    <cellStyle name="Normal 4 2 2 2 4 5 2" xfId="9417"/>
    <cellStyle name="Normal 4 2 2 2 4 5 2 2" xfId="9418"/>
    <cellStyle name="Normal 4 2 2 2 4 5 2 2 2" xfId="9419"/>
    <cellStyle name="Normal 4 2 2 2 4 5 2 3" xfId="9420"/>
    <cellStyle name="Normal 4 2 2 2 4 5 3" xfId="9421"/>
    <cellStyle name="Normal 4 2 2 2 4 5 3 2" xfId="9422"/>
    <cellStyle name="Normal 4 2 2 2 4 5 4" xfId="9423"/>
    <cellStyle name="Normal 4 2 2 2 4 6" xfId="9424"/>
    <cellStyle name="Normal 4 2 2 2 4 6 2" xfId="9425"/>
    <cellStyle name="Normal 4 2 2 2 4 6 2 2" xfId="9426"/>
    <cellStyle name="Normal 4 2 2 2 4 6 3" xfId="9427"/>
    <cellStyle name="Normal 4 2 2 2 4 7" xfId="9428"/>
    <cellStyle name="Normal 4 2 2 2 4 7 2" xfId="9429"/>
    <cellStyle name="Normal 4 2 2 2 4 8" xfId="9430"/>
    <cellStyle name="Normal 4 2 2 2 5" xfId="9431"/>
    <cellStyle name="Normal 4 2 2 2 5 2" xfId="9432"/>
    <cellStyle name="Normal 4 2 2 2 5 2 2" xfId="9433"/>
    <cellStyle name="Normal 4 2 2 2 5 2 2 2" xfId="9434"/>
    <cellStyle name="Normal 4 2 2 2 5 2 2 2 2" xfId="9435"/>
    <cellStyle name="Normal 4 2 2 2 5 2 2 2 2 2" xfId="9436"/>
    <cellStyle name="Normal 4 2 2 2 5 2 2 2 2 2 2" xfId="9437"/>
    <cellStyle name="Normal 4 2 2 2 5 2 2 2 2 3" xfId="9438"/>
    <cellStyle name="Normal 4 2 2 2 5 2 2 2 3" xfId="9439"/>
    <cellStyle name="Normal 4 2 2 2 5 2 2 2 3 2" xfId="9440"/>
    <cellStyle name="Normal 4 2 2 2 5 2 2 2 4" xfId="9441"/>
    <cellStyle name="Normal 4 2 2 2 5 2 2 3" xfId="9442"/>
    <cellStyle name="Normal 4 2 2 2 5 2 2 3 2" xfId="9443"/>
    <cellStyle name="Normal 4 2 2 2 5 2 2 3 2 2" xfId="9444"/>
    <cellStyle name="Normal 4 2 2 2 5 2 2 3 3" xfId="9445"/>
    <cellStyle name="Normal 4 2 2 2 5 2 2 4" xfId="9446"/>
    <cellStyle name="Normal 4 2 2 2 5 2 2 4 2" xfId="9447"/>
    <cellStyle name="Normal 4 2 2 2 5 2 2 5" xfId="9448"/>
    <cellStyle name="Normal 4 2 2 2 5 2 3" xfId="9449"/>
    <cellStyle name="Normal 4 2 2 2 5 2 3 2" xfId="9450"/>
    <cellStyle name="Normal 4 2 2 2 5 2 3 2 2" xfId="9451"/>
    <cellStyle name="Normal 4 2 2 2 5 2 3 2 2 2" xfId="9452"/>
    <cellStyle name="Normal 4 2 2 2 5 2 3 2 3" xfId="9453"/>
    <cellStyle name="Normal 4 2 2 2 5 2 3 3" xfId="9454"/>
    <cellStyle name="Normal 4 2 2 2 5 2 3 3 2" xfId="9455"/>
    <cellStyle name="Normal 4 2 2 2 5 2 3 4" xfId="9456"/>
    <cellStyle name="Normal 4 2 2 2 5 2 4" xfId="9457"/>
    <cellStyle name="Normal 4 2 2 2 5 2 4 2" xfId="9458"/>
    <cellStyle name="Normal 4 2 2 2 5 2 4 2 2" xfId="9459"/>
    <cellStyle name="Normal 4 2 2 2 5 2 4 3" xfId="9460"/>
    <cellStyle name="Normal 4 2 2 2 5 2 5" xfId="9461"/>
    <cellStyle name="Normal 4 2 2 2 5 2 5 2" xfId="9462"/>
    <cellStyle name="Normal 4 2 2 2 5 2 6" xfId="9463"/>
    <cellStyle name="Normal 4 2 2 2 5 3" xfId="9464"/>
    <cellStyle name="Normal 4 2 2 2 5 3 2" xfId="9465"/>
    <cellStyle name="Normal 4 2 2 2 5 3 2 2" xfId="9466"/>
    <cellStyle name="Normal 4 2 2 2 5 3 2 2 2" xfId="9467"/>
    <cellStyle name="Normal 4 2 2 2 5 3 2 2 2 2" xfId="9468"/>
    <cellStyle name="Normal 4 2 2 2 5 3 2 2 3" xfId="9469"/>
    <cellStyle name="Normal 4 2 2 2 5 3 2 3" xfId="9470"/>
    <cellStyle name="Normal 4 2 2 2 5 3 2 3 2" xfId="9471"/>
    <cellStyle name="Normal 4 2 2 2 5 3 2 4" xfId="9472"/>
    <cellStyle name="Normal 4 2 2 2 5 3 3" xfId="9473"/>
    <cellStyle name="Normal 4 2 2 2 5 3 3 2" xfId="9474"/>
    <cellStyle name="Normal 4 2 2 2 5 3 3 2 2" xfId="9475"/>
    <cellStyle name="Normal 4 2 2 2 5 3 3 3" xfId="9476"/>
    <cellStyle name="Normal 4 2 2 2 5 3 4" xfId="9477"/>
    <cellStyle name="Normal 4 2 2 2 5 3 4 2" xfId="9478"/>
    <cellStyle name="Normal 4 2 2 2 5 3 5" xfId="9479"/>
    <cellStyle name="Normal 4 2 2 2 5 4" xfId="9480"/>
    <cellStyle name="Normal 4 2 2 2 5 4 2" xfId="9481"/>
    <cellStyle name="Normal 4 2 2 2 5 4 2 2" xfId="9482"/>
    <cellStyle name="Normal 4 2 2 2 5 4 2 2 2" xfId="9483"/>
    <cellStyle name="Normal 4 2 2 2 5 4 2 3" xfId="9484"/>
    <cellStyle name="Normal 4 2 2 2 5 4 3" xfId="9485"/>
    <cellStyle name="Normal 4 2 2 2 5 4 3 2" xfId="9486"/>
    <cellStyle name="Normal 4 2 2 2 5 4 4" xfId="9487"/>
    <cellStyle name="Normal 4 2 2 2 5 5" xfId="9488"/>
    <cellStyle name="Normal 4 2 2 2 5 5 2" xfId="9489"/>
    <cellStyle name="Normal 4 2 2 2 5 5 2 2" xfId="9490"/>
    <cellStyle name="Normal 4 2 2 2 5 5 3" xfId="9491"/>
    <cellStyle name="Normal 4 2 2 2 5 6" xfId="9492"/>
    <cellStyle name="Normal 4 2 2 2 5 6 2" xfId="9493"/>
    <cellStyle name="Normal 4 2 2 2 5 7" xfId="9494"/>
    <cellStyle name="Normal 4 2 2 2 6" xfId="9495"/>
    <cellStyle name="Normal 4 2 2 2 6 2" xfId="9496"/>
    <cellStyle name="Normal 4 2 2 2 6 2 2" xfId="9497"/>
    <cellStyle name="Normal 4 2 2 2 6 2 2 2" xfId="9498"/>
    <cellStyle name="Normal 4 2 2 2 6 2 2 2 2" xfId="9499"/>
    <cellStyle name="Normal 4 2 2 2 6 2 2 2 2 2" xfId="9500"/>
    <cellStyle name="Normal 4 2 2 2 6 2 2 2 3" xfId="9501"/>
    <cellStyle name="Normal 4 2 2 2 6 2 2 3" xfId="9502"/>
    <cellStyle name="Normal 4 2 2 2 6 2 2 3 2" xfId="9503"/>
    <cellStyle name="Normal 4 2 2 2 6 2 2 4" xfId="9504"/>
    <cellStyle name="Normal 4 2 2 2 6 2 3" xfId="9505"/>
    <cellStyle name="Normal 4 2 2 2 6 2 3 2" xfId="9506"/>
    <cellStyle name="Normal 4 2 2 2 6 2 3 2 2" xfId="9507"/>
    <cellStyle name="Normal 4 2 2 2 6 2 3 3" xfId="9508"/>
    <cellStyle name="Normal 4 2 2 2 6 2 4" xfId="9509"/>
    <cellStyle name="Normal 4 2 2 2 6 2 4 2" xfId="9510"/>
    <cellStyle name="Normal 4 2 2 2 6 2 5" xfId="9511"/>
    <cellStyle name="Normal 4 2 2 2 6 3" xfId="9512"/>
    <cellStyle name="Normal 4 2 2 2 6 3 2" xfId="9513"/>
    <cellStyle name="Normal 4 2 2 2 6 3 2 2" xfId="9514"/>
    <cellStyle name="Normal 4 2 2 2 6 3 2 2 2" xfId="9515"/>
    <cellStyle name="Normal 4 2 2 2 6 3 2 3" xfId="9516"/>
    <cellStyle name="Normal 4 2 2 2 6 3 3" xfId="9517"/>
    <cellStyle name="Normal 4 2 2 2 6 3 3 2" xfId="9518"/>
    <cellStyle name="Normal 4 2 2 2 6 3 4" xfId="9519"/>
    <cellStyle name="Normal 4 2 2 2 6 4" xfId="9520"/>
    <cellStyle name="Normal 4 2 2 2 6 4 2" xfId="9521"/>
    <cellStyle name="Normal 4 2 2 2 6 4 2 2" xfId="9522"/>
    <cellStyle name="Normal 4 2 2 2 6 4 3" xfId="9523"/>
    <cellStyle name="Normal 4 2 2 2 6 5" xfId="9524"/>
    <cellStyle name="Normal 4 2 2 2 6 5 2" xfId="9525"/>
    <cellStyle name="Normal 4 2 2 2 6 6" xfId="9526"/>
    <cellStyle name="Normal 4 2 2 2 7" xfId="9527"/>
    <cellStyle name="Normal 4 2 2 2 7 2" xfId="9528"/>
    <cellStyle name="Normal 4 2 2 2 7 2 2" xfId="9529"/>
    <cellStyle name="Normal 4 2 2 2 7 2 2 2" xfId="9530"/>
    <cellStyle name="Normal 4 2 2 2 7 2 2 2 2" xfId="9531"/>
    <cellStyle name="Normal 4 2 2 2 7 2 2 3" xfId="9532"/>
    <cellStyle name="Normal 4 2 2 2 7 2 3" xfId="9533"/>
    <cellStyle name="Normal 4 2 2 2 7 2 3 2" xfId="9534"/>
    <cellStyle name="Normal 4 2 2 2 7 2 4" xfId="9535"/>
    <cellStyle name="Normal 4 2 2 2 7 3" xfId="9536"/>
    <cellStyle name="Normal 4 2 2 2 7 3 2" xfId="9537"/>
    <cellStyle name="Normal 4 2 2 2 7 3 2 2" xfId="9538"/>
    <cellStyle name="Normal 4 2 2 2 7 3 3" xfId="9539"/>
    <cellStyle name="Normal 4 2 2 2 7 4" xfId="9540"/>
    <cellStyle name="Normal 4 2 2 2 7 4 2" xfId="9541"/>
    <cellStyle name="Normal 4 2 2 2 7 5" xfId="9542"/>
    <cellStyle name="Normal 4 2 2 2 8" xfId="9543"/>
    <cellStyle name="Normal 4 2 2 2 8 2" xfId="9544"/>
    <cellStyle name="Normal 4 2 2 2 8 2 2" xfId="9545"/>
    <cellStyle name="Normal 4 2 2 2 8 2 2 2" xfId="9546"/>
    <cellStyle name="Normal 4 2 2 2 8 2 3" xfId="9547"/>
    <cellStyle name="Normal 4 2 2 2 8 3" xfId="9548"/>
    <cellStyle name="Normal 4 2 2 2 8 3 2" xfId="9549"/>
    <cellStyle name="Normal 4 2 2 2 8 4" xfId="9550"/>
    <cellStyle name="Normal 4 2 2 2 9" xfId="9551"/>
    <cellStyle name="Normal 4 2 2 2 9 2" xfId="9552"/>
    <cellStyle name="Normal 4 2 2 2 9 2 2" xfId="9553"/>
    <cellStyle name="Normal 4 2 2 2 9 3" xfId="9554"/>
    <cellStyle name="Normal 4 2 2 3" xfId="9555"/>
    <cellStyle name="Normal 4 2 2 3 10" xfId="9556"/>
    <cellStyle name="Normal 4 2 2 3 2" xfId="9557"/>
    <cellStyle name="Normal 4 2 2 3 2 2" xfId="9558"/>
    <cellStyle name="Normal 4 2 2 3 2 2 2" xfId="9559"/>
    <cellStyle name="Normal 4 2 2 3 2 2 2 2" xfId="9560"/>
    <cellStyle name="Normal 4 2 2 3 2 2 2 2 2" xfId="9561"/>
    <cellStyle name="Normal 4 2 2 3 2 2 2 2 2 2" xfId="9562"/>
    <cellStyle name="Normal 4 2 2 3 2 2 2 2 2 2 2" xfId="9563"/>
    <cellStyle name="Normal 4 2 2 3 2 2 2 2 2 2 2 2" xfId="9564"/>
    <cellStyle name="Normal 4 2 2 3 2 2 2 2 2 2 2 2 2" xfId="9565"/>
    <cellStyle name="Normal 4 2 2 3 2 2 2 2 2 2 2 3" xfId="9566"/>
    <cellStyle name="Normal 4 2 2 3 2 2 2 2 2 2 3" xfId="9567"/>
    <cellStyle name="Normal 4 2 2 3 2 2 2 2 2 2 3 2" xfId="9568"/>
    <cellStyle name="Normal 4 2 2 3 2 2 2 2 2 2 4" xfId="9569"/>
    <cellStyle name="Normal 4 2 2 3 2 2 2 2 2 3" xfId="9570"/>
    <cellStyle name="Normal 4 2 2 3 2 2 2 2 2 3 2" xfId="9571"/>
    <cellStyle name="Normal 4 2 2 3 2 2 2 2 2 3 2 2" xfId="9572"/>
    <cellStyle name="Normal 4 2 2 3 2 2 2 2 2 3 3" xfId="9573"/>
    <cellStyle name="Normal 4 2 2 3 2 2 2 2 2 4" xfId="9574"/>
    <cellStyle name="Normal 4 2 2 3 2 2 2 2 2 4 2" xfId="9575"/>
    <cellStyle name="Normal 4 2 2 3 2 2 2 2 2 5" xfId="9576"/>
    <cellStyle name="Normal 4 2 2 3 2 2 2 2 3" xfId="9577"/>
    <cellStyle name="Normal 4 2 2 3 2 2 2 2 3 2" xfId="9578"/>
    <cellStyle name="Normal 4 2 2 3 2 2 2 2 3 2 2" xfId="9579"/>
    <cellStyle name="Normal 4 2 2 3 2 2 2 2 3 2 2 2" xfId="9580"/>
    <cellStyle name="Normal 4 2 2 3 2 2 2 2 3 2 3" xfId="9581"/>
    <cellStyle name="Normal 4 2 2 3 2 2 2 2 3 3" xfId="9582"/>
    <cellStyle name="Normal 4 2 2 3 2 2 2 2 3 3 2" xfId="9583"/>
    <cellStyle name="Normal 4 2 2 3 2 2 2 2 3 4" xfId="9584"/>
    <cellStyle name="Normal 4 2 2 3 2 2 2 2 4" xfId="9585"/>
    <cellStyle name="Normal 4 2 2 3 2 2 2 2 4 2" xfId="9586"/>
    <cellStyle name="Normal 4 2 2 3 2 2 2 2 4 2 2" xfId="9587"/>
    <cellStyle name="Normal 4 2 2 3 2 2 2 2 4 3" xfId="9588"/>
    <cellStyle name="Normal 4 2 2 3 2 2 2 2 5" xfId="9589"/>
    <cellStyle name="Normal 4 2 2 3 2 2 2 2 5 2" xfId="9590"/>
    <cellStyle name="Normal 4 2 2 3 2 2 2 2 6" xfId="9591"/>
    <cellStyle name="Normal 4 2 2 3 2 2 2 3" xfId="9592"/>
    <cellStyle name="Normal 4 2 2 3 2 2 2 3 2" xfId="9593"/>
    <cellStyle name="Normal 4 2 2 3 2 2 2 3 2 2" xfId="9594"/>
    <cellStyle name="Normal 4 2 2 3 2 2 2 3 2 2 2" xfId="9595"/>
    <cellStyle name="Normal 4 2 2 3 2 2 2 3 2 2 2 2" xfId="9596"/>
    <cellStyle name="Normal 4 2 2 3 2 2 2 3 2 2 3" xfId="9597"/>
    <cellStyle name="Normal 4 2 2 3 2 2 2 3 2 3" xfId="9598"/>
    <cellStyle name="Normal 4 2 2 3 2 2 2 3 2 3 2" xfId="9599"/>
    <cellStyle name="Normal 4 2 2 3 2 2 2 3 2 4" xfId="9600"/>
    <cellStyle name="Normal 4 2 2 3 2 2 2 3 3" xfId="9601"/>
    <cellStyle name="Normal 4 2 2 3 2 2 2 3 3 2" xfId="9602"/>
    <cellStyle name="Normal 4 2 2 3 2 2 2 3 3 2 2" xfId="9603"/>
    <cellStyle name="Normal 4 2 2 3 2 2 2 3 3 3" xfId="9604"/>
    <cellStyle name="Normal 4 2 2 3 2 2 2 3 4" xfId="9605"/>
    <cellStyle name="Normal 4 2 2 3 2 2 2 3 4 2" xfId="9606"/>
    <cellStyle name="Normal 4 2 2 3 2 2 2 3 5" xfId="9607"/>
    <cellStyle name="Normal 4 2 2 3 2 2 2 4" xfId="9608"/>
    <cellStyle name="Normal 4 2 2 3 2 2 2 4 2" xfId="9609"/>
    <cellStyle name="Normal 4 2 2 3 2 2 2 4 2 2" xfId="9610"/>
    <cellStyle name="Normal 4 2 2 3 2 2 2 4 2 2 2" xfId="9611"/>
    <cellStyle name="Normal 4 2 2 3 2 2 2 4 2 3" xfId="9612"/>
    <cellStyle name="Normal 4 2 2 3 2 2 2 4 3" xfId="9613"/>
    <cellStyle name="Normal 4 2 2 3 2 2 2 4 3 2" xfId="9614"/>
    <cellStyle name="Normal 4 2 2 3 2 2 2 4 4" xfId="9615"/>
    <cellStyle name="Normal 4 2 2 3 2 2 2 5" xfId="9616"/>
    <cellStyle name="Normal 4 2 2 3 2 2 2 5 2" xfId="9617"/>
    <cellStyle name="Normal 4 2 2 3 2 2 2 5 2 2" xfId="9618"/>
    <cellStyle name="Normal 4 2 2 3 2 2 2 5 3" xfId="9619"/>
    <cellStyle name="Normal 4 2 2 3 2 2 2 6" xfId="9620"/>
    <cellStyle name="Normal 4 2 2 3 2 2 2 6 2" xfId="9621"/>
    <cellStyle name="Normal 4 2 2 3 2 2 2 7" xfId="9622"/>
    <cellStyle name="Normal 4 2 2 3 2 2 3" xfId="9623"/>
    <cellStyle name="Normal 4 2 2 3 2 2 3 2" xfId="9624"/>
    <cellStyle name="Normal 4 2 2 3 2 2 3 2 2" xfId="9625"/>
    <cellStyle name="Normal 4 2 2 3 2 2 3 2 2 2" xfId="9626"/>
    <cellStyle name="Normal 4 2 2 3 2 2 3 2 2 2 2" xfId="9627"/>
    <cellStyle name="Normal 4 2 2 3 2 2 3 2 2 2 2 2" xfId="9628"/>
    <cellStyle name="Normal 4 2 2 3 2 2 3 2 2 2 3" xfId="9629"/>
    <cellStyle name="Normal 4 2 2 3 2 2 3 2 2 3" xfId="9630"/>
    <cellStyle name="Normal 4 2 2 3 2 2 3 2 2 3 2" xfId="9631"/>
    <cellStyle name="Normal 4 2 2 3 2 2 3 2 2 4" xfId="9632"/>
    <cellStyle name="Normal 4 2 2 3 2 2 3 2 3" xfId="9633"/>
    <cellStyle name="Normal 4 2 2 3 2 2 3 2 3 2" xfId="9634"/>
    <cellStyle name="Normal 4 2 2 3 2 2 3 2 3 2 2" xfId="9635"/>
    <cellStyle name="Normal 4 2 2 3 2 2 3 2 3 3" xfId="9636"/>
    <cellStyle name="Normal 4 2 2 3 2 2 3 2 4" xfId="9637"/>
    <cellStyle name="Normal 4 2 2 3 2 2 3 2 4 2" xfId="9638"/>
    <cellStyle name="Normal 4 2 2 3 2 2 3 2 5" xfId="9639"/>
    <cellStyle name="Normal 4 2 2 3 2 2 3 3" xfId="9640"/>
    <cellStyle name="Normal 4 2 2 3 2 2 3 3 2" xfId="9641"/>
    <cellStyle name="Normal 4 2 2 3 2 2 3 3 2 2" xfId="9642"/>
    <cellStyle name="Normal 4 2 2 3 2 2 3 3 2 2 2" xfId="9643"/>
    <cellStyle name="Normal 4 2 2 3 2 2 3 3 2 3" xfId="9644"/>
    <cellStyle name="Normal 4 2 2 3 2 2 3 3 3" xfId="9645"/>
    <cellStyle name="Normal 4 2 2 3 2 2 3 3 3 2" xfId="9646"/>
    <cellStyle name="Normal 4 2 2 3 2 2 3 3 4" xfId="9647"/>
    <cellStyle name="Normal 4 2 2 3 2 2 3 4" xfId="9648"/>
    <cellStyle name="Normal 4 2 2 3 2 2 3 4 2" xfId="9649"/>
    <cellStyle name="Normal 4 2 2 3 2 2 3 4 2 2" xfId="9650"/>
    <cellStyle name="Normal 4 2 2 3 2 2 3 4 3" xfId="9651"/>
    <cellStyle name="Normal 4 2 2 3 2 2 3 5" xfId="9652"/>
    <cellStyle name="Normal 4 2 2 3 2 2 3 5 2" xfId="9653"/>
    <cellStyle name="Normal 4 2 2 3 2 2 3 6" xfId="9654"/>
    <cellStyle name="Normal 4 2 2 3 2 2 4" xfId="9655"/>
    <cellStyle name="Normal 4 2 2 3 2 2 4 2" xfId="9656"/>
    <cellStyle name="Normal 4 2 2 3 2 2 4 2 2" xfId="9657"/>
    <cellStyle name="Normal 4 2 2 3 2 2 4 2 2 2" xfId="9658"/>
    <cellStyle name="Normal 4 2 2 3 2 2 4 2 2 2 2" xfId="9659"/>
    <cellStyle name="Normal 4 2 2 3 2 2 4 2 2 3" xfId="9660"/>
    <cellStyle name="Normal 4 2 2 3 2 2 4 2 3" xfId="9661"/>
    <cellStyle name="Normal 4 2 2 3 2 2 4 2 3 2" xfId="9662"/>
    <cellStyle name="Normal 4 2 2 3 2 2 4 2 4" xfId="9663"/>
    <cellStyle name="Normal 4 2 2 3 2 2 4 3" xfId="9664"/>
    <cellStyle name="Normal 4 2 2 3 2 2 4 3 2" xfId="9665"/>
    <cellStyle name="Normal 4 2 2 3 2 2 4 3 2 2" xfId="9666"/>
    <cellStyle name="Normal 4 2 2 3 2 2 4 3 3" xfId="9667"/>
    <cellStyle name="Normal 4 2 2 3 2 2 4 4" xfId="9668"/>
    <cellStyle name="Normal 4 2 2 3 2 2 4 4 2" xfId="9669"/>
    <cellStyle name="Normal 4 2 2 3 2 2 4 5" xfId="9670"/>
    <cellStyle name="Normal 4 2 2 3 2 2 5" xfId="9671"/>
    <cellStyle name="Normal 4 2 2 3 2 2 5 2" xfId="9672"/>
    <cellStyle name="Normal 4 2 2 3 2 2 5 2 2" xfId="9673"/>
    <cellStyle name="Normal 4 2 2 3 2 2 5 2 2 2" xfId="9674"/>
    <cellStyle name="Normal 4 2 2 3 2 2 5 2 3" xfId="9675"/>
    <cellStyle name="Normal 4 2 2 3 2 2 5 3" xfId="9676"/>
    <cellStyle name="Normal 4 2 2 3 2 2 5 3 2" xfId="9677"/>
    <cellStyle name="Normal 4 2 2 3 2 2 5 4" xfId="9678"/>
    <cellStyle name="Normal 4 2 2 3 2 2 6" xfId="9679"/>
    <cellStyle name="Normal 4 2 2 3 2 2 6 2" xfId="9680"/>
    <cellStyle name="Normal 4 2 2 3 2 2 6 2 2" xfId="9681"/>
    <cellStyle name="Normal 4 2 2 3 2 2 6 3" xfId="9682"/>
    <cellStyle name="Normal 4 2 2 3 2 2 7" xfId="9683"/>
    <cellStyle name="Normal 4 2 2 3 2 2 7 2" xfId="9684"/>
    <cellStyle name="Normal 4 2 2 3 2 2 8" xfId="9685"/>
    <cellStyle name="Normal 4 2 2 3 2 3" xfId="9686"/>
    <cellStyle name="Normal 4 2 2 3 2 3 2" xfId="9687"/>
    <cellStyle name="Normal 4 2 2 3 2 3 2 2" xfId="9688"/>
    <cellStyle name="Normal 4 2 2 3 2 3 2 2 2" xfId="9689"/>
    <cellStyle name="Normal 4 2 2 3 2 3 2 2 2 2" xfId="9690"/>
    <cellStyle name="Normal 4 2 2 3 2 3 2 2 2 2 2" xfId="9691"/>
    <cellStyle name="Normal 4 2 2 3 2 3 2 2 2 2 2 2" xfId="9692"/>
    <cellStyle name="Normal 4 2 2 3 2 3 2 2 2 2 3" xfId="9693"/>
    <cellStyle name="Normal 4 2 2 3 2 3 2 2 2 3" xfId="9694"/>
    <cellStyle name="Normal 4 2 2 3 2 3 2 2 2 3 2" xfId="9695"/>
    <cellStyle name="Normal 4 2 2 3 2 3 2 2 2 4" xfId="9696"/>
    <cellStyle name="Normal 4 2 2 3 2 3 2 2 3" xfId="9697"/>
    <cellStyle name="Normal 4 2 2 3 2 3 2 2 3 2" xfId="9698"/>
    <cellStyle name="Normal 4 2 2 3 2 3 2 2 3 2 2" xfId="9699"/>
    <cellStyle name="Normal 4 2 2 3 2 3 2 2 3 3" xfId="9700"/>
    <cellStyle name="Normal 4 2 2 3 2 3 2 2 4" xfId="9701"/>
    <cellStyle name="Normal 4 2 2 3 2 3 2 2 4 2" xfId="9702"/>
    <cellStyle name="Normal 4 2 2 3 2 3 2 2 5" xfId="9703"/>
    <cellStyle name="Normal 4 2 2 3 2 3 2 3" xfId="9704"/>
    <cellStyle name="Normal 4 2 2 3 2 3 2 3 2" xfId="9705"/>
    <cellStyle name="Normal 4 2 2 3 2 3 2 3 2 2" xfId="9706"/>
    <cellStyle name="Normal 4 2 2 3 2 3 2 3 2 2 2" xfId="9707"/>
    <cellStyle name="Normal 4 2 2 3 2 3 2 3 2 3" xfId="9708"/>
    <cellStyle name="Normal 4 2 2 3 2 3 2 3 3" xfId="9709"/>
    <cellStyle name="Normal 4 2 2 3 2 3 2 3 3 2" xfId="9710"/>
    <cellStyle name="Normal 4 2 2 3 2 3 2 3 4" xfId="9711"/>
    <cellStyle name="Normal 4 2 2 3 2 3 2 4" xfId="9712"/>
    <cellStyle name="Normal 4 2 2 3 2 3 2 4 2" xfId="9713"/>
    <cellStyle name="Normal 4 2 2 3 2 3 2 4 2 2" xfId="9714"/>
    <cellStyle name="Normal 4 2 2 3 2 3 2 4 3" xfId="9715"/>
    <cellStyle name="Normal 4 2 2 3 2 3 2 5" xfId="9716"/>
    <cellStyle name="Normal 4 2 2 3 2 3 2 5 2" xfId="9717"/>
    <cellStyle name="Normal 4 2 2 3 2 3 2 6" xfId="9718"/>
    <cellStyle name="Normal 4 2 2 3 2 3 3" xfId="9719"/>
    <cellStyle name="Normal 4 2 2 3 2 3 3 2" xfId="9720"/>
    <cellStyle name="Normal 4 2 2 3 2 3 3 2 2" xfId="9721"/>
    <cellStyle name="Normal 4 2 2 3 2 3 3 2 2 2" xfId="9722"/>
    <cellStyle name="Normal 4 2 2 3 2 3 3 2 2 2 2" xfId="9723"/>
    <cellStyle name="Normal 4 2 2 3 2 3 3 2 2 3" xfId="9724"/>
    <cellStyle name="Normal 4 2 2 3 2 3 3 2 3" xfId="9725"/>
    <cellStyle name="Normal 4 2 2 3 2 3 3 2 3 2" xfId="9726"/>
    <cellStyle name="Normal 4 2 2 3 2 3 3 2 4" xfId="9727"/>
    <cellStyle name="Normal 4 2 2 3 2 3 3 3" xfId="9728"/>
    <cellStyle name="Normal 4 2 2 3 2 3 3 3 2" xfId="9729"/>
    <cellStyle name="Normal 4 2 2 3 2 3 3 3 2 2" xfId="9730"/>
    <cellStyle name="Normal 4 2 2 3 2 3 3 3 3" xfId="9731"/>
    <cellStyle name="Normal 4 2 2 3 2 3 3 4" xfId="9732"/>
    <cellStyle name="Normal 4 2 2 3 2 3 3 4 2" xfId="9733"/>
    <cellStyle name="Normal 4 2 2 3 2 3 3 5" xfId="9734"/>
    <cellStyle name="Normal 4 2 2 3 2 3 4" xfId="9735"/>
    <cellStyle name="Normal 4 2 2 3 2 3 4 2" xfId="9736"/>
    <cellStyle name="Normal 4 2 2 3 2 3 4 2 2" xfId="9737"/>
    <cellStyle name="Normal 4 2 2 3 2 3 4 2 2 2" xfId="9738"/>
    <cellStyle name="Normal 4 2 2 3 2 3 4 2 3" xfId="9739"/>
    <cellStyle name="Normal 4 2 2 3 2 3 4 3" xfId="9740"/>
    <cellStyle name="Normal 4 2 2 3 2 3 4 3 2" xfId="9741"/>
    <cellStyle name="Normal 4 2 2 3 2 3 4 4" xfId="9742"/>
    <cellStyle name="Normal 4 2 2 3 2 3 5" xfId="9743"/>
    <cellStyle name="Normal 4 2 2 3 2 3 5 2" xfId="9744"/>
    <cellStyle name="Normal 4 2 2 3 2 3 5 2 2" xfId="9745"/>
    <cellStyle name="Normal 4 2 2 3 2 3 5 3" xfId="9746"/>
    <cellStyle name="Normal 4 2 2 3 2 3 6" xfId="9747"/>
    <cellStyle name="Normal 4 2 2 3 2 3 6 2" xfId="9748"/>
    <cellStyle name="Normal 4 2 2 3 2 3 7" xfId="9749"/>
    <cellStyle name="Normal 4 2 2 3 2 4" xfId="9750"/>
    <cellStyle name="Normal 4 2 2 3 2 4 2" xfId="9751"/>
    <cellStyle name="Normal 4 2 2 3 2 4 2 2" xfId="9752"/>
    <cellStyle name="Normal 4 2 2 3 2 4 2 2 2" xfId="9753"/>
    <cellStyle name="Normal 4 2 2 3 2 4 2 2 2 2" xfId="9754"/>
    <cellStyle name="Normal 4 2 2 3 2 4 2 2 2 2 2" xfId="9755"/>
    <cellStyle name="Normal 4 2 2 3 2 4 2 2 2 3" xfId="9756"/>
    <cellStyle name="Normal 4 2 2 3 2 4 2 2 3" xfId="9757"/>
    <cellStyle name="Normal 4 2 2 3 2 4 2 2 3 2" xfId="9758"/>
    <cellStyle name="Normal 4 2 2 3 2 4 2 2 4" xfId="9759"/>
    <cellStyle name="Normal 4 2 2 3 2 4 2 3" xfId="9760"/>
    <cellStyle name="Normal 4 2 2 3 2 4 2 3 2" xfId="9761"/>
    <cellStyle name="Normal 4 2 2 3 2 4 2 3 2 2" xfId="9762"/>
    <cellStyle name="Normal 4 2 2 3 2 4 2 3 3" xfId="9763"/>
    <cellStyle name="Normal 4 2 2 3 2 4 2 4" xfId="9764"/>
    <cellStyle name="Normal 4 2 2 3 2 4 2 4 2" xfId="9765"/>
    <cellStyle name="Normal 4 2 2 3 2 4 2 5" xfId="9766"/>
    <cellStyle name="Normal 4 2 2 3 2 4 3" xfId="9767"/>
    <cellStyle name="Normal 4 2 2 3 2 4 3 2" xfId="9768"/>
    <cellStyle name="Normal 4 2 2 3 2 4 3 2 2" xfId="9769"/>
    <cellStyle name="Normal 4 2 2 3 2 4 3 2 2 2" xfId="9770"/>
    <cellStyle name="Normal 4 2 2 3 2 4 3 2 3" xfId="9771"/>
    <cellStyle name="Normal 4 2 2 3 2 4 3 3" xfId="9772"/>
    <cellStyle name="Normal 4 2 2 3 2 4 3 3 2" xfId="9773"/>
    <cellStyle name="Normal 4 2 2 3 2 4 3 4" xfId="9774"/>
    <cellStyle name="Normal 4 2 2 3 2 4 4" xfId="9775"/>
    <cellStyle name="Normal 4 2 2 3 2 4 4 2" xfId="9776"/>
    <cellStyle name="Normal 4 2 2 3 2 4 4 2 2" xfId="9777"/>
    <cellStyle name="Normal 4 2 2 3 2 4 4 3" xfId="9778"/>
    <cellStyle name="Normal 4 2 2 3 2 4 5" xfId="9779"/>
    <cellStyle name="Normal 4 2 2 3 2 4 5 2" xfId="9780"/>
    <cellStyle name="Normal 4 2 2 3 2 4 6" xfId="9781"/>
    <cellStyle name="Normal 4 2 2 3 2 5" xfId="9782"/>
    <cellStyle name="Normal 4 2 2 3 2 5 2" xfId="9783"/>
    <cellStyle name="Normal 4 2 2 3 2 5 2 2" xfId="9784"/>
    <cellStyle name="Normal 4 2 2 3 2 5 2 2 2" xfId="9785"/>
    <cellStyle name="Normal 4 2 2 3 2 5 2 2 2 2" xfId="9786"/>
    <cellStyle name="Normal 4 2 2 3 2 5 2 2 3" xfId="9787"/>
    <cellStyle name="Normal 4 2 2 3 2 5 2 3" xfId="9788"/>
    <cellStyle name="Normal 4 2 2 3 2 5 2 3 2" xfId="9789"/>
    <cellStyle name="Normal 4 2 2 3 2 5 2 4" xfId="9790"/>
    <cellStyle name="Normal 4 2 2 3 2 5 3" xfId="9791"/>
    <cellStyle name="Normal 4 2 2 3 2 5 3 2" xfId="9792"/>
    <cellStyle name="Normal 4 2 2 3 2 5 3 2 2" xfId="9793"/>
    <cellStyle name="Normal 4 2 2 3 2 5 3 3" xfId="9794"/>
    <cellStyle name="Normal 4 2 2 3 2 5 4" xfId="9795"/>
    <cellStyle name="Normal 4 2 2 3 2 5 4 2" xfId="9796"/>
    <cellStyle name="Normal 4 2 2 3 2 5 5" xfId="9797"/>
    <cellStyle name="Normal 4 2 2 3 2 6" xfId="9798"/>
    <cellStyle name="Normal 4 2 2 3 2 6 2" xfId="9799"/>
    <cellStyle name="Normal 4 2 2 3 2 6 2 2" xfId="9800"/>
    <cellStyle name="Normal 4 2 2 3 2 6 2 2 2" xfId="9801"/>
    <cellStyle name="Normal 4 2 2 3 2 6 2 3" xfId="9802"/>
    <cellStyle name="Normal 4 2 2 3 2 6 3" xfId="9803"/>
    <cellStyle name="Normal 4 2 2 3 2 6 3 2" xfId="9804"/>
    <cellStyle name="Normal 4 2 2 3 2 6 4" xfId="9805"/>
    <cellStyle name="Normal 4 2 2 3 2 7" xfId="9806"/>
    <cellStyle name="Normal 4 2 2 3 2 7 2" xfId="9807"/>
    <cellStyle name="Normal 4 2 2 3 2 7 2 2" xfId="9808"/>
    <cellStyle name="Normal 4 2 2 3 2 7 3" xfId="9809"/>
    <cellStyle name="Normal 4 2 2 3 2 8" xfId="9810"/>
    <cellStyle name="Normal 4 2 2 3 2 8 2" xfId="9811"/>
    <cellStyle name="Normal 4 2 2 3 2 9" xfId="9812"/>
    <cellStyle name="Normal 4 2 2 3 3" xfId="9813"/>
    <cellStyle name="Normal 4 2 2 3 3 2" xfId="9814"/>
    <cellStyle name="Normal 4 2 2 3 3 2 2" xfId="9815"/>
    <cellStyle name="Normal 4 2 2 3 3 2 2 2" xfId="9816"/>
    <cellStyle name="Normal 4 2 2 3 3 2 2 2 2" xfId="9817"/>
    <cellStyle name="Normal 4 2 2 3 3 2 2 2 2 2" xfId="9818"/>
    <cellStyle name="Normal 4 2 2 3 3 2 2 2 2 2 2" xfId="9819"/>
    <cellStyle name="Normal 4 2 2 3 3 2 2 2 2 2 2 2" xfId="9820"/>
    <cellStyle name="Normal 4 2 2 3 3 2 2 2 2 2 3" xfId="9821"/>
    <cellStyle name="Normal 4 2 2 3 3 2 2 2 2 3" xfId="9822"/>
    <cellStyle name="Normal 4 2 2 3 3 2 2 2 2 3 2" xfId="9823"/>
    <cellStyle name="Normal 4 2 2 3 3 2 2 2 2 4" xfId="9824"/>
    <cellStyle name="Normal 4 2 2 3 3 2 2 2 3" xfId="9825"/>
    <cellStyle name="Normal 4 2 2 3 3 2 2 2 3 2" xfId="9826"/>
    <cellStyle name="Normal 4 2 2 3 3 2 2 2 3 2 2" xfId="9827"/>
    <cellStyle name="Normal 4 2 2 3 3 2 2 2 3 3" xfId="9828"/>
    <cellStyle name="Normal 4 2 2 3 3 2 2 2 4" xfId="9829"/>
    <cellStyle name="Normal 4 2 2 3 3 2 2 2 4 2" xfId="9830"/>
    <cellStyle name="Normal 4 2 2 3 3 2 2 2 5" xfId="9831"/>
    <cellStyle name="Normal 4 2 2 3 3 2 2 3" xfId="9832"/>
    <cellStyle name="Normal 4 2 2 3 3 2 2 3 2" xfId="9833"/>
    <cellStyle name="Normal 4 2 2 3 3 2 2 3 2 2" xfId="9834"/>
    <cellStyle name="Normal 4 2 2 3 3 2 2 3 2 2 2" xfId="9835"/>
    <cellStyle name="Normal 4 2 2 3 3 2 2 3 2 3" xfId="9836"/>
    <cellStyle name="Normal 4 2 2 3 3 2 2 3 3" xfId="9837"/>
    <cellStyle name="Normal 4 2 2 3 3 2 2 3 3 2" xfId="9838"/>
    <cellStyle name="Normal 4 2 2 3 3 2 2 3 4" xfId="9839"/>
    <cellStyle name="Normal 4 2 2 3 3 2 2 4" xfId="9840"/>
    <cellStyle name="Normal 4 2 2 3 3 2 2 4 2" xfId="9841"/>
    <cellStyle name="Normal 4 2 2 3 3 2 2 4 2 2" xfId="9842"/>
    <cellStyle name="Normal 4 2 2 3 3 2 2 4 3" xfId="9843"/>
    <cellStyle name="Normal 4 2 2 3 3 2 2 5" xfId="9844"/>
    <cellStyle name="Normal 4 2 2 3 3 2 2 5 2" xfId="9845"/>
    <cellStyle name="Normal 4 2 2 3 3 2 2 6" xfId="9846"/>
    <cellStyle name="Normal 4 2 2 3 3 2 3" xfId="9847"/>
    <cellStyle name="Normal 4 2 2 3 3 2 3 2" xfId="9848"/>
    <cellStyle name="Normal 4 2 2 3 3 2 3 2 2" xfId="9849"/>
    <cellStyle name="Normal 4 2 2 3 3 2 3 2 2 2" xfId="9850"/>
    <cellStyle name="Normal 4 2 2 3 3 2 3 2 2 2 2" xfId="9851"/>
    <cellStyle name="Normal 4 2 2 3 3 2 3 2 2 3" xfId="9852"/>
    <cellStyle name="Normal 4 2 2 3 3 2 3 2 3" xfId="9853"/>
    <cellStyle name="Normal 4 2 2 3 3 2 3 2 3 2" xfId="9854"/>
    <cellStyle name="Normal 4 2 2 3 3 2 3 2 4" xfId="9855"/>
    <cellStyle name="Normal 4 2 2 3 3 2 3 3" xfId="9856"/>
    <cellStyle name="Normal 4 2 2 3 3 2 3 3 2" xfId="9857"/>
    <cellStyle name="Normal 4 2 2 3 3 2 3 3 2 2" xfId="9858"/>
    <cellStyle name="Normal 4 2 2 3 3 2 3 3 3" xfId="9859"/>
    <cellStyle name="Normal 4 2 2 3 3 2 3 4" xfId="9860"/>
    <cellStyle name="Normal 4 2 2 3 3 2 3 4 2" xfId="9861"/>
    <cellStyle name="Normal 4 2 2 3 3 2 3 5" xfId="9862"/>
    <cellStyle name="Normal 4 2 2 3 3 2 4" xfId="9863"/>
    <cellStyle name="Normal 4 2 2 3 3 2 4 2" xfId="9864"/>
    <cellStyle name="Normal 4 2 2 3 3 2 4 2 2" xfId="9865"/>
    <cellStyle name="Normal 4 2 2 3 3 2 4 2 2 2" xfId="9866"/>
    <cellStyle name="Normal 4 2 2 3 3 2 4 2 3" xfId="9867"/>
    <cellStyle name="Normal 4 2 2 3 3 2 4 3" xfId="9868"/>
    <cellStyle name="Normal 4 2 2 3 3 2 4 3 2" xfId="9869"/>
    <cellStyle name="Normal 4 2 2 3 3 2 4 4" xfId="9870"/>
    <cellStyle name="Normal 4 2 2 3 3 2 5" xfId="9871"/>
    <cellStyle name="Normal 4 2 2 3 3 2 5 2" xfId="9872"/>
    <cellStyle name="Normal 4 2 2 3 3 2 5 2 2" xfId="9873"/>
    <cellStyle name="Normal 4 2 2 3 3 2 5 3" xfId="9874"/>
    <cellStyle name="Normal 4 2 2 3 3 2 6" xfId="9875"/>
    <cellStyle name="Normal 4 2 2 3 3 2 6 2" xfId="9876"/>
    <cellStyle name="Normal 4 2 2 3 3 2 7" xfId="9877"/>
    <cellStyle name="Normal 4 2 2 3 3 3" xfId="9878"/>
    <cellStyle name="Normal 4 2 2 3 3 3 2" xfId="9879"/>
    <cellStyle name="Normal 4 2 2 3 3 3 2 2" xfId="9880"/>
    <cellStyle name="Normal 4 2 2 3 3 3 2 2 2" xfId="9881"/>
    <cellStyle name="Normal 4 2 2 3 3 3 2 2 2 2" xfId="9882"/>
    <cellStyle name="Normal 4 2 2 3 3 3 2 2 2 2 2" xfId="9883"/>
    <cellStyle name="Normal 4 2 2 3 3 3 2 2 2 3" xfId="9884"/>
    <cellStyle name="Normal 4 2 2 3 3 3 2 2 3" xfId="9885"/>
    <cellStyle name="Normal 4 2 2 3 3 3 2 2 3 2" xfId="9886"/>
    <cellStyle name="Normal 4 2 2 3 3 3 2 2 4" xfId="9887"/>
    <cellStyle name="Normal 4 2 2 3 3 3 2 3" xfId="9888"/>
    <cellStyle name="Normal 4 2 2 3 3 3 2 3 2" xfId="9889"/>
    <cellStyle name="Normal 4 2 2 3 3 3 2 3 2 2" xfId="9890"/>
    <cellStyle name="Normal 4 2 2 3 3 3 2 3 3" xfId="9891"/>
    <cellStyle name="Normal 4 2 2 3 3 3 2 4" xfId="9892"/>
    <cellStyle name="Normal 4 2 2 3 3 3 2 4 2" xfId="9893"/>
    <cellStyle name="Normal 4 2 2 3 3 3 2 5" xfId="9894"/>
    <cellStyle name="Normal 4 2 2 3 3 3 3" xfId="9895"/>
    <cellStyle name="Normal 4 2 2 3 3 3 3 2" xfId="9896"/>
    <cellStyle name="Normal 4 2 2 3 3 3 3 2 2" xfId="9897"/>
    <cellStyle name="Normal 4 2 2 3 3 3 3 2 2 2" xfId="9898"/>
    <cellStyle name="Normal 4 2 2 3 3 3 3 2 3" xfId="9899"/>
    <cellStyle name="Normal 4 2 2 3 3 3 3 3" xfId="9900"/>
    <cellStyle name="Normal 4 2 2 3 3 3 3 3 2" xfId="9901"/>
    <cellStyle name="Normal 4 2 2 3 3 3 3 4" xfId="9902"/>
    <cellStyle name="Normal 4 2 2 3 3 3 4" xfId="9903"/>
    <cellStyle name="Normal 4 2 2 3 3 3 4 2" xfId="9904"/>
    <cellStyle name="Normal 4 2 2 3 3 3 4 2 2" xfId="9905"/>
    <cellStyle name="Normal 4 2 2 3 3 3 4 3" xfId="9906"/>
    <cellStyle name="Normal 4 2 2 3 3 3 5" xfId="9907"/>
    <cellStyle name="Normal 4 2 2 3 3 3 5 2" xfId="9908"/>
    <cellStyle name="Normal 4 2 2 3 3 3 6" xfId="9909"/>
    <cellStyle name="Normal 4 2 2 3 3 4" xfId="9910"/>
    <cellStyle name="Normal 4 2 2 3 3 4 2" xfId="9911"/>
    <cellStyle name="Normal 4 2 2 3 3 4 2 2" xfId="9912"/>
    <cellStyle name="Normal 4 2 2 3 3 4 2 2 2" xfId="9913"/>
    <cellStyle name="Normal 4 2 2 3 3 4 2 2 2 2" xfId="9914"/>
    <cellStyle name="Normal 4 2 2 3 3 4 2 2 3" xfId="9915"/>
    <cellStyle name="Normal 4 2 2 3 3 4 2 3" xfId="9916"/>
    <cellStyle name="Normal 4 2 2 3 3 4 2 3 2" xfId="9917"/>
    <cellStyle name="Normal 4 2 2 3 3 4 2 4" xfId="9918"/>
    <cellStyle name="Normal 4 2 2 3 3 4 3" xfId="9919"/>
    <cellStyle name="Normal 4 2 2 3 3 4 3 2" xfId="9920"/>
    <cellStyle name="Normal 4 2 2 3 3 4 3 2 2" xfId="9921"/>
    <cellStyle name="Normal 4 2 2 3 3 4 3 3" xfId="9922"/>
    <cellStyle name="Normal 4 2 2 3 3 4 4" xfId="9923"/>
    <cellStyle name="Normal 4 2 2 3 3 4 4 2" xfId="9924"/>
    <cellStyle name="Normal 4 2 2 3 3 4 5" xfId="9925"/>
    <cellStyle name="Normal 4 2 2 3 3 5" xfId="9926"/>
    <cellStyle name="Normal 4 2 2 3 3 5 2" xfId="9927"/>
    <cellStyle name="Normal 4 2 2 3 3 5 2 2" xfId="9928"/>
    <cellStyle name="Normal 4 2 2 3 3 5 2 2 2" xfId="9929"/>
    <cellStyle name="Normal 4 2 2 3 3 5 2 3" xfId="9930"/>
    <cellStyle name="Normal 4 2 2 3 3 5 3" xfId="9931"/>
    <cellStyle name="Normal 4 2 2 3 3 5 3 2" xfId="9932"/>
    <cellStyle name="Normal 4 2 2 3 3 5 4" xfId="9933"/>
    <cellStyle name="Normal 4 2 2 3 3 6" xfId="9934"/>
    <cellStyle name="Normal 4 2 2 3 3 6 2" xfId="9935"/>
    <cellStyle name="Normal 4 2 2 3 3 6 2 2" xfId="9936"/>
    <cellStyle name="Normal 4 2 2 3 3 6 3" xfId="9937"/>
    <cellStyle name="Normal 4 2 2 3 3 7" xfId="9938"/>
    <cellStyle name="Normal 4 2 2 3 3 7 2" xfId="9939"/>
    <cellStyle name="Normal 4 2 2 3 3 8" xfId="9940"/>
    <cellStyle name="Normal 4 2 2 3 4" xfId="9941"/>
    <cellStyle name="Normal 4 2 2 3 4 2" xfId="9942"/>
    <cellStyle name="Normal 4 2 2 3 4 2 2" xfId="9943"/>
    <cellStyle name="Normal 4 2 2 3 4 2 2 2" xfId="9944"/>
    <cellStyle name="Normal 4 2 2 3 4 2 2 2 2" xfId="9945"/>
    <cellStyle name="Normal 4 2 2 3 4 2 2 2 2 2" xfId="9946"/>
    <cellStyle name="Normal 4 2 2 3 4 2 2 2 2 2 2" xfId="9947"/>
    <cellStyle name="Normal 4 2 2 3 4 2 2 2 2 3" xfId="9948"/>
    <cellStyle name="Normal 4 2 2 3 4 2 2 2 3" xfId="9949"/>
    <cellStyle name="Normal 4 2 2 3 4 2 2 2 3 2" xfId="9950"/>
    <cellStyle name="Normal 4 2 2 3 4 2 2 2 4" xfId="9951"/>
    <cellStyle name="Normal 4 2 2 3 4 2 2 3" xfId="9952"/>
    <cellStyle name="Normal 4 2 2 3 4 2 2 3 2" xfId="9953"/>
    <cellStyle name="Normal 4 2 2 3 4 2 2 3 2 2" xfId="9954"/>
    <cellStyle name="Normal 4 2 2 3 4 2 2 3 3" xfId="9955"/>
    <cellStyle name="Normal 4 2 2 3 4 2 2 4" xfId="9956"/>
    <cellStyle name="Normal 4 2 2 3 4 2 2 4 2" xfId="9957"/>
    <cellStyle name="Normal 4 2 2 3 4 2 2 5" xfId="9958"/>
    <cellStyle name="Normal 4 2 2 3 4 2 3" xfId="9959"/>
    <cellStyle name="Normal 4 2 2 3 4 2 3 2" xfId="9960"/>
    <cellStyle name="Normal 4 2 2 3 4 2 3 2 2" xfId="9961"/>
    <cellStyle name="Normal 4 2 2 3 4 2 3 2 2 2" xfId="9962"/>
    <cellStyle name="Normal 4 2 2 3 4 2 3 2 3" xfId="9963"/>
    <cellStyle name="Normal 4 2 2 3 4 2 3 3" xfId="9964"/>
    <cellStyle name="Normal 4 2 2 3 4 2 3 3 2" xfId="9965"/>
    <cellStyle name="Normal 4 2 2 3 4 2 3 4" xfId="9966"/>
    <cellStyle name="Normal 4 2 2 3 4 2 4" xfId="9967"/>
    <cellStyle name="Normal 4 2 2 3 4 2 4 2" xfId="9968"/>
    <cellStyle name="Normal 4 2 2 3 4 2 4 2 2" xfId="9969"/>
    <cellStyle name="Normal 4 2 2 3 4 2 4 3" xfId="9970"/>
    <cellStyle name="Normal 4 2 2 3 4 2 5" xfId="9971"/>
    <cellStyle name="Normal 4 2 2 3 4 2 5 2" xfId="9972"/>
    <cellStyle name="Normal 4 2 2 3 4 2 6" xfId="9973"/>
    <cellStyle name="Normal 4 2 2 3 4 3" xfId="9974"/>
    <cellStyle name="Normal 4 2 2 3 4 3 2" xfId="9975"/>
    <cellStyle name="Normal 4 2 2 3 4 3 2 2" xfId="9976"/>
    <cellStyle name="Normal 4 2 2 3 4 3 2 2 2" xfId="9977"/>
    <cellStyle name="Normal 4 2 2 3 4 3 2 2 2 2" xfId="9978"/>
    <cellStyle name="Normal 4 2 2 3 4 3 2 2 3" xfId="9979"/>
    <cellStyle name="Normal 4 2 2 3 4 3 2 3" xfId="9980"/>
    <cellStyle name="Normal 4 2 2 3 4 3 2 3 2" xfId="9981"/>
    <cellStyle name="Normal 4 2 2 3 4 3 2 4" xfId="9982"/>
    <cellStyle name="Normal 4 2 2 3 4 3 3" xfId="9983"/>
    <cellStyle name="Normal 4 2 2 3 4 3 3 2" xfId="9984"/>
    <cellStyle name="Normal 4 2 2 3 4 3 3 2 2" xfId="9985"/>
    <cellStyle name="Normal 4 2 2 3 4 3 3 3" xfId="9986"/>
    <cellStyle name="Normal 4 2 2 3 4 3 4" xfId="9987"/>
    <cellStyle name="Normal 4 2 2 3 4 3 4 2" xfId="9988"/>
    <cellStyle name="Normal 4 2 2 3 4 3 5" xfId="9989"/>
    <cellStyle name="Normal 4 2 2 3 4 4" xfId="9990"/>
    <cellStyle name="Normal 4 2 2 3 4 4 2" xfId="9991"/>
    <cellStyle name="Normal 4 2 2 3 4 4 2 2" xfId="9992"/>
    <cellStyle name="Normal 4 2 2 3 4 4 2 2 2" xfId="9993"/>
    <cellStyle name="Normal 4 2 2 3 4 4 2 3" xfId="9994"/>
    <cellStyle name="Normal 4 2 2 3 4 4 3" xfId="9995"/>
    <cellStyle name="Normal 4 2 2 3 4 4 3 2" xfId="9996"/>
    <cellStyle name="Normal 4 2 2 3 4 4 4" xfId="9997"/>
    <cellStyle name="Normal 4 2 2 3 4 5" xfId="9998"/>
    <cellStyle name="Normal 4 2 2 3 4 5 2" xfId="9999"/>
    <cellStyle name="Normal 4 2 2 3 4 5 2 2" xfId="10000"/>
    <cellStyle name="Normal 4 2 2 3 4 5 3" xfId="10001"/>
    <cellStyle name="Normal 4 2 2 3 4 6" xfId="10002"/>
    <cellStyle name="Normal 4 2 2 3 4 6 2" xfId="10003"/>
    <cellStyle name="Normal 4 2 2 3 4 7" xfId="10004"/>
    <cellStyle name="Normal 4 2 2 3 5" xfId="10005"/>
    <cellStyle name="Normal 4 2 2 3 5 2" xfId="10006"/>
    <cellStyle name="Normal 4 2 2 3 5 2 2" xfId="10007"/>
    <cellStyle name="Normal 4 2 2 3 5 2 2 2" xfId="10008"/>
    <cellStyle name="Normal 4 2 2 3 5 2 2 2 2" xfId="10009"/>
    <cellStyle name="Normal 4 2 2 3 5 2 2 2 2 2" xfId="10010"/>
    <cellStyle name="Normal 4 2 2 3 5 2 2 2 3" xfId="10011"/>
    <cellStyle name="Normal 4 2 2 3 5 2 2 3" xfId="10012"/>
    <cellStyle name="Normal 4 2 2 3 5 2 2 3 2" xfId="10013"/>
    <cellStyle name="Normal 4 2 2 3 5 2 2 4" xfId="10014"/>
    <cellStyle name="Normal 4 2 2 3 5 2 3" xfId="10015"/>
    <cellStyle name="Normal 4 2 2 3 5 2 3 2" xfId="10016"/>
    <cellStyle name="Normal 4 2 2 3 5 2 3 2 2" xfId="10017"/>
    <cellStyle name="Normal 4 2 2 3 5 2 3 3" xfId="10018"/>
    <cellStyle name="Normal 4 2 2 3 5 2 4" xfId="10019"/>
    <cellStyle name="Normal 4 2 2 3 5 2 4 2" xfId="10020"/>
    <cellStyle name="Normal 4 2 2 3 5 2 5" xfId="10021"/>
    <cellStyle name="Normal 4 2 2 3 5 3" xfId="10022"/>
    <cellStyle name="Normal 4 2 2 3 5 3 2" xfId="10023"/>
    <cellStyle name="Normal 4 2 2 3 5 3 2 2" xfId="10024"/>
    <cellStyle name="Normal 4 2 2 3 5 3 2 2 2" xfId="10025"/>
    <cellStyle name="Normal 4 2 2 3 5 3 2 3" xfId="10026"/>
    <cellStyle name="Normal 4 2 2 3 5 3 3" xfId="10027"/>
    <cellStyle name="Normal 4 2 2 3 5 3 3 2" xfId="10028"/>
    <cellStyle name="Normal 4 2 2 3 5 3 4" xfId="10029"/>
    <cellStyle name="Normal 4 2 2 3 5 4" xfId="10030"/>
    <cellStyle name="Normal 4 2 2 3 5 4 2" xfId="10031"/>
    <cellStyle name="Normal 4 2 2 3 5 4 2 2" xfId="10032"/>
    <cellStyle name="Normal 4 2 2 3 5 4 3" xfId="10033"/>
    <cellStyle name="Normal 4 2 2 3 5 5" xfId="10034"/>
    <cellStyle name="Normal 4 2 2 3 5 5 2" xfId="10035"/>
    <cellStyle name="Normal 4 2 2 3 5 6" xfId="10036"/>
    <cellStyle name="Normal 4 2 2 3 6" xfId="10037"/>
    <cellStyle name="Normal 4 2 2 3 6 2" xfId="10038"/>
    <cellStyle name="Normal 4 2 2 3 6 2 2" xfId="10039"/>
    <cellStyle name="Normal 4 2 2 3 6 2 2 2" xfId="10040"/>
    <cellStyle name="Normal 4 2 2 3 6 2 2 2 2" xfId="10041"/>
    <cellStyle name="Normal 4 2 2 3 6 2 2 3" xfId="10042"/>
    <cellStyle name="Normal 4 2 2 3 6 2 3" xfId="10043"/>
    <cellStyle name="Normal 4 2 2 3 6 2 3 2" xfId="10044"/>
    <cellStyle name="Normal 4 2 2 3 6 2 4" xfId="10045"/>
    <cellStyle name="Normal 4 2 2 3 6 3" xfId="10046"/>
    <cellStyle name="Normal 4 2 2 3 6 3 2" xfId="10047"/>
    <cellStyle name="Normal 4 2 2 3 6 3 2 2" xfId="10048"/>
    <cellStyle name="Normal 4 2 2 3 6 3 3" xfId="10049"/>
    <cellStyle name="Normal 4 2 2 3 6 4" xfId="10050"/>
    <cellStyle name="Normal 4 2 2 3 6 4 2" xfId="10051"/>
    <cellStyle name="Normal 4 2 2 3 6 5" xfId="10052"/>
    <cellStyle name="Normal 4 2 2 3 7" xfId="10053"/>
    <cellStyle name="Normal 4 2 2 3 7 2" xfId="10054"/>
    <cellStyle name="Normal 4 2 2 3 7 2 2" xfId="10055"/>
    <cellStyle name="Normal 4 2 2 3 7 2 2 2" xfId="10056"/>
    <cellStyle name="Normal 4 2 2 3 7 2 3" xfId="10057"/>
    <cellStyle name="Normal 4 2 2 3 7 3" xfId="10058"/>
    <cellStyle name="Normal 4 2 2 3 7 3 2" xfId="10059"/>
    <cellStyle name="Normal 4 2 2 3 7 4" xfId="10060"/>
    <cellStyle name="Normal 4 2 2 3 8" xfId="10061"/>
    <cellStyle name="Normal 4 2 2 3 8 2" xfId="10062"/>
    <cellStyle name="Normal 4 2 2 3 8 2 2" xfId="10063"/>
    <cellStyle name="Normal 4 2 2 3 8 3" xfId="10064"/>
    <cellStyle name="Normal 4 2 2 3 9" xfId="10065"/>
    <cellStyle name="Normal 4 2 2 3 9 2" xfId="10066"/>
    <cellStyle name="Normal 4 2 2 4" xfId="10067"/>
    <cellStyle name="Normal 4 2 2 4 2" xfId="10068"/>
    <cellStyle name="Normal 4 2 2 4 2 2" xfId="10069"/>
    <cellStyle name="Normal 4 2 2 4 2 2 2" xfId="10070"/>
    <cellStyle name="Normal 4 2 2 4 2 2 2 2" xfId="10071"/>
    <cellStyle name="Normal 4 2 2 4 2 2 2 2 2" xfId="10072"/>
    <cellStyle name="Normal 4 2 2 4 2 2 2 2 2 2" xfId="10073"/>
    <cellStyle name="Normal 4 2 2 4 2 2 2 2 2 2 2" xfId="10074"/>
    <cellStyle name="Normal 4 2 2 4 2 2 2 2 2 2 2 2" xfId="10075"/>
    <cellStyle name="Normal 4 2 2 4 2 2 2 2 2 2 3" xfId="10076"/>
    <cellStyle name="Normal 4 2 2 4 2 2 2 2 2 3" xfId="10077"/>
    <cellStyle name="Normal 4 2 2 4 2 2 2 2 2 3 2" xfId="10078"/>
    <cellStyle name="Normal 4 2 2 4 2 2 2 2 2 4" xfId="10079"/>
    <cellStyle name="Normal 4 2 2 4 2 2 2 2 3" xfId="10080"/>
    <cellStyle name="Normal 4 2 2 4 2 2 2 2 3 2" xfId="10081"/>
    <cellStyle name="Normal 4 2 2 4 2 2 2 2 3 2 2" xfId="10082"/>
    <cellStyle name="Normal 4 2 2 4 2 2 2 2 3 3" xfId="10083"/>
    <cellStyle name="Normal 4 2 2 4 2 2 2 2 4" xfId="10084"/>
    <cellStyle name="Normal 4 2 2 4 2 2 2 2 4 2" xfId="10085"/>
    <cellStyle name="Normal 4 2 2 4 2 2 2 2 5" xfId="10086"/>
    <cellStyle name="Normal 4 2 2 4 2 2 2 3" xfId="10087"/>
    <cellStyle name="Normal 4 2 2 4 2 2 2 3 2" xfId="10088"/>
    <cellStyle name="Normal 4 2 2 4 2 2 2 3 2 2" xfId="10089"/>
    <cellStyle name="Normal 4 2 2 4 2 2 2 3 2 2 2" xfId="10090"/>
    <cellStyle name="Normal 4 2 2 4 2 2 2 3 2 3" xfId="10091"/>
    <cellStyle name="Normal 4 2 2 4 2 2 2 3 3" xfId="10092"/>
    <cellStyle name="Normal 4 2 2 4 2 2 2 3 3 2" xfId="10093"/>
    <cellStyle name="Normal 4 2 2 4 2 2 2 3 4" xfId="10094"/>
    <cellStyle name="Normal 4 2 2 4 2 2 2 4" xfId="10095"/>
    <cellStyle name="Normal 4 2 2 4 2 2 2 4 2" xfId="10096"/>
    <cellStyle name="Normal 4 2 2 4 2 2 2 4 2 2" xfId="10097"/>
    <cellStyle name="Normal 4 2 2 4 2 2 2 4 3" xfId="10098"/>
    <cellStyle name="Normal 4 2 2 4 2 2 2 5" xfId="10099"/>
    <cellStyle name="Normal 4 2 2 4 2 2 2 5 2" xfId="10100"/>
    <cellStyle name="Normal 4 2 2 4 2 2 2 6" xfId="10101"/>
    <cellStyle name="Normal 4 2 2 4 2 2 3" xfId="10102"/>
    <cellStyle name="Normal 4 2 2 4 2 2 3 2" xfId="10103"/>
    <cellStyle name="Normal 4 2 2 4 2 2 3 2 2" xfId="10104"/>
    <cellStyle name="Normal 4 2 2 4 2 2 3 2 2 2" xfId="10105"/>
    <cellStyle name="Normal 4 2 2 4 2 2 3 2 2 2 2" xfId="10106"/>
    <cellStyle name="Normal 4 2 2 4 2 2 3 2 2 3" xfId="10107"/>
    <cellStyle name="Normal 4 2 2 4 2 2 3 2 3" xfId="10108"/>
    <cellStyle name="Normal 4 2 2 4 2 2 3 2 3 2" xfId="10109"/>
    <cellStyle name="Normal 4 2 2 4 2 2 3 2 4" xfId="10110"/>
    <cellStyle name="Normal 4 2 2 4 2 2 3 3" xfId="10111"/>
    <cellStyle name="Normal 4 2 2 4 2 2 3 3 2" xfId="10112"/>
    <cellStyle name="Normal 4 2 2 4 2 2 3 3 2 2" xfId="10113"/>
    <cellStyle name="Normal 4 2 2 4 2 2 3 3 3" xfId="10114"/>
    <cellStyle name="Normal 4 2 2 4 2 2 3 4" xfId="10115"/>
    <cellStyle name="Normal 4 2 2 4 2 2 3 4 2" xfId="10116"/>
    <cellStyle name="Normal 4 2 2 4 2 2 3 5" xfId="10117"/>
    <cellStyle name="Normal 4 2 2 4 2 2 4" xfId="10118"/>
    <cellStyle name="Normal 4 2 2 4 2 2 4 2" xfId="10119"/>
    <cellStyle name="Normal 4 2 2 4 2 2 4 2 2" xfId="10120"/>
    <cellStyle name="Normal 4 2 2 4 2 2 4 2 2 2" xfId="10121"/>
    <cellStyle name="Normal 4 2 2 4 2 2 4 2 3" xfId="10122"/>
    <cellStyle name="Normal 4 2 2 4 2 2 4 3" xfId="10123"/>
    <cellStyle name="Normal 4 2 2 4 2 2 4 3 2" xfId="10124"/>
    <cellStyle name="Normal 4 2 2 4 2 2 4 4" xfId="10125"/>
    <cellStyle name="Normal 4 2 2 4 2 2 5" xfId="10126"/>
    <cellStyle name="Normal 4 2 2 4 2 2 5 2" xfId="10127"/>
    <cellStyle name="Normal 4 2 2 4 2 2 5 2 2" xfId="10128"/>
    <cellStyle name="Normal 4 2 2 4 2 2 5 3" xfId="10129"/>
    <cellStyle name="Normal 4 2 2 4 2 2 6" xfId="10130"/>
    <cellStyle name="Normal 4 2 2 4 2 2 6 2" xfId="10131"/>
    <cellStyle name="Normal 4 2 2 4 2 2 7" xfId="10132"/>
    <cellStyle name="Normal 4 2 2 4 2 3" xfId="10133"/>
    <cellStyle name="Normal 4 2 2 4 2 3 2" xfId="10134"/>
    <cellStyle name="Normal 4 2 2 4 2 3 2 2" xfId="10135"/>
    <cellStyle name="Normal 4 2 2 4 2 3 2 2 2" xfId="10136"/>
    <cellStyle name="Normal 4 2 2 4 2 3 2 2 2 2" xfId="10137"/>
    <cellStyle name="Normal 4 2 2 4 2 3 2 2 2 2 2" xfId="10138"/>
    <cellStyle name="Normal 4 2 2 4 2 3 2 2 2 3" xfId="10139"/>
    <cellStyle name="Normal 4 2 2 4 2 3 2 2 3" xfId="10140"/>
    <cellStyle name="Normal 4 2 2 4 2 3 2 2 3 2" xfId="10141"/>
    <cellStyle name="Normal 4 2 2 4 2 3 2 2 4" xfId="10142"/>
    <cellStyle name="Normal 4 2 2 4 2 3 2 3" xfId="10143"/>
    <cellStyle name="Normal 4 2 2 4 2 3 2 3 2" xfId="10144"/>
    <cellStyle name="Normal 4 2 2 4 2 3 2 3 2 2" xfId="10145"/>
    <cellStyle name="Normal 4 2 2 4 2 3 2 3 3" xfId="10146"/>
    <cellStyle name="Normal 4 2 2 4 2 3 2 4" xfId="10147"/>
    <cellStyle name="Normal 4 2 2 4 2 3 2 4 2" xfId="10148"/>
    <cellStyle name="Normal 4 2 2 4 2 3 2 5" xfId="10149"/>
    <cellStyle name="Normal 4 2 2 4 2 3 3" xfId="10150"/>
    <cellStyle name="Normal 4 2 2 4 2 3 3 2" xfId="10151"/>
    <cellStyle name="Normal 4 2 2 4 2 3 3 2 2" xfId="10152"/>
    <cellStyle name="Normal 4 2 2 4 2 3 3 2 2 2" xfId="10153"/>
    <cellStyle name="Normal 4 2 2 4 2 3 3 2 3" xfId="10154"/>
    <cellStyle name="Normal 4 2 2 4 2 3 3 3" xfId="10155"/>
    <cellStyle name="Normal 4 2 2 4 2 3 3 3 2" xfId="10156"/>
    <cellStyle name="Normal 4 2 2 4 2 3 3 4" xfId="10157"/>
    <cellStyle name="Normal 4 2 2 4 2 3 4" xfId="10158"/>
    <cellStyle name="Normal 4 2 2 4 2 3 4 2" xfId="10159"/>
    <cellStyle name="Normal 4 2 2 4 2 3 4 2 2" xfId="10160"/>
    <cellStyle name="Normal 4 2 2 4 2 3 4 3" xfId="10161"/>
    <cellStyle name="Normal 4 2 2 4 2 3 5" xfId="10162"/>
    <cellStyle name="Normal 4 2 2 4 2 3 5 2" xfId="10163"/>
    <cellStyle name="Normal 4 2 2 4 2 3 6" xfId="10164"/>
    <cellStyle name="Normal 4 2 2 4 2 4" xfId="10165"/>
    <cellStyle name="Normal 4 2 2 4 2 4 2" xfId="10166"/>
    <cellStyle name="Normal 4 2 2 4 2 4 2 2" xfId="10167"/>
    <cellStyle name="Normal 4 2 2 4 2 4 2 2 2" xfId="10168"/>
    <cellStyle name="Normal 4 2 2 4 2 4 2 2 2 2" xfId="10169"/>
    <cellStyle name="Normal 4 2 2 4 2 4 2 2 3" xfId="10170"/>
    <cellStyle name="Normal 4 2 2 4 2 4 2 3" xfId="10171"/>
    <cellStyle name="Normal 4 2 2 4 2 4 2 3 2" xfId="10172"/>
    <cellStyle name="Normal 4 2 2 4 2 4 2 4" xfId="10173"/>
    <cellStyle name="Normal 4 2 2 4 2 4 3" xfId="10174"/>
    <cellStyle name="Normal 4 2 2 4 2 4 3 2" xfId="10175"/>
    <cellStyle name="Normal 4 2 2 4 2 4 3 2 2" xfId="10176"/>
    <cellStyle name="Normal 4 2 2 4 2 4 3 3" xfId="10177"/>
    <cellStyle name="Normal 4 2 2 4 2 4 4" xfId="10178"/>
    <cellStyle name="Normal 4 2 2 4 2 4 4 2" xfId="10179"/>
    <cellStyle name="Normal 4 2 2 4 2 4 5" xfId="10180"/>
    <cellStyle name="Normal 4 2 2 4 2 5" xfId="10181"/>
    <cellStyle name="Normal 4 2 2 4 2 5 2" xfId="10182"/>
    <cellStyle name="Normal 4 2 2 4 2 5 2 2" xfId="10183"/>
    <cellStyle name="Normal 4 2 2 4 2 5 2 2 2" xfId="10184"/>
    <cellStyle name="Normal 4 2 2 4 2 5 2 3" xfId="10185"/>
    <cellStyle name="Normal 4 2 2 4 2 5 3" xfId="10186"/>
    <cellStyle name="Normal 4 2 2 4 2 5 3 2" xfId="10187"/>
    <cellStyle name="Normal 4 2 2 4 2 5 4" xfId="10188"/>
    <cellStyle name="Normal 4 2 2 4 2 6" xfId="10189"/>
    <cellStyle name="Normal 4 2 2 4 2 6 2" xfId="10190"/>
    <cellStyle name="Normal 4 2 2 4 2 6 2 2" xfId="10191"/>
    <cellStyle name="Normal 4 2 2 4 2 6 3" xfId="10192"/>
    <cellStyle name="Normal 4 2 2 4 2 7" xfId="10193"/>
    <cellStyle name="Normal 4 2 2 4 2 7 2" xfId="10194"/>
    <cellStyle name="Normal 4 2 2 4 2 8" xfId="10195"/>
    <cellStyle name="Normal 4 2 2 4 3" xfId="10196"/>
    <cellStyle name="Normal 4 2 2 4 3 2" xfId="10197"/>
    <cellStyle name="Normal 4 2 2 4 3 2 2" xfId="10198"/>
    <cellStyle name="Normal 4 2 2 4 3 2 2 2" xfId="10199"/>
    <cellStyle name="Normal 4 2 2 4 3 2 2 2 2" xfId="10200"/>
    <cellStyle name="Normal 4 2 2 4 3 2 2 2 2 2" xfId="10201"/>
    <cellStyle name="Normal 4 2 2 4 3 2 2 2 2 2 2" xfId="10202"/>
    <cellStyle name="Normal 4 2 2 4 3 2 2 2 2 3" xfId="10203"/>
    <cellStyle name="Normal 4 2 2 4 3 2 2 2 3" xfId="10204"/>
    <cellStyle name="Normal 4 2 2 4 3 2 2 2 3 2" xfId="10205"/>
    <cellStyle name="Normal 4 2 2 4 3 2 2 2 4" xfId="10206"/>
    <cellStyle name="Normal 4 2 2 4 3 2 2 3" xfId="10207"/>
    <cellStyle name="Normal 4 2 2 4 3 2 2 3 2" xfId="10208"/>
    <cellStyle name="Normal 4 2 2 4 3 2 2 3 2 2" xfId="10209"/>
    <cellStyle name="Normal 4 2 2 4 3 2 2 3 3" xfId="10210"/>
    <cellStyle name="Normal 4 2 2 4 3 2 2 4" xfId="10211"/>
    <cellStyle name="Normal 4 2 2 4 3 2 2 4 2" xfId="10212"/>
    <cellStyle name="Normal 4 2 2 4 3 2 2 5" xfId="10213"/>
    <cellStyle name="Normal 4 2 2 4 3 2 3" xfId="10214"/>
    <cellStyle name="Normal 4 2 2 4 3 2 3 2" xfId="10215"/>
    <cellStyle name="Normal 4 2 2 4 3 2 3 2 2" xfId="10216"/>
    <cellStyle name="Normal 4 2 2 4 3 2 3 2 2 2" xfId="10217"/>
    <cellStyle name="Normal 4 2 2 4 3 2 3 2 3" xfId="10218"/>
    <cellStyle name="Normal 4 2 2 4 3 2 3 3" xfId="10219"/>
    <cellStyle name="Normal 4 2 2 4 3 2 3 3 2" xfId="10220"/>
    <cellStyle name="Normal 4 2 2 4 3 2 3 4" xfId="10221"/>
    <cellStyle name="Normal 4 2 2 4 3 2 4" xfId="10222"/>
    <cellStyle name="Normal 4 2 2 4 3 2 4 2" xfId="10223"/>
    <cellStyle name="Normal 4 2 2 4 3 2 4 2 2" xfId="10224"/>
    <cellStyle name="Normal 4 2 2 4 3 2 4 3" xfId="10225"/>
    <cellStyle name="Normal 4 2 2 4 3 2 5" xfId="10226"/>
    <cellStyle name="Normal 4 2 2 4 3 2 5 2" xfId="10227"/>
    <cellStyle name="Normal 4 2 2 4 3 2 6" xfId="10228"/>
    <cellStyle name="Normal 4 2 2 4 3 3" xfId="10229"/>
    <cellStyle name="Normal 4 2 2 4 3 3 2" xfId="10230"/>
    <cellStyle name="Normal 4 2 2 4 3 3 2 2" xfId="10231"/>
    <cellStyle name="Normal 4 2 2 4 3 3 2 2 2" xfId="10232"/>
    <cellStyle name="Normal 4 2 2 4 3 3 2 2 2 2" xfId="10233"/>
    <cellStyle name="Normal 4 2 2 4 3 3 2 2 3" xfId="10234"/>
    <cellStyle name="Normal 4 2 2 4 3 3 2 3" xfId="10235"/>
    <cellStyle name="Normal 4 2 2 4 3 3 2 3 2" xfId="10236"/>
    <cellStyle name="Normal 4 2 2 4 3 3 2 4" xfId="10237"/>
    <cellStyle name="Normal 4 2 2 4 3 3 3" xfId="10238"/>
    <cellStyle name="Normal 4 2 2 4 3 3 3 2" xfId="10239"/>
    <cellStyle name="Normal 4 2 2 4 3 3 3 2 2" xfId="10240"/>
    <cellStyle name="Normal 4 2 2 4 3 3 3 3" xfId="10241"/>
    <cellStyle name="Normal 4 2 2 4 3 3 4" xfId="10242"/>
    <cellStyle name="Normal 4 2 2 4 3 3 4 2" xfId="10243"/>
    <cellStyle name="Normal 4 2 2 4 3 3 5" xfId="10244"/>
    <cellStyle name="Normal 4 2 2 4 3 4" xfId="10245"/>
    <cellStyle name="Normal 4 2 2 4 3 4 2" xfId="10246"/>
    <cellStyle name="Normal 4 2 2 4 3 4 2 2" xfId="10247"/>
    <cellStyle name="Normal 4 2 2 4 3 4 2 2 2" xfId="10248"/>
    <cellStyle name="Normal 4 2 2 4 3 4 2 3" xfId="10249"/>
    <cellStyle name="Normal 4 2 2 4 3 4 3" xfId="10250"/>
    <cellStyle name="Normal 4 2 2 4 3 4 3 2" xfId="10251"/>
    <cellStyle name="Normal 4 2 2 4 3 4 4" xfId="10252"/>
    <cellStyle name="Normal 4 2 2 4 3 5" xfId="10253"/>
    <cellStyle name="Normal 4 2 2 4 3 5 2" xfId="10254"/>
    <cellStyle name="Normal 4 2 2 4 3 5 2 2" xfId="10255"/>
    <cellStyle name="Normal 4 2 2 4 3 5 3" xfId="10256"/>
    <cellStyle name="Normal 4 2 2 4 3 6" xfId="10257"/>
    <cellStyle name="Normal 4 2 2 4 3 6 2" xfId="10258"/>
    <cellStyle name="Normal 4 2 2 4 3 7" xfId="10259"/>
    <cellStyle name="Normal 4 2 2 4 4" xfId="10260"/>
    <cellStyle name="Normal 4 2 2 4 4 2" xfId="10261"/>
    <cellStyle name="Normal 4 2 2 4 4 2 2" xfId="10262"/>
    <cellStyle name="Normal 4 2 2 4 4 2 2 2" xfId="10263"/>
    <cellStyle name="Normal 4 2 2 4 4 2 2 2 2" xfId="10264"/>
    <cellStyle name="Normal 4 2 2 4 4 2 2 2 2 2" xfId="10265"/>
    <cellStyle name="Normal 4 2 2 4 4 2 2 2 3" xfId="10266"/>
    <cellStyle name="Normal 4 2 2 4 4 2 2 3" xfId="10267"/>
    <cellStyle name="Normal 4 2 2 4 4 2 2 3 2" xfId="10268"/>
    <cellStyle name="Normal 4 2 2 4 4 2 2 4" xfId="10269"/>
    <cellStyle name="Normal 4 2 2 4 4 2 3" xfId="10270"/>
    <cellStyle name="Normal 4 2 2 4 4 2 3 2" xfId="10271"/>
    <cellStyle name="Normal 4 2 2 4 4 2 3 2 2" xfId="10272"/>
    <cellStyle name="Normal 4 2 2 4 4 2 3 3" xfId="10273"/>
    <cellStyle name="Normal 4 2 2 4 4 2 4" xfId="10274"/>
    <cellStyle name="Normal 4 2 2 4 4 2 4 2" xfId="10275"/>
    <cellStyle name="Normal 4 2 2 4 4 2 5" xfId="10276"/>
    <cellStyle name="Normal 4 2 2 4 4 3" xfId="10277"/>
    <cellStyle name="Normal 4 2 2 4 4 3 2" xfId="10278"/>
    <cellStyle name="Normal 4 2 2 4 4 3 2 2" xfId="10279"/>
    <cellStyle name="Normal 4 2 2 4 4 3 2 2 2" xfId="10280"/>
    <cellStyle name="Normal 4 2 2 4 4 3 2 3" xfId="10281"/>
    <cellStyle name="Normal 4 2 2 4 4 3 3" xfId="10282"/>
    <cellStyle name="Normal 4 2 2 4 4 3 3 2" xfId="10283"/>
    <cellStyle name="Normal 4 2 2 4 4 3 4" xfId="10284"/>
    <cellStyle name="Normal 4 2 2 4 4 4" xfId="10285"/>
    <cellStyle name="Normal 4 2 2 4 4 4 2" xfId="10286"/>
    <cellStyle name="Normal 4 2 2 4 4 4 2 2" xfId="10287"/>
    <cellStyle name="Normal 4 2 2 4 4 4 3" xfId="10288"/>
    <cellStyle name="Normal 4 2 2 4 4 5" xfId="10289"/>
    <cellStyle name="Normal 4 2 2 4 4 5 2" xfId="10290"/>
    <cellStyle name="Normal 4 2 2 4 4 6" xfId="10291"/>
    <cellStyle name="Normal 4 2 2 4 5" xfId="10292"/>
    <cellStyle name="Normal 4 2 2 4 5 2" xfId="10293"/>
    <cellStyle name="Normal 4 2 2 4 5 2 2" xfId="10294"/>
    <cellStyle name="Normal 4 2 2 4 5 2 2 2" xfId="10295"/>
    <cellStyle name="Normal 4 2 2 4 5 2 2 2 2" xfId="10296"/>
    <cellStyle name="Normal 4 2 2 4 5 2 2 3" xfId="10297"/>
    <cellStyle name="Normal 4 2 2 4 5 2 3" xfId="10298"/>
    <cellStyle name="Normal 4 2 2 4 5 2 3 2" xfId="10299"/>
    <cellStyle name="Normal 4 2 2 4 5 2 4" xfId="10300"/>
    <cellStyle name="Normal 4 2 2 4 5 3" xfId="10301"/>
    <cellStyle name="Normal 4 2 2 4 5 3 2" xfId="10302"/>
    <cellStyle name="Normal 4 2 2 4 5 3 2 2" xfId="10303"/>
    <cellStyle name="Normal 4 2 2 4 5 3 3" xfId="10304"/>
    <cellStyle name="Normal 4 2 2 4 5 4" xfId="10305"/>
    <cellStyle name="Normal 4 2 2 4 5 4 2" xfId="10306"/>
    <cellStyle name="Normal 4 2 2 4 5 5" xfId="10307"/>
    <cellStyle name="Normal 4 2 2 4 6" xfId="10308"/>
    <cellStyle name="Normal 4 2 2 4 6 2" xfId="10309"/>
    <cellStyle name="Normal 4 2 2 4 6 2 2" xfId="10310"/>
    <cellStyle name="Normal 4 2 2 4 6 2 2 2" xfId="10311"/>
    <cellStyle name="Normal 4 2 2 4 6 2 3" xfId="10312"/>
    <cellStyle name="Normal 4 2 2 4 6 3" xfId="10313"/>
    <cellStyle name="Normal 4 2 2 4 6 3 2" xfId="10314"/>
    <cellStyle name="Normal 4 2 2 4 6 4" xfId="10315"/>
    <cellStyle name="Normal 4 2 2 4 7" xfId="10316"/>
    <cellStyle name="Normal 4 2 2 4 7 2" xfId="10317"/>
    <cellStyle name="Normal 4 2 2 4 7 2 2" xfId="10318"/>
    <cellStyle name="Normal 4 2 2 4 7 3" xfId="10319"/>
    <cellStyle name="Normal 4 2 2 4 8" xfId="10320"/>
    <cellStyle name="Normal 4 2 2 4 8 2" xfId="10321"/>
    <cellStyle name="Normal 4 2 2 4 9" xfId="10322"/>
    <cellStyle name="Normal 4 2 2 5" xfId="10323"/>
    <cellStyle name="Normal 4 2 2 5 2" xfId="10324"/>
    <cellStyle name="Normal 4 2 2 5 2 2" xfId="10325"/>
    <cellStyle name="Normal 4 2 2 5 2 2 2" xfId="10326"/>
    <cellStyle name="Normal 4 2 2 5 2 2 2 2" xfId="10327"/>
    <cellStyle name="Normal 4 2 2 5 2 2 2 2 2" xfId="10328"/>
    <cellStyle name="Normal 4 2 2 5 2 2 2 2 2 2" xfId="10329"/>
    <cellStyle name="Normal 4 2 2 5 2 2 2 2 2 2 2" xfId="10330"/>
    <cellStyle name="Normal 4 2 2 5 2 2 2 2 2 3" xfId="10331"/>
    <cellStyle name="Normal 4 2 2 5 2 2 2 2 3" xfId="10332"/>
    <cellStyle name="Normal 4 2 2 5 2 2 2 2 3 2" xfId="10333"/>
    <cellStyle name="Normal 4 2 2 5 2 2 2 2 4" xfId="10334"/>
    <cellStyle name="Normal 4 2 2 5 2 2 2 3" xfId="10335"/>
    <cellStyle name="Normal 4 2 2 5 2 2 2 3 2" xfId="10336"/>
    <cellStyle name="Normal 4 2 2 5 2 2 2 3 2 2" xfId="10337"/>
    <cellStyle name="Normal 4 2 2 5 2 2 2 3 3" xfId="10338"/>
    <cellStyle name="Normal 4 2 2 5 2 2 2 4" xfId="10339"/>
    <cellStyle name="Normal 4 2 2 5 2 2 2 4 2" xfId="10340"/>
    <cellStyle name="Normal 4 2 2 5 2 2 2 5" xfId="10341"/>
    <cellStyle name="Normal 4 2 2 5 2 2 3" xfId="10342"/>
    <cellStyle name="Normal 4 2 2 5 2 2 3 2" xfId="10343"/>
    <cellStyle name="Normal 4 2 2 5 2 2 3 2 2" xfId="10344"/>
    <cellStyle name="Normal 4 2 2 5 2 2 3 2 2 2" xfId="10345"/>
    <cellStyle name="Normal 4 2 2 5 2 2 3 2 3" xfId="10346"/>
    <cellStyle name="Normal 4 2 2 5 2 2 3 3" xfId="10347"/>
    <cellStyle name="Normal 4 2 2 5 2 2 3 3 2" xfId="10348"/>
    <cellStyle name="Normal 4 2 2 5 2 2 3 4" xfId="10349"/>
    <cellStyle name="Normal 4 2 2 5 2 2 4" xfId="10350"/>
    <cellStyle name="Normal 4 2 2 5 2 2 4 2" xfId="10351"/>
    <cellStyle name="Normal 4 2 2 5 2 2 4 2 2" xfId="10352"/>
    <cellStyle name="Normal 4 2 2 5 2 2 4 3" xfId="10353"/>
    <cellStyle name="Normal 4 2 2 5 2 2 5" xfId="10354"/>
    <cellStyle name="Normal 4 2 2 5 2 2 5 2" xfId="10355"/>
    <cellStyle name="Normal 4 2 2 5 2 2 6" xfId="10356"/>
    <cellStyle name="Normal 4 2 2 5 2 3" xfId="10357"/>
    <cellStyle name="Normal 4 2 2 5 2 3 2" xfId="10358"/>
    <cellStyle name="Normal 4 2 2 5 2 3 2 2" xfId="10359"/>
    <cellStyle name="Normal 4 2 2 5 2 3 2 2 2" xfId="10360"/>
    <cellStyle name="Normal 4 2 2 5 2 3 2 2 2 2" xfId="10361"/>
    <cellStyle name="Normal 4 2 2 5 2 3 2 2 3" xfId="10362"/>
    <cellStyle name="Normal 4 2 2 5 2 3 2 3" xfId="10363"/>
    <cellStyle name="Normal 4 2 2 5 2 3 2 3 2" xfId="10364"/>
    <cellStyle name="Normal 4 2 2 5 2 3 2 4" xfId="10365"/>
    <cellStyle name="Normal 4 2 2 5 2 3 3" xfId="10366"/>
    <cellStyle name="Normal 4 2 2 5 2 3 3 2" xfId="10367"/>
    <cellStyle name="Normal 4 2 2 5 2 3 3 2 2" xfId="10368"/>
    <cellStyle name="Normal 4 2 2 5 2 3 3 3" xfId="10369"/>
    <cellStyle name="Normal 4 2 2 5 2 3 4" xfId="10370"/>
    <cellStyle name="Normal 4 2 2 5 2 3 4 2" xfId="10371"/>
    <cellStyle name="Normal 4 2 2 5 2 3 5" xfId="10372"/>
    <cellStyle name="Normal 4 2 2 5 2 4" xfId="10373"/>
    <cellStyle name="Normal 4 2 2 5 2 4 2" xfId="10374"/>
    <cellStyle name="Normal 4 2 2 5 2 4 2 2" xfId="10375"/>
    <cellStyle name="Normal 4 2 2 5 2 4 2 2 2" xfId="10376"/>
    <cellStyle name="Normal 4 2 2 5 2 4 2 3" xfId="10377"/>
    <cellStyle name="Normal 4 2 2 5 2 4 3" xfId="10378"/>
    <cellStyle name="Normal 4 2 2 5 2 4 3 2" xfId="10379"/>
    <cellStyle name="Normal 4 2 2 5 2 4 4" xfId="10380"/>
    <cellStyle name="Normal 4 2 2 5 2 5" xfId="10381"/>
    <cellStyle name="Normal 4 2 2 5 2 5 2" xfId="10382"/>
    <cellStyle name="Normal 4 2 2 5 2 5 2 2" xfId="10383"/>
    <cellStyle name="Normal 4 2 2 5 2 5 3" xfId="10384"/>
    <cellStyle name="Normal 4 2 2 5 2 6" xfId="10385"/>
    <cellStyle name="Normal 4 2 2 5 2 6 2" xfId="10386"/>
    <cellStyle name="Normal 4 2 2 5 2 7" xfId="10387"/>
    <cellStyle name="Normal 4 2 2 5 3" xfId="10388"/>
    <cellStyle name="Normal 4 2 2 5 3 2" xfId="10389"/>
    <cellStyle name="Normal 4 2 2 5 3 2 2" xfId="10390"/>
    <cellStyle name="Normal 4 2 2 5 3 2 2 2" xfId="10391"/>
    <cellStyle name="Normal 4 2 2 5 3 2 2 2 2" xfId="10392"/>
    <cellStyle name="Normal 4 2 2 5 3 2 2 2 2 2" xfId="10393"/>
    <cellStyle name="Normal 4 2 2 5 3 2 2 2 3" xfId="10394"/>
    <cellStyle name="Normal 4 2 2 5 3 2 2 3" xfId="10395"/>
    <cellStyle name="Normal 4 2 2 5 3 2 2 3 2" xfId="10396"/>
    <cellStyle name="Normal 4 2 2 5 3 2 2 4" xfId="10397"/>
    <cellStyle name="Normal 4 2 2 5 3 2 3" xfId="10398"/>
    <cellStyle name="Normal 4 2 2 5 3 2 3 2" xfId="10399"/>
    <cellStyle name="Normal 4 2 2 5 3 2 3 2 2" xfId="10400"/>
    <cellStyle name="Normal 4 2 2 5 3 2 3 3" xfId="10401"/>
    <cellStyle name="Normal 4 2 2 5 3 2 4" xfId="10402"/>
    <cellStyle name="Normal 4 2 2 5 3 2 4 2" xfId="10403"/>
    <cellStyle name="Normal 4 2 2 5 3 2 5" xfId="10404"/>
    <cellStyle name="Normal 4 2 2 5 3 3" xfId="10405"/>
    <cellStyle name="Normal 4 2 2 5 3 3 2" xfId="10406"/>
    <cellStyle name="Normal 4 2 2 5 3 3 2 2" xfId="10407"/>
    <cellStyle name="Normal 4 2 2 5 3 3 2 2 2" xfId="10408"/>
    <cellStyle name="Normal 4 2 2 5 3 3 2 3" xfId="10409"/>
    <cellStyle name="Normal 4 2 2 5 3 3 3" xfId="10410"/>
    <cellStyle name="Normal 4 2 2 5 3 3 3 2" xfId="10411"/>
    <cellStyle name="Normal 4 2 2 5 3 3 4" xfId="10412"/>
    <cellStyle name="Normal 4 2 2 5 3 4" xfId="10413"/>
    <cellStyle name="Normal 4 2 2 5 3 4 2" xfId="10414"/>
    <cellStyle name="Normal 4 2 2 5 3 4 2 2" xfId="10415"/>
    <cellStyle name="Normal 4 2 2 5 3 4 3" xfId="10416"/>
    <cellStyle name="Normal 4 2 2 5 3 5" xfId="10417"/>
    <cellStyle name="Normal 4 2 2 5 3 5 2" xfId="10418"/>
    <cellStyle name="Normal 4 2 2 5 3 6" xfId="10419"/>
    <cellStyle name="Normal 4 2 2 5 4" xfId="10420"/>
    <cellStyle name="Normal 4 2 2 5 4 2" xfId="10421"/>
    <cellStyle name="Normal 4 2 2 5 4 2 2" xfId="10422"/>
    <cellStyle name="Normal 4 2 2 5 4 2 2 2" xfId="10423"/>
    <cellStyle name="Normal 4 2 2 5 4 2 2 2 2" xfId="10424"/>
    <cellStyle name="Normal 4 2 2 5 4 2 2 3" xfId="10425"/>
    <cellStyle name="Normal 4 2 2 5 4 2 3" xfId="10426"/>
    <cellStyle name="Normal 4 2 2 5 4 2 3 2" xfId="10427"/>
    <cellStyle name="Normal 4 2 2 5 4 2 4" xfId="10428"/>
    <cellStyle name="Normal 4 2 2 5 4 3" xfId="10429"/>
    <cellStyle name="Normal 4 2 2 5 4 3 2" xfId="10430"/>
    <cellStyle name="Normal 4 2 2 5 4 3 2 2" xfId="10431"/>
    <cellStyle name="Normal 4 2 2 5 4 3 3" xfId="10432"/>
    <cellStyle name="Normal 4 2 2 5 4 4" xfId="10433"/>
    <cellStyle name="Normal 4 2 2 5 4 4 2" xfId="10434"/>
    <cellStyle name="Normal 4 2 2 5 4 5" xfId="10435"/>
    <cellStyle name="Normal 4 2 2 5 5" xfId="10436"/>
    <cellStyle name="Normal 4 2 2 5 5 2" xfId="10437"/>
    <cellStyle name="Normal 4 2 2 5 5 2 2" xfId="10438"/>
    <cellStyle name="Normal 4 2 2 5 5 2 2 2" xfId="10439"/>
    <cellStyle name="Normal 4 2 2 5 5 2 3" xfId="10440"/>
    <cellStyle name="Normal 4 2 2 5 5 3" xfId="10441"/>
    <cellStyle name="Normal 4 2 2 5 5 3 2" xfId="10442"/>
    <cellStyle name="Normal 4 2 2 5 5 4" xfId="10443"/>
    <cellStyle name="Normal 4 2 2 5 6" xfId="10444"/>
    <cellStyle name="Normal 4 2 2 5 6 2" xfId="10445"/>
    <cellStyle name="Normal 4 2 2 5 6 2 2" xfId="10446"/>
    <cellStyle name="Normal 4 2 2 5 6 3" xfId="10447"/>
    <cellStyle name="Normal 4 2 2 5 7" xfId="10448"/>
    <cellStyle name="Normal 4 2 2 5 7 2" xfId="10449"/>
    <cellStyle name="Normal 4 2 2 5 8" xfId="10450"/>
    <cellStyle name="Normal 4 2 2 6" xfId="10451"/>
    <cellStyle name="Normal 4 2 2 6 2" xfId="10452"/>
    <cellStyle name="Normal 4 2 2 6 2 2" xfId="10453"/>
    <cellStyle name="Normal 4 2 2 6 2 2 2" xfId="10454"/>
    <cellStyle name="Normal 4 2 2 6 2 2 2 2" xfId="10455"/>
    <cellStyle name="Normal 4 2 2 6 2 2 2 2 2" xfId="10456"/>
    <cellStyle name="Normal 4 2 2 6 2 2 2 2 2 2" xfId="10457"/>
    <cellStyle name="Normal 4 2 2 6 2 2 2 2 3" xfId="10458"/>
    <cellStyle name="Normal 4 2 2 6 2 2 2 3" xfId="10459"/>
    <cellStyle name="Normal 4 2 2 6 2 2 2 3 2" xfId="10460"/>
    <cellStyle name="Normal 4 2 2 6 2 2 2 4" xfId="10461"/>
    <cellStyle name="Normal 4 2 2 6 2 2 3" xfId="10462"/>
    <cellStyle name="Normal 4 2 2 6 2 2 3 2" xfId="10463"/>
    <cellStyle name="Normal 4 2 2 6 2 2 3 2 2" xfId="10464"/>
    <cellStyle name="Normal 4 2 2 6 2 2 3 3" xfId="10465"/>
    <cellStyle name="Normal 4 2 2 6 2 2 4" xfId="10466"/>
    <cellStyle name="Normal 4 2 2 6 2 2 4 2" xfId="10467"/>
    <cellStyle name="Normal 4 2 2 6 2 2 5" xfId="10468"/>
    <cellStyle name="Normal 4 2 2 6 2 3" xfId="10469"/>
    <cellStyle name="Normal 4 2 2 6 2 3 2" xfId="10470"/>
    <cellStyle name="Normal 4 2 2 6 2 3 2 2" xfId="10471"/>
    <cellStyle name="Normal 4 2 2 6 2 3 2 2 2" xfId="10472"/>
    <cellStyle name="Normal 4 2 2 6 2 3 2 3" xfId="10473"/>
    <cellStyle name="Normal 4 2 2 6 2 3 3" xfId="10474"/>
    <cellStyle name="Normal 4 2 2 6 2 3 3 2" xfId="10475"/>
    <cellStyle name="Normal 4 2 2 6 2 3 4" xfId="10476"/>
    <cellStyle name="Normal 4 2 2 6 2 4" xfId="10477"/>
    <cellStyle name="Normal 4 2 2 6 2 4 2" xfId="10478"/>
    <cellStyle name="Normal 4 2 2 6 2 4 2 2" xfId="10479"/>
    <cellStyle name="Normal 4 2 2 6 2 4 3" xfId="10480"/>
    <cellStyle name="Normal 4 2 2 6 2 5" xfId="10481"/>
    <cellStyle name="Normal 4 2 2 6 2 5 2" xfId="10482"/>
    <cellStyle name="Normal 4 2 2 6 2 6" xfId="10483"/>
    <cellStyle name="Normal 4 2 2 6 3" xfId="10484"/>
    <cellStyle name="Normal 4 2 2 6 3 2" xfId="10485"/>
    <cellStyle name="Normal 4 2 2 6 3 2 2" xfId="10486"/>
    <cellStyle name="Normal 4 2 2 6 3 2 2 2" xfId="10487"/>
    <cellStyle name="Normal 4 2 2 6 3 2 2 2 2" xfId="10488"/>
    <cellStyle name="Normal 4 2 2 6 3 2 2 3" xfId="10489"/>
    <cellStyle name="Normal 4 2 2 6 3 2 3" xfId="10490"/>
    <cellStyle name="Normal 4 2 2 6 3 2 3 2" xfId="10491"/>
    <cellStyle name="Normal 4 2 2 6 3 2 4" xfId="10492"/>
    <cellStyle name="Normal 4 2 2 6 3 3" xfId="10493"/>
    <cellStyle name="Normal 4 2 2 6 3 3 2" xfId="10494"/>
    <cellStyle name="Normal 4 2 2 6 3 3 2 2" xfId="10495"/>
    <cellStyle name="Normal 4 2 2 6 3 3 3" xfId="10496"/>
    <cellStyle name="Normal 4 2 2 6 3 4" xfId="10497"/>
    <cellStyle name="Normal 4 2 2 6 3 4 2" xfId="10498"/>
    <cellStyle name="Normal 4 2 2 6 3 5" xfId="10499"/>
    <cellStyle name="Normal 4 2 2 6 4" xfId="10500"/>
    <cellStyle name="Normal 4 2 2 6 4 2" xfId="10501"/>
    <cellStyle name="Normal 4 2 2 6 4 2 2" xfId="10502"/>
    <cellStyle name="Normal 4 2 2 6 4 2 2 2" xfId="10503"/>
    <cellStyle name="Normal 4 2 2 6 4 2 3" xfId="10504"/>
    <cellStyle name="Normal 4 2 2 6 4 3" xfId="10505"/>
    <cellStyle name="Normal 4 2 2 6 4 3 2" xfId="10506"/>
    <cellStyle name="Normal 4 2 2 6 4 4" xfId="10507"/>
    <cellStyle name="Normal 4 2 2 6 5" xfId="10508"/>
    <cellStyle name="Normal 4 2 2 6 5 2" xfId="10509"/>
    <cellStyle name="Normal 4 2 2 6 5 2 2" xfId="10510"/>
    <cellStyle name="Normal 4 2 2 6 5 3" xfId="10511"/>
    <cellStyle name="Normal 4 2 2 6 6" xfId="10512"/>
    <cellStyle name="Normal 4 2 2 6 6 2" xfId="10513"/>
    <cellStyle name="Normal 4 2 2 6 7" xfId="10514"/>
    <cellStyle name="Normal 4 2 2 7" xfId="10515"/>
    <cellStyle name="Normal 4 2 2 7 2" xfId="10516"/>
    <cellStyle name="Normal 4 2 2 7 2 2" xfId="10517"/>
    <cellStyle name="Normal 4 2 2 7 2 2 2" xfId="10518"/>
    <cellStyle name="Normal 4 2 2 7 2 2 2 2" xfId="10519"/>
    <cellStyle name="Normal 4 2 2 7 2 2 2 2 2" xfId="10520"/>
    <cellStyle name="Normal 4 2 2 7 2 2 2 3" xfId="10521"/>
    <cellStyle name="Normal 4 2 2 7 2 2 3" xfId="10522"/>
    <cellStyle name="Normal 4 2 2 7 2 2 3 2" xfId="10523"/>
    <cellStyle name="Normal 4 2 2 7 2 2 4" xfId="10524"/>
    <cellStyle name="Normal 4 2 2 7 2 3" xfId="10525"/>
    <cellStyle name="Normal 4 2 2 7 2 3 2" xfId="10526"/>
    <cellStyle name="Normal 4 2 2 7 2 3 2 2" xfId="10527"/>
    <cellStyle name="Normal 4 2 2 7 2 3 3" xfId="10528"/>
    <cellStyle name="Normal 4 2 2 7 2 4" xfId="10529"/>
    <cellStyle name="Normal 4 2 2 7 2 4 2" xfId="10530"/>
    <cellStyle name="Normal 4 2 2 7 2 5" xfId="10531"/>
    <cellStyle name="Normal 4 2 2 7 3" xfId="10532"/>
    <cellStyle name="Normal 4 2 2 7 3 2" xfId="10533"/>
    <cellStyle name="Normal 4 2 2 7 3 2 2" xfId="10534"/>
    <cellStyle name="Normal 4 2 2 7 3 2 2 2" xfId="10535"/>
    <cellStyle name="Normal 4 2 2 7 3 2 3" xfId="10536"/>
    <cellStyle name="Normal 4 2 2 7 3 3" xfId="10537"/>
    <cellStyle name="Normal 4 2 2 7 3 3 2" xfId="10538"/>
    <cellStyle name="Normal 4 2 2 7 3 4" xfId="10539"/>
    <cellStyle name="Normal 4 2 2 7 4" xfId="10540"/>
    <cellStyle name="Normal 4 2 2 7 4 2" xfId="10541"/>
    <cellStyle name="Normal 4 2 2 7 4 2 2" xfId="10542"/>
    <cellStyle name="Normal 4 2 2 7 4 3" xfId="10543"/>
    <cellStyle name="Normal 4 2 2 7 5" xfId="10544"/>
    <cellStyle name="Normal 4 2 2 7 5 2" xfId="10545"/>
    <cellStyle name="Normal 4 2 2 7 6" xfId="10546"/>
    <cellStyle name="Normal 4 2 2 8" xfId="10547"/>
    <cellStyle name="Normal 4 2 2 8 2" xfId="10548"/>
    <cellStyle name="Normal 4 2 2 8 2 2" xfId="10549"/>
    <cellStyle name="Normal 4 2 2 8 2 2 2" xfId="10550"/>
    <cellStyle name="Normal 4 2 2 8 2 2 2 2" xfId="10551"/>
    <cellStyle name="Normal 4 2 2 8 2 2 3" xfId="10552"/>
    <cellStyle name="Normal 4 2 2 8 2 3" xfId="10553"/>
    <cellStyle name="Normal 4 2 2 8 2 3 2" xfId="10554"/>
    <cellStyle name="Normal 4 2 2 8 2 4" xfId="10555"/>
    <cellStyle name="Normal 4 2 2 8 3" xfId="10556"/>
    <cellStyle name="Normal 4 2 2 8 3 2" xfId="10557"/>
    <cellStyle name="Normal 4 2 2 8 3 2 2" xfId="10558"/>
    <cellStyle name="Normal 4 2 2 8 3 3" xfId="10559"/>
    <cellStyle name="Normal 4 2 2 8 4" xfId="10560"/>
    <cellStyle name="Normal 4 2 2 8 4 2" xfId="10561"/>
    <cellStyle name="Normal 4 2 2 8 5" xfId="10562"/>
    <cellStyle name="Normal 4 2 2 9" xfId="10563"/>
    <cellStyle name="Normal 4 2 2 9 2" xfId="10564"/>
    <cellStyle name="Normal 4 2 2 9 2 2" xfId="10565"/>
    <cellStyle name="Normal 4 2 2 9 2 2 2" xfId="10566"/>
    <cellStyle name="Normal 4 2 2 9 2 3" xfId="10567"/>
    <cellStyle name="Normal 4 2 2 9 3" xfId="10568"/>
    <cellStyle name="Normal 4 2 2 9 3 2" xfId="10569"/>
    <cellStyle name="Normal 4 2 2 9 4" xfId="10570"/>
    <cellStyle name="Normal 4 2 3" xfId="10571"/>
    <cellStyle name="Normal 4 2 3 10" xfId="10572"/>
    <cellStyle name="Normal 4 2 3 2" xfId="10573"/>
    <cellStyle name="Normal 4 2 3 2 2" xfId="10574"/>
    <cellStyle name="Normal 4 2 3 2 2 2" xfId="10575"/>
    <cellStyle name="Normal 4 2 3 2 2 2 2" xfId="10576"/>
    <cellStyle name="Normal 4 2 3 2 2 2 2 2" xfId="10577"/>
    <cellStyle name="Normal 4 2 3 2 2 2 2 2 2" xfId="10578"/>
    <cellStyle name="Normal 4 2 3 2 2 2 2 2 2 2" xfId="10579"/>
    <cellStyle name="Normal 4 2 3 2 2 2 2 2 2 2 2" xfId="10580"/>
    <cellStyle name="Normal 4 2 3 2 2 2 2 2 2 2 2 2" xfId="10581"/>
    <cellStyle name="Normal 4 2 3 2 2 2 2 2 2 2 3" xfId="10582"/>
    <cellStyle name="Normal 4 2 3 2 2 2 2 2 2 3" xfId="10583"/>
    <cellStyle name="Normal 4 2 3 2 2 2 2 2 2 3 2" xfId="10584"/>
    <cellStyle name="Normal 4 2 3 2 2 2 2 2 2 4" xfId="10585"/>
    <cellStyle name="Normal 4 2 3 2 2 2 2 2 3" xfId="10586"/>
    <cellStyle name="Normal 4 2 3 2 2 2 2 2 3 2" xfId="10587"/>
    <cellStyle name="Normal 4 2 3 2 2 2 2 2 3 2 2" xfId="10588"/>
    <cellStyle name="Normal 4 2 3 2 2 2 2 2 3 3" xfId="10589"/>
    <cellStyle name="Normal 4 2 3 2 2 2 2 2 4" xfId="10590"/>
    <cellStyle name="Normal 4 2 3 2 2 2 2 2 4 2" xfId="10591"/>
    <cellStyle name="Normal 4 2 3 2 2 2 2 2 5" xfId="10592"/>
    <cellStyle name="Normal 4 2 3 2 2 2 2 3" xfId="10593"/>
    <cellStyle name="Normal 4 2 3 2 2 2 2 3 2" xfId="10594"/>
    <cellStyle name="Normal 4 2 3 2 2 2 2 3 2 2" xfId="10595"/>
    <cellStyle name="Normal 4 2 3 2 2 2 2 3 2 2 2" xfId="10596"/>
    <cellStyle name="Normal 4 2 3 2 2 2 2 3 2 3" xfId="10597"/>
    <cellStyle name="Normal 4 2 3 2 2 2 2 3 3" xfId="10598"/>
    <cellStyle name="Normal 4 2 3 2 2 2 2 3 3 2" xfId="10599"/>
    <cellStyle name="Normal 4 2 3 2 2 2 2 3 4" xfId="10600"/>
    <cellStyle name="Normal 4 2 3 2 2 2 2 4" xfId="10601"/>
    <cellStyle name="Normal 4 2 3 2 2 2 2 4 2" xfId="10602"/>
    <cellStyle name="Normal 4 2 3 2 2 2 2 4 2 2" xfId="10603"/>
    <cellStyle name="Normal 4 2 3 2 2 2 2 4 3" xfId="10604"/>
    <cellStyle name="Normal 4 2 3 2 2 2 2 5" xfId="10605"/>
    <cellStyle name="Normal 4 2 3 2 2 2 2 5 2" xfId="10606"/>
    <cellStyle name="Normal 4 2 3 2 2 2 2 6" xfId="10607"/>
    <cellStyle name="Normal 4 2 3 2 2 2 3" xfId="10608"/>
    <cellStyle name="Normal 4 2 3 2 2 2 3 2" xfId="10609"/>
    <cellStyle name="Normal 4 2 3 2 2 2 3 2 2" xfId="10610"/>
    <cellStyle name="Normal 4 2 3 2 2 2 3 2 2 2" xfId="10611"/>
    <cellStyle name="Normal 4 2 3 2 2 2 3 2 2 2 2" xfId="10612"/>
    <cellStyle name="Normal 4 2 3 2 2 2 3 2 2 3" xfId="10613"/>
    <cellStyle name="Normal 4 2 3 2 2 2 3 2 3" xfId="10614"/>
    <cellStyle name="Normal 4 2 3 2 2 2 3 2 3 2" xfId="10615"/>
    <cellStyle name="Normal 4 2 3 2 2 2 3 2 4" xfId="10616"/>
    <cellStyle name="Normal 4 2 3 2 2 2 3 3" xfId="10617"/>
    <cellStyle name="Normal 4 2 3 2 2 2 3 3 2" xfId="10618"/>
    <cellStyle name="Normal 4 2 3 2 2 2 3 3 2 2" xfId="10619"/>
    <cellStyle name="Normal 4 2 3 2 2 2 3 3 3" xfId="10620"/>
    <cellStyle name="Normal 4 2 3 2 2 2 3 4" xfId="10621"/>
    <cellStyle name="Normal 4 2 3 2 2 2 3 4 2" xfId="10622"/>
    <cellStyle name="Normal 4 2 3 2 2 2 3 5" xfId="10623"/>
    <cellStyle name="Normal 4 2 3 2 2 2 4" xfId="10624"/>
    <cellStyle name="Normal 4 2 3 2 2 2 4 2" xfId="10625"/>
    <cellStyle name="Normal 4 2 3 2 2 2 4 2 2" xfId="10626"/>
    <cellStyle name="Normal 4 2 3 2 2 2 4 2 2 2" xfId="10627"/>
    <cellStyle name="Normal 4 2 3 2 2 2 4 2 3" xfId="10628"/>
    <cellStyle name="Normal 4 2 3 2 2 2 4 3" xfId="10629"/>
    <cellStyle name="Normal 4 2 3 2 2 2 4 3 2" xfId="10630"/>
    <cellStyle name="Normal 4 2 3 2 2 2 4 4" xfId="10631"/>
    <cellStyle name="Normal 4 2 3 2 2 2 5" xfId="10632"/>
    <cellStyle name="Normal 4 2 3 2 2 2 5 2" xfId="10633"/>
    <cellStyle name="Normal 4 2 3 2 2 2 5 2 2" xfId="10634"/>
    <cellStyle name="Normal 4 2 3 2 2 2 5 3" xfId="10635"/>
    <cellStyle name="Normal 4 2 3 2 2 2 6" xfId="10636"/>
    <cellStyle name="Normal 4 2 3 2 2 2 6 2" xfId="10637"/>
    <cellStyle name="Normal 4 2 3 2 2 2 7" xfId="10638"/>
    <cellStyle name="Normal 4 2 3 2 2 3" xfId="10639"/>
    <cellStyle name="Normal 4 2 3 2 2 3 2" xfId="10640"/>
    <cellStyle name="Normal 4 2 3 2 2 3 2 2" xfId="10641"/>
    <cellStyle name="Normal 4 2 3 2 2 3 2 2 2" xfId="10642"/>
    <cellStyle name="Normal 4 2 3 2 2 3 2 2 2 2" xfId="10643"/>
    <cellStyle name="Normal 4 2 3 2 2 3 2 2 2 2 2" xfId="10644"/>
    <cellStyle name="Normal 4 2 3 2 2 3 2 2 2 3" xfId="10645"/>
    <cellStyle name="Normal 4 2 3 2 2 3 2 2 3" xfId="10646"/>
    <cellStyle name="Normal 4 2 3 2 2 3 2 2 3 2" xfId="10647"/>
    <cellStyle name="Normal 4 2 3 2 2 3 2 2 4" xfId="10648"/>
    <cellStyle name="Normal 4 2 3 2 2 3 2 3" xfId="10649"/>
    <cellStyle name="Normal 4 2 3 2 2 3 2 3 2" xfId="10650"/>
    <cellStyle name="Normal 4 2 3 2 2 3 2 3 2 2" xfId="10651"/>
    <cellStyle name="Normal 4 2 3 2 2 3 2 3 3" xfId="10652"/>
    <cellStyle name="Normal 4 2 3 2 2 3 2 4" xfId="10653"/>
    <cellStyle name="Normal 4 2 3 2 2 3 2 4 2" xfId="10654"/>
    <cellStyle name="Normal 4 2 3 2 2 3 2 5" xfId="10655"/>
    <cellStyle name="Normal 4 2 3 2 2 3 3" xfId="10656"/>
    <cellStyle name="Normal 4 2 3 2 2 3 3 2" xfId="10657"/>
    <cellStyle name="Normal 4 2 3 2 2 3 3 2 2" xfId="10658"/>
    <cellStyle name="Normal 4 2 3 2 2 3 3 2 2 2" xfId="10659"/>
    <cellStyle name="Normal 4 2 3 2 2 3 3 2 3" xfId="10660"/>
    <cellStyle name="Normal 4 2 3 2 2 3 3 3" xfId="10661"/>
    <cellStyle name="Normal 4 2 3 2 2 3 3 3 2" xfId="10662"/>
    <cellStyle name="Normal 4 2 3 2 2 3 3 4" xfId="10663"/>
    <cellStyle name="Normal 4 2 3 2 2 3 4" xfId="10664"/>
    <cellStyle name="Normal 4 2 3 2 2 3 4 2" xfId="10665"/>
    <cellStyle name="Normal 4 2 3 2 2 3 4 2 2" xfId="10666"/>
    <cellStyle name="Normal 4 2 3 2 2 3 4 3" xfId="10667"/>
    <cellStyle name="Normal 4 2 3 2 2 3 5" xfId="10668"/>
    <cellStyle name="Normal 4 2 3 2 2 3 5 2" xfId="10669"/>
    <cellStyle name="Normal 4 2 3 2 2 3 6" xfId="10670"/>
    <cellStyle name="Normal 4 2 3 2 2 4" xfId="10671"/>
    <cellStyle name="Normal 4 2 3 2 2 4 2" xfId="10672"/>
    <cellStyle name="Normal 4 2 3 2 2 4 2 2" xfId="10673"/>
    <cellStyle name="Normal 4 2 3 2 2 4 2 2 2" xfId="10674"/>
    <cellStyle name="Normal 4 2 3 2 2 4 2 2 2 2" xfId="10675"/>
    <cellStyle name="Normal 4 2 3 2 2 4 2 2 3" xfId="10676"/>
    <cellStyle name="Normal 4 2 3 2 2 4 2 3" xfId="10677"/>
    <cellStyle name="Normal 4 2 3 2 2 4 2 3 2" xfId="10678"/>
    <cellStyle name="Normal 4 2 3 2 2 4 2 4" xfId="10679"/>
    <cellStyle name="Normal 4 2 3 2 2 4 3" xfId="10680"/>
    <cellStyle name="Normal 4 2 3 2 2 4 3 2" xfId="10681"/>
    <cellStyle name="Normal 4 2 3 2 2 4 3 2 2" xfId="10682"/>
    <cellStyle name="Normal 4 2 3 2 2 4 3 3" xfId="10683"/>
    <cellStyle name="Normal 4 2 3 2 2 4 4" xfId="10684"/>
    <cellStyle name="Normal 4 2 3 2 2 4 4 2" xfId="10685"/>
    <cellStyle name="Normal 4 2 3 2 2 4 5" xfId="10686"/>
    <cellStyle name="Normal 4 2 3 2 2 5" xfId="10687"/>
    <cellStyle name="Normal 4 2 3 2 2 5 2" xfId="10688"/>
    <cellStyle name="Normal 4 2 3 2 2 5 2 2" xfId="10689"/>
    <cellStyle name="Normal 4 2 3 2 2 5 2 2 2" xfId="10690"/>
    <cellStyle name="Normal 4 2 3 2 2 5 2 3" xfId="10691"/>
    <cellStyle name="Normal 4 2 3 2 2 5 3" xfId="10692"/>
    <cellStyle name="Normal 4 2 3 2 2 5 3 2" xfId="10693"/>
    <cellStyle name="Normal 4 2 3 2 2 5 4" xfId="10694"/>
    <cellStyle name="Normal 4 2 3 2 2 6" xfId="10695"/>
    <cellStyle name="Normal 4 2 3 2 2 6 2" xfId="10696"/>
    <cellStyle name="Normal 4 2 3 2 2 6 2 2" xfId="10697"/>
    <cellStyle name="Normal 4 2 3 2 2 6 3" xfId="10698"/>
    <cellStyle name="Normal 4 2 3 2 2 7" xfId="10699"/>
    <cellStyle name="Normal 4 2 3 2 2 7 2" xfId="10700"/>
    <cellStyle name="Normal 4 2 3 2 2 8" xfId="10701"/>
    <cellStyle name="Normal 4 2 3 2 3" xfId="10702"/>
    <cellStyle name="Normal 4 2 3 2 3 2" xfId="10703"/>
    <cellStyle name="Normal 4 2 3 2 3 2 2" xfId="10704"/>
    <cellStyle name="Normal 4 2 3 2 3 2 2 2" xfId="10705"/>
    <cellStyle name="Normal 4 2 3 2 3 2 2 2 2" xfId="10706"/>
    <cellStyle name="Normal 4 2 3 2 3 2 2 2 2 2" xfId="10707"/>
    <cellStyle name="Normal 4 2 3 2 3 2 2 2 2 2 2" xfId="10708"/>
    <cellStyle name="Normal 4 2 3 2 3 2 2 2 2 3" xfId="10709"/>
    <cellStyle name="Normal 4 2 3 2 3 2 2 2 3" xfId="10710"/>
    <cellStyle name="Normal 4 2 3 2 3 2 2 2 3 2" xfId="10711"/>
    <cellStyle name="Normal 4 2 3 2 3 2 2 2 4" xfId="10712"/>
    <cellStyle name="Normal 4 2 3 2 3 2 2 3" xfId="10713"/>
    <cellStyle name="Normal 4 2 3 2 3 2 2 3 2" xfId="10714"/>
    <cellStyle name="Normal 4 2 3 2 3 2 2 3 2 2" xfId="10715"/>
    <cellStyle name="Normal 4 2 3 2 3 2 2 3 3" xfId="10716"/>
    <cellStyle name="Normal 4 2 3 2 3 2 2 4" xfId="10717"/>
    <cellStyle name="Normal 4 2 3 2 3 2 2 4 2" xfId="10718"/>
    <cellStyle name="Normal 4 2 3 2 3 2 2 5" xfId="10719"/>
    <cellStyle name="Normal 4 2 3 2 3 2 3" xfId="10720"/>
    <cellStyle name="Normal 4 2 3 2 3 2 3 2" xfId="10721"/>
    <cellStyle name="Normal 4 2 3 2 3 2 3 2 2" xfId="10722"/>
    <cellStyle name="Normal 4 2 3 2 3 2 3 2 2 2" xfId="10723"/>
    <cellStyle name="Normal 4 2 3 2 3 2 3 2 3" xfId="10724"/>
    <cellStyle name="Normal 4 2 3 2 3 2 3 3" xfId="10725"/>
    <cellStyle name="Normal 4 2 3 2 3 2 3 3 2" xfId="10726"/>
    <cellStyle name="Normal 4 2 3 2 3 2 3 4" xfId="10727"/>
    <cellStyle name="Normal 4 2 3 2 3 2 4" xfId="10728"/>
    <cellStyle name="Normal 4 2 3 2 3 2 4 2" xfId="10729"/>
    <cellStyle name="Normal 4 2 3 2 3 2 4 2 2" xfId="10730"/>
    <cellStyle name="Normal 4 2 3 2 3 2 4 3" xfId="10731"/>
    <cellStyle name="Normal 4 2 3 2 3 2 5" xfId="10732"/>
    <cellStyle name="Normal 4 2 3 2 3 2 5 2" xfId="10733"/>
    <cellStyle name="Normal 4 2 3 2 3 2 6" xfId="10734"/>
    <cellStyle name="Normal 4 2 3 2 3 3" xfId="10735"/>
    <cellStyle name="Normal 4 2 3 2 3 3 2" xfId="10736"/>
    <cellStyle name="Normal 4 2 3 2 3 3 2 2" xfId="10737"/>
    <cellStyle name="Normal 4 2 3 2 3 3 2 2 2" xfId="10738"/>
    <cellStyle name="Normal 4 2 3 2 3 3 2 2 2 2" xfId="10739"/>
    <cellStyle name="Normal 4 2 3 2 3 3 2 2 3" xfId="10740"/>
    <cellStyle name="Normal 4 2 3 2 3 3 2 3" xfId="10741"/>
    <cellStyle name="Normal 4 2 3 2 3 3 2 3 2" xfId="10742"/>
    <cellStyle name="Normal 4 2 3 2 3 3 2 4" xfId="10743"/>
    <cellStyle name="Normal 4 2 3 2 3 3 3" xfId="10744"/>
    <cellStyle name="Normal 4 2 3 2 3 3 3 2" xfId="10745"/>
    <cellStyle name="Normal 4 2 3 2 3 3 3 2 2" xfId="10746"/>
    <cellStyle name="Normal 4 2 3 2 3 3 3 3" xfId="10747"/>
    <cellStyle name="Normal 4 2 3 2 3 3 4" xfId="10748"/>
    <cellStyle name="Normal 4 2 3 2 3 3 4 2" xfId="10749"/>
    <cellStyle name="Normal 4 2 3 2 3 3 5" xfId="10750"/>
    <cellStyle name="Normal 4 2 3 2 3 4" xfId="10751"/>
    <cellStyle name="Normal 4 2 3 2 3 4 2" xfId="10752"/>
    <cellStyle name="Normal 4 2 3 2 3 4 2 2" xfId="10753"/>
    <cellStyle name="Normal 4 2 3 2 3 4 2 2 2" xfId="10754"/>
    <cellStyle name="Normal 4 2 3 2 3 4 2 3" xfId="10755"/>
    <cellStyle name="Normal 4 2 3 2 3 4 3" xfId="10756"/>
    <cellStyle name="Normal 4 2 3 2 3 4 3 2" xfId="10757"/>
    <cellStyle name="Normal 4 2 3 2 3 4 4" xfId="10758"/>
    <cellStyle name="Normal 4 2 3 2 3 5" xfId="10759"/>
    <cellStyle name="Normal 4 2 3 2 3 5 2" xfId="10760"/>
    <cellStyle name="Normal 4 2 3 2 3 5 2 2" xfId="10761"/>
    <cellStyle name="Normal 4 2 3 2 3 5 3" xfId="10762"/>
    <cellStyle name="Normal 4 2 3 2 3 6" xfId="10763"/>
    <cellStyle name="Normal 4 2 3 2 3 6 2" xfId="10764"/>
    <cellStyle name="Normal 4 2 3 2 3 7" xfId="10765"/>
    <cellStyle name="Normal 4 2 3 2 4" xfId="10766"/>
    <cellStyle name="Normal 4 2 3 2 4 2" xfId="10767"/>
    <cellStyle name="Normal 4 2 3 2 4 2 2" xfId="10768"/>
    <cellStyle name="Normal 4 2 3 2 4 2 2 2" xfId="10769"/>
    <cellStyle name="Normal 4 2 3 2 4 2 2 2 2" xfId="10770"/>
    <cellStyle name="Normal 4 2 3 2 4 2 2 2 2 2" xfId="10771"/>
    <cellStyle name="Normal 4 2 3 2 4 2 2 2 3" xfId="10772"/>
    <cellStyle name="Normal 4 2 3 2 4 2 2 3" xfId="10773"/>
    <cellStyle name="Normal 4 2 3 2 4 2 2 3 2" xfId="10774"/>
    <cellStyle name="Normal 4 2 3 2 4 2 2 4" xfId="10775"/>
    <cellStyle name="Normal 4 2 3 2 4 2 3" xfId="10776"/>
    <cellStyle name="Normal 4 2 3 2 4 2 3 2" xfId="10777"/>
    <cellStyle name="Normal 4 2 3 2 4 2 3 2 2" xfId="10778"/>
    <cellStyle name="Normal 4 2 3 2 4 2 3 3" xfId="10779"/>
    <cellStyle name="Normal 4 2 3 2 4 2 4" xfId="10780"/>
    <cellStyle name="Normal 4 2 3 2 4 2 4 2" xfId="10781"/>
    <cellStyle name="Normal 4 2 3 2 4 2 5" xfId="10782"/>
    <cellStyle name="Normal 4 2 3 2 4 3" xfId="10783"/>
    <cellStyle name="Normal 4 2 3 2 4 3 2" xfId="10784"/>
    <cellStyle name="Normal 4 2 3 2 4 3 2 2" xfId="10785"/>
    <cellStyle name="Normal 4 2 3 2 4 3 2 2 2" xfId="10786"/>
    <cellStyle name="Normal 4 2 3 2 4 3 2 3" xfId="10787"/>
    <cellStyle name="Normal 4 2 3 2 4 3 3" xfId="10788"/>
    <cellStyle name="Normal 4 2 3 2 4 3 3 2" xfId="10789"/>
    <cellStyle name="Normal 4 2 3 2 4 3 4" xfId="10790"/>
    <cellStyle name="Normal 4 2 3 2 4 4" xfId="10791"/>
    <cellStyle name="Normal 4 2 3 2 4 4 2" xfId="10792"/>
    <cellStyle name="Normal 4 2 3 2 4 4 2 2" xfId="10793"/>
    <cellStyle name="Normal 4 2 3 2 4 4 3" xfId="10794"/>
    <cellStyle name="Normal 4 2 3 2 4 5" xfId="10795"/>
    <cellStyle name="Normal 4 2 3 2 4 5 2" xfId="10796"/>
    <cellStyle name="Normal 4 2 3 2 4 6" xfId="10797"/>
    <cellStyle name="Normal 4 2 3 2 5" xfId="10798"/>
    <cellStyle name="Normal 4 2 3 2 5 2" xfId="10799"/>
    <cellStyle name="Normal 4 2 3 2 5 2 2" xfId="10800"/>
    <cellStyle name="Normal 4 2 3 2 5 2 2 2" xfId="10801"/>
    <cellStyle name="Normal 4 2 3 2 5 2 2 2 2" xfId="10802"/>
    <cellStyle name="Normal 4 2 3 2 5 2 2 3" xfId="10803"/>
    <cellStyle name="Normal 4 2 3 2 5 2 3" xfId="10804"/>
    <cellStyle name="Normal 4 2 3 2 5 2 3 2" xfId="10805"/>
    <cellStyle name="Normal 4 2 3 2 5 2 4" xfId="10806"/>
    <cellStyle name="Normal 4 2 3 2 5 3" xfId="10807"/>
    <cellStyle name="Normal 4 2 3 2 5 3 2" xfId="10808"/>
    <cellStyle name="Normal 4 2 3 2 5 3 2 2" xfId="10809"/>
    <cellStyle name="Normal 4 2 3 2 5 3 3" xfId="10810"/>
    <cellStyle name="Normal 4 2 3 2 5 4" xfId="10811"/>
    <cellStyle name="Normal 4 2 3 2 5 4 2" xfId="10812"/>
    <cellStyle name="Normal 4 2 3 2 5 5" xfId="10813"/>
    <cellStyle name="Normal 4 2 3 2 6" xfId="10814"/>
    <cellStyle name="Normal 4 2 3 2 6 2" xfId="10815"/>
    <cellStyle name="Normal 4 2 3 2 6 2 2" xfId="10816"/>
    <cellStyle name="Normal 4 2 3 2 6 2 2 2" xfId="10817"/>
    <cellStyle name="Normal 4 2 3 2 6 2 3" xfId="10818"/>
    <cellStyle name="Normal 4 2 3 2 6 3" xfId="10819"/>
    <cellStyle name="Normal 4 2 3 2 6 3 2" xfId="10820"/>
    <cellStyle name="Normal 4 2 3 2 6 4" xfId="10821"/>
    <cellStyle name="Normal 4 2 3 2 7" xfId="10822"/>
    <cellStyle name="Normal 4 2 3 2 7 2" xfId="10823"/>
    <cellStyle name="Normal 4 2 3 2 7 2 2" xfId="10824"/>
    <cellStyle name="Normal 4 2 3 2 7 3" xfId="10825"/>
    <cellStyle name="Normal 4 2 3 2 8" xfId="10826"/>
    <cellStyle name="Normal 4 2 3 2 8 2" xfId="10827"/>
    <cellStyle name="Normal 4 2 3 2 9" xfId="10828"/>
    <cellStyle name="Normal 4 2 3 3" xfId="10829"/>
    <cellStyle name="Normal 4 2 3 3 2" xfId="10830"/>
    <cellStyle name="Normal 4 2 3 3 2 2" xfId="10831"/>
    <cellStyle name="Normal 4 2 3 3 2 2 2" xfId="10832"/>
    <cellStyle name="Normal 4 2 3 3 2 2 2 2" xfId="10833"/>
    <cellStyle name="Normal 4 2 3 3 2 2 2 2 2" xfId="10834"/>
    <cellStyle name="Normal 4 2 3 3 2 2 2 2 2 2" xfId="10835"/>
    <cellStyle name="Normal 4 2 3 3 2 2 2 2 2 2 2" xfId="10836"/>
    <cellStyle name="Normal 4 2 3 3 2 2 2 2 2 3" xfId="10837"/>
    <cellStyle name="Normal 4 2 3 3 2 2 2 2 3" xfId="10838"/>
    <cellStyle name="Normal 4 2 3 3 2 2 2 2 3 2" xfId="10839"/>
    <cellStyle name="Normal 4 2 3 3 2 2 2 2 4" xfId="10840"/>
    <cellStyle name="Normal 4 2 3 3 2 2 2 3" xfId="10841"/>
    <cellStyle name="Normal 4 2 3 3 2 2 2 3 2" xfId="10842"/>
    <cellStyle name="Normal 4 2 3 3 2 2 2 3 2 2" xfId="10843"/>
    <cellStyle name="Normal 4 2 3 3 2 2 2 3 3" xfId="10844"/>
    <cellStyle name="Normal 4 2 3 3 2 2 2 4" xfId="10845"/>
    <cellStyle name="Normal 4 2 3 3 2 2 2 4 2" xfId="10846"/>
    <cellStyle name="Normal 4 2 3 3 2 2 2 5" xfId="10847"/>
    <cellStyle name="Normal 4 2 3 3 2 2 3" xfId="10848"/>
    <cellStyle name="Normal 4 2 3 3 2 2 3 2" xfId="10849"/>
    <cellStyle name="Normal 4 2 3 3 2 2 3 2 2" xfId="10850"/>
    <cellStyle name="Normal 4 2 3 3 2 2 3 2 2 2" xfId="10851"/>
    <cellStyle name="Normal 4 2 3 3 2 2 3 2 3" xfId="10852"/>
    <cellStyle name="Normal 4 2 3 3 2 2 3 3" xfId="10853"/>
    <cellStyle name="Normal 4 2 3 3 2 2 3 3 2" xfId="10854"/>
    <cellStyle name="Normal 4 2 3 3 2 2 3 4" xfId="10855"/>
    <cellStyle name="Normal 4 2 3 3 2 2 4" xfId="10856"/>
    <cellStyle name="Normal 4 2 3 3 2 2 4 2" xfId="10857"/>
    <cellStyle name="Normal 4 2 3 3 2 2 4 2 2" xfId="10858"/>
    <cellStyle name="Normal 4 2 3 3 2 2 4 3" xfId="10859"/>
    <cellStyle name="Normal 4 2 3 3 2 2 5" xfId="10860"/>
    <cellStyle name="Normal 4 2 3 3 2 2 5 2" xfId="10861"/>
    <cellStyle name="Normal 4 2 3 3 2 2 6" xfId="10862"/>
    <cellStyle name="Normal 4 2 3 3 2 3" xfId="10863"/>
    <cellStyle name="Normal 4 2 3 3 2 3 2" xfId="10864"/>
    <cellStyle name="Normal 4 2 3 3 2 3 2 2" xfId="10865"/>
    <cellStyle name="Normal 4 2 3 3 2 3 2 2 2" xfId="10866"/>
    <cellStyle name="Normal 4 2 3 3 2 3 2 2 2 2" xfId="10867"/>
    <cellStyle name="Normal 4 2 3 3 2 3 2 2 3" xfId="10868"/>
    <cellStyle name="Normal 4 2 3 3 2 3 2 3" xfId="10869"/>
    <cellStyle name="Normal 4 2 3 3 2 3 2 3 2" xfId="10870"/>
    <cellStyle name="Normal 4 2 3 3 2 3 2 4" xfId="10871"/>
    <cellStyle name="Normal 4 2 3 3 2 3 3" xfId="10872"/>
    <cellStyle name="Normal 4 2 3 3 2 3 3 2" xfId="10873"/>
    <cellStyle name="Normal 4 2 3 3 2 3 3 2 2" xfId="10874"/>
    <cellStyle name="Normal 4 2 3 3 2 3 3 3" xfId="10875"/>
    <cellStyle name="Normal 4 2 3 3 2 3 4" xfId="10876"/>
    <cellStyle name="Normal 4 2 3 3 2 3 4 2" xfId="10877"/>
    <cellStyle name="Normal 4 2 3 3 2 3 5" xfId="10878"/>
    <cellStyle name="Normal 4 2 3 3 2 4" xfId="10879"/>
    <cellStyle name="Normal 4 2 3 3 2 4 2" xfId="10880"/>
    <cellStyle name="Normal 4 2 3 3 2 4 2 2" xfId="10881"/>
    <cellStyle name="Normal 4 2 3 3 2 4 2 2 2" xfId="10882"/>
    <cellStyle name="Normal 4 2 3 3 2 4 2 3" xfId="10883"/>
    <cellStyle name="Normal 4 2 3 3 2 4 3" xfId="10884"/>
    <cellStyle name="Normal 4 2 3 3 2 4 3 2" xfId="10885"/>
    <cellStyle name="Normal 4 2 3 3 2 4 4" xfId="10886"/>
    <cellStyle name="Normal 4 2 3 3 2 5" xfId="10887"/>
    <cellStyle name="Normal 4 2 3 3 2 5 2" xfId="10888"/>
    <cellStyle name="Normal 4 2 3 3 2 5 2 2" xfId="10889"/>
    <cellStyle name="Normal 4 2 3 3 2 5 3" xfId="10890"/>
    <cellStyle name="Normal 4 2 3 3 2 6" xfId="10891"/>
    <cellStyle name="Normal 4 2 3 3 2 6 2" xfId="10892"/>
    <cellStyle name="Normal 4 2 3 3 2 7" xfId="10893"/>
    <cellStyle name="Normal 4 2 3 3 3" xfId="10894"/>
    <cellStyle name="Normal 4 2 3 3 3 2" xfId="10895"/>
    <cellStyle name="Normal 4 2 3 3 3 2 2" xfId="10896"/>
    <cellStyle name="Normal 4 2 3 3 3 2 2 2" xfId="10897"/>
    <cellStyle name="Normal 4 2 3 3 3 2 2 2 2" xfId="10898"/>
    <cellStyle name="Normal 4 2 3 3 3 2 2 2 2 2" xfId="10899"/>
    <cellStyle name="Normal 4 2 3 3 3 2 2 2 3" xfId="10900"/>
    <cellStyle name="Normal 4 2 3 3 3 2 2 3" xfId="10901"/>
    <cellStyle name="Normal 4 2 3 3 3 2 2 3 2" xfId="10902"/>
    <cellStyle name="Normal 4 2 3 3 3 2 2 4" xfId="10903"/>
    <cellStyle name="Normal 4 2 3 3 3 2 3" xfId="10904"/>
    <cellStyle name="Normal 4 2 3 3 3 2 3 2" xfId="10905"/>
    <cellStyle name="Normal 4 2 3 3 3 2 3 2 2" xfId="10906"/>
    <cellStyle name="Normal 4 2 3 3 3 2 3 3" xfId="10907"/>
    <cellStyle name="Normal 4 2 3 3 3 2 4" xfId="10908"/>
    <cellStyle name="Normal 4 2 3 3 3 2 4 2" xfId="10909"/>
    <cellStyle name="Normal 4 2 3 3 3 2 5" xfId="10910"/>
    <cellStyle name="Normal 4 2 3 3 3 3" xfId="10911"/>
    <cellStyle name="Normal 4 2 3 3 3 3 2" xfId="10912"/>
    <cellStyle name="Normal 4 2 3 3 3 3 2 2" xfId="10913"/>
    <cellStyle name="Normal 4 2 3 3 3 3 2 2 2" xfId="10914"/>
    <cellStyle name="Normal 4 2 3 3 3 3 2 3" xfId="10915"/>
    <cellStyle name="Normal 4 2 3 3 3 3 3" xfId="10916"/>
    <cellStyle name="Normal 4 2 3 3 3 3 3 2" xfId="10917"/>
    <cellStyle name="Normal 4 2 3 3 3 3 4" xfId="10918"/>
    <cellStyle name="Normal 4 2 3 3 3 4" xfId="10919"/>
    <cellStyle name="Normal 4 2 3 3 3 4 2" xfId="10920"/>
    <cellStyle name="Normal 4 2 3 3 3 4 2 2" xfId="10921"/>
    <cellStyle name="Normal 4 2 3 3 3 4 3" xfId="10922"/>
    <cellStyle name="Normal 4 2 3 3 3 5" xfId="10923"/>
    <cellStyle name="Normal 4 2 3 3 3 5 2" xfId="10924"/>
    <cellStyle name="Normal 4 2 3 3 3 6" xfId="10925"/>
    <cellStyle name="Normal 4 2 3 3 4" xfId="10926"/>
    <cellStyle name="Normal 4 2 3 3 4 2" xfId="10927"/>
    <cellStyle name="Normal 4 2 3 3 4 2 2" xfId="10928"/>
    <cellStyle name="Normal 4 2 3 3 4 2 2 2" xfId="10929"/>
    <cellStyle name="Normal 4 2 3 3 4 2 2 2 2" xfId="10930"/>
    <cellStyle name="Normal 4 2 3 3 4 2 2 3" xfId="10931"/>
    <cellStyle name="Normal 4 2 3 3 4 2 3" xfId="10932"/>
    <cellStyle name="Normal 4 2 3 3 4 2 3 2" xfId="10933"/>
    <cellStyle name="Normal 4 2 3 3 4 2 4" xfId="10934"/>
    <cellStyle name="Normal 4 2 3 3 4 3" xfId="10935"/>
    <cellStyle name="Normal 4 2 3 3 4 3 2" xfId="10936"/>
    <cellStyle name="Normal 4 2 3 3 4 3 2 2" xfId="10937"/>
    <cellStyle name="Normal 4 2 3 3 4 3 3" xfId="10938"/>
    <cellStyle name="Normal 4 2 3 3 4 4" xfId="10939"/>
    <cellStyle name="Normal 4 2 3 3 4 4 2" xfId="10940"/>
    <cellStyle name="Normal 4 2 3 3 4 5" xfId="10941"/>
    <cellStyle name="Normal 4 2 3 3 5" xfId="10942"/>
    <cellStyle name="Normal 4 2 3 3 5 2" xfId="10943"/>
    <cellStyle name="Normal 4 2 3 3 5 2 2" xfId="10944"/>
    <cellStyle name="Normal 4 2 3 3 5 2 2 2" xfId="10945"/>
    <cellStyle name="Normal 4 2 3 3 5 2 3" xfId="10946"/>
    <cellStyle name="Normal 4 2 3 3 5 3" xfId="10947"/>
    <cellStyle name="Normal 4 2 3 3 5 3 2" xfId="10948"/>
    <cellStyle name="Normal 4 2 3 3 5 4" xfId="10949"/>
    <cellStyle name="Normal 4 2 3 3 6" xfId="10950"/>
    <cellStyle name="Normal 4 2 3 3 6 2" xfId="10951"/>
    <cellStyle name="Normal 4 2 3 3 6 2 2" xfId="10952"/>
    <cellStyle name="Normal 4 2 3 3 6 3" xfId="10953"/>
    <cellStyle name="Normal 4 2 3 3 7" xfId="10954"/>
    <cellStyle name="Normal 4 2 3 3 7 2" xfId="10955"/>
    <cellStyle name="Normal 4 2 3 3 8" xfId="10956"/>
    <cellStyle name="Normal 4 2 3 4" xfId="10957"/>
    <cellStyle name="Normal 4 2 3 4 2" xfId="10958"/>
    <cellStyle name="Normal 4 2 3 4 2 2" xfId="10959"/>
    <cellStyle name="Normal 4 2 3 4 2 2 2" xfId="10960"/>
    <cellStyle name="Normal 4 2 3 4 2 2 2 2" xfId="10961"/>
    <cellStyle name="Normal 4 2 3 4 2 2 2 2 2" xfId="10962"/>
    <cellStyle name="Normal 4 2 3 4 2 2 2 2 2 2" xfId="10963"/>
    <cellStyle name="Normal 4 2 3 4 2 2 2 2 3" xfId="10964"/>
    <cellStyle name="Normal 4 2 3 4 2 2 2 3" xfId="10965"/>
    <cellStyle name="Normal 4 2 3 4 2 2 2 3 2" xfId="10966"/>
    <cellStyle name="Normal 4 2 3 4 2 2 2 4" xfId="10967"/>
    <cellStyle name="Normal 4 2 3 4 2 2 3" xfId="10968"/>
    <cellStyle name="Normal 4 2 3 4 2 2 3 2" xfId="10969"/>
    <cellStyle name="Normal 4 2 3 4 2 2 3 2 2" xfId="10970"/>
    <cellStyle name="Normal 4 2 3 4 2 2 3 3" xfId="10971"/>
    <cellStyle name="Normal 4 2 3 4 2 2 4" xfId="10972"/>
    <cellStyle name="Normal 4 2 3 4 2 2 4 2" xfId="10973"/>
    <cellStyle name="Normal 4 2 3 4 2 2 5" xfId="10974"/>
    <cellStyle name="Normal 4 2 3 4 2 3" xfId="10975"/>
    <cellStyle name="Normal 4 2 3 4 2 3 2" xfId="10976"/>
    <cellStyle name="Normal 4 2 3 4 2 3 2 2" xfId="10977"/>
    <cellStyle name="Normal 4 2 3 4 2 3 2 2 2" xfId="10978"/>
    <cellStyle name="Normal 4 2 3 4 2 3 2 3" xfId="10979"/>
    <cellStyle name="Normal 4 2 3 4 2 3 3" xfId="10980"/>
    <cellStyle name="Normal 4 2 3 4 2 3 3 2" xfId="10981"/>
    <cellStyle name="Normal 4 2 3 4 2 3 4" xfId="10982"/>
    <cellStyle name="Normal 4 2 3 4 2 4" xfId="10983"/>
    <cellStyle name="Normal 4 2 3 4 2 4 2" xfId="10984"/>
    <cellStyle name="Normal 4 2 3 4 2 4 2 2" xfId="10985"/>
    <cellStyle name="Normal 4 2 3 4 2 4 3" xfId="10986"/>
    <cellStyle name="Normal 4 2 3 4 2 5" xfId="10987"/>
    <cellStyle name="Normal 4 2 3 4 2 5 2" xfId="10988"/>
    <cellStyle name="Normal 4 2 3 4 2 6" xfId="10989"/>
    <cellStyle name="Normal 4 2 3 4 3" xfId="10990"/>
    <cellStyle name="Normal 4 2 3 4 3 2" xfId="10991"/>
    <cellStyle name="Normal 4 2 3 4 3 2 2" xfId="10992"/>
    <cellStyle name="Normal 4 2 3 4 3 2 2 2" xfId="10993"/>
    <cellStyle name="Normal 4 2 3 4 3 2 2 2 2" xfId="10994"/>
    <cellStyle name="Normal 4 2 3 4 3 2 2 3" xfId="10995"/>
    <cellStyle name="Normal 4 2 3 4 3 2 3" xfId="10996"/>
    <cellStyle name="Normal 4 2 3 4 3 2 3 2" xfId="10997"/>
    <cellStyle name="Normal 4 2 3 4 3 2 4" xfId="10998"/>
    <cellStyle name="Normal 4 2 3 4 3 3" xfId="10999"/>
    <cellStyle name="Normal 4 2 3 4 3 3 2" xfId="11000"/>
    <cellStyle name="Normal 4 2 3 4 3 3 2 2" xfId="11001"/>
    <cellStyle name="Normal 4 2 3 4 3 3 3" xfId="11002"/>
    <cellStyle name="Normal 4 2 3 4 3 4" xfId="11003"/>
    <cellStyle name="Normal 4 2 3 4 3 4 2" xfId="11004"/>
    <cellStyle name="Normal 4 2 3 4 3 5" xfId="11005"/>
    <cellStyle name="Normal 4 2 3 4 4" xfId="11006"/>
    <cellStyle name="Normal 4 2 3 4 4 2" xfId="11007"/>
    <cellStyle name="Normal 4 2 3 4 4 2 2" xfId="11008"/>
    <cellStyle name="Normal 4 2 3 4 4 2 2 2" xfId="11009"/>
    <cellStyle name="Normal 4 2 3 4 4 2 3" xfId="11010"/>
    <cellStyle name="Normal 4 2 3 4 4 3" xfId="11011"/>
    <cellStyle name="Normal 4 2 3 4 4 3 2" xfId="11012"/>
    <cellStyle name="Normal 4 2 3 4 4 4" xfId="11013"/>
    <cellStyle name="Normal 4 2 3 4 5" xfId="11014"/>
    <cellStyle name="Normal 4 2 3 4 5 2" xfId="11015"/>
    <cellStyle name="Normal 4 2 3 4 5 2 2" xfId="11016"/>
    <cellStyle name="Normal 4 2 3 4 5 3" xfId="11017"/>
    <cellStyle name="Normal 4 2 3 4 6" xfId="11018"/>
    <cellStyle name="Normal 4 2 3 4 6 2" xfId="11019"/>
    <cellStyle name="Normal 4 2 3 4 7" xfId="11020"/>
    <cellStyle name="Normal 4 2 3 5" xfId="11021"/>
    <cellStyle name="Normal 4 2 3 5 2" xfId="11022"/>
    <cellStyle name="Normal 4 2 3 5 2 2" xfId="11023"/>
    <cellStyle name="Normal 4 2 3 5 2 2 2" xfId="11024"/>
    <cellStyle name="Normal 4 2 3 5 2 2 2 2" xfId="11025"/>
    <cellStyle name="Normal 4 2 3 5 2 2 2 2 2" xfId="11026"/>
    <cellStyle name="Normal 4 2 3 5 2 2 2 3" xfId="11027"/>
    <cellStyle name="Normal 4 2 3 5 2 2 3" xfId="11028"/>
    <cellStyle name="Normal 4 2 3 5 2 2 3 2" xfId="11029"/>
    <cellStyle name="Normal 4 2 3 5 2 2 4" xfId="11030"/>
    <cellStyle name="Normal 4 2 3 5 2 3" xfId="11031"/>
    <cellStyle name="Normal 4 2 3 5 2 3 2" xfId="11032"/>
    <cellStyle name="Normal 4 2 3 5 2 3 2 2" xfId="11033"/>
    <cellStyle name="Normal 4 2 3 5 2 3 3" xfId="11034"/>
    <cellStyle name="Normal 4 2 3 5 2 4" xfId="11035"/>
    <cellStyle name="Normal 4 2 3 5 2 4 2" xfId="11036"/>
    <cellStyle name="Normal 4 2 3 5 2 5" xfId="11037"/>
    <cellStyle name="Normal 4 2 3 5 3" xfId="11038"/>
    <cellStyle name="Normal 4 2 3 5 3 2" xfId="11039"/>
    <cellStyle name="Normal 4 2 3 5 3 2 2" xfId="11040"/>
    <cellStyle name="Normal 4 2 3 5 3 2 2 2" xfId="11041"/>
    <cellStyle name="Normal 4 2 3 5 3 2 3" xfId="11042"/>
    <cellStyle name="Normal 4 2 3 5 3 3" xfId="11043"/>
    <cellStyle name="Normal 4 2 3 5 3 3 2" xfId="11044"/>
    <cellStyle name="Normal 4 2 3 5 3 4" xfId="11045"/>
    <cellStyle name="Normal 4 2 3 5 4" xfId="11046"/>
    <cellStyle name="Normal 4 2 3 5 4 2" xfId="11047"/>
    <cellStyle name="Normal 4 2 3 5 4 2 2" xfId="11048"/>
    <cellStyle name="Normal 4 2 3 5 4 3" xfId="11049"/>
    <cellStyle name="Normal 4 2 3 5 5" xfId="11050"/>
    <cellStyle name="Normal 4 2 3 5 5 2" xfId="11051"/>
    <cellStyle name="Normal 4 2 3 5 6" xfId="11052"/>
    <cellStyle name="Normal 4 2 3 6" xfId="11053"/>
    <cellStyle name="Normal 4 2 3 6 2" xfId="11054"/>
    <cellStyle name="Normal 4 2 3 6 2 2" xfId="11055"/>
    <cellStyle name="Normal 4 2 3 6 2 2 2" xfId="11056"/>
    <cellStyle name="Normal 4 2 3 6 2 2 2 2" xfId="11057"/>
    <cellStyle name="Normal 4 2 3 6 2 2 3" xfId="11058"/>
    <cellStyle name="Normal 4 2 3 6 2 3" xfId="11059"/>
    <cellStyle name="Normal 4 2 3 6 2 3 2" xfId="11060"/>
    <cellStyle name="Normal 4 2 3 6 2 4" xfId="11061"/>
    <cellStyle name="Normal 4 2 3 6 3" xfId="11062"/>
    <cellStyle name="Normal 4 2 3 6 3 2" xfId="11063"/>
    <cellStyle name="Normal 4 2 3 6 3 2 2" xfId="11064"/>
    <cellStyle name="Normal 4 2 3 6 3 3" xfId="11065"/>
    <cellStyle name="Normal 4 2 3 6 4" xfId="11066"/>
    <cellStyle name="Normal 4 2 3 6 4 2" xfId="11067"/>
    <cellStyle name="Normal 4 2 3 6 5" xfId="11068"/>
    <cellStyle name="Normal 4 2 3 7" xfId="11069"/>
    <cellStyle name="Normal 4 2 3 7 2" xfId="11070"/>
    <cellStyle name="Normal 4 2 3 7 2 2" xfId="11071"/>
    <cellStyle name="Normal 4 2 3 7 2 2 2" xfId="11072"/>
    <cellStyle name="Normal 4 2 3 7 2 3" xfId="11073"/>
    <cellStyle name="Normal 4 2 3 7 3" xfId="11074"/>
    <cellStyle name="Normal 4 2 3 7 3 2" xfId="11075"/>
    <cellStyle name="Normal 4 2 3 7 4" xfId="11076"/>
    <cellStyle name="Normal 4 2 3 8" xfId="11077"/>
    <cellStyle name="Normal 4 2 3 8 2" xfId="11078"/>
    <cellStyle name="Normal 4 2 3 8 2 2" xfId="11079"/>
    <cellStyle name="Normal 4 2 3 8 3" xfId="11080"/>
    <cellStyle name="Normal 4 2 3 9" xfId="11081"/>
    <cellStyle name="Normal 4 2 3 9 2" xfId="11082"/>
    <cellStyle name="Normal 4 2 4" xfId="11083"/>
    <cellStyle name="Normal 4 2 4 2" xfId="11084"/>
    <cellStyle name="Normal 4 2 4 2 2" xfId="11085"/>
    <cellStyle name="Normal 4 2 4 2 2 2" xfId="11086"/>
    <cellStyle name="Normal 4 2 4 2 2 2 2" xfId="11087"/>
    <cellStyle name="Normal 4 2 4 2 2 2 2 2" xfId="11088"/>
    <cellStyle name="Normal 4 2 4 2 2 2 2 2 2" xfId="11089"/>
    <cellStyle name="Normal 4 2 4 2 2 2 2 2 2 2" xfId="11090"/>
    <cellStyle name="Normal 4 2 4 2 2 2 2 2 2 2 2" xfId="11091"/>
    <cellStyle name="Normal 4 2 4 2 2 2 2 2 2 3" xfId="11092"/>
    <cellStyle name="Normal 4 2 4 2 2 2 2 2 3" xfId="11093"/>
    <cellStyle name="Normal 4 2 4 2 2 2 2 2 3 2" xfId="11094"/>
    <cellStyle name="Normal 4 2 4 2 2 2 2 2 4" xfId="11095"/>
    <cellStyle name="Normal 4 2 4 2 2 2 2 3" xfId="11096"/>
    <cellStyle name="Normal 4 2 4 2 2 2 2 3 2" xfId="11097"/>
    <cellStyle name="Normal 4 2 4 2 2 2 2 3 2 2" xfId="11098"/>
    <cellStyle name="Normal 4 2 4 2 2 2 2 3 3" xfId="11099"/>
    <cellStyle name="Normal 4 2 4 2 2 2 2 4" xfId="11100"/>
    <cellStyle name="Normal 4 2 4 2 2 2 2 4 2" xfId="11101"/>
    <cellStyle name="Normal 4 2 4 2 2 2 2 5" xfId="11102"/>
    <cellStyle name="Normal 4 2 4 2 2 2 3" xfId="11103"/>
    <cellStyle name="Normal 4 2 4 2 2 2 3 2" xfId="11104"/>
    <cellStyle name="Normal 4 2 4 2 2 2 3 2 2" xfId="11105"/>
    <cellStyle name="Normal 4 2 4 2 2 2 3 2 2 2" xfId="11106"/>
    <cellStyle name="Normal 4 2 4 2 2 2 3 2 3" xfId="11107"/>
    <cellStyle name="Normal 4 2 4 2 2 2 3 3" xfId="11108"/>
    <cellStyle name="Normal 4 2 4 2 2 2 3 3 2" xfId="11109"/>
    <cellStyle name="Normal 4 2 4 2 2 2 3 4" xfId="11110"/>
    <cellStyle name="Normal 4 2 4 2 2 2 4" xfId="11111"/>
    <cellStyle name="Normal 4 2 4 2 2 2 4 2" xfId="11112"/>
    <cellStyle name="Normal 4 2 4 2 2 2 4 2 2" xfId="11113"/>
    <cellStyle name="Normal 4 2 4 2 2 2 4 3" xfId="11114"/>
    <cellStyle name="Normal 4 2 4 2 2 2 5" xfId="11115"/>
    <cellStyle name="Normal 4 2 4 2 2 2 5 2" xfId="11116"/>
    <cellStyle name="Normal 4 2 4 2 2 2 6" xfId="11117"/>
    <cellStyle name="Normal 4 2 4 2 2 3" xfId="11118"/>
    <cellStyle name="Normal 4 2 4 2 2 3 2" xfId="11119"/>
    <cellStyle name="Normal 4 2 4 2 2 3 2 2" xfId="11120"/>
    <cellStyle name="Normal 4 2 4 2 2 3 2 2 2" xfId="11121"/>
    <cellStyle name="Normal 4 2 4 2 2 3 2 2 2 2" xfId="11122"/>
    <cellStyle name="Normal 4 2 4 2 2 3 2 2 3" xfId="11123"/>
    <cellStyle name="Normal 4 2 4 2 2 3 2 3" xfId="11124"/>
    <cellStyle name="Normal 4 2 4 2 2 3 2 3 2" xfId="11125"/>
    <cellStyle name="Normal 4 2 4 2 2 3 2 4" xfId="11126"/>
    <cellStyle name="Normal 4 2 4 2 2 3 3" xfId="11127"/>
    <cellStyle name="Normal 4 2 4 2 2 3 3 2" xfId="11128"/>
    <cellStyle name="Normal 4 2 4 2 2 3 3 2 2" xfId="11129"/>
    <cellStyle name="Normal 4 2 4 2 2 3 3 3" xfId="11130"/>
    <cellStyle name="Normal 4 2 4 2 2 3 4" xfId="11131"/>
    <cellStyle name="Normal 4 2 4 2 2 3 4 2" xfId="11132"/>
    <cellStyle name="Normal 4 2 4 2 2 3 5" xfId="11133"/>
    <cellStyle name="Normal 4 2 4 2 2 4" xfId="11134"/>
    <cellStyle name="Normal 4 2 4 2 2 4 2" xfId="11135"/>
    <cellStyle name="Normal 4 2 4 2 2 4 2 2" xfId="11136"/>
    <cellStyle name="Normal 4 2 4 2 2 4 2 2 2" xfId="11137"/>
    <cellStyle name="Normal 4 2 4 2 2 4 2 3" xfId="11138"/>
    <cellStyle name="Normal 4 2 4 2 2 4 3" xfId="11139"/>
    <cellStyle name="Normal 4 2 4 2 2 4 3 2" xfId="11140"/>
    <cellStyle name="Normal 4 2 4 2 2 4 4" xfId="11141"/>
    <cellStyle name="Normal 4 2 4 2 2 5" xfId="11142"/>
    <cellStyle name="Normal 4 2 4 2 2 5 2" xfId="11143"/>
    <cellStyle name="Normal 4 2 4 2 2 5 2 2" xfId="11144"/>
    <cellStyle name="Normal 4 2 4 2 2 5 3" xfId="11145"/>
    <cellStyle name="Normal 4 2 4 2 2 6" xfId="11146"/>
    <cellStyle name="Normal 4 2 4 2 2 6 2" xfId="11147"/>
    <cellStyle name="Normal 4 2 4 2 2 7" xfId="11148"/>
    <cellStyle name="Normal 4 2 4 2 3" xfId="11149"/>
    <cellStyle name="Normal 4 2 4 2 3 2" xfId="11150"/>
    <cellStyle name="Normal 4 2 4 2 3 2 2" xfId="11151"/>
    <cellStyle name="Normal 4 2 4 2 3 2 2 2" xfId="11152"/>
    <cellStyle name="Normal 4 2 4 2 3 2 2 2 2" xfId="11153"/>
    <cellStyle name="Normal 4 2 4 2 3 2 2 2 2 2" xfId="11154"/>
    <cellStyle name="Normal 4 2 4 2 3 2 2 2 3" xfId="11155"/>
    <cellStyle name="Normal 4 2 4 2 3 2 2 3" xfId="11156"/>
    <cellStyle name="Normal 4 2 4 2 3 2 2 3 2" xfId="11157"/>
    <cellStyle name="Normal 4 2 4 2 3 2 2 4" xfId="11158"/>
    <cellStyle name="Normal 4 2 4 2 3 2 3" xfId="11159"/>
    <cellStyle name="Normal 4 2 4 2 3 2 3 2" xfId="11160"/>
    <cellStyle name="Normal 4 2 4 2 3 2 3 2 2" xfId="11161"/>
    <cellStyle name="Normal 4 2 4 2 3 2 3 3" xfId="11162"/>
    <cellStyle name="Normal 4 2 4 2 3 2 4" xfId="11163"/>
    <cellStyle name="Normal 4 2 4 2 3 2 4 2" xfId="11164"/>
    <cellStyle name="Normal 4 2 4 2 3 2 5" xfId="11165"/>
    <cellStyle name="Normal 4 2 4 2 3 3" xfId="11166"/>
    <cellStyle name="Normal 4 2 4 2 3 3 2" xfId="11167"/>
    <cellStyle name="Normal 4 2 4 2 3 3 2 2" xfId="11168"/>
    <cellStyle name="Normal 4 2 4 2 3 3 2 2 2" xfId="11169"/>
    <cellStyle name="Normal 4 2 4 2 3 3 2 3" xfId="11170"/>
    <cellStyle name="Normal 4 2 4 2 3 3 3" xfId="11171"/>
    <cellStyle name="Normal 4 2 4 2 3 3 3 2" xfId="11172"/>
    <cellStyle name="Normal 4 2 4 2 3 3 4" xfId="11173"/>
    <cellStyle name="Normal 4 2 4 2 3 4" xfId="11174"/>
    <cellStyle name="Normal 4 2 4 2 3 4 2" xfId="11175"/>
    <cellStyle name="Normal 4 2 4 2 3 4 2 2" xfId="11176"/>
    <cellStyle name="Normal 4 2 4 2 3 4 3" xfId="11177"/>
    <cellStyle name="Normal 4 2 4 2 3 5" xfId="11178"/>
    <cellStyle name="Normal 4 2 4 2 3 5 2" xfId="11179"/>
    <cellStyle name="Normal 4 2 4 2 3 6" xfId="11180"/>
    <cellStyle name="Normal 4 2 4 2 4" xfId="11181"/>
    <cellStyle name="Normal 4 2 4 2 4 2" xfId="11182"/>
    <cellStyle name="Normal 4 2 4 2 4 2 2" xfId="11183"/>
    <cellStyle name="Normal 4 2 4 2 4 2 2 2" xfId="11184"/>
    <cellStyle name="Normal 4 2 4 2 4 2 2 2 2" xfId="11185"/>
    <cellStyle name="Normal 4 2 4 2 4 2 2 3" xfId="11186"/>
    <cellStyle name="Normal 4 2 4 2 4 2 3" xfId="11187"/>
    <cellStyle name="Normal 4 2 4 2 4 2 3 2" xfId="11188"/>
    <cellStyle name="Normal 4 2 4 2 4 2 4" xfId="11189"/>
    <cellStyle name="Normal 4 2 4 2 4 3" xfId="11190"/>
    <cellStyle name="Normal 4 2 4 2 4 3 2" xfId="11191"/>
    <cellStyle name="Normal 4 2 4 2 4 3 2 2" xfId="11192"/>
    <cellStyle name="Normal 4 2 4 2 4 3 3" xfId="11193"/>
    <cellStyle name="Normal 4 2 4 2 4 4" xfId="11194"/>
    <cellStyle name="Normal 4 2 4 2 4 4 2" xfId="11195"/>
    <cellStyle name="Normal 4 2 4 2 4 5" xfId="11196"/>
    <cellStyle name="Normal 4 2 4 2 5" xfId="11197"/>
    <cellStyle name="Normal 4 2 4 2 5 2" xfId="11198"/>
    <cellStyle name="Normal 4 2 4 2 5 2 2" xfId="11199"/>
    <cellStyle name="Normal 4 2 4 2 5 2 2 2" xfId="11200"/>
    <cellStyle name="Normal 4 2 4 2 5 2 3" xfId="11201"/>
    <cellStyle name="Normal 4 2 4 2 5 3" xfId="11202"/>
    <cellStyle name="Normal 4 2 4 2 5 3 2" xfId="11203"/>
    <cellStyle name="Normal 4 2 4 2 5 4" xfId="11204"/>
    <cellStyle name="Normal 4 2 4 2 6" xfId="11205"/>
    <cellStyle name="Normal 4 2 4 2 6 2" xfId="11206"/>
    <cellStyle name="Normal 4 2 4 2 6 2 2" xfId="11207"/>
    <cellStyle name="Normal 4 2 4 2 6 3" xfId="11208"/>
    <cellStyle name="Normal 4 2 4 2 7" xfId="11209"/>
    <cellStyle name="Normal 4 2 4 2 7 2" xfId="11210"/>
    <cellStyle name="Normal 4 2 4 2 8" xfId="11211"/>
    <cellStyle name="Normal 4 2 4 3" xfId="11212"/>
    <cellStyle name="Normal 4 2 4 3 2" xfId="11213"/>
    <cellStyle name="Normal 4 2 4 3 2 2" xfId="11214"/>
    <cellStyle name="Normal 4 2 4 3 2 2 2" xfId="11215"/>
    <cellStyle name="Normal 4 2 4 3 2 2 2 2" xfId="11216"/>
    <cellStyle name="Normal 4 2 4 3 2 2 2 2 2" xfId="11217"/>
    <cellStyle name="Normal 4 2 4 3 2 2 2 2 2 2" xfId="11218"/>
    <cellStyle name="Normal 4 2 4 3 2 2 2 2 3" xfId="11219"/>
    <cellStyle name="Normal 4 2 4 3 2 2 2 3" xfId="11220"/>
    <cellStyle name="Normal 4 2 4 3 2 2 2 3 2" xfId="11221"/>
    <cellStyle name="Normal 4 2 4 3 2 2 2 4" xfId="11222"/>
    <cellStyle name="Normal 4 2 4 3 2 2 3" xfId="11223"/>
    <cellStyle name="Normal 4 2 4 3 2 2 3 2" xfId="11224"/>
    <cellStyle name="Normal 4 2 4 3 2 2 3 2 2" xfId="11225"/>
    <cellStyle name="Normal 4 2 4 3 2 2 3 3" xfId="11226"/>
    <cellStyle name="Normal 4 2 4 3 2 2 4" xfId="11227"/>
    <cellStyle name="Normal 4 2 4 3 2 2 4 2" xfId="11228"/>
    <cellStyle name="Normal 4 2 4 3 2 2 5" xfId="11229"/>
    <cellStyle name="Normal 4 2 4 3 2 3" xfId="11230"/>
    <cellStyle name="Normal 4 2 4 3 2 3 2" xfId="11231"/>
    <cellStyle name="Normal 4 2 4 3 2 3 2 2" xfId="11232"/>
    <cellStyle name="Normal 4 2 4 3 2 3 2 2 2" xfId="11233"/>
    <cellStyle name="Normal 4 2 4 3 2 3 2 3" xfId="11234"/>
    <cellStyle name="Normal 4 2 4 3 2 3 3" xfId="11235"/>
    <cellStyle name="Normal 4 2 4 3 2 3 3 2" xfId="11236"/>
    <cellStyle name="Normal 4 2 4 3 2 3 4" xfId="11237"/>
    <cellStyle name="Normal 4 2 4 3 2 4" xfId="11238"/>
    <cellStyle name="Normal 4 2 4 3 2 4 2" xfId="11239"/>
    <cellStyle name="Normal 4 2 4 3 2 4 2 2" xfId="11240"/>
    <cellStyle name="Normal 4 2 4 3 2 4 3" xfId="11241"/>
    <cellStyle name="Normal 4 2 4 3 2 5" xfId="11242"/>
    <cellStyle name="Normal 4 2 4 3 2 5 2" xfId="11243"/>
    <cellStyle name="Normal 4 2 4 3 2 6" xfId="11244"/>
    <cellStyle name="Normal 4 2 4 3 3" xfId="11245"/>
    <cellStyle name="Normal 4 2 4 3 3 2" xfId="11246"/>
    <cellStyle name="Normal 4 2 4 3 3 2 2" xfId="11247"/>
    <cellStyle name="Normal 4 2 4 3 3 2 2 2" xfId="11248"/>
    <cellStyle name="Normal 4 2 4 3 3 2 2 2 2" xfId="11249"/>
    <cellStyle name="Normal 4 2 4 3 3 2 2 3" xfId="11250"/>
    <cellStyle name="Normal 4 2 4 3 3 2 3" xfId="11251"/>
    <cellStyle name="Normal 4 2 4 3 3 2 3 2" xfId="11252"/>
    <cellStyle name="Normal 4 2 4 3 3 2 4" xfId="11253"/>
    <cellStyle name="Normal 4 2 4 3 3 3" xfId="11254"/>
    <cellStyle name="Normal 4 2 4 3 3 3 2" xfId="11255"/>
    <cellStyle name="Normal 4 2 4 3 3 3 2 2" xfId="11256"/>
    <cellStyle name="Normal 4 2 4 3 3 3 3" xfId="11257"/>
    <cellStyle name="Normal 4 2 4 3 3 4" xfId="11258"/>
    <cellStyle name="Normal 4 2 4 3 3 4 2" xfId="11259"/>
    <cellStyle name="Normal 4 2 4 3 3 5" xfId="11260"/>
    <cellStyle name="Normal 4 2 4 3 4" xfId="11261"/>
    <cellStyle name="Normal 4 2 4 3 4 2" xfId="11262"/>
    <cellStyle name="Normal 4 2 4 3 4 2 2" xfId="11263"/>
    <cellStyle name="Normal 4 2 4 3 4 2 2 2" xfId="11264"/>
    <cellStyle name="Normal 4 2 4 3 4 2 3" xfId="11265"/>
    <cellStyle name="Normal 4 2 4 3 4 3" xfId="11266"/>
    <cellStyle name="Normal 4 2 4 3 4 3 2" xfId="11267"/>
    <cellStyle name="Normal 4 2 4 3 4 4" xfId="11268"/>
    <cellStyle name="Normal 4 2 4 3 5" xfId="11269"/>
    <cellStyle name="Normal 4 2 4 3 5 2" xfId="11270"/>
    <cellStyle name="Normal 4 2 4 3 5 2 2" xfId="11271"/>
    <cellStyle name="Normal 4 2 4 3 5 3" xfId="11272"/>
    <cellStyle name="Normal 4 2 4 3 6" xfId="11273"/>
    <cellStyle name="Normal 4 2 4 3 6 2" xfId="11274"/>
    <cellStyle name="Normal 4 2 4 3 7" xfId="11275"/>
    <cellStyle name="Normal 4 2 4 4" xfId="11276"/>
    <cellStyle name="Normal 4 2 4 4 2" xfId="11277"/>
    <cellStyle name="Normal 4 2 4 4 2 2" xfId="11278"/>
    <cellStyle name="Normal 4 2 4 4 2 2 2" xfId="11279"/>
    <cellStyle name="Normal 4 2 4 4 2 2 2 2" xfId="11280"/>
    <cellStyle name="Normal 4 2 4 4 2 2 2 2 2" xfId="11281"/>
    <cellStyle name="Normal 4 2 4 4 2 2 2 3" xfId="11282"/>
    <cellStyle name="Normal 4 2 4 4 2 2 3" xfId="11283"/>
    <cellStyle name="Normal 4 2 4 4 2 2 3 2" xfId="11284"/>
    <cellStyle name="Normal 4 2 4 4 2 2 4" xfId="11285"/>
    <cellStyle name="Normal 4 2 4 4 2 3" xfId="11286"/>
    <cellStyle name="Normal 4 2 4 4 2 3 2" xfId="11287"/>
    <cellStyle name="Normal 4 2 4 4 2 3 2 2" xfId="11288"/>
    <cellStyle name="Normal 4 2 4 4 2 3 3" xfId="11289"/>
    <cellStyle name="Normal 4 2 4 4 2 4" xfId="11290"/>
    <cellStyle name="Normal 4 2 4 4 2 4 2" xfId="11291"/>
    <cellStyle name="Normal 4 2 4 4 2 5" xfId="11292"/>
    <cellStyle name="Normal 4 2 4 4 3" xfId="11293"/>
    <cellStyle name="Normal 4 2 4 4 3 2" xfId="11294"/>
    <cellStyle name="Normal 4 2 4 4 3 2 2" xfId="11295"/>
    <cellStyle name="Normal 4 2 4 4 3 2 2 2" xfId="11296"/>
    <cellStyle name="Normal 4 2 4 4 3 2 3" xfId="11297"/>
    <cellStyle name="Normal 4 2 4 4 3 3" xfId="11298"/>
    <cellStyle name="Normal 4 2 4 4 3 3 2" xfId="11299"/>
    <cellStyle name="Normal 4 2 4 4 3 4" xfId="11300"/>
    <cellStyle name="Normal 4 2 4 4 4" xfId="11301"/>
    <cellStyle name="Normal 4 2 4 4 4 2" xfId="11302"/>
    <cellStyle name="Normal 4 2 4 4 4 2 2" xfId="11303"/>
    <cellStyle name="Normal 4 2 4 4 4 3" xfId="11304"/>
    <cellStyle name="Normal 4 2 4 4 5" xfId="11305"/>
    <cellStyle name="Normal 4 2 4 4 5 2" xfId="11306"/>
    <cellStyle name="Normal 4 2 4 4 6" xfId="11307"/>
    <cellStyle name="Normal 4 2 4 5" xfId="11308"/>
    <cellStyle name="Normal 4 2 4 5 2" xfId="11309"/>
    <cellStyle name="Normal 4 2 4 5 2 2" xfId="11310"/>
    <cellStyle name="Normal 4 2 4 5 2 2 2" xfId="11311"/>
    <cellStyle name="Normal 4 2 4 5 2 2 2 2" xfId="11312"/>
    <cellStyle name="Normal 4 2 4 5 2 2 3" xfId="11313"/>
    <cellStyle name="Normal 4 2 4 5 2 3" xfId="11314"/>
    <cellStyle name="Normal 4 2 4 5 2 3 2" xfId="11315"/>
    <cellStyle name="Normal 4 2 4 5 2 4" xfId="11316"/>
    <cellStyle name="Normal 4 2 4 5 3" xfId="11317"/>
    <cellStyle name="Normal 4 2 4 5 3 2" xfId="11318"/>
    <cellStyle name="Normal 4 2 4 5 3 2 2" xfId="11319"/>
    <cellStyle name="Normal 4 2 4 5 3 3" xfId="11320"/>
    <cellStyle name="Normal 4 2 4 5 4" xfId="11321"/>
    <cellStyle name="Normal 4 2 4 5 4 2" xfId="11322"/>
    <cellStyle name="Normal 4 2 4 5 5" xfId="11323"/>
    <cellStyle name="Normal 4 2 4 6" xfId="11324"/>
    <cellStyle name="Normal 4 2 4 6 2" xfId="11325"/>
    <cellStyle name="Normal 4 2 4 6 2 2" xfId="11326"/>
    <cellStyle name="Normal 4 2 4 6 2 2 2" xfId="11327"/>
    <cellStyle name="Normal 4 2 4 6 2 3" xfId="11328"/>
    <cellStyle name="Normal 4 2 4 6 3" xfId="11329"/>
    <cellStyle name="Normal 4 2 4 6 3 2" xfId="11330"/>
    <cellStyle name="Normal 4 2 4 6 4" xfId="11331"/>
    <cellStyle name="Normal 4 2 4 7" xfId="11332"/>
    <cellStyle name="Normal 4 2 4 7 2" xfId="11333"/>
    <cellStyle name="Normal 4 2 4 7 2 2" xfId="11334"/>
    <cellStyle name="Normal 4 2 4 7 3" xfId="11335"/>
    <cellStyle name="Normal 4 2 4 8" xfId="11336"/>
    <cellStyle name="Normal 4 2 4 8 2" xfId="11337"/>
    <cellStyle name="Normal 4 2 4 9" xfId="11338"/>
    <cellStyle name="Normal 4 2 5" xfId="11339"/>
    <cellStyle name="Normal 4 2 5 2" xfId="11340"/>
    <cellStyle name="Normal 4 2 5 2 2" xfId="11341"/>
    <cellStyle name="Normal 4 2 5 2 2 2" xfId="11342"/>
    <cellStyle name="Normal 4 2 5 2 2 2 2" xfId="11343"/>
    <cellStyle name="Normal 4 2 5 2 2 2 2 2" xfId="11344"/>
    <cellStyle name="Normal 4 2 5 2 2 2 2 2 2" xfId="11345"/>
    <cellStyle name="Normal 4 2 5 2 2 2 2 2 2 2" xfId="11346"/>
    <cellStyle name="Normal 4 2 5 2 2 2 2 2 3" xfId="11347"/>
    <cellStyle name="Normal 4 2 5 2 2 2 2 3" xfId="11348"/>
    <cellStyle name="Normal 4 2 5 2 2 2 2 3 2" xfId="11349"/>
    <cellStyle name="Normal 4 2 5 2 2 2 2 4" xfId="11350"/>
    <cellStyle name="Normal 4 2 5 2 2 2 3" xfId="11351"/>
    <cellStyle name="Normal 4 2 5 2 2 2 3 2" xfId="11352"/>
    <cellStyle name="Normal 4 2 5 2 2 2 3 2 2" xfId="11353"/>
    <cellStyle name="Normal 4 2 5 2 2 2 3 3" xfId="11354"/>
    <cellStyle name="Normal 4 2 5 2 2 2 4" xfId="11355"/>
    <cellStyle name="Normal 4 2 5 2 2 2 4 2" xfId="11356"/>
    <cellStyle name="Normal 4 2 5 2 2 2 5" xfId="11357"/>
    <cellStyle name="Normal 4 2 5 2 2 3" xfId="11358"/>
    <cellStyle name="Normal 4 2 5 2 2 3 2" xfId="11359"/>
    <cellStyle name="Normal 4 2 5 2 2 3 2 2" xfId="11360"/>
    <cellStyle name="Normal 4 2 5 2 2 3 2 2 2" xfId="11361"/>
    <cellStyle name="Normal 4 2 5 2 2 3 2 3" xfId="11362"/>
    <cellStyle name="Normal 4 2 5 2 2 3 3" xfId="11363"/>
    <cellStyle name="Normal 4 2 5 2 2 3 3 2" xfId="11364"/>
    <cellStyle name="Normal 4 2 5 2 2 3 4" xfId="11365"/>
    <cellStyle name="Normal 4 2 5 2 2 4" xfId="11366"/>
    <cellStyle name="Normal 4 2 5 2 2 4 2" xfId="11367"/>
    <cellStyle name="Normal 4 2 5 2 2 4 2 2" xfId="11368"/>
    <cellStyle name="Normal 4 2 5 2 2 4 3" xfId="11369"/>
    <cellStyle name="Normal 4 2 5 2 2 5" xfId="11370"/>
    <cellStyle name="Normal 4 2 5 2 2 5 2" xfId="11371"/>
    <cellStyle name="Normal 4 2 5 2 2 6" xfId="11372"/>
    <cellStyle name="Normal 4 2 5 2 3" xfId="11373"/>
    <cellStyle name="Normal 4 2 5 2 3 2" xfId="11374"/>
    <cellStyle name="Normal 4 2 5 2 3 2 2" xfId="11375"/>
    <cellStyle name="Normal 4 2 5 2 3 2 2 2" xfId="11376"/>
    <cellStyle name="Normal 4 2 5 2 3 2 2 2 2" xfId="11377"/>
    <cellStyle name="Normal 4 2 5 2 3 2 2 3" xfId="11378"/>
    <cellStyle name="Normal 4 2 5 2 3 2 3" xfId="11379"/>
    <cellStyle name="Normal 4 2 5 2 3 2 3 2" xfId="11380"/>
    <cellStyle name="Normal 4 2 5 2 3 2 4" xfId="11381"/>
    <cellStyle name="Normal 4 2 5 2 3 3" xfId="11382"/>
    <cellStyle name="Normal 4 2 5 2 3 3 2" xfId="11383"/>
    <cellStyle name="Normal 4 2 5 2 3 3 2 2" xfId="11384"/>
    <cellStyle name="Normal 4 2 5 2 3 3 3" xfId="11385"/>
    <cellStyle name="Normal 4 2 5 2 3 4" xfId="11386"/>
    <cellStyle name="Normal 4 2 5 2 3 4 2" xfId="11387"/>
    <cellStyle name="Normal 4 2 5 2 3 5" xfId="11388"/>
    <cellStyle name="Normal 4 2 5 2 4" xfId="11389"/>
    <cellStyle name="Normal 4 2 5 2 4 2" xfId="11390"/>
    <cellStyle name="Normal 4 2 5 2 4 2 2" xfId="11391"/>
    <cellStyle name="Normal 4 2 5 2 4 2 2 2" xfId="11392"/>
    <cellStyle name="Normal 4 2 5 2 4 2 3" xfId="11393"/>
    <cellStyle name="Normal 4 2 5 2 4 3" xfId="11394"/>
    <cellStyle name="Normal 4 2 5 2 4 3 2" xfId="11395"/>
    <cellStyle name="Normal 4 2 5 2 4 4" xfId="11396"/>
    <cellStyle name="Normal 4 2 5 2 5" xfId="11397"/>
    <cellStyle name="Normal 4 2 5 2 5 2" xfId="11398"/>
    <cellStyle name="Normal 4 2 5 2 5 2 2" xfId="11399"/>
    <cellStyle name="Normal 4 2 5 2 5 3" xfId="11400"/>
    <cellStyle name="Normal 4 2 5 2 6" xfId="11401"/>
    <cellStyle name="Normal 4 2 5 2 6 2" xfId="11402"/>
    <cellStyle name="Normal 4 2 5 2 7" xfId="11403"/>
    <cellStyle name="Normal 4 2 5 3" xfId="11404"/>
    <cellStyle name="Normal 4 2 5 3 2" xfId="11405"/>
    <cellStyle name="Normal 4 2 5 3 2 2" xfId="11406"/>
    <cellStyle name="Normal 4 2 5 3 2 2 2" xfId="11407"/>
    <cellStyle name="Normal 4 2 5 3 2 2 2 2" xfId="11408"/>
    <cellStyle name="Normal 4 2 5 3 2 2 2 2 2" xfId="11409"/>
    <cellStyle name="Normal 4 2 5 3 2 2 2 3" xfId="11410"/>
    <cellStyle name="Normal 4 2 5 3 2 2 3" xfId="11411"/>
    <cellStyle name="Normal 4 2 5 3 2 2 3 2" xfId="11412"/>
    <cellStyle name="Normal 4 2 5 3 2 2 4" xfId="11413"/>
    <cellStyle name="Normal 4 2 5 3 2 3" xfId="11414"/>
    <cellStyle name="Normal 4 2 5 3 2 3 2" xfId="11415"/>
    <cellStyle name="Normal 4 2 5 3 2 3 2 2" xfId="11416"/>
    <cellStyle name="Normal 4 2 5 3 2 3 3" xfId="11417"/>
    <cellStyle name="Normal 4 2 5 3 2 4" xfId="11418"/>
    <cellStyle name="Normal 4 2 5 3 2 4 2" xfId="11419"/>
    <cellStyle name="Normal 4 2 5 3 2 5" xfId="11420"/>
    <cellStyle name="Normal 4 2 5 3 3" xfId="11421"/>
    <cellStyle name="Normal 4 2 5 3 3 2" xfId="11422"/>
    <cellStyle name="Normal 4 2 5 3 3 2 2" xfId="11423"/>
    <cellStyle name="Normal 4 2 5 3 3 2 2 2" xfId="11424"/>
    <cellStyle name="Normal 4 2 5 3 3 2 3" xfId="11425"/>
    <cellStyle name="Normal 4 2 5 3 3 3" xfId="11426"/>
    <cellStyle name="Normal 4 2 5 3 3 3 2" xfId="11427"/>
    <cellStyle name="Normal 4 2 5 3 3 4" xfId="11428"/>
    <cellStyle name="Normal 4 2 5 3 4" xfId="11429"/>
    <cellStyle name="Normal 4 2 5 3 4 2" xfId="11430"/>
    <cellStyle name="Normal 4 2 5 3 4 2 2" xfId="11431"/>
    <cellStyle name="Normal 4 2 5 3 4 3" xfId="11432"/>
    <cellStyle name="Normal 4 2 5 3 5" xfId="11433"/>
    <cellStyle name="Normal 4 2 5 3 5 2" xfId="11434"/>
    <cellStyle name="Normal 4 2 5 3 6" xfId="11435"/>
    <cellStyle name="Normal 4 2 5 4" xfId="11436"/>
    <cellStyle name="Normal 4 2 5 4 2" xfId="11437"/>
    <cellStyle name="Normal 4 2 5 4 2 2" xfId="11438"/>
    <cellStyle name="Normal 4 2 5 4 2 2 2" xfId="11439"/>
    <cellStyle name="Normal 4 2 5 4 2 2 2 2" xfId="11440"/>
    <cellStyle name="Normal 4 2 5 4 2 2 3" xfId="11441"/>
    <cellStyle name="Normal 4 2 5 4 2 3" xfId="11442"/>
    <cellStyle name="Normal 4 2 5 4 2 3 2" xfId="11443"/>
    <cellStyle name="Normal 4 2 5 4 2 4" xfId="11444"/>
    <cellStyle name="Normal 4 2 5 4 3" xfId="11445"/>
    <cellStyle name="Normal 4 2 5 4 3 2" xfId="11446"/>
    <cellStyle name="Normal 4 2 5 4 3 2 2" xfId="11447"/>
    <cellStyle name="Normal 4 2 5 4 3 3" xfId="11448"/>
    <cellStyle name="Normal 4 2 5 4 4" xfId="11449"/>
    <cellStyle name="Normal 4 2 5 4 4 2" xfId="11450"/>
    <cellStyle name="Normal 4 2 5 4 5" xfId="11451"/>
    <cellStyle name="Normal 4 2 5 5" xfId="11452"/>
    <cellStyle name="Normal 4 2 5 5 2" xfId="11453"/>
    <cellStyle name="Normal 4 2 5 5 2 2" xfId="11454"/>
    <cellStyle name="Normal 4 2 5 5 2 2 2" xfId="11455"/>
    <cellStyle name="Normal 4 2 5 5 2 3" xfId="11456"/>
    <cellStyle name="Normal 4 2 5 5 3" xfId="11457"/>
    <cellStyle name="Normal 4 2 5 5 3 2" xfId="11458"/>
    <cellStyle name="Normal 4 2 5 5 4" xfId="11459"/>
    <cellStyle name="Normal 4 2 5 6" xfId="11460"/>
    <cellStyle name="Normal 4 2 5 6 2" xfId="11461"/>
    <cellStyle name="Normal 4 2 5 6 2 2" xfId="11462"/>
    <cellStyle name="Normal 4 2 5 6 3" xfId="11463"/>
    <cellStyle name="Normal 4 2 5 7" xfId="11464"/>
    <cellStyle name="Normal 4 2 5 7 2" xfId="11465"/>
    <cellStyle name="Normal 4 2 5 8" xfId="11466"/>
    <cellStyle name="Normal 4 2 6" xfId="11467"/>
    <cellStyle name="Normal 4 2 6 2" xfId="11468"/>
    <cellStyle name="Normal 4 2 6 2 2" xfId="11469"/>
    <cellStyle name="Normal 4 2 6 2 2 2" xfId="11470"/>
    <cellStyle name="Normal 4 2 6 2 2 2 2" xfId="11471"/>
    <cellStyle name="Normal 4 2 6 2 2 2 2 2" xfId="11472"/>
    <cellStyle name="Normal 4 2 6 2 2 2 2 2 2" xfId="11473"/>
    <cellStyle name="Normal 4 2 6 2 2 2 2 3" xfId="11474"/>
    <cellStyle name="Normal 4 2 6 2 2 2 3" xfId="11475"/>
    <cellStyle name="Normal 4 2 6 2 2 2 3 2" xfId="11476"/>
    <cellStyle name="Normal 4 2 6 2 2 2 4" xfId="11477"/>
    <cellStyle name="Normal 4 2 6 2 2 3" xfId="11478"/>
    <cellStyle name="Normal 4 2 6 2 2 3 2" xfId="11479"/>
    <cellStyle name="Normal 4 2 6 2 2 3 2 2" xfId="11480"/>
    <cellStyle name="Normal 4 2 6 2 2 3 3" xfId="11481"/>
    <cellStyle name="Normal 4 2 6 2 2 4" xfId="11482"/>
    <cellStyle name="Normal 4 2 6 2 2 4 2" xfId="11483"/>
    <cellStyle name="Normal 4 2 6 2 2 5" xfId="11484"/>
    <cellStyle name="Normal 4 2 6 2 3" xfId="11485"/>
    <cellStyle name="Normal 4 2 6 2 3 2" xfId="11486"/>
    <cellStyle name="Normal 4 2 6 2 3 2 2" xfId="11487"/>
    <cellStyle name="Normal 4 2 6 2 3 2 2 2" xfId="11488"/>
    <cellStyle name="Normal 4 2 6 2 3 2 3" xfId="11489"/>
    <cellStyle name="Normal 4 2 6 2 3 3" xfId="11490"/>
    <cellStyle name="Normal 4 2 6 2 3 3 2" xfId="11491"/>
    <cellStyle name="Normal 4 2 6 2 3 4" xfId="11492"/>
    <cellStyle name="Normal 4 2 6 2 4" xfId="11493"/>
    <cellStyle name="Normal 4 2 6 2 4 2" xfId="11494"/>
    <cellStyle name="Normal 4 2 6 2 4 2 2" xfId="11495"/>
    <cellStyle name="Normal 4 2 6 2 4 3" xfId="11496"/>
    <cellStyle name="Normal 4 2 6 2 5" xfId="11497"/>
    <cellStyle name="Normal 4 2 6 2 5 2" xfId="11498"/>
    <cellStyle name="Normal 4 2 6 2 6" xfId="11499"/>
    <cellStyle name="Normal 4 2 6 3" xfId="11500"/>
    <cellStyle name="Normal 4 2 6 3 2" xfId="11501"/>
    <cellStyle name="Normal 4 2 6 3 2 2" xfId="11502"/>
    <cellStyle name="Normal 4 2 6 3 2 2 2" xfId="11503"/>
    <cellStyle name="Normal 4 2 6 3 2 2 2 2" xfId="11504"/>
    <cellStyle name="Normal 4 2 6 3 2 2 3" xfId="11505"/>
    <cellStyle name="Normal 4 2 6 3 2 3" xfId="11506"/>
    <cellStyle name="Normal 4 2 6 3 2 3 2" xfId="11507"/>
    <cellStyle name="Normal 4 2 6 3 2 4" xfId="11508"/>
    <cellStyle name="Normal 4 2 6 3 3" xfId="11509"/>
    <cellStyle name="Normal 4 2 6 3 3 2" xfId="11510"/>
    <cellStyle name="Normal 4 2 6 3 3 2 2" xfId="11511"/>
    <cellStyle name="Normal 4 2 6 3 3 3" xfId="11512"/>
    <cellStyle name="Normal 4 2 6 3 4" xfId="11513"/>
    <cellStyle name="Normal 4 2 6 3 4 2" xfId="11514"/>
    <cellStyle name="Normal 4 2 6 3 5" xfId="11515"/>
    <cellStyle name="Normal 4 2 6 4" xfId="11516"/>
    <cellStyle name="Normal 4 2 6 4 2" xfId="11517"/>
    <cellStyle name="Normal 4 2 6 4 2 2" xfId="11518"/>
    <cellStyle name="Normal 4 2 6 4 2 2 2" xfId="11519"/>
    <cellStyle name="Normal 4 2 6 4 2 3" xfId="11520"/>
    <cellStyle name="Normal 4 2 6 4 3" xfId="11521"/>
    <cellStyle name="Normal 4 2 6 4 3 2" xfId="11522"/>
    <cellStyle name="Normal 4 2 6 4 4" xfId="11523"/>
    <cellStyle name="Normal 4 2 6 5" xfId="11524"/>
    <cellStyle name="Normal 4 2 6 5 2" xfId="11525"/>
    <cellStyle name="Normal 4 2 6 5 2 2" xfId="11526"/>
    <cellStyle name="Normal 4 2 6 5 3" xfId="11527"/>
    <cellStyle name="Normal 4 2 6 6" xfId="11528"/>
    <cellStyle name="Normal 4 2 6 6 2" xfId="11529"/>
    <cellStyle name="Normal 4 2 6 7" xfId="11530"/>
    <cellStyle name="Normal 4 2 7" xfId="11531"/>
    <cellStyle name="Normal 4 2 7 2" xfId="11532"/>
    <cellStyle name="Normal 4 2 7 2 2" xfId="11533"/>
    <cellStyle name="Normal 4 2 7 2 2 2" xfId="11534"/>
    <cellStyle name="Normal 4 2 7 2 2 2 2" xfId="11535"/>
    <cellStyle name="Normal 4 2 7 2 2 2 2 2" xfId="11536"/>
    <cellStyle name="Normal 4 2 7 2 2 2 3" xfId="11537"/>
    <cellStyle name="Normal 4 2 7 2 2 3" xfId="11538"/>
    <cellStyle name="Normal 4 2 7 2 2 3 2" xfId="11539"/>
    <cellStyle name="Normal 4 2 7 2 2 4" xfId="11540"/>
    <cellStyle name="Normal 4 2 7 2 3" xfId="11541"/>
    <cellStyle name="Normal 4 2 7 2 3 2" xfId="11542"/>
    <cellStyle name="Normal 4 2 7 2 3 2 2" xfId="11543"/>
    <cellStyle name="Normal 4 2 7 2 3 3" xfId="11544"/>
    <cellStyle name="Normal 4 2 7 2 4" xfId="11545"/>
    <cellStyle name="Normal 4 2 7 2 4 2" xfId="11546"/>
    <cellStyle name="Normal 4 2 7 2 5" xfId="11547"/>
    <cellStyle name="Normal 4 2 7 3" xfId="11548"/>
    <cellStyle name="Normal 4 2 7 3 2" xfId="11549"/>
    <cellStyle name="Normal 4 2 7 3 2 2" xfId="11550"/>
    <cellStyle name="Normal 4 2 7 3 2 2 2" xfId="11551"/>
    <cellStyle name="Normal 4 2 7 3 2 3" xfId="11552"/>
    <cellStyle name="Normal 4 2 7 3 3" xfId="11553"/>
    <cellStyle name="Normal 4 2 7 3 3 2" xfId="11554"/>
    <cellStyle name="Normal 4 2 7 3 4" xfId="11555"/>
    <cellStyle name="Normal 4 2 7 4" xfId="11556"/>
    <cellStyle name="Normal 4 2 7 4 2" xfId="11557"/>
    <cellStyle name="Normal 4 2 7 4 2 2" xfId="11558"/>
    <cellStyle name="Normal 4 2 7 4 3" xfId="11559"/>
    <cellStyle name="Normal 4 2 7 5" xfId="11560"/>
    <cellStyle name="Normal 4 2 7 5 2" xfId="11561"/>
    <cellStyle name="Normal 4 2 7 6" xfId="11562"/>
    <cellStyle name="Normal 4 2 8" xfId="11563"/>
    <cellStyle name="Normal 4 2 8 2" xfId="11564"/>
    <cellStyle name="Normal 4 2 8 2 2" xfId="11565"/>
    <cellStyle name="Normal 4 2 8 2 2 2" xfId="11566"/>
    <cellStyle name="Normal 4 2 8 2 2 2 2" xfId="11567"/>
    <cellStyle name="Normal 4 2 8 2 2 3" xfId="11568"/>
    <cellStyle name="Normal 4 2 8 2 3" xfId="11569"/>
    <cellStyle name="Normal 4 2 8 2 3 2" xfId="11570"/>
    <cellStyle name="Normal 4 2 8 2 4" xfId="11571"/>
    <cellStyle name="Normal 4 2 8 3" xfId="11572"/>
    <cellStyle name="Normal 4 2 8 3 2" xfId="11573"/>
    <cellStyle name="Normal 4 2 8 3 2 2" xfId="11574"/>
    <cellStyle name="Normal 4 2 8 3 3" xfId="11575"/>
    <cellStyle name="Normal 4 2 8 4" xfId="11576"/>
    <cellStyle name="Normal 4 2 8 4 2" xfId="11577"/>
    <cellStyle name="Normal 4 2 8 5" xfId="11578"/>
    <cellStyle name="Normal 4 2 9" xfId="11579"/>
    <cellStyle name="Normal 4 2 9 2" xfId="11580"/>
    <cellStyle name="Normal 4 2 9 2 2" xfId="11581"/>
    <cellStyle name="Normal 4 2 9 2 2 2" xfId="11582"/>
    <cellStyle name="Normal 4 2 9 2 3" xfId="11583"/>
    <cellStyle name="Normal 4 2 9 3" xfId="11584"/>
    <cellStyle name="Normal 4 2 9 3 2" xfId="11585"/>
    <cellStyle name="Normal 4 2 9 4" xfId="11586"/>
    <cellStyle name="Normal 4 3" xfId="11587"/>
    <cellStyle name="Normal 4 3 10" xfId="11588"/>
    <cellStyle name="Normal 4 3 10 2" xfId="11589"/>
    <cellStyle name="Normal 4 3 11" xfId="11590"/>
    <cellStyle name="Normal 4 3 2" xfId="11591"/>
    <cellStyle name="Normal 4 3 2 10" xfId="11592"/>
    <cellStyle name="Normal 4 3 2 2" xfId="11593"/>
    <cellStyle name="Normal 4 3 2 2 2" xfId="11594"/>
    <cellStyle name="Normal 4 3 2 2 2 2" xfId="11595"/>
    <cellStyle name="Normal 4 3 2 2 2 2 2" xfId="11596"/>
    <cellStyle name="Normal 4 3 2 2 2 2 2 2" xfId="11597"/>
    <cellStyle name="Normal 4 3 2 2 2 2 2 2 2" xfId="11598"/>
    <cellStyle name="Normal 4 3 2 2 2 2 2 2 2 2" xfId="11599"/>
    <cellStyle name="Normal 4 3 2 2 2 2 2 2 2 2 2" xfId="11600"/>
    <cellStyle name="Normal 4 3 2 2 2 2 2 2 2 2 2 2" xfId="11601"/>
    <cellStyle name="Normal 4 3 2 2 2 2 2 2 2 2 3" xfId="11602"/>
    <cellStyle name="Normal 4 3 2 2 2 2 2 2 2 3" xfId="11603"/>
    <cellStyle name="Normal 4 3 2 2 2 2 2 2 2 3 2" xfId="11604"/>
    <cellStyle name="Normal 4 3 2 2 2 2 2 2 2 4" xfId="11605"/>
    <cellStyle name="Normal 4 3 2 2 2 2 2 2 3" xfId="11606"/>
    <cellStyle name="Normal 4 3 2 2 2 2 2 2 3 2" xfId="11607"/>
    <cellStyle name="Normal 4 3 2 2 2 2 2 2 3 2 2" xfId="11608"/>
    <cellStyle name="Normal 4 3 2 2 2 2 2 2 3 3" xfId="11609"/>
    <cellStyle name="Normal 4 3 2 2 2 2 2 2 4" xfId="11610"/>
    <cellStyle name="Normal 4 3 2 2 2 2 2 2 4 2" xfId="11611"/>
    <cellStyle name="Normal 4 3 2 2 2 2 2 2 5" xfId="11612"/>
    <cellStyle name="Normal 4 3 2 2 2 2 2 3" xfId="11613"/>
    <cellStyle name="Normal 4 3 2 2 2 2 2 3 2" xfId="11614"/>
    <cellStyle name="Normal 4 3 2 2 2 2 2 3 2 2" xfId="11615"/>
    <cellStyle name="Normal 4 3 2 2 2 2 2 3 2 2 2" xfId="11616"/>
    <cellStyle name="Normal 4 3 2 2 2 2 2 3 2 3" xfId="11617"/>
    <cellStyle name="Normal 4 3 2 2 2 2 2 3 3" xfId="11618"/>
    <cellStyle name="Normal 4 3 2 2 2 2 2 3 3 2" xfId="11619"/>
    <cellStyle name="Normal 4 3 2 2 2 2 2 3 4" xfId="11620"/>
    <cellStyle name="Normal 4 3 2 2 2 2 2 4" xfId="11621"/>
    <cellStyle name="Normal 4 3 2 2 2 2 2 4 2" xfId="11622"/>
    <cellStyle name="Normal 4 3 2 2 2 2 2 4 2 2" xfId="11623"/>
    <cellStyle name="Normal 4 3 2 2 2 2 2 4 3" xfId="11624"/>
    <cellStyle name="Normal 4 3 2 2 2 2 2 5" xfId="11625"/>
    <cellStyle name="Normal 4 3 2 2 2 2 2 5 2" xfId="11626"/>
    <cellStyle name="Normal 4 3 2 2 2 2 2 6" xfId="11627"/>
    <cellStyle name="Normal 4 3 2 2 2 2 3" xfId="11628"/>
    <cellStyle name="Normal 4 3 2 2 2 2 3 2" xfId="11629"/>
    <cellStyle name="Normal 4 3 2 2 2 2 3 2 2" xfId="11630"/>
    <cellStyle name="Normal 4 3 2 2 2 2 3 2 2 2" xfId="11631"/>
    <cellStyle name="Normal 4 3 2 2 2 2 3 2 2 2 2" xfId="11632"/>
    <cellStyle name="Normal 4 3 2 2 2 2 3 2 2 3" xfId="11633"/>
    <cellStyle name="Normal 4 3 2 2 2 2 3 2 3" xfId="11634"/>
    <cellStyle name="Normal 4 3 2 2 2 2 3 2 3 2" xfId="11635"/>
    <cellStyle name="Normal 4 3 2 2 2 2 3 2 4" xfId="11636"/>
    <cellStyle name="Normal 4 3 2 2 2 2 3 3" xfId="11637"/>
    <cellStyle name="Normal 4 3 2 2 2 2 3 3 2" xfId="11638"/>
    <cellStyle name="Normal 4 3 2 2 2 2 3 3 2 2" xfId="11639"/>
    <cellStyle name="Normal 4 3 2 2 2 2 3 3 3" xfId="11640"/>
    <cellStyle name="Normal 4 3 2 2 2 2 3 4" xfId="11641"/>
    <cellStyle name="Normal 4 3 2 2 2 2 3 4 2" xfId="11642"/>
    <cellStyle name="Normal 4 3 2 2 2 2 3 5" xfId="11643"/>
    <cellStyle name="Normal 4 3 2 2 2 2 4" xfId="11644"/>
    <cellStyle name="Normal 4 3 2 2 2 2 4 2" xfId="11645"/>
    <cellStyle name="Normal 4 3 2 2 2 2 4 2 2" xfId="11646"/>
    <cellStyle name="Normal 4 3 2 2 2 2 4 2 2 2" xfId="11647"/>
    <cellStyle name="Normal 4 3 2 2 2 2 4 2 3" xfId="11648"/>
    <cellStyle name="Normal 4 3 2 2 2 2 4 3" xfId="11649"/>
    <cellStyle name="Normal 4 3 2 2 2 2 4 3 2" xfId="11650"/>
    <cellStyle name="Normal 4 3 2 2 2 2 4 4" xfId="11651"/>
    <cellStyle name="Normal 4 3 2 2 2 2 5" xfId="11652"/>
    <cellStyle name="Normal 4 3 2 2 2 2 5 2" xfId="11653"/>
    <cellStyle name="Normal 4 3 2 2 2 2 5 2 2" xfId="11654"/>
    <cellStyle name="Normal 4 3 2 2 2 2 5 3" xfId="11655"/>
    <cellStyle name="Normal 4 3 2 2 2 2 6" xfId="11656"/>
    <cellStyle name="Normal 4 3 2 2 2 2 6 2" xfId="11657"/>
    <cellStyle name="Normal 4 3 2 2 2 2 7" xfId="11658"/>
    <cellStyle name="Normal 4 3 2 2 2 3" xfId="11659"/>
    <cellStyle name="Normal 4 3 2 2 2 3 2" xfId="11660"/>
    <cellStyle name="Normal 4 3 2 2 2 3 2 2" xfId="11661"/>
    <cellStyle name="Normal 4 3 2 2 2 3 2 2 2" xfId="11662"/>
    <cellStyle name="Normal 4 3 2 2 2 3 2 2 2 2" xfId="11663"/>
    <cellStyle name="Normal 4 3 2 2 2 3 2 2 2 2 2" xfId="11664"/>
    <cellStyle name="Normal 4 3 2 2 2 3 2 2 2 3" xfId="11665"/>
    <cellStyle name="Normal 4 3 2 2 2 3 2 2 3" xfId="11666"/>
    <cellStyle name="Normal 4 3 2 2 2 3 2 2 3 2" xfId="11667"/>
    <cellStyle name="Normal 4 3 2 2 2 3 2 2 4" xfId="11668"/>
    <cellStyle name="Normal 4 3 2 2 2 3 2 3" xfId="11669"/>
    <cellStyle name="Normal 4 3 2 2 2 3 2 3 2" xfId="11670"/>
    <cellStyle name="Normal 4 3 2 2 2 3 2 3 2 2" xfId="11671"/>
    <cellStyle name="Normal 4 3 2 2 2 3 2 3 3" xfId="11672"/>
    <cellStyle name="Normal 4 3 2 2 2 3 2 4" xfId="11673"/>
    <cellStyle name="Normal 4 3 2 2 2 3 2 4 2" xfId="11674"/>
    <cellStyle name="Normal 4 3 2 2 2 3 2 5" xfId="11675"/>
    <cellStyle name="Normal 4 3 2 2 2 3 3" xfId="11676"/>
    <cellStyle name="Normal 4 3 2 2 2 3 3 2" xfId="11677"/>
    <cellStyle name="Normal 4 3 2 2 2 3 3 2 2" xfId="11678"/>
    <cellStyle name="Normal 4 3 2 2 2 3 3 2 2 2" xfId="11679"/>
    <cellStyle name="Normal 4 3 2 2 2 3 3 2 3" xfId="11680"/>
    <cellStyle name="Normal 4 3 2 2 2 3 3 3" xfId="11681"/>
    <cellStyle name="Normal 4 3 2 2 2 3 3 3 2" xfId="11682"/>
    <cellStyle name="Normal 4 3 2 2 2 3 3 4" xfId="11683"/>
    <cellStyle name="Normal 4 3 2 2 2 3 4" xfId="11684"/>
    <cellStyle name="Normal 4 3 2 2 2 3 4 2" xfId="11685"/>
    <cellStyle name="Normal 4 3 2 2 2 3 4 2 2" xfId="11686"/>
    <cellStyle name="Normal 4 3 2 2 2 3 4 3" xfId="11687"/>
    <cellStyle name="Normal 4 3 2 2 2 3 5" xfId="11688"/>
    <cellStyle name="Normal 4 3 2 2 2 3 5 2" xfId="11689"/>
    <cellStyle name="Normal 4 3 2 2 2 3 6" xfId="11690"/>
    <cellStyle name="Normal 4 3 2 2 2 4" xfId="11691"/>
    <cellStyle name="Normal 4 3 2 2 2 4 2" xfId="11692"/>
    <cellStyle name="Normal 4 3 2 2 2 4 2 2" xfId="11693"/>
    <cellStyle name="Normal 4 3 2 2 2 4 2 2 2" xfId="11694"/>
    <cellStyle name="Normal 4 3 2 2 2 4 2 2 2 2" xfId="11695"/>
    <cellStyle name="Normal 4 3 2 2 2 4 2 2 3" xfId="11696"/>
    <cellStyle name="Normal 4 3 2 2 2 4 2 3" xfId="11697"/>
    <cellStyle name="Normal 4 3 2 2 2 4 2 3 2" xfId="11698"/>
    <cellStyle name="Normal 4 3 2 2 2 4 2 4" xfId="11699"/>
    <cellStyle name="Normal 4 3 2 2 2 4 3" xfId="11700"/>
    <cellStyle name="Normal 4 3 2 2 2 4 3 2" xfId="11701"/>
    <cellStyle name="Normal 4 3 2 2 2 4 3 2 2" xfId="11702"/>
    <cellStyle name="Normal 4 3 2 2 2 4 3 3" xfId="11703"/>
    <cellStyle name="Normal 4 3 2 2 2 4 4" xfId="11704"/>
    <cellStyle name="Normal 4 3 2 2 2 4 4 2" xfId="11705"/>
    <cellStyle name="Normal 4 3 2 2 2 4 5" xfId="11706"/>
    <cellStyle name="Normal 4 3 2 2 2 5" xfId="11707"/>
    <cellStyle name="Normal 4 3 2 2 2 5 2" xfId="11708"/>
    <cellStyle name="Normal 4 3 2 2 2 5 2 2" xfId="11709"/>
    <cellStyle name="Normal 4 3 2 2 2 5 2 2 2" xfId="11710"/>
    <cellStyle name="Normal 4 3 2 2 2 5 2 3" xfId="11711"/>
    <cellStyle name="Normal 4 3 2 2 2 5 3" xfId="11712"/>
    <cellStyle name="Normal 4 3 2 2 2 5 3 2" xfId="11713"/>
    <cellStyle name="Normal 4 3 2 2 2 5 4" xfId="11714"/>
    <cellStyle name="Normal 4 3 2 2 2 6" xfId="11715"/>
    <cellStyle name="Normal 4 3 2 2 2 6 2" xfId="11716"/>
    <cellStyle name="Normal 4 3 2 2 2 6 2 2" xfId="11717"/>
    <cellStyle name="Normal 4 3 2 2 2 6 3" xfId="11718"/>
    <cellStyle name="Normal 4 3 2 2 2 7" xfId="11719"/>
    <cellStyle name="Normal 4 3 2 2 2 7 2" xfId="11720"/>
    <cellStyle name="Normal 4 3 2 2 2 8" xfId="11721"/>
    <cellStyle name="Normal 4 3 2 2 3" xfId="11722"/>
    <cellStyle name="Normal 4 3 2 2 3 2" xfId="11723"/>
    <cellStyle name="Normal 4 3 2 2 3 2 2" xfId="11724"/>
    <cellStyle name="Normal 4 3 2 2 3 2 2 2" xfId="11725"/>
    <cellStyle name="Normal 4 3 2 2 3 2 2 2 2" xfId="11726"/>
    <cellStyle name="Normal 4 3 2 2 3 2 2 2 2 2" xfId="11727"/>
    <cellStyle name="Normal 4 3 2 2 3 2 2 2 2 2 2" xfId="11728"/>
    <cellStyle name="Normal 4 3 2 2 3 2 2 2 2 3" xfId="11729"/>
    <cellStyle name="Normal 4 3 2 2 3 2 2 2 3" xfId="11730"/>
    <cellStyle name="Normal 4 3 2 2 3 2 2 2 3 2" xfId="11731"/>
    <cellStyle name="Normal 4 3 2 2 3 2 2 2 4" xfId="11732"/>
    <cellStyle name="Normal 4 3 2 2 3 2 2 3" xfId="11733"/>
    <cellStyle name="Normal 4 3 2 2 3 2 2 3 2" xfId="11734"/>
    <cellStyle name="Normal 4 3 2 2 3 2 2 3 2 2" xfId="11735"/>
    <cellStyle name="Normal 4 3 2 2 3 2 2 3 3" xfId="11736"/>
    <cellStyle name="Normal 4 3 2 2 3 2 2 4" xfId="11737"/>
    <cellStyle name="Normal 4 3 2 2 3 2 2 4 2" xfId="11738"/>
    <cellStyle name="Normal 4 3 2 2 3 2 2 5" xfId="11739"/>
    <cellStyle name="Normal 4 3 2 2 3 2 3" xfId="11740"/>
    <cellStyle name="Normal 4 3 2 2 3 2 3 2" xfId="11741"/>
    <cellStyle name="Normal 4 3 2 2 3 2 3 2 2" xfId="11742"/>
    <cellStyle name="Normal 4 3 2 2 3 2 3 2 2 2" xfId="11743"/>
    <cellStyle name="Normal 4 3 2 2 3 2 3 2 3" xfId="11744"/>
    <cellStyle name="Normal 4 3 2 2 3 2 3 3" xfId="11745"/>
    <cellStyle name="Normal 4 3 2 2 3 2 3 3 2" xfId="11746"/>
    <cellStyle name="Normal 4 3 2 2 3 2 3 4" xfId="11747"/>
    <cellStyle name="Normal 4 3 2 2 3 2 4" xfId="11748"/>
    <cellStyle name="Normal 4 3 2 2 3 2 4 2" xfId="11749"/>
    <cellStyle name="Normal 4 3 2 2 3 2 4 2 2" xfId="11750"/>
    <cellStyle name="Normal 4 3 2 2 3 2 4 3" xfId="11751"/>
    <cellStyle name="Normal 4 3 2 2 3 2 5" xfId="11752"/>
    <cellStyle name="Normal 4 3 2 2 3 2 5 2" xfId="11753"/>
    <cellStyle name="Normal 4 3 2 2 3 2 6" xfId="11754"/>
    <cellStyle name="Normal 4 3 2 2 3 3" xfId="11755"/>
    <cellStyle name="Normal 4 3 2 2 3 3 2" xfId="11756"/>
    <cellStyle name="Normal 4 3 2 2 3 3 2 2" xfId="11757"/>
    <cellStyle name="Normal 4 3 2 2 3 3 2 2 2" xfId="11758"/>
    <cellStyle name="Normal 4 3 2 2 3 3 2 2 2 2" xfId="11759"/>
    <cellStyle name="Normal 4 3 2 2 3 3 2 2 3" xfId="11760"/>
    <cellStyle name="Normal 4 3 2 2 3 3 2 3" xfId="11761"/>
    <cellStyle name="Normal 4 3 2 2 3 3 2 3 2" xfId="11762"/>
    <cellStyle name="Normal 4 3 2 2 3 3 2 4" xfId="11763"/>
    <cellStyle name="Normal 4 3 2 2 3 3 3" xfId="11764"/>
    <cellStyle name="Normal 4 3 2 2 3 3 3 2" xfId="11765"/>
    <cellStyle name="Normal 4 3 2 2 3 3 3 2 2" xfId="11766"/>
    <cellStyle name="Normal 4 3 2 2 3 3 3 3" xfId="11767"/>
    <cellStyle name="Normal 4 3 2 2 3 3 4" xfId="11768"/>
    <cellStyle name="Normal 4 3 2 2 3 3 4 2" xfId="11769"/>
    <cellStyle name="Normal 4 3 2 2 3 3 5" xfId="11770"/>
    <cellStyle name="Normal 4 3 2 2 3 4" xfId="11771"/>
    <cellStyle name="Normal 4 3 2 2 3 4 2" xfId="11772"/>
    <cellStyle name="Normal 4 3 2 2 3 4 2 2" xfId="11773"/>
    <cellStyle name="Normal 4 3 2 2 3 4 2 2 2" xfId="11774"/>
    <cellStyle name="Normal 4 3 2 2 3 4 2 3" xfId="11775"/>
    <cellStyle name="Normal 4 3 2 2 3 4 3" xfId="11776"/>
    <cellStyle name="Normal 4 3 2 2 3 4 3 2" xfId="11777"/>
    <cellStyle name="Normal 4 3 2 2 3 4 4" xfId="11778"/>
    <cellStyle name="Normal 4 3 2 2 3 5" xfId="11779"/>
    <cellStyle name="Normal 4 3 2 2 3 5 2" xfId="11780"/>
    <cellStyle name="Normal 4 3 2 2 3 5 2 2" xfId="11781"/>
    <cellStyle name="Normal 4 3 2 2 3 5 3" xfId="11782"/>
    <cellStyle name="Normal 4 3 2 2 3 6" xfId="11783"/>
    <cellStyle name="Normal 4 3 2 2 3 6 2" xfId="11784"/>
    <cellStyle name="Normal 4 3 2 2 3 7" xfId="11785"/>
    <cellStyle name="Normal 4 3 2 2 4" xfId="11786"/>
    <cellStyle name="Normal 4 3 2 2 4 2" xfId="11787"/>
    <cellStyle name="Normal 4 3 2 2 4 2 2" xfId="11788"/>
    <cellStyle name="Normal 4 3 2 2 4 2 2 2" xfId="11789"/>
    <cellStyle name="Normal 4 3 2 2 4 2 2 2 2" xfId="11790"/>
    <cellStyle name="Normal 4 3 2 2 4 2 2 2 2 2" xfId="11791"/>
    <cellStyle name="Normal 4 3 2 2 4 2 2 2 3" xfId="11792"/>
    <cellStyle name="Normal 4 3 2 2 4 2 2 3" xfId="11793"/>
    <cellStyle name="Normal 4 3 2 2 4 2 2 3 2" xfId="11794"/>
    <cellStyle name="Normal 4 3 2 2 4 2 2 4" xfId="11795"/>
    <cellStyle name="Normal 4 3 2 2 4 2 3" xfId="11796"/>
    <cellStyle name="Normal 4 3 2 2 4 2 3 2" xfId="11797"/>
    <cellStyle name="Normal 4 3 2 2 4 2 3 2 2" xfId="11798"/>
    <cellStyle name="Normal 4 3 2 2 4 2 3 3" xfId="11799"/>
    <cellStyle name="Normal 4 3 2 2 4 2 4" xfId="11800"/>
    <cellStyle name="Normal 4 3 2 2 4 2 4 2" xfId="11801"/>
    <cellStyle name="Normal 4 3 2 2 4 2 5" xfId="11802"/>
    <cellStyle name="Normal 4 3 2 2 4 3" xfId="11803"/>
    <cellStyle name="Normal 4 3 2 2 4 3 2" xfId="11804"/>
    <cellStyle name="Normal 4 3 2 2 4 3 2 2" xfId="11805"/>
    <cellStyle name="Normal 4 3 2 2 4 3 2 2 2" xfId="11806"/>
    <cellStyle name="Normal 4 3 2 2 4 3 2 3" xfId="11807"/>
    <cellStyle name="Normal 4 3 2 2 4 3 3" xfId="11808"/>
    <cellStyle name="Normal 4 3 2 2 4 3 3 2" xfId="11809"/>
    <cellStyle name="Normal 4 3 2 2 4 3 4" xfId="11810"/>
    <cellStyle name="Normal 4 3 2 2 4 4" xfId="11811"/>
    <cellStyle name="Normal 4 3 2 2 4 4 2" xfId="11812"/>
    <cellStyle name="Normal 4 3 2 2 4 4 2 2" xfId="11813"/>
    <cellStyle name="Normal 4 3 2 2 4 4 3" xfId="11814"/>
    <cellStyle name="Normal 4 3 2 2 4 5" xfId="11815"/>
    <cellStyle name="Normal 4 3 2 2 4 5 2" xfId="11816"/>
    <cellStyle name="Normal 4 3 2 2 4 6" xfId="11817"/>
    <cellStyle name="Normal 4 3 2 2 5" xfId="11818"/>
    <cellStyle name="Normal 4 3 2 2 5 2" xfId="11819"/>
    <cellStyle name="Normal 4 3 2 2 5 2 2" xfId="11820"/>
    <cellStyle name="Normal 4 3 2 2 5 2 2 2" xfId="11821"/>
    <cellStyle name="Normal 4 3 2 2 5 2 2 2 2" xfId="11822"/>
    <cellStyle name="Normal 4 3 2 2 5 2 2 3" xfId="11823"/>
    <cellStyle name="Normal 4 3 2 2 5 2 3" xfId="11824"/>
    <cellStyle name="Normal 4 3 2 2 5 2 3 2" xfId="11825"/>
    <cellStyle name="Normal 4 3 2 2 5 2 4" xfId="11826"/>
    <cellStyle name="Normal 4 3 2 2 5 3" xfId="11827"/>
    <cellStyle name="Normal 4 3 2 2 5 3 2" xfId="11828"/>
    <cellStyle name="Normal 4 3 2 2 5 3 2 2" xfId="11829"/>
    <cellStyle name="Normal 4 3 2 2 5 3 3" xfId="11830"/>
    <cellStyle name="Normal 4 3 2 2 5 4" xfId="11831"/>
    <cellStyle name="Normal 4 3 2 2 5 4 2" xfId="11832"/>
    <cellStyle name="Normal 4 3 2 2 5 5" xfId="11833"/>
    <cellStyle name="Normal 4 3 2 2 6" xfId="11834"/>
    <cellStyle name="Normal 4 3 2 2 6 2" xfId="11835"/>
    <cellStyle name="Normal 4 3 2 2 6 2 2" xfId="11836"/>
    <cellStyle name="Normal 4 3 2 2 6 2 2 2" xfId="11837"/>
    <cellStyle name="Normal 4 3 2 2 6 2 3" xfId="11838"/>
    <cellStyle name="Normal 4 3 2 2 6 3" xfId="11839"/>
    <cellStyle name="Normal 4 3 2 2 6 3 2" xfId="11840"/>
    <cellStyle name="Normal 4 3 2 2 6 4" xfId="11841"/>
    <cellStyle name="Normal 4 3 2 2 7" xfId="11842"/>
    <cellStyle name="Normal 4 3 2 2 7 2" xfId="11843"/>
    <cellStyle name="Normal 4 3 2 2 7 2 2" xfId="11844"/>
    <cellStyle name="Normal 4 3 2 2 7 3" xfId="11845"/>
    <cellStyle name="Normal 4 3 2 2 8" xfId="11846"/>
    <cellStyle name="Normal 4 3 2 2 8 2" xfId="11847"/>
    <cellStyle name="Normal 4 3 2 2 9" xfId="11848"/>
    <cellStyle name="Normal 4 3 2 3" xfId="11849"/>
    <cellStyle name="Normal 4 3 2 3 2" xfId="11850"/>
    <cellStyle name="Normal 4 3 2 3 2 2" xfId="11851"/>
    <cellStyle name="Normal 4 3 2 3 2 2 2" xfId="11852"/>
    <cellStyle name="Normal 4 3 2 3 2 2 2 2" xfId="11853"/>
    <cellStyle name="Normal 4 3 2 3 2 2 2 2 2" xfId="11854"/>
    <cellStyle name="Normal 4 3 2 3 2 2 2 2 2 2" xfId="11855"/>
    <cellStyle name="Normal 4 3 2 3 2 2 2 2 2 2 2" xfId="11856"/>
    <cellStyle name="Normal 4 3 2 3 2 2 2 2 2 3" xfId="11857"/>
    <cellStyle name="Normal 4 3 2 3 2 2 2 2 3" xfId="11858"/>
    <cellStyle name="Normal 4 3 2 3 2 2 2 2 3 2" xfId="11859"/>
    <cellStyle name="Normal 4 3 2 3 2 2 2 2 4" xfId="11860"/>
    <cellStyle name="Normal 4 3 2 3 2 2 2 3" xfId="11861"/>
    <cellStyle name="Normal 4 3 2 3 2 2 2 3 2" xfId="11862"/>
    <cellStyle name="Normal 4 3 2 3 2 2 2 3 2 2" xfId="11863"/>
    <cellStyle name="Normal 4 3 2 3 2 2 2 3 3" xfId="11864"/>
    <cellStyle name="Normal 4 3 2 3 2 2 2 4" xfId="11865"/>
    <cellStyle name="Normal 4 3 2 3 2 2 2 4 2" xfId="11866"/>
    <cellStyle name="Normal 4 3 2 3 2 2 2 5" xfId="11867"/>
    <cellStyle name="Normal 4 3 2 3 2 2 3" xfId="11868"/>
    <cellStyle name="Normal 4 3 2 3 2 2 3 2" xfId="11869"/>
    <cellStyle name="Normal 4 3 2 3 2 2 3 2 2" xfId="11870"/>
    <cellStyle name="Normal 4 3 2 3 2 2 3 2 2 2" xfId="11871"/>
    <cellStyle name="Normal 4 3 2 3 2 2 3 2 3" xfId="11872"/>
    <cellStyle name="Normal 4 3 2 3 2 2 3 3" xfId="11873"/>
    <cellStyle name="Normal 4 3 2 3 2 2 3 3 2" xfId="11874"/>
    <cellStyle name="Normal 4 3 2 3 2 2 3 4" xfId="11875"/>
    <cellStyle name="Normal 4 3 2 3 2 2 4" xfId="11876"/>
    <cellStyle name="Normal 4 3 2 3 2 2 4 2" xfId="11877"/>
    <cellStyle name="Normal 4 3 2 3 2 2 4 2 2" xfId="11878"/>
    <cellStyle name="Normal 4 3 2 3 2 2 4 3" xfId="11879"/>
    <cellStyle name="Normal 4 3 2 3 2 2 5" xfId="11880"/>
    <cellStyle name="Normal 4 3 2 3 2 2 5 2" xfId="11881"/>
    <cellStyle name="Normal 4 3 2 3 2 2 6" xfId="11882"/>
    <cellStyle name="Normal 4 3 2 3 2 3" xfId="11883"/>
    <cellStyle name="Normal 4 3 2 3 2 3 2" xfId="11884"/>
    <cellStyle name="Normal 4 3 2 3 2 3 2 2" xfId="11885"/>
    <cellStyle name="Normal 4 3 2 3 2 3 2 2 2" xfId="11886"/>
    <cellStyle name="Normal 4 3 2 3 2 3 2 2 2 2" xfId="11887"/>
    <cellStyle name="Normal 4 3 2 3 2 3 2 2 3" xfId="11888"/>
    <cellStyle name="Normal 4 3 2 3 2 3 2 3" xfId="11889"/>
    <cellStyle name="Normal 4 3 2 3 2 3 2 3 2" xfId="11890"/>
    <cellStyle name="Normal 4 3 2 3 2 3 2 4" xfId="11891"/>
    <cellStyle name="Normal 4 3 2 3 2 3 3" xfId="11892"/>
    <cellStyle name="Normal 4 3 2 3 2 3 3 2" xfId="11893"/>
    <cellStyle name="Normal 4 3 2 3 2 3 3 2 2" xfId="11894"/>
    <cellStyle name="Normal 4 3 2 3 2 3 3 3" xfId="11895"/>
    <cellStyle name="Normal 4 3 2 3 2 3 4" xfId="11896"/>
    <cellStyle name="Normal 4 3 2 3 2 3 4 2" xfId="11897"/>
    <cellStyle name="Normal 4 3 2 3 2 3 5" xfId="11898"/>
    <cellStyle name="Normal 4 3 2 3 2 4" xfId="11899"/>
    <cellStyle name="Normal 4 3 2 3 2 4 2" xfId="11900"/>
    <cellStyle name="Normal 4 3 2 3 2 4 2 2" xfId="11901"/>
    <cellStyle name="Normal 4 3 2 3 2 4 2 2 2" xfId="11902"/>
    <cellStyle name="Normal 4 3 2 3 2 4 2 3" xfId="11903"/>
    <cellStyle name="Normal 4 3 2 3 2 4 3" xfId="11904"/>
    <cellStyle name="Normal 4 3 2 3 2 4 3 2" xfId="11905"/>
    <cellStyle name="Normal 4 3 2 3 2 4 4" xfId="11906"/>
    <cellStyle name="Normal 4 3 2 3 2 5" xfId="11907"/>
    <cellStyle name="Normal 4 3 2 3 2 5 2" xfId="11908"/>
    <cellStyle name="Normal 4 3 2 3 2 5 2 2" xfId="11909"/>
    <cellStyle name="Normal 4 3 2 3 2 5 3" xfId="11910"/>
    <cellStyle name="Normal 4 3 2 3 2 6" xfId="11911"/>
    <cellStyle name="Normal 4 3 2 3 2 6 2" xfId="11912"/>
    <cellStyle name="Normal 4 3 2 3 2 7" xfId="11913"/>
    <cellStyle name="Normal 4 3 2 3 3" xfId="11914"/>
    <cellStyle name="Normal 4 3 2 3 3 2" xfId="11915"/>
    <cellStyle name="Normal 4 3 2 3 3 2 2" xfId="11916"/>
    <cellStyle name="Normal 4 3 2 3 3 2 2 2" xfId="11917"/>
    <cellStyle name="Normal 4 3 2 3 3 2 2 2 2" xfId="11918"/>
    <cellStyle name="Normal 4 3 2 3 3 2 2 2 2 2" xfId="11919"/>
    <cellStyle name="Normal 4 3 2 3 3 2 2 2 3" xfId="11920"/>
    <cellStyle name="Normal 4 3 2 3 3 2 2 3" xfId="11921"/>
    <cellStyle name="Normal 4 3 2 3 3 2 2 3 2" xfId="11922"/>
    <cellStyle name="Normal 4 3 2 3 3 2 2 4" xfId="11923"/>
    <cellStyle name="Normal 4 3 2 3 3 2 3" xfId="11924"/>
    <cellStyle name="Normal 4 3 2 3 3 2 3 2" xfId="11925"/>
    <cellStyle name="Normal 4 3 2 3 3 2 3 2 2" xfId="11926"/>
    <cellStyle name="Normal 4 3 2 3 3 2 3 3" xfId="11927"/>
    <cellStyle name="Normal 4 3 2 3 3 2 4" xfId="11928"/>
    <cellStyle name="Normal 4 3 2 3 3 2 4 2" xfId="11929"/>
    <cellStyle name="Normal 4 3 2 3 3 2 5" xfId="11930"/>
    <cellStyle name="Normal 4 3 2 3 3 3" xfId="11931"/>
    <cellStyle name="Normal 4 3 2 3 3 3 2" xfId="11932"/>
    <cellStyle name="Normal 4 3 2 3 3 3 2 2" xfId="11933"/>
    <cellStyle name="Normal 4 3 2 3 3 3 2 2 2" xfId="11934"/>
    <cellStyle name="Normal 4 3 2 3 3 3 2 3" xfId="11935"/>
    <cellStyle name="Normal 4 3 2 3 3 3 3" xfId="11936"/>
    <cellStyle name="Normal 4 3 2 3 3 3 3 2" xfId="11937"/>
    <cellStyle name="Normal 4 3 2 3 3 3 4" xfId="11938"/>
    <cellStyle name="Normal 4 3 2 3 3 4" xfId="11939"/>
    <cellStyle name="Normal 4 3 2 3 3 4 2" xfId="11940"/>
    <cellStyle name="Normal 4 3 2 3 3 4 2 2" xfId="11941"/>
    <cellStyle name="Normal 4 3 2 3 3 4 3" xfId="11942"/>
    <cellStyle name="Normal 4 3 2 3 3 5" xfId="11943"/>
    <cellStyle name="Normal 4 3 2 3 3 5 2" xfId="11944"/>
    <cellStyle name="Normal 4 3 2 3 3 6" xfId="11945"/>
    <cellStyle name="Normal 4 3 2 3 4" xfId="11946"/>
    <cellStyle name="Normal 4 3 2 3 4 2" xfId="11947"/>
    <cellStyle name="Normal 4 3 2 3 4 2 2" xfId="11948"/>
    <cellStyle name="Normal 4 3 2 3 4 2 2 2" xfId="11949"/>
    <cellStyle name="Normal 4 3 2 3 4 2 2 2 2" xfId="11950"/>
    <cellStyle name="Normal 4 3 2 3 4 2 2 3" xfId="11951"/>
    <cellStyle name="Normal 4 3 2 3 4 2 3" xfId="11952"/>
    <cellStyle name="Normal 4 3 2 3 4 2 3 2" xfId="11953"/>
    <cellStyle name="Normal 4 3 2 3 4 2 4" xfId="11954"/>
    <cellStyle name="Normal 4 3 2 3 4 3" xfId="11955"/>
    <cellStyle name="Normal 4 3 2 3 4 3 2" xfId="11956"/>
    <cellStyle name="Normal 4 3 2 3 4 3 2 2" xfId="11957"/>
    <cellStyle name="Normal 4 3 2 3 4 3 3" xfId="11958"/>
    <cellStyle name="Normal 4 3 2 3 4 4" xfId="11959"/>
    <cellStyle name="Normal 4 3 2 3 4 4 2" xfId="11960"/>
    <cellStyle name="Normal 4 3 2 3 4 5" xfId="11961"/>
    <cellStyle name="Normal 4 3 2 3 5" xfId="11962"/>
    <cellStyle name="Normal 4 3 2 3 5 2" xfId="11963"/>
    <cellStyle name="Normal 4 3 2 3 5 2 2" xfId="11964"/>
    <cellStyle name="Normal 4 3 2 3 5 2 2 2" xfId="11965"/>
    <cellStyle name="Normal 4 3 2 3 5 2 3" xfId="11966"/>
    <cellStyle name="Normal 4 3 2 3 5 3" xfId="11967"/>
    <cellStyle name="Normal 4 3 2 3 5 3 2" xfId="11968"/>
    <cellStyle name="Normal 4 3 2 3 5 4" xfId="11969"/>
    <cellStyle name="Normal 4 3 2 3 6" xfId="11970"/>
    <cellStyle name="Normal 4 3 2 3 6 2" xfId="11971"/>
    <cellStyle name="Normal 4 3 2 3 6 2 2" xfId="11972"/>
    <cellStyle name="Normal 4 3 2 3 6 3" xfId="11973"/>
    <cellStyle name="Normal 4 3 2 3 7" xfId="11974"/>
    <cellStyle name="Normal 4 3 2 3 7 2" xfId="11975"/>
    <cellStyle name="Normal 4 3 2 3 8" xfId="11976"/>
    <cellStyle name="Normal 4 3 2 4" xfId="11977"/>
    <cellStyle name="Normal 4 3 2 4 2" xfId="11978"/>
    <cellStyle name="Normal 4 3 2 4 2 2" xfId="11979"/>
    <cellStyle name="Normal 4 3 2 4 2 2 2" xfId="11980"/>
    <cellStyle name="Normal 4 3 2 4 2 2 2 2" xfId="11981"/>
    <cellStyle name="Normal 4 3 2 4 2 2 2 2 2" xfId="11982"/>
    <cellStyle name="Normal 4 3 2 4 2 2 2 2 2 2" xfId="11983"/>
    <cellStyle name="Normal 4 3 2 4 2 2 2 2 3" xfId="11984"/>
    <cellStyle name="Normal 4 3 2 4 2 2 2 3" xfId="11985"/>
    <cellStyle name="Normal 4 3 2 4 2 2 2 3 2" xfId="11986"/>
    <cellStyle name="Normal 4 3 2 4 2 2 2 4" xfId="11987"/>
    <cellStyle name="Normal 4 3 2 4 2 2 3" xfId="11988"/>
    <cellStyle name="Normal 4 3 2 4 2 2 3 2" xfId="11989"/>
    <cellStyle name="Normal 4 3 2 4 2 2 3 2 2" xfId="11990"/>
    <cellStyle name="Normal 4 3 2 4 2 2 3 3" xfId="11991"/>
    <cellStyle name="Normal 4 3 2 4 2 2 4" xfId="11992"/>
    <cellStyle name="Normal 4 3 2 4 2 2 4 2" xfId="11993"/>
    <cellStyle name="Normal 4 3 2 4 2 2 5" xfId="11994"/>
    <cellStyle name="Normal 4 3 2 4 2 3" xfId="11995"/>
    <cellStyle name="Normal 4 3 2 4 2 3 2" xfId="11996"/>
    <cellStyle name="Normal 4 3 2 4 2 3 2 2" xfId="11997"/>
    <cellStyle name="Normal 4 3 2 4 2 3 2 2 2" xfId="11998"/>
    <cellStyle name="Normal 4 3 2 4 2 3 2 3" xfId="11999"/>
    <cellStyle name="Normal 4 3 2 4 2 3 3" xfId="12000"/>
    <cellStyle name="Normal 4 3 2 4 2 3 3 2" xfId="12001"/>
    <cellStyle name="Normal 4 3 2 4 2 3 4" xfId="12002"/>
    <cellStyle name="Normal 4 3 2 4 2 4" xfId="12003"/>
    <cellStyle name="Normal 4 3 2 4 2 4 2" xfId="12004"/>
    <cellStyle name="Normal 4 3 2 4 2 4 2 2" xfId="12005"/>
    <cellStyle name="Normal 4 3 2 4 2 4 3" xfId="12006"/>
    <cellStyle name="Normal 4 3 2 4 2 5" xfId="12007"/>
    <cellStyle name="Normal 4 3 2 4 2 5 2" xfId="12008"/>
    <cellStyle name="Normal 4 3 2 4 2 6" xfId="12009"/>
    <cellStyle name="Normal 4 3 2 4 3" xfId="12010"/>
    <cellStyle name="Normal 4 3 2 4 3 2" xfId="12011"/>
    <cellStyle name="Normal 4 3 2 4 3 2 2" xfId="12012"/>
    <cellStyle name="Normal 4 3 2 4 3 2 2 2" xfId="12013"/>
    <cellStyle name="Normal 4 3 2 4 3 2 2 2 2" xfId="12014"/>
    <cellStyle name="Normal 4 3 2 4 3 2 2 3" xfId="12015"/>
    <cellStyle name="Normal 4 3 2 4 3 2 3" xfId="12016"/>
    <cellStyle name="Normal 4 3 2 4 3 2 3 2" xfId="12017"/>
    <cellStyle name="Normal 4 3 2 4 3 2 4" xfId="12018"/>
    <cellStyle name="Normal 4 3 2 4 3 3" xfId="12019"/>
    <cellStyle name="Normal 4 3 2 4 3 3 2" xfId="12020"/>
    <cellStyle name="Normal 4 3 2 4 3 3 2 2" xfId="12021"/>
    <cellStyle name="Normal 4 3 2 4 3 3 3" xfId="12022"/>
    <cellStyle name="Normal 4 3 2 4 3 4" xfId="12023"/>
    <cellStyle name="Normal 4 3 2 4 3 4 2" xfId="12024"/>
    <cellStyle name="Normal 4 3 2 4 3 5" xfId="12025"/>
    <cellStyle name="Normal 4 3 2 4 4" xfId="12026"/>
    <cellStyle name="Normal 4 3 2 4 4 2" xfId="12027"/>
    <cellStyle name="Normal 4 3 2 4 4 2 2" xfId="12028"/>
    <cellStyle name="Normal 4 3 2 4 4 2 2 2" xfId="12029"/>
    <cellStyle name="Normal 4 3 2 4 4 2 3" xfId="12030"/>
    <cellStyle name="Normal 4 3 2 4 4 3" xfId="12031"/>
    <cellStyle name="Normal 4 3 2 4 4 3 2" xfId="12032"/>
    <cellStyle name="Normal 4 3 2 4 4 4" xfId="12033"/>
    <cellStyle name="Normal 4 3 2 4 5" xfId="12034"/>
    <cellStyle name="Normal 4 3 2 4 5 2" xfId="12035"/>
    <cellStyle name="Normal 4 3 2 4 5 2 2" xfId="12036"/>
    <cellStyle name="Normal 4 3 2 4 5 3" xfId="12037"/>
    <cellStyle name="Normal 4 3 2 4 6" xfId="12038"/>
    <cellStyle name="Normal 4 3 2 4 6 2" xfId="12039"/>
    <cellStyle name="Normal 4 3 2 4 7" xfId="12040"/>
    <cellStyle name="Normal 4 3 2 5" xfId="12041"/>
    <cellStyle name="Normal 4 3 2 5 2" xfId="12042"/>
    <cellStyle name="Normal 4 3 2 5 2 2" xfId="12043"/>
    <cellStyle name="Normal 4 3 2 5 2 2 2" xfId="12044"/>
    <cellStyle name="Normal 4 3 2 5 2 2 2 2" xfId="12045"/>
    <cellStyle name="Normal 4 3 2 5 2 2 2 2 2" xfId="12046"/>
    <cellStyle name="Normal 4 3 2 5 2 2 2 3" xfId="12047"/>
    <cellStyle name="Normal 4 3 2 5 2 2 3" xfId="12048"/>
    <cellStyle name="Normal 4 3 2 5 2 2 3 2" xfId="12049"/>
    <cellStyle name="Normal 4 3 2 5 2 2 4" xfId="12050"/>
    <cellStyle name="Normal 4 3 2 5 2 3" xfId="12051"/>
    <cellStyle name="Normal 4 3 2 5 2 3 2" xfId="12052"/>
    <cellStyle name="Normal 4 3 2 5 2 3 2 2" xfId="12053"/>
    <cellStyle name="Normal 4 3 2 5 2 3 3" xfId="12054"/>
    <cellStyle name="Normal 4 3 2 5 2 4" xfId="12055"/>
    <cellStyle name="Normal 4 3 2 5 2 4 2" xfId="12056"/>
    <cellStyle name="Normal 4 3 2 5 2 5" xfId="12057"/>
    <cellStyle name="Normal 4 3 2 5 3" xfId="12058"/>
    <cellStyle name="Normal 4 3 2 5 3 2" xfId="12059"/>
    <cellStyle name="Normal 4 3 2 5 3 2 2" xfId="12060"/>
    <cellStyle name="Normal 4 3 2 5 3 2 2 2" xfId="12061"/>
    <cellStyle name="Normal 4 3 2 5 3 2 3" xfId="12062"/>
    <cellStyle name="Normal 4 3 2 5 3 3" xfId="12063"/>
    <cellStyle name="Normal 4 3 2 5 3 3 2" xfId="12064"/>
    <cellStyle name="Normal 4 3 2 5 3 4" xfId="12065"/>
    <cellStyle name="Normal 4 3 2 5 4" xfId="12066"/>
    <cellStyle name="Normal 4 3 2 5 4 2" xfId="12067"/>
    <cellStyle name="Normal 4 3 2 5 4 2 2" xfId="12068"/>
    <cellStyle name="Normal 4 3 2 5 4 3" xfId="12069"/>
    <cellStyle name="Normal 4 3 2 5 5" xfId="12070"/>
    <cellStyle name="Normal 4 3 2 5 5 2" xfId="12071"/>
    <cellStyle name="Normal 4 3 2 5 6" xfId="12072"/>
    <cellStyle name="Normal 4 3 2 6" xfId="12073"/>
    <cellStyle name="Normal 4 3 2 6 2" xfId="12074"/>
    <cellStyle name="Normal 4 3 2 6 2 2" xfId="12075"/>
    <cellStyle name="Normal 4 3 2 6 2 2 2" xfId="12076"/>
    <cellStyle name="Normal 4 3 2 6 2 2 2 2" xfId="12077"/>
    <cellStyle name="Normal 4 3 2 6 2 2 3" xfId="12078"/>
    <cellStyle name="Normal 4 3 2 6 2 3" xfId="12079"/>
    <cellStyle name="Normal 4 3 2 6 2 3 2" xfId="12080"/>
    <cellStyle name="Normal 4 3 2 6 2 4" xfId="12081"/>
    <cellStyle name="Normal 4 3 2 6 3" xfId="12082"/>
    <cellStyle name="Normal 4 3 2 6 3 2" xfId="12083"/>
    <cellStyle name="Normal 4 3 2 6 3 2 2" xfId="12084"/>
    <cellStyle name="Normal 4 3 2 6 3 3" xfId="12085"/>
    <cellStyle name="Normal 4 3 2 6 4" xfId="12086"/>
    <cellStyle name="Normal 4 3 2 6 4 2" xfId="12087"/>
    <cellStyle name="Normal 4 3 2 6 5" xfId="12088"/>
    <cellStyle name="Normal 4 3 2 7" xfId="12089"/>
    <cellStyle name="Normal 4 3 2 7 2" xfId="12090"/>
    <cellStyle name="Normal 4 3 2 7 2 2" xfId="12091"/>
    <cellStyle name="Normal 4 3 2 7 2 2 2" xfId="12092"/>
    <cellStyle name="Normal 4 3 2 7 2 3" xfId="12093"/>
    <cellStyle name="Normal 4 3 2 7 3" xfId="12094"/>
    <cellStyle name="Normal 4 3 2 7 3 2" xfId="12095"/>
    <cellStyle name="Normal 4 3 2 7 4" xfId="12096"/>
    <cellStyle name="Normal 4 3 2 8" xfId="12097"/>
    <cellStyle name="Normal 4 3 2 8 2" xfId="12098"/>
    <cellStyle name="Normal 4 3 2 8 2 2" xfId="12099"/>
    <cellStyle name="Normal 4 3 2 8 3" xfId="12100"/>
    <cellStyle name="Normal 4 3 2 9" xfId="12101"/>
    <cellStyle name="Normal 4 3 2 9 2" xfId="12102"/>
    <cellStyle name="Normal 4 3 3" xfId="12103"/>
    <cellStyle name="Normal 4 3 3 2" xfId="12104"/>
    <cellStyle name="Normal 4 3 3 2 2" xfId="12105"/>
    <cellStyle name="Normal 4 3 3 2 2 2" xfId="12106"/>
    <cellStyle name="Normal 4 3 3 2 2 2 2" xfId="12107"/>
    <cellStyle name="Normal 4 3 3 2 2 2 2 2" xfId="12108"/>
    <cellStyle name="Normal 4 3 3 2 2 2 2 2 2" xfId="12109"/>
    <cellStyle name="Normal 4 3 3 2 2 2 2 2 2 2" xfId="12110"/>
    <cellStyle name="Normal 4 3 3 2 2 2 2 2 2 2 2" xfId="12111"/>
    <cellStyle name="Normal 4 3 3 2 2 2 2 2 2 3" xfId="12112"/>
    <cellStyle name="Normal 4 3 3 2 2 2 2 2 3" xfId="12113"/>
    <cellStyle name="Normal 4 3 3 2 2 2 2 2 3 2" xfId="12114"/>
    <cellStyle name="Normal 4 3 3 2 2 2 2 2 4" xfId="12115"/>
    <cellStyle name="Normal 4 3 3 2 2 2 2 3" xfId="12116"/>
    <cellStyle name="Normal 4 3 3 2 2 2 2 3 2" xfId="12117"/>
    <cellStyle name="Normal 4 3 3 2 2 2 2 3 2 2" xfId="12118"/>
    <cellStyle name="Normal 4 3 3 2 2 2 2 3 3" xfId="12119"/>
    <cellStyle name="Normal 4 3 3 2 2 2 2 4" xfId="12120"/>
    <cellStyle name="Normal 4 3 3 2 2 2 2 4 2" xfId="12121"/>
    <cellStyle name="Normal 4 3 3 2 2 2 2 5" xfId="12122"/>
    <cellStyle name="Normal 4 3 3 2 2 2 3" xfId="12123"/>
    <cellStyle name="Normal 4 3 3 2 2 2 3 2" xfId="12124"/>
    <cellStyle name="Normal 4 3 3 2 2 2 3 2 2" xfId="12125"/>
    <cellStyle name="Normal 4 3 3 2 2 2 3 2 2 2" xfId="12126"/>
    <cellStyle name="Normal 4 3 3 2 2 2 3 2 3" xfId="12127"/>
    <cellStyle name="Normal 4 3 3 2 2 2 3 3" xfId="12128"/>
    <cellStyle name="Normal 4 3 3 2 2 2 3 3 2" xfId="12129"/>
    <cellStyle name="Normal 4 3 3 2 2 2 3 4" xfId="12130"/>
    <cellStyle name="Normal 4 3 3 2 2 2 4" xfId="12131"/>
    <cellStyle name="Normal 4 3 3 2 2 2 4 2" xfId="12132"/>
    <cellStyle name="Normal 4 3 3 2 2 2 4 2 2" xfId="12133"/>
    <cellStyle name="Normal 4 3 3 2 2 2 4 3" xfId="12134"/>
    <cellStyle name="Normal 4 3 3 2 2 2 5" xfId="12135"/>
    <cellStyle name="Normal 4 3 3 2 2 2 5 2" xfId="12136"/>
    <cellStyle name="Normal 4 3 3 2 2 2 6" xfId="12137"/>
    <cellStyle name="Normal 4 3 3 2 2 3" xfId="12138"/>
    <cellStyle name="Normal 4 3 3 2 2 3 2" xfId="12139"/>
    <cellStyle name="Normal 4 3 3 2 2 3 2 2" xfId="12140"/>
    <cellStyle name="Normal 4 3 3 2 2 3 2 2 2" xfId="12141"/>
    <cellStyle name="Normal 4 3 3 2 2 3 2 2 2 2" xfId="12142"/>
    <cellStyle name="Normal 4 3 3 2 2 3 2 2 3" xfId="12143"/>
    <cellStyle name="Normal 4 3 3 2 2 3 2 3" xfId="12144"/>
    <cellStyle name="Normal 4 3 3 2 2 3 2 3 2" xfId="12145"/>
    <cellStyle name="Normal 4 3 3 2 2 3 2 4" xfId="12146"/>
    <cellStyle name="Normal 4 3 3 2 2 3 3" xfId="12147"/>
    <cellStyle name="Normal 4 3 3 2 2 3 3 2" xfId="12148"/>
    <cellStyle name="Normal 4 3 3 2 2 3 3 2 2" xfId="12149"/>
    <cellStyle name="Normal 4 3 3 2 2 3 3 3" xfId="12150"/>
    <cellStyle name="Normal 4 3 3 2 2 3 4" xfId="12151"/>
    <cellStyle name="Normal 4 3 3 2 2 3 4 2" xfId="12152"/>
    <cellStyle name="Normal 4 3 3 2 2 3 5" xfId="12153"/>
    <cellStyle name="Normal 4 3 3 2 2 4" xfId="12154"/>
    <cellStyle name="Normal 4 3 3 2 2 4 2" xfId="12155"/>
    <cellStyle name="Normal 4 3 3 2 2 4 2 2" xfId="12156"/>
    <cellStyle name="Normal 4 3 3 2 2 4 2 2 2" xfId="12157"/>
    <cellStyle name="Normal 4 3 3 2 2 4 2 3" xfId="12158"/>
    <cellStyle name="Normal 4 3 3 2 2 4 3" xfId="12159"/>
    <cellStyle name="Normal 4 3 3 2 2 4 3 2" xfId="12160"/>
    <cellStyle name="Normal 4 3 3 2 2 4 4" xfId="12161"/>
    <cellStyle name="Normal 4 3 3 2 2 5" xfId="12162"/>
    <cellStyle name="Normal 4 3 3 2 2 5 2" xfId="12163"/>
    <cellStyle name="Normal 4 3 3 2 2 5 2 2" xfId="12164"/>
    <cellStyle name="Normal 4 3 3 2 2 5 3" xfId="12165"/>
    <cellStyle name="Normal 4 3 3 2 2 6" xfId="12166"/>
    <cellStyle name="Normal 4 3 3 2 2 6 2" xfId="12167"/>
    <cellStyle name="Normal 4 3 3 2 2 7" xfId="12168"/>
    <cellStyle name="Normal 4 3 3 2 3" xfId="12169"/>
    <cellStyle name="Normal 4 3 3 2 3 2" xfId="12170"/>
    <cellStyle name="Normal 4 3 3 2 3 2 2" xfId="12171"/>
    <cellStyle name="Normal 4 3 3 2 3 2 2 2" xfId="12172"/>
    <cellStyle name="Normal 4 3 3 2 3 2 2 2 2" xfId="12173"/>
    <cellStyle name="Normal 4 3 3 2 3 2 2 2 2 2" xfId="12174"/>
    <cellStyle name="Normal 4 3 3 2 3 2 2 2 3" xfId="12175"/>
    <cellStyle name="Normal 4 3 3 2 3 2 2 3" xfId="12176"/>
    <cellStyle name="Normal 4 3 3 2 3 2 2 3 2" xfId="12177"/>
    <cellStyle name="Normal 4 3 3 2 3 2 2 4" xfId="12178"/>
    <cellStyle name="Normal 4 3 3 2 3 2 3" xfId="12179"/>
    <cellStyle name="Normal 4 3 3 2 3 2 3 2" xfId="12180"/>
    <cellStyle name="Normal 4 3 3 2 3 2 3 2 2" xfId="12181"/>
    <cellStyle name="Normal 4 3 3 2 3 2 3 3" xfId="12182"/>
    <cellStyle name="Normal 4 3 3 2 3 2 4" xfId="12183"/>
    <cellStyle name="Normal 4 3 3 2 3 2 4 2" xfId="12184"/>
    <cellStyle name="Normal 4 3 3 2 3 2 5" xfId="12185"/>
    <cellStyle name="Normal 4 3 3 2 3 3" xfId="12186"/>
    <cellStyle name="Normal 4 3 3 2 3 3 2" xfId="12187"/>
    <cellStyle name="Normal 4 3 3 2 3 3 2 2" xfId="12188"/>
    <cellStyle name="Normal 4 3 3 2 3 3 2 2 2" xfId="12189"/>
    <cellStyle name="Normal 4 3 3 2 3 3 2 3" xfId="12190"/>
    <cellStyle name="Normal 4 3 3 2 3 3 3" xfId="12191"/>
    <cellStyle name="Normal 4 3 3 2 3 3 3 2" xfId="12192"/>
    <cellStyle name="Normal 4 3 3 2 3 3 4" xfId="12193"/>
    <cellStyle name="Normal 4 3 3 2 3 4" xfId="12194"/>
    <cellStyle name="Normal 4 3 3 2 3 4 2" xfId="12195"/>
    <cellStyle name="Normal 4 3 3 2 3 4 2 2" xfId="12196"/>
    <cellStyle name="Normal 4 3 3 2 3 4 3" xfId="12197"/>
    <cellStyle name="Normal 4 3 3 2 3 5" xfId="12198"/>
    <cellStyle name="Normal 4 3 3 2 3 5 2" xfId="12199"/>
    <cellStyle name="Normal 4 3 3 2 3 6" xfId="12200"/>
    <cellStyle name="Normal 4 3 3 2 4" xfId="12201"/>
    <cellStyle name="Normal 4 3 3 2 4 2" xfId="12202"/>
    <cellStyle name="Normal 4 3 3 2 4 2 2" xfId="12203"/>
    <cellStyle name="Normal 4 3 3 2 4 2 2 2" xfId="12204"/>
    <cellStyle name="Normal 4 3 3 2 4 2 2 2 2" xfId="12205"/>
    <cellStyle name="Normal 4 3 3 2 4 2 2 3" xfId="12206"/>
    <cellStyle name="Normal 4 3 3 2 4 2 3" xfId="12207"/>
    <cellStyle name="Normal 4 3 3 2 4 2 3 2" xfId="12208"/>
    <cellStyle name="Normal 4 3 3 2 4 2 4" xfId="12209"/>
    <cellStyle name="Normal 4 3 3 2 4 3" xfId="12210"/>
    <cellStyle name="Normal 4 3 3 2 4 3 2" xfId="12211"/>
    <cellStyle name="Normal 4 3 3 2 4 3 2 2" xfId="12212"/>
    <cellStyle name="Normal 4 3 3 2 4 3 3" xfId="12213"/>
    <cellStyle name="Normal 4 3 3 2 4 4" xfId="12214"/>
    <cellStyle name="Normal 4 3 3 2 4 4 2" xfId="12215"/>
    <cellStyle name="Normal 4 3 3 2 4 5" xfId="12216"/>
    <cellStyle name="Normal 4 3 3 2 5" xfId="12217"/>
    <cellStyle name="Normal 4 3 3 2 5 2" xfId="12218"/>
    <cellStyle name="Normal 4 3 3 2 5 2 2" xfId="12219"/>
    <cellStyle name="Normal 4 3 3 2 5 2 2 2" xfId="12220"/>
    <cellStyle name="Normal 4 3 3 2 5 2 3" xfId="12221"/>
    <cellStyle name="Normal 4 3 3 2 5 3" xfId="12222"/>
    <cellStyle name="Normal 4 3 3 2 5 3 2" xfId="12223"/>
    <cellStyle name="Normal 4 3 3 2 5 4" xfId="12224"/>
    <cellStyle name="Normal 4 3 3 2 6" xfId="12225"/>
    <cellStyle name="Normal 4 3 3 2 6 2" xfId="12226"/>
    <cellStyle name="Normal 4 3 3 2 6 2 2" xfId="12227"/>
    <cellStyle name="Normal 4 3 3 2 6 3" xfId="12228"/>
    <cellStyle name="Normal 4 3 3 2 7" xfId="12229"/>
    <cellStyle name="Normal 4 3 3 2 7 2" xfId="12230"/>
    <cellStyle name="Normal 4 3 3 2 8" xfId="12231"/>
    <cellStyle name="Normal 4 3 3 3" xfId="12232"/>
    <cellStyle name="Normal 4 3 3 3 2" xfId="12233"/>
    <cellStyle name="Normal 4 3 3 3 2 2" xfId="12234"/>
    <cellStyle name="Normal 4 3 3 3 2 2 2" xfId="12235"/>
    <cellStyle name="Normal 4 3 3 3 2 2 2 2" xfId="12236"/>
    <cellStyle name="Normal 4 3 3 3 2 2 2 2 2" xfId="12237"/>
    <cellStyle name="Normal 4 3 3 3 2 2 2 2 2 2" xfId="12238"/>
    <cellStyle name="Normal 4 3 3 3 2 2 2 2 3" xfId="12239"/>
    <cellStyle name="Normal 4 3 3 3 2 2 2 3" xfId="12240"/>
    <cellStyle name="Normal 4 3 3 3 2 2 2 3 2" xfId="12241"/>
    <cellStyle name="Normal 4 3 3 3 2 2 2 4" xfId="12242"/>
    <cellStyle name="Normal 4 3 3 3 2 2 3" xfId="12243"/>
    <cellStyle name="Normal 4 3 3 3 2 2 3 2" xfId="12244"/>
    <cellStyle name="Normal 4 3 3 3 2 2 3 2 2" xfId="12245"/>
    <cellStyle name="Normal 4 3 3 3 2 2 3 3" xfId="12246"/>
    <cellStyle name="Normal 4 3 3 3 2 2 4" xfId="12247"/>
    <cellStyle name="Normal 4 3 3 3 2 2 4 2" xfId="12248"/>
    <cellStyle name="Normal 4 3 3 3 2 2 5" xfId="12249"/>
    <cellStyle name="Normal 4 3 3 3 2 3" xfId="12250"/>
    <cellStyle name="Normal 4 3 3 3 2 3 2" xfId="12251"/>
    <cellStyle name="Normal 4 3 3 3 2 3 2 2" xfId="12252"/>
    <cellStyle name="Normal 4 3 3 3 2 3 2 2 2" xfId="12253"/>
    <cellStyle name="Normal 4 3 3 3 2 3 2 3" xfId="12254"/>
    <cellStyle name="Normal 4 3 3 3 2 3 3" xfId="12255"/>
    <cellStyle name="Normal 4 3 3 3 2 3 3 2" xfId="12256"/>
    <cellStyle name="Normal 4 3 3 3 2 3 4" xfId="12257"/>
    <cellStyle name="Normal 4 3 3 3 2 4" xfId="12258"/>
    <cellStyle name="Normal 4 3 3 3 2 4 2" xfId="12259"/>
    <cellStyle name="Normal 4 3 3 3 2 4 2 2" xfId="12260"/>
    <cellStyle name="Normal 4 3 3 3 2 4 3" xfId="12261"/>
    <cellStyle name="Normal 4 3 3 3 2 5" xfId="12262"/>
    <cellStyle name="Normal 4 3 3 3 2 5 2" xfId="12263"/>
    <cellStyle name="Normal 4 3 3 3 2 6" xfId="12264"/>
    <cellStyle name="Normal 4 3 3 3 3" xfId="12265"/>
    <cellStyle name="Normal 4 3 3 3 3 2" xfId="12266"/>
    <cellStyle name="Normal 4 3 3 3 3 2 2" xfId="12267"/>
    <cellStyle name="Normal 4 3 3 3 3 2 2 2" xfId="12268"/>
    <cellStyle name="Normal 4 3 3 3 3 2 2 2 2" xfId="12269"/>
    <cellStyle name="Normal 4 3 3 3 3 2 2 3" xfId="12270"/>
    <cellStyle name="Normal 4 3 3 3 3 2 3" xfId="12271"/>
    <cellStyle name="Normal 4 3 3 3 3 2 3 2" xfId="12272"/>
    <cellStyle name="Normal 4 3 3 3 3 2 4" xfId="12273"/>
    <cellStyle name="Normal 4 3 3 3 3 3" xfId="12274"/>
    <cellStyle name="Normal 4 3 3 3 3 3 2" xfId="12275"/>
    <cellStyle name="Normal 4 3 3 3 3 3 2 2" xfId="12276"/>
    <cellStyle name="Normal 4 3 3 3 3 3 3" xfId="12277"/>
    <cellStyle name="Normal 4 3 3 3 3 4" xfId="12278"/>
    <cellStyle name="Normal 4 3 3 3 3 4 2" xfId="12279"/>
    <cellStyle name="Normal 4 3 3 3 3 5" xfId="12280"/>
    <cellStyle name="Normal 4 3 3 3 4" xfId="12281"/>
    <cellStyle name="Normal 4 3 3 3 4 2" xfId="12282"/>
    <cellStyle name="Normal 4 3 3 3 4 2 2" xfId="12283"/>
    <cellStyle name="Normal 4 3 3 3 4 2 2 2" xfId="12284"/>
    <cellStyle name="Normal 4 3 3 3 4 2 3" xfId="12285"/>
    <cellStyle name="Normal 4 3 3 3 4 3" xfId="12286"/>
    <cellStyle name="Normal 4 3 3 3 4 3 2" xfId="12287"/>
    <cellStyle name="Normal 4 3 3 3 4 4" xfId="12288"/>
    <cellStyle name="Normal 4 3 3 3 5" xfId="12289"/>
    <cellStyle name="Normal 4 3 3 3 5 2" xfId="12290"/>
    <cellStyle name="Normal 4 3 3 3 5 2 2" xfId="12291"/>
    <cellStyle name="Normal 4 3 3 3 5 3" xfId="12292"/>
    <cellStyle name="Normal 4 3 3 3 6" xfId="12293"/>
    <cellStyle name="Normal 4 3 3 3 6 2" xfId="12294"/>
    <cellStyle name="Normal 4 3 3 3 7" xfId="12295"/>
    <cellStyle name="Normal 4 3 3 4" xfId="12296"/>
    <cellStyle name="Normal 4 3 3 4 2" xfId="12297"/>
    <cellStyle name="Normal 4 3 3 4 2 2" xfId="12298"/>
    <cellStyle name="Normal 4 3 3 4 2 2 2" xfId="12299"/>
    <cellStyle name="Normal 4 3 3 4 2 2 2 2" xfId="12300"/>
    <cellStyle name="Normal 4 3 3 4 2 2 2 2 2" xfId="12301"/>
    <cellStyle name="Normal 4 3 3 4 2 2 2 3" xfId="12302"/>
    <cellStyle name="Normal 4 3 3 4 2 2 3" xfId="12303"/>
    <cellStyle name="Normal 4 3 3 4 2 2 3 2" xfId="12304"/>
    <cellStyle name="Normal 4 3 3 4 2 2 4" xfId="12305"/>
    <cellStyle name="Normal 4 3 3 4 2 3" xfId="12306"/>
    <cellStyle name="Normal 4 3 3 4 2 3 2" xfId="12307"/>
    <cellStyle name="Normal 4 3 3 4 2 3 2 2" xfId="12308"/>
    <cellStyle name="Normal 4 3 3 4 2 3 3" xfId="12309"/>
    <cellStyle name="Normal 4 3 3 4 2 4" xfId="12310"/>
    <cellStyle name="Normal 4 3 3 4 2 4 2" xfId="12311"/>
    <cellStyle name="Normal 4 3 3 4 2 5" xfId="12312"/>
    <cellStyle name="Normal 4 3 3 4 3" xfId="12313"/>
    <cellStyle name="Normal 4 3 3 4 3 2" xfId="12314"/>
    <cellStyle name="Normal 4 3 3 4 3 2 2" xfId="12315"/>
    <cellStyle name="Normal 4 3 3 4 3 2 2 2" xfId="12316"/>
    <cellStyle name="Normal 4 3 3 4 3 2 3" xfId="12317"/>
    <cellStyle name="Normal 4 3 3 4 3 3" xfId="12318"/>
    <cellStyle name="Normal 4 3 3 4 3 3 2" xfId="12319"/>
    <cellStyle name="Normal 4 3 3 4 3 4" xfId="12320"/>
    <cellStyle name="Normal 4 3 3 4 4" xfId="12321"/>
    <cellStyle name="Normal 4 3 3 4 4 2" xfId="12322"/>
    <cellStyle name="Normal 4 3 3 4 4 2 2" xfId="12323"/>
    <cellStyle name="Normal 4 3 3 4 4 3" xfId="12324"/>
    <cellStyle name="Normal 4 3 3 4 5" xfId="12325"/>
    <cellStyle name="Normal 4 3 3 4 5 2" xfId="12326"/>
    <cellStyle name="Normal 4 3 3 4 6" xfId="12327"/>
    <cellStyle name="Normal 4 3 3 5" xfId="12328"/>
    <cellStyle name="Normal 4 3 3 5 2" xfId="12329"/>
    <cellStyle name="Normal 4 3 3 5 2 2" xfId="12330"/>
    <cellStyle name="Normal 4 3 3 5 2 2 2" xfId="12331"/>
    <cellStyle name="Normal 4 3 3 5 2 2 2 2" xfId="12332"/>
    <cellStyle name="Normal 4 3 3 5 2 2 3" xfId="12333"/>
    <cellStyle name="Normal 4 3 3 5 2 3" xfId="12334"/>
    <cellStyle name="Normal 4 3 3 5 2 3 2" xfId="12335"/>
    <cellStyle name="Normal 4 3 3 5 2 4" xfId="12336"/>
    <cellStyle name="Normal 4 3 3 5 3" xfId="12337"/>
    <cellStyle name="Normal 4 3 3 5 3 2" xfId="12338"/>
    <cellStyle name="Normal 4 3 3 5 3 2 2" xfId="12339"/>
    <cellStyle name="Normal 4 3 3 5 3 3" xfId="12340"/>
    <cellStyle name="Normal 4 3 3 5 4" xfId="12341"/>
    <cellStyle name="Normal 4 3 3 5 4 2" xfId="12342"/>
    <cellStyle name="Normal 4 3 3 5 5" xfId="12343"/>
    <cellStyle name="Normal 4 3 3 6" xfId="12344"/>
    <cellStyle name="Normal 4 3 3 6 2" xfId="12345"/>
    <cellStyle name="Normal 4 3 3 6 2 2" xfId="12346"/>
    <cellStyle name="Normal 4 3 3 6 2 2 2" xfId="12347"/>
    <cellStyle name="Normal 4 3 3 6 2 3" xfId="12348"/>
    <cellStyle name="Normal 4 3 3 6 3" xfId="12349"/>
    <cellStyle name="Normal 4 3 3 6 3 2" xfId="12350"/>
    <cellStyle name="Normal 4 3 3 6 4" xfId="12351"/>
    <cellStyle name="Normal 4 3 3 7" xfId="12352"/>
    <cellStyle name="Normal 4 3 3 7 2" xfId="12353"/>
    <cellStyle name="Normal 4 3 3 7 2 2" xfId="12354"/>
    <cellStyle name="Normal 4 3 3 7 3" xfId="12355"/>
    <cellStyle name="Normal 4 3 3 8" xfId="12356"/>
    <cellStyle name="Normal 4 3 3 8 2" xfId="12357"/>
    <cellStyle name="Normal 4 3 3 9" xfId="12358"/>
    <cellStyle name="Normal 4 3 4" xfId="12359"/>
    <cellStyle name="Normal 4 3 4 2" xfId="12360"/>
    <cellStyle name="Normal 4 3 4 2 2" xfId="12361"/>
    <cellStyle name="Normal 4 3 4 2 2 2" xfId="12362"/>
    <cellStyle name="Normal 4 3 4 2 2 2 2" xfId="12363"/>
    <cellStyle name="Normal 4 3 4 2 2 2 2 2" xfId="12364"/>
    <cellStyle name="Normal 4 3 4 2 2 2 2 2 2" xfId="12365"/>
    <cellStyle name="Normal 4 3 4 2 2 2 2 2 2 2" xfId="12366"/>
    <cellStyle name="Normal 4 3 4 2 2 2 2 2 3" xfId="12367"/>
    <cellStyle name="Normal 4 3 4 2 2 2 2 3" xfId="12368"/>
    <cellStyle name="Normal 4 3 4 2 2 2 2 3 2" xfId="12369"/>
    <cellStyle name="Normal 4 3 4 2 2 2 2 4" xfId="12370"/>
    <cellStyle name="Normal 4 3 4 2 2 2 3" xfId="12371"/>
    <cellStyle name="Normal 4 3 4 2 2 2 3 2" xfId="12372"/>
    <cellStyle name="Normal 4 3 4 2 2 2 3 2 2" xfId="12373"/>
    <cellStyle name="Normal 4 3 4 2 2 2 3 3" xfId="12374"/>
    <cellStyle name="Normal 4 3 4 2 2 2 4" xfId="12375"/>
    <cellStyle name="Normal 4 3 4 2 2 2 4 2" xfId="12376"/>
    <cellStyle name="Normal 4 3 4 2 2 2 5" xfId="12377"/>
    <cellStyle name="Normal 4 3 4 2 2 3" xfId="12378"/>
    <cellStyle name="Normal 4 3 4 2 2 3 2" xfId="12379"/>
    <cellStyle name="Normal 4 3 4 2 2 3 2 2" xfId="12380"/>
    <cellStyle name="Normal 4 3 4 2 2 3 2 2 2" xfId="12381"/>
    <cellStyle name="Normal 4 3 4 2 2 3 2 3" xfId="12382"/>
    <cellStyle name="Normal 4 3 4 2 2 3 3" xfId="12383"/>
    <cellStyle name="Normal 4 3 4 2 2 3 3 2" xfId="12384"/>
    <cellStyle name="Normal 4 3 4 2 2 3 4" xfId="12385"/>
    <cellStyle name="Normal 4 3 4 2 2 4" xfId="12386"/>
    <cellStyle name="Normal 4 3 4 2 2 4 2" xfId="12387"/>
    <cellStyle name="Normal 4 3 4 2 2 4 2 2" xfId="12388"/>
    <cellStyle name="Normal 4 3 4 2 2 4 3" xfId="12389"/>
    <cellStyle name="Normal 4 3 4 2 2 5" xfId="12390"/>
    <cellStyle name="Normal 4 3 4 2 2 5 2" xfId="12391"/>
    <cellStyle name="Normal 4 3 4 2 2 6" xfId="12392"/>
    <cellStyle name="Normal 4 3 4 2 3" xfId="12393"/>
    <cellStyle name="Normal 4 3 4 2 3 2" xfId="12394"/>
    <cellStyle name="Normal 4 3 4 2 3 2 2" xfId="12395"/>
    <cellStyle name="Normal 4 3 4 2 3 2 2 2" xfId="12396"/>
    <cellStyle name="Normal 4 3 4 2 3 2 2 2 2" xfId="12397"/>
    <cellStyle name="Normal 4 3 4 2 3 2 2 3" xfId="12398"/>
    <cellStyle name="Normal 4 3 4 2 3 2 3" xfId="12399"/>
    <cellStyle name="Normal 4 3 4 2 3 2 3 2" xfId="12400"/>
    <cellStyle name="Normal 4 3 4 2 3 2 4" xfId="12401"/>
    <cellStyle name="Normal 4 3 4 2 3 3" xfId="12402"/>
    <cellStyle name="Normal 4 3 4 2 3 3 2" xfId="12403"/>
    <cellStyle name="Normal 4 3 4 2 3 3 2 2" xfId="12404"/>
    <cellStyle name="Normal 4 3 4 2 3 3 3" xfId="12405"/>
    <cellStyle name="Normal 4 3 4 2 3 4" xfId="12406"/>
    <cellStyle name="Normal 4 3 4 2 3 4 2" xfId="12407"/>
    <cellStyle name="Normal 4 3 4 2 3 5" xfId="12408"/>
    <cellStyle name="Normal 4 3 4 2 4" xfId="12409"/>
    <cellStyle name="Normal 4 3 4 2 4 2" xfId="12410"/>
    <cellStyle name="Normal 4 3 4 2 4 2 2" xfId="12411"/>
    <cellStyle name="Normal 4 3 4 2 4 2 2 2" xfId="12412"/>
    <cellStyle name="Normal 4 3 4 2 4 2 3" xfId="12413"/>
    <cellStyle name="Normal 4 3 4 2 4 3" xfId="12414"/>
    <cellStyle name="Normal 4 3 4 2 4 3 2" xfId="12415"/>
    <cellStyle name="Normal 4 3 4 2 4 4" xfId="12416"/>
    <cellStyle name="Normal 4 3 4 2 5" xfId="12417"/>
    <cellStyle name="Normal 4 3 4 2 5 2" xfId="12418"/>
    <cellStyle name="Normal 4 3 4 2 5 2 2" xfId="12419"/>
    <cellStyle name="Normal 4 3 4 2 5 3" xfId="12420"/>
    <cellStyle name="Normal 4 3 4 2 6" xfId="12421"/>
    <cellStyle name="Normal 4 3 4 2 6 2" xfId="12422"/>
    <cellStyle name="Normal 4 3 4 2 7" xfId="12423"/>
    <cellStyle name="Normal 4 3 4 3" xfId="12424"/>
    <cellStyle name="Normal 4 3 4 3 2" xfId="12425"/>
    <cellStyle name="Normal 4 3 4 3 2 2" xfId="12426"/>
    <cellStyle name="Normal 4 3 4 3 2 2 2" xfId="12427"/>
    <cellStyle name="Normal 4 3 4 3 2 2 2 2" xfId="12428"/>
    <cellStyle name="Normal 4 3 4 3 2 2 2 2 2" xfId="12429"/>
    <cellStyle name="Normal 4 3 4 3 2 2 2 3" xfId="12430"/>
    <cellStyle name="Normal 4 3 4 3 2 2 3" xfId="12431"/>
    <cellStyle name="Normal 4 3 4 3 2 2 3 2" xfId="12432"/>
    <cellStyle name="Normal 4 3 4 3 2 2 4" xfId="12433"/>
    <cellStyle name="Normal 4 3 4 3 2 3" xfId="12434"/>
    <cellStyle name="Normal 4 3 4 3 2 3 2" xfId="12435"/>
    <cellStyle name="Normal 4 3 4 3 2 3 2 2" xfId="12436"/>
    <cellStyle name="Normal 4 3 4 3 2 3 3" xfId="12437"/>
    <cellStyle name="Normal 4 3 4 3 2 4" xfId="12438"/>
    <cellStyle name="Normal 4 3 4 3 2 4 2" xfId="12439"/>
    <cellStyle name="Normal 4 3 4 3 2 5" xfId="12440"/>
    <cellStyle name="Normal 4 3 4 3 3" xfId="12441"/>
    <cellStyle name="Normal 4 3 4 3 3 2" xfId="12442"/>
    <cellStyle name="Normal 4 3 4 3 3 2 2" xfId="12443"/>
    <cellStyle name="Normal 4 3 4 3 3 2 2 2" xfId="12444"/>
    <cellStyle name="Normal 4 3 4 3 3 2 3" xfId="12445"/>
    <cellStyle name="Normal 4 3 4 3 3 3" xfId="12446"/>
    <cellStyle name="Normal 4 3 4 3 3 3 2" xfId="12447"/>
    <cellStyle name="Normal 4 3 4 3 3 4" xfId="12448"/>
    <cellStyle name="Normal 4 3 4 3 4" xfId="12449"/>
    <cellStyle name="Normal 4 3 4 3 4 2" xfId="12450"/>
    <cellStyle name="Normal 4 3 4 3 4 2 2" xfId="12451"/>
    <cellStyle name="Normal 4 3 4 3 4 3" xfId="12452"/>
    <cellStyle name="Normal 4 3 4 3 5" xfId="12453"/>
    <cellStyle name="Normal 4 3 4 3 5 2" xfId="12454"/>
    <cellStyle name="Normal 4 3 4 3 6" xfId="12455"/>
    <cellStyle name="Normal 4 3 4 4" xfId="12456"/>
    <cellStyle name="Normal 4 3 4 4 2" xfId="12457"/>
    <cellStyle name="Normal 4 3 4 4 2 2" xfId="12458"/>
    <cellStyle name="Normal 4 3 4 4 2 2 2" xfId="12459"/>
    <cellStyle name="Normal 4 3 4 4 2 2 2 2" xfId="12460"/>
    <cellStyle name="Normal 4 3 4 4 2 2 3" xfId="12461"/>
    <cellStyle name="Normal 4 3 4 4 2 3" xfId="12462"/>
    <cellStyle name="Normal 4 3 4 4 2 3 2" xfId="12463"/>
    <cellStyle name="Normal 4 3 4 4 2 4" xfId="12464"/>
    <cellStyle name="Normal 4 3 4 4 3" xfId="12465"/>
    <cellStyle name="Normal 4 3 4 4 3 2" xfId="12466"/>
    <cellStyle name="Normal 4 3 4 4 3 2 2" xfId="12467"/>
    <cellStyle name="Normal 4 3 4 4 3 3" xfId="12468"/>
    <cellStyle name="Normal 4 3 4 4 4" xfId="12469"/>
    <cellStyle name="Normal 4 3 4 4 4 2" xfId="12470"/>
    <cellStyle name="Normal 4 3 4 4 5" xfId="12471"/>
    <cellStyle name="Normal 4 3 4 5" xfId="12472"/>
    <cellStyle name="Normal 4 3 4 5 2" xfId="12473"/>
    <cellStyle name="Normal 4 3 4 5 2 2" xfId="12474"/>
    <cellStyle name="Normal 4 3 4 5 2 2 2" xfId="12475"/>
    <cellStyle name="Normal 4 3 4 5 2 3" xfId="12476"/>
    <cellStyle name="Normal 4 3 4 5 3" xfId="12477"/>
    <cellStyle name="Normal 4 3 4 5 3 2" xfId="12478"/>
    <cellStyle name="Normal 4 3 4 5 4" xfId="12479"/>
    <cellStyle name="Normal 4 3 4 6" xfId="12480"/>
    <cellStyle name="Normal 4 3 4 6 2" xfId="12481"/>
    <cellStyle name="Normal 4 3 4 6 2 2" xfId="12482"/>
    <cellStyle name="Normal 4 3 4 6 3" xfId="12483"/>
    <cellStyle name="Normal 4 3 4 7" xfId="12484"/>
    <cellStyle name="Normal 4 3 4 7 2" xfId="12485"/>
    <cellStyle name="Normal 4 3 4 8" xfId="12486"/>
    <cellStyle name="Normal 4 3 5" xfId="12487"/>
    <cellStyle name="Normal 4 3 5 2" xfId="12488"/>
    <cellStyle name="Normal 4 3 5 2 2" xfId="12489"/>
    <cellStyle name="Normal 4 3 5 2 2 2" xfId="12490"/>
    <cellStyle name="Normal 4 3 5 2 2 2 2" xfId="12491"/>
    <cellStyle name="Normal 4 3 5 2 2 2 2 2" xfId="12492"/>
    <cellStyle name="Normal 4 3 5 2 2 2 2 2 2" xfId="12493"/>
    <cellStyle name="Normal 4 3 5 2 2 2 2 3" xfId="12494"/>
    <cellStyle name="Normal 4 3 5 2 2 2 3" xfId="12495"/>
    <cellStyle name="Normal 4 3 5 2 2 2 3 2" xfId="12496"/>
    <cellStyle name="Normal 4 3 5 2 2 2 4" xfId="12497"/>
    <cellStyle name="Normal 4 3 5 2 2 3" xfId="12498"/>
    <cellStyle name="Normal 4 3 5 2 2 3 2" xfId="12499"/>
    <cellStyle name="Normal 4 3 5 2 2 3 2 2" xfId="12500"/>
    <cellStyle name="Normal 4 3 5 2 2 3 3" xfId="12501"/>
    <cellStyle name="Normal 4 3 5 2 2 4" xfId="12502"/>
    <cellStyle name="Normal 4 3 5 2 2 4 2" xfId="12503"/>
    <cellStyle name="Normal 4 3 5 2 2 5" xfId="12504"/>
    <cellStyle name="Normal 4 3 5 2 3" xfId="12505"/>
    <cellStyle name="Normal 4 3 5 2 3 2" xfId="12506"/>
    <cellStyle name="Normal 4 3 5 2 3 2 2" xfId="12507"/>
    <cellStyle name="Normal 4 3 5 2 3 2 2 2" xfId="12508"/>
    <cellStyle name="Normal 4 3 5 2 3 2 3" xfId="12509"/>
    <cellStyle name="Normal 4 3 5 2 3 3" xfId="12510"/>
    <cellStyle name="Normal 4 3 5 2 3 3 2" xfId="12511"/>
    <cellStyle name="Normal 4 3 5 2 3 4" xfId="12512"/>
    <cellStyle name="Normal 4 3 5 2 4" xfId="12513"/>
    <cellStyle name="Normal 4 3 5 2 4 2" xfId="12514"/>
    <cellStyle name="Normal 4 3 5 2 4 2 2" xfId="12515"/>
    <cellStyle name="Normal 4 3 5 2 4 3" xfId="12516"/>
    <cellStyle name="Normal 4 3 5 2 5" xfId="12517"/>
    <cellStyle name="Normal 4 3 5 2 5 2" xfId="12518"/>
    <cellStyle name="Normal 4 3 5 2 6" xfId="12519"/>
    <cellStyle name="Normal 4 3 5 3" xfId="12520"/>
    <cellStyle name="Normal 4 3 5 3 2" xfId="12521"/>
    <cellStyle name="Normal 4 3 5 3 2 2" xfId="12522"/>
    <cellStyle name="Normal 4 3 5 3 2 2 2" xfId="12523"/>
    <cellStyle name="Normal 4 3 5 3 2 2 2 2" xfId="12524"/>
    <cellStyle name="Normal 4 3 5 3 2 2 3" xfId="12525"/>
    <cellStyle name="Normal 4 3 5 3 2 3" xfId="12526"/>
    <cellStyle name="Normal 4 3 5 3 2 3 2" xfId="12527"/>
    <cellStyle name="Normal 4 3 5 3 2 4" xfId="12528"/>
    <cellStyle name="Normal 4 3 5 3 3" xfId="12529"/>
    <cellStyle name="Normal 4 3 5 3 3 2" xfId="12530"/>
    <cellStyle name="Normal 4 3 5 3 3 2 2" xfId="12531"/>
    <cellStyle name="Normal 4 3 5 3 3 3" xfId="12532"/>
    <cellStyle name="Normal 4 3 5 3 4" xfId="12533"/>
    <cellStyle name="Normal 4 3 5 3 4 2" xfId="12534"/>
    <cellStyle name="Normal 4 3 5 3 5" xfId="12535"/>
    <cellStyle name="Normal 4 3 5 4" xfId="12536"/>
    <cellStyle name="Normal 4 3 5 4 2" xfId="12537"/>
    <cellStyle name="Normal 4 3 5 4 2 2" xfId="12538"/>
    <cellStyle name="Normal 4 3 5 4 2 2 2" xfId="12539"/>
    <cellStyle name="Normal 4 3 5 4 2 3" xfId="12540"/>
    <cellStyle name="Normal 4 3 5 4 3" xfId="12541"/>
    <cellStyle name="Normal 4 3 5 4 3 2" xfId="12542"/>
    <cellStyle name="Normal 4 3 5 4 4" xfId="12543"/>
    <cellStyle name="Normal 4 3 5 5" xfId="12544"/>
    <cellStyle name="Normal 4 3 5 5 2" xfId="12545"/>
    <cellStyle name="Normal 4 3 5 5 2 2" xfId="12546"/>
    <cellStyle name="Normal 4 3 5 5 3" xfId="12547"/>
    <cellStyle name="Normal 4 3 5 6" xfId="12548"/>
    <cellStyle name="Normal 4 3 5 6 2" xfId="12549"/>
    <cellStyle name="Normal 4 3 5 7" xfId="12550"/>
    <cellStyle name="Normal 4 3 6" xfId="12551"/>
    <cellStyle name="Normal 4 3 6 2" xfId="12552"/>
    <cellStyle name="Normal 4 3 6 2 2" xfId="12553"/>
    <cellStyle name="Normal 4 3 6 2 2 2" xfId="12554"/>
    <cellStyle name="Normal 4 3 6 2 2 2 2" xfId="12555"/>
    <cellStyle name="Normal 4 3 6 2 2 2 2 2" xfId="12556"/>
    <cellStyle name="Normal 4 3 6 2 2 2 3" xfId="12557"/>
    <cellStyle name="Normal 4 3 6 2 2 3" xfId="12558"/>
    <cellStyle name="Normal 4 3 6 2 2 3 2" xfId="12559"/>
    <cellStyle name="Normal 4 3 6 2 2 4" xfId="12560"/>
    <cellStyle name="Normal 4 3 6 2 3" xfId="12561"/>
    <cellStyle name="Normal 4 3 6 2 3 2" xfId="12562"/>
    <cellStyle name="Normal 4 3 6 2 3 2 2" xfId="12563"/>
    <cellStyle name="Normal 4 3 6 2 3 3" xfId="12564"/>
    <cellStyle name="Normal 4 3 6 2 4" xfId="12565"/>
    <cellStyle name="Normal 4 3 6 2 4 2" xfId="12566"/>
    <cellStyle name="Normal 4 3 6 2 5" xfId="12567"/>
    <cellStyle name="Normal 4 3 6 3" xfId="12568"/>
    <cellStyle name="Normal 4 3 6 3 2" xfId="12569"/>
    <cellStyle name="Normal 4 3 6 3 2 2" xfId="12570"/>
    <cellStyle name="Normal 4 3 6 3 2 2 2" xfId="12571"/>
    <cellStyle name="Normal 4 3 6 3 2 3" xfId="12572"/>
    <cellStyle name="Normal 4 3 6 3 3" xfId="12573"/>
    <cellStyle name="Normal 4 3 6 3 3 2" xfId="12574"/>
    <cellStyle name="Normal 4 3 6 3 4" xfId="12575"/>
    <cellStyle name="Normal 4 3 6 4" xfId="12576"/>
    <cellStyle name="Normal 4 3 6 4 2" xfId="12577"/>
    <cellStyle name="Normal 4 3 6 4 2 2" xfId="12578"/>
    <cellStyle name="Normal 4 3 6 4 3" xfId="12579"/>
    <cellStyle name="Normal 4 3 6 5" xfId="12580"/>
    <cellStyle name="Normal 4 3 6 5 2" xfId="12581"/>
    <cellStyle name="Normal 4 3 6 6" xfId="12582"/>
    <cellStyle name="Normal 4 3 7" xfId="12583"/>
    <cellStyle name="Normal 4 3 7 2" xfId="12584"/>
    <cellStyle name="Normal 4 3 7 2 2" xfId="12585"/>
    <cellStyle name="Normal 4 3 7 2 2 2" xfId="12586"/>
    <cellStyle name="Normal 4 3 7 2 2 2 2" xfId="12587"/>
    <cellStyle name="Normal 4 3 7 2 2 3" xfId="12588"/>
    <cellStyle name="Normal 4 3 7 2 3" xfId="12589"/>
    <cellStyle name="Normal 4 3 7 2 3 2" xfId="12590"/>
    <cellStyle name="Normal 4 3 7 2 4" xfId="12591"/>
    <cellStyle name="Normal 4 3 7 3" xfId="12592"/>
    <cellStyle name="Normal 4 3 7 3 2" xfId="12593"/>
    <cellStyle name="Normal 4 3 7 3 2 2" xfId="12594"/>
    <cellStyle name="Normal 4 3 7 3 3" xfId="12595"/>
    <cellStyle name="Normal 4 3 7 4" xfId="12596"/>
    <cellStyle name="Normal 4 3 7 4 2" xfId="12597"/>
    <cellStyle name="Normal 4 3 7 5" xfId="12598"/>
    <cellStyle name="Normal 4 3 8" xfId="12599"/>
    <cellStyle name="Normal 4 3 8 2" xfId="12600"/>
    <cellStyle name="Normal 4 3 8 2 2" xfId="12601"/>
    <cellStyle name="Normal 4 3 8 2 2 2" xfId="12602"/>
    <cellStyle name="Normal 4 3 8 2 3" xfId="12603"/>
    <cellStyle name="Normal 4 3 8 3" xfId="12604"/>
    <cellStyle name="Normal 4 3 8 3 2" xfId="12605"/>
    <cellStyle name="Normal 4 3 8 4" xfId="12606"/>
    <cellStyle name="Normal 4 3 9" xfId="12607"/>
    <cellStyle name="Normal 4 3 9 2" xfId="12608"/>
    <cellStyle name="Normal 4 3 9 2 2" xfId="12609"/>
    <cellStyle name="Normal 4 3 9 3" xfId="12610"/>
    <cellStyle name="Normal 4 4" xfId="12611"/>
    <cellStyle name="Normal 4 4 10" xfId="12612"/>
    <cellStyle name="Normal 4 4 10 2" xfId="12613"/>
    <cellStyle name="Normal 4 4 11" xfId="12614"/>
    <cellStyle name="Normal 4 4 2" xfId="12615"/>
    <cellStyle name="Normal 4 4 2 10" xfId="12616"/>
    <cellStyle name="Normal 4 4 2 2" xfId="12617"/>
    <cellStyle name="Normal 4 4 2 2 2" xfId="12618"/>
    <cellStyle name="Normal 4 4 2 2 2 2" xfId="12619"/>
    <cellStyle name="Normal 4 4 2 2 2 2 2" xfId="12620"/>
    <cellStyle name="Normal 4 4 2 2 2 2 2 2" xfId="12621"/>
    <cellStyle name="Normal 4 4 2 2 2 2 2 2 2" xfId="12622"/>
    <cellStyle name="Normal 4 4 2 2 2 2 2 2 2 2" xfId="12623"/>
    <cellStyle name="Normal 4 4 2 2 2 2 2 2 2 2 2" xfId="12624"/>
    <cellStyle name="Normal 4 4 2 2 2 2 2 2 2 2 2 2" xfId="12625"/>
    <cellStyle name="Normal 4 4 2 2 2 2 2 2 2 2 3" xfId="12626"/>
    <cellStyle name="Normal 4 4 2 2 2 2 2 2 2 3" xfId="12627"/>
    <cellStyle name="Normal 4 4 2 2 2 2 2 2 2 3 2" xfId="12628"/>
    <cellStyle name="Normal 4 4 2 2 2 2 2 2 2 4" xfId="12629"/>
    <cellStyle name="Normal 4 4 2 2 2 2 2 2 3" xfId="12630"/>
    <cellStyle name="Normal 4 4 2 2 2 2 2 2 3 2" xfId="12631"/>
    <cellStyle name="Normal 4 4 2 2 2 2 2 2 3 2 2" xfId="12632"/>
    <cellStyle name="Normal 4 4 2 2 2 2 2 2 3 3" xfId="12633"/>
    <cellStyle name="Normal 4 4 2 2 2 2 2 2 4" xfId="12634"/>
    <cellStyle name="Normal 4 4 2 2 2 2 2 2 4 2" xfId="12635"/>
    <cellStyle name="Normal 4 4 2 2 2 2 2 2 5" xfId="12636"/>
    <cellStyle name="Normal 4 4 2 2 2 2 2 3" xfId="12637"/>
    <cellStyle name="Normal 4 4 2 2 2 2 2 3 2" xfId="12638"/>
    <cellStyle name="Normal 4 4 2 2 2 2 2 3 2 2" xfId="12639"/>
    <cellStyle name="Normal 4 4 2 2 2 2 2 3 2 2 2" xfId="12640"/>
    <cellStyle name="Normal 4 4 2 2 2 2 2 3 2 3" xfId="12641"/>
    <cellStyle name="Normal 4 4 2 2 2 2 2 3 3" xfId="12642"/>
    <cellStyle name="Normal 4 4 2 2 2 2 2 3 3 2" xfId="12643"/>
    <cellStyle name="Normal 4 4 2 2 2 2 2 3 4" xfId="12644"/>
    <cellStyle name="Normal 4 4 2 2 2 2 2 4" xfId="12645"/>
    <cellStyle name="Normal 4 4 2 2 2 2 2 4 2" xfId="12646"/>
    <cellStyle name="Normal 4 4 2 2 2 2 2 4 2 2" xfId="12647"/>
    <cellStyle name="Normal 4 4 2 2 2 2 2 4 3" xfId="12648"/>
    <cellStyle name="Normal 4 4 2 2 2 2 2 5" xfId="12649"/>
    <cellStyle name="Normal 4 4 2 2 2 2 2 5 2" xfId="12650"/>
    <cellStyle name="Normal 4 4 2 2 2 2 2 6" xfId="12651"/>
    <cellStyle name="Normal 4 4 2 2 2 2 3" xfId="12652"/>
    <cellStyle name="Normal 4 4 2 2 2 2 3 2" xfId="12653"/>
    <cellStyle name="Normal 4 4 2 2 2 2 3 2 2" xfId="12654"/>
    <cellStyle name="Normal 4 4 2 2 2 2 3 2 2 2" xfId="12655"/>
    <cellStyle name="Normal 4 4 2 2 2 2 3 2 2 2 2" xfId="12656"/>
    <cellStyle name="Normal 4 4 2 2 2 2 3 2 2 3" xfId="12657"/>
    <cellStyle name="Normal 4 4 2 2 2 2 3 2 3" xfId="12658"/>
    <cellStyle name="Normal 4 4 2 2 2 2 3 2 3 2" xfId="12659"/>
    <cellStyle name="Normal 4 4 2 2 2 2 3 2 4" xfId="12660"/>
    <cellStyle name="Normal 4 4 2 2 2 2 3 3" xfId="12661"/>
    <cellStyle name="Normal 4 4 2 2 2 2 3 3 2" xfId="12662"/>
    <cellStyle name="Normal 4 4 2 2 2 2 3 3 2 2" xfId="12663"/>
    <cellStyle name="Normal 4 4 2 2 2 2 3 3 3" xfId="12664"/>
    <cellStyle name="Normal 4 4 2 2 2 2 3 4" xfId="12665"/>
    <cellStyle name="Normal 4 4 2 2 2 2 3 4 2" xfId="12666"/>
    <cellStyle name="Normal 4 4 2 2 2 2 3 5" xfId="12667"/>
    <cellStyle name="Normal 4 4 2 2 2 2 4" xfId="12668"/>
    <cellStyle name="Normal 4 4 2 2 2 2 4 2" xfId="12669"/>
    <cellStyle name="Normal 4 4 2 2 2 2 4 2 2" xfId="12670"/>
    <cellStyle name="Normal 4 4 2 2 2 2 4 2 2 2" xfId="12671"/>
    <cellStyle name="Normal 4 4 2 2 2 2 4 2 3" xfId="12672"/>
    <cellStyle name="Normal 4 4 2 2 2 2 4 3" xfId="12673"/>
    <cellStyle name="Normal 4 4 2 2 2 2 4 3 2" xfId="12674"/>
    <cellStyle name="Normal 4 4 2 2 2 2 4 4" xfId="12675"/>
    <cellStyle name="Normal 4 4 2 2 2 2 5" xfId="12676"/>
    <cellStyle name="Normal 4 4 2 2 2 2 5 2" xfId="12677"/>
    <cellStyle name="Normal 4 4 2 2 2 2 5 2 2" xfId="12678"/>
    <cellStyle name="Normal 4 4 2 2 2 2 5 3" xfId="12679"/>
    <cellStyle name="Normal 4 4 2 2 2 2 6" xfId="12680"/>
    <cellStyle name="Normal 4 4 2 2 2 2 6 2" xfId="12681"/>
    <cellStyle name="Normal 4 4 2 2 2 2 7" xfId="12682"/>
    <cellStyle name="Normal 4 4 2 2 2 3" xfId="12683"/>
    <cellStyle name="Normal 4 4 2 2 2 3 2" xfId="12684"/>
    <cellStyle name="Normal 4 4 2 2 2 3 2 2" xfId="12685"/>
    <cellStyle name="Normal 4 4 2 2 2 3 2 2 2" xfId="12686"/>
    <cellStyle name="Normal 4 4 2 2 2 3 2 2 2 2" xfId="12687"/>
    <cellStyle name="Normal 4 4 2 2 2 3 2 2 2 2 2" xfId="12688"/>
    <cellStyle name="Normal 4 4 2 2 2 3 2 2 2 3" xfId="12689"/>
    <cellStyle name="Normal 4 4 2 2 2 3 2 2 3" xfId="12690"/>
    <cellStyle name="Normal 4 4 2 2 2 3 2 2 3 2" xfId="12691"/>
    <cellStyle name="Normal 4 4 2 2 2 3 2 2 4" xfId="12692"/>
    <cellStyle name="Normal 4 4 2 2 2 3 2 3" xfId="12693"/>
    <cellStyle name="Normal 4 4 2 2 2 3 2 3 2" xfId="12694"/>
    <cellStyle name="Normal 4 4 2 2 2 3 2 3 2 2" xfId="12695"/>
    <cellStyle name="Normal 4 4 2 2 2 3 2 3 3" xfId="12696"/>
    <cellStyle name="Normal 4 4 2 2 2 3 2 4" xfId="12697"/>
    <cellStyle name="Normal 4 4 2 2 2 3 2 4 2" xfId="12698"/>
    <cellStyle name="Normal 4 4 2 2 2 3 2 5" xfId="12699"/>
    <cellStyle name="Normal 4 4 2 2 2 3 3" xfId="12700"/>
    <cellStyle name="Normal 4 4 2 2 2 3 3 2" xfId="12701"/>
    <cellStyle name="Normal 4 4 2 2 2 3 3 2 2" xfId="12702"/>
    <cellStyle name="Normal 4 4 2 2 2 3 3 2 2 2" xfId="12703"/>
    <cellStyle name="Normal 4 4 2 2 2 3 3 2 3" xfId="12704"/>
    <cellStyle name="Normal 4 4 2 2 2 3 3 3" xfId="12705"/>
    <cellStyle name="Normal 4 4 2 2 2 3 3 3 2" xfId="12706"/>
    <cellStyle name="Normal 4 4 2 2 2 3 3 4" xfId="12707"/>
    <cellStyle name="Normal 4 4 2 2 2 3 4" xfId="12708"/>
    <cellStyle name="Normal 4 4 2 2 2 3 4 2" xfId="12709"/>
    <cellStyle name="Normal 4 4 2 2 2 3 4 2 2" xfId="12710"/>
    <cellStyle name="Normal 4 4 2 2 2 3 4 3" xfId="12711"/>
    <cellStyle name="Normal 4 4 2 2 2 3 5" xfId="12712"/>
    <cellStyle name="Normal 4 4 2 2 2 3 5 2" xfId="12713"/>
    <cellStyle name="Normal 4 4 2 2 2 3 6" xfId="12714"/>
    <cellStyle name="Normal 4 4 2 2 2 4" xfId="12715"/>
    <cellStyle name="Normal 4 4 2 2 2 4 2" xfId="12716"/>
    <cellStyle name="Normal 4 4 2 2 2 4 2 2" xfId="12717"/>
    <cellStyle name="Normal 4 4 2 2 2 4 2 2 2" xfId="12718"/>
    <cellStyle name="Normal 4 4 2 2 2 4 2 2 2 2" xfId="12719"/>
    <cellStyle name="Normal 4 4 2 2 2 4 2 2 3" xfId="12720"/>
    <cellStyle name="Normal 4 4 2 2 2 4 2 3" xfId="12721"/>
    <cellStyle name="Normal 4 4 2 2 2 4 2 3 2" xfId="12722"/>
    <cellStyle name="Normal 4 4 2 2 2 4 2 4" xfId="12723"/>
    <cellStyle name="Normal 4 4 2 2 2 4 3" xfId="12724"/>
    <cellStyle name="Normal 4 4 2 2 2 4 3 2" xfId="12725"/>
    <cellStyle name="Normal 4 4 2 2 2 4 3 2 2" xfId="12726"/>
    <cellStyle name="Normal 4 4 2 2 2 4 3 3" xfId="12727"/>
    <cellStyle name="Normal 4 4 2 2 2 4 4" xfId="12728"/>
    <cellStyle name="Normal 4 4 2 2 2 4 4 2" xfId="12729"/>
    <cellStyle name="Normal 4 4 2 2 2 4 5" xfId="12730"/>
    <cellStyle name="Normal 4 4 2 2 2 5" xfId="12731"/>
    <cellStyle name="Normal 4 4 2 2 2 5 2" xfId="12732"/>
    <cellStyle name="Normal 4 4 2 2 2 5 2 2" xfId="12733"/>
    <cellStyle name="Normal 4 4 2 2 2 5 2 2 2" xfId="12734"/>
    <cellStyle name="Normal 4 4 2 2 2 5 2 3" xfId="12735"/>
    <cellStyle name="Normal 4 4 2 2 2 5 3" xfId="12736"/>
    <cellStyle name="Normal 4 4 2 2 2 5 3 2" xfId="12737"/>
    <cellStyle name="Normal 4 4 2 2 2 5 4" xfId="12738"/>
    <cellStyle name="Normal 4 4 2 2 2 6" xfId="12739"/>
    <cellStyle name="Normal 4 4 2 2 2 6 2" xfId="12740"/>
    <cellStyle name="Normal 4 4 2 2 2 6 2 2" xfId="12741"/>
    <cellStyle name="Normal 4 4 2 2 2 6 3" xfId="12742"/>
    <cellStyle name="Normal 4 4 2 2 2 7" xfId="12743"/>
    <cellStyle name="Normal 4 4 2 2 2 7 2" xfId="12744"/>
    <cellStyle name="Normal 4 4 2 2 2 8" xfId="12745"/>
    <cellStyle name="Normal 4 4 2 2 3" xfId="12746"/>
    <cellStyle name="Normal 4 4 2 2 3 2" xfId="12747"/>
    <cellStyle name="Normal 4 4 2 2 3 2 2" xfId="12748"/>
    <cellStyle name="Normal 4 4 2 2 3 2 2 2" xfId="12749"/>
    <cellStyle name="Normal 4 4 2 2 3 2 2 2 2" xfId="12750"/>
    <cellStyle name="Normal 4 4 2 2 3 2 2 2 2 2" xfId="12751"/>
    <cellStyle name="Normal 4 4 2 2 3 2 2 2 2 2 2" xfId="12752"/>
    <cellStyle name="Normal 4 4 2 2 3 2 2 2 2 3" xfId="12753"/>
    <cellStyle name="Normal 4 4 2 2 3 2 2 2 3" xfId="12754"/>
    <cellStyle name="Normal 4 4 2 2 3 2 2 2 3 2" xfId="12755"/>
    <cellStyle name="Normal 4 4 2 2 3 2 2 2 4" xfId="12756"/>
    <cellStyle name="Normal 4 4 2 2 3 2 2 3" xfId="12757"/>
    <cellStyle name="Normal 4 4 2 2 3 2 2 3 2" xfId="12758"/>
    <cellStyle name="Normal 4 4 2 2 3 2 2 3 2 2" xfId="12759"/>
    <cellStyle name="Normal 4 4 2 2 3 2 2 3 3" xfId="12760"/>
    <cellStyle name="Normal 4 4 2 2 3 2 2 4" xfId="12761"/>
    <cellStyle name="Normal 4 4 2 2 3 2 2 4 2" xfId="12762"/>
    <cellStyle name="Normal 4 4 2 2 3 2 2 5" xfId="12763"/>
    <cellStyle name="Normal 4 4 2 2 3 2 3" xfId="12764"/>
    <cellStyle name="Normal 4 4 2 2 3 2 3 2" xfId="12765"/>
    <cellStyle name="Normal 4 4 2 2 3 2 3 2 2" xfId="12766"/>
    <cellStyle name="Normal 4 4 2 2 3 2 3 2 2 2" xfId="12767"/>
    <cellStyle name="Normal 4 4 2 2 3 2 3 2 3" xfId="12768"/>
    <cellStyle name="Normal 4 4 2 2 3 2 3 3" xfId="12769"/>
    <cellStyle name="Normal 4 4 2 2 3 2 3 3 2" xfId="12770"/>
    <cellStyle name="Normal 4 4 2 2 3 2 3 4" xfId="12771"/>
    <cellStyle name="Normal 4 4 2 2 3 2 4" xfId="12772"/>
    <cellStyle name="Normal 4 4 2 2 3 2 4 2" xfId="12773"/>
    <cellStyle name="Normal 4 4 2 2 3 2 4 2 2" xfId="12774"/>
    <cellStyle name="Normal 4 4 2 2 3 2 4 3" xfId="12775"/>
    <cellStyle name="Normal 4 4 2 2 3 2 5" xfId="12776"/>
    <cellStyle name="Normal 4 4 2 2 3 2 5 2" xfId="12777"/>
    <cellStyle name="Normal 4 4 2 2 3 2 6" xfId="12778"/>
    <cellStyle name="Normal 4 4 2 2 3 3" xfId="12779"/>
    <cellStyle name="Normal 4 4 2 2 3 3 2" xfId="12780"/>
    <cellStyle name="Normal 4 4 2 2 3 3 2 2" xfId="12781"/>
    <cellStyle name="Normal 4 4 2 2 3 3 2 2 2" xfId="12782"/>
    <cellStyle name="Normal 4 4 2 2 3 3 2 2 2 2" xfId="12783"/>
    <cellStyle name="Normal 4 4 2 2 3 3 2 2 3" xfId="12784"/>
    <cellStyle name="Normal 4 4 2 2 3 3 2 3" xfId="12785"/>
    <cellStyle name="Normal 4 4 2 2 3 3 2 3 2" xfId="12786"/>
    <cellStyle name="Normal 4 4 2 2 3 3 2 4" xfId="12787"/>
    <cellStyle name="Normal 4 4 2 2 3 3 3" xfId="12788"/>
    <cellStyle name="Normal 4 4 2 2 3 3 3 2" xfId="12789"/>
    <cellStyle name="Normal 4 4 2 2 3 3 3 2 2" xfId="12790"/>
    <cellStyle name="Normal 4 4 2 2 3 3 3 3" xfId="12791"/>
    <cellStyle name="Normal 4 4 2 2 3 3 4" xfId="12792"/>
    <cellStyle name="Normal 4 4 2 2 3 3 4 2" xfId="12793"/>
    <cellStyle name="Normal 4 4 2 2 3 3 5" xfId="12794"/>
    <cellStyle name="Normal 4 4 2 2 3 4" xfId="12795"/>
    <cellStyle name="Normal 4 4 2 2 3 4 2" xfId="12796"/>
    <cellStyle name="Normal 4 4 2 2 3 4 2 2" xfId="12797"/>
    <cellStyle name="Normal 4 4 2 2 3 4 2 2 2" xfId="12798"/>
    <cellStyle name="Normal 4 4 2 2 3 4 2 3" xfId="12799"/>
    <cellStyle name="Normal 4 4 2 2 3 4 3" xfId="12800"/>
    <cellStyle name="Normal 4 4 2 2 3 4 3 2" xfId="12801"/>
    <cellStyle name="Normal 4 4 2 2 3 4 4" xfId="12802"/>
    <cellStyle name="Normal 4 4 2 2 3 5" xfId="12803"/>
    <cellStyle name="Normal 4 4 2 2 3 5 2" xfId="12804"/>
    <cellStyle name="Normal 4 4 2 2 3 5 2 2" xfId="12805"/>
    <cellStyle name="Normal 4 4 2 2 3 5 3" xfId="12806"/>
    <cellStyle name="Normal 4 4 2 2 3 6" xfId="12807"/>
    <cellStyle name="Normal 4 4 2 2 3 6 2" xfId="12808"/>
    <cellStyle name="Normal 4 4 2 2 3 7" xfId="12809"/>
    <cellStyle name="Normal 4 4 2 2 4" xfId="12810"/>
    <cellStyle name="Normal 4 4 2 2 4 2" xfId="12811"/>
    <cellStyle name="Normal 4 4 2 2 4 2 2" xfId="12812"/>
    <cellStyle name="Normal 4 4 2 2 4 2 2 2" xfId="12813"/>
    <cellStyle name="Normal 4 4 2 2 4 2 2 2 2" xfId="12814"/>
    <cellStyle name="Normal 4 4 2 2 4 2 2 2 2 2" xfId="12815"/>
    <cellStyle name="Normal 4 4 2 2 4 2 2 2 3" xfId="12816"/>
    <cellStyle name="Normal 4 4 2 2 4 2 2 3" xfId="12817"/>
    <cellStyle name="Normal 4 4 2 2 4 2 2 3 2" xfId="12818"/>
    <cellStyle name="Normal 4 4 2 2 4 2 2 4" xfId="12819"/>
    <cellStyle name="Normal 4 4 2 2 4 2 3" xfId="12820"/>
    <cellStyle name="Normal 4 4 2 2 4 2 3 2" xfId="12821"/>
    <cellStyle name="Normal 4 4 2 2 4 2 3 2 2" xfId="12822"/>
    <cellStyle name="Normal 4 4 2 2 4 2 3 3" xfId="12823"/>
    <cellStyle name="Normal 4 4 2 2 4 2 4" xfId="12824"/>
    <cellStyle name="Normal 4 4 2 2 4 2 4 2" xfId="12825"/>
    <cellStyle name="Normal 4 4 2 2 4 2 5" xfId="12826"/>
    <cellStyle name="Normal 4 4 2 2 4 3" xfId="12827"/>
    <cellStyle name="Normal 4 4 2 2 4 3 2" xfId="12828"/>
    <cellStyle name="Normal 4 4 2 2 4 3 2 2" xfId="12829"/>
    <cellStyle name="Normal 4 4 2 2 4 3 2 2 2" xfId="12830"/>
    <cellStyle name="Normal 4 4 2 2 4 3 2 3" xfId="12831"/>
    <cellStyle name="Normal 4 4 2 2 4 3 3" xfId="12832"/>
    <cellStyle name="Normal 4 4 2 2 4 3 3 2" xfId="12833"/>
    <cellStyle name="Normal 4 4 2 2 4 3 4" xfId="12834"/>
    <cellStyle name="Normal 4 4 2 2 4 4" xfId="12835"/>
    <cellStyle name="Normal 4 4 2 2 4 4 2" xfId="12836"/>
    <cellStyle name="Normal 4 4 2 2 4 4 2 2" xfId="12837"/>
    <cellStyle name="Normal 4 4 2 2 4 4 3" xfId="12838"/>
    <cellStyle name="Normal 4 4 2 2 4 5" xfId="12839"/>
    <cellStyle name="Normal 4 4 2 2 4 5 2" xfId="12840"/>
    <cellStyle name="Normal 4 4 2 2 4 6" xfId="12841"/>
    <cellStyle name="Normal 4 4 2 2 5" xfId="12842"/>
    <cellStyle name="Normal 4 4 2 2 5 2" xfId="12843"/>
    <cellStyle name="Normal 4 4 2 2 5 2 2" xfId="12844"/>
    <cellStyle name="Normal 4 4 2 2 5 2 2 2" xfId="12845"/>
    <cellStyle name="Normal 4 4 2 2 5 2 2 2 2" xfId="12846"/>
    <cellStyle name="Normal 4 4 2 2 5 2 2 3" xfId="12847"/>
    <cellStyle name="Normal 4 4 2 2 5 2 3" xfId="12848"/>
    <cellStyle name="Normal 4 4 2 2 5 2 3 2" xfId="12849"/>
    <cellStyle name="Normal 4 4 2 2 5 2 4" xfId="12850"/>
    <cellStyle name="Normal 4 4 2 2 5 3" xfId="12851"/>
    <cellStyle name="Normal 4 4 2 2 5 3 2" xfId="12852"/>
    <cellStyle name="Normal 4 4 2 2 5 3 2 2" xfId="12853"/>
    <cellStyle name="Normal 4 4 2 2 5 3 3" xfId="12854"/>
    <cellStyle name="Normal 4 4 2 2 5 4" xfId="12855"/>
    <cellStyle name="Normal 4 4 2 2 5 4 2" xfId="12856"/>
    <cellStyle name="Normal 4 4 2 2 5 5" xfId="12857"/>
    <cellStyle name="Normal 4 4 2 2 6" xfId="12858"/>
    <cellStyle name="Normal 4 4 2 2 6 2" xfId="12859"/>
    <cellStyle name="Normal 4 4 2 2 6 2 2" xfId="12860"/>
    <cellStyle name="Normal 4 4 2 2 6 2 2 2" xfId="12861"/>
    <cellStyle name="Normal 4 4 2 2 6 2 3" xfId="12862"/>
    <cellStyle name="Normal 4 4 2 2 6 3" xfId="12863"/>
    <cellStyle name="Normal 4 4 2 2 6 3 2" xfId="12864"/>
    <cellStyle name="Normal 4 4 2 2 6 4" xfId="12865"/>
    <cellStyle name="Normal 4 4 2 2 7" xfId="12866"/>
    <cellStyle name="Normal 4 4 2 2 7 2" xfId="12867"/>
    <cellStyle name="Normal 4 4 2 2 7 2 2" xfId="12868"/>
    <cellStyle name="Normal 4 4 2 2 7 3" xfId="12869"/>
    <cellStyle name="Normal 4 4 2 2 8" xfId="12870"/>
    <cellStyle name="Normal 4 4 2 2 8 2" xfId="12871"/>
    <cellStyle name="Normal 4 4 2 2 9" xfId="12872"/>
    <cellStyle name="Normal 4 4 2 3" xfId="12873"/>
    <cellStyle name="Normal 4 4 2 3 2" xfId="12874"/>
    <cellStyle name="Normal 4 4 2 3 2 2" xfId="12875"/>
    <cellStyle name="Normal 4 4 2 3 2 2 2" xfId="12876"/>
    <cellStyle name="Normal 4 4 2 3 2 2 2 2" xfId="12877"/>
    <cellStyle name="Normal 4 4 2 3 2 2 2 2 2" xfId="12878"/>
    <cellStyle name="Normal 4 4 2 3 2 2 2 2 2 2" xfId="12879"/>
    <cellStyle name="Normal 4 4 2 3 2 2 2 2 2 2 2" xfId="12880"/>
    <cellStyle name="Normal 4 4 2 3 2 2 2 2 2 3" xfId="12881"/>
    <cellStyle name="Normal 4 4 2 3 2 2 2 2 3" xfId="12882"/>
    <cellStyle name="Normal 4 4 2 3 2 2 2 2 3 2" xfId="12883"/>
    <cellStyle name="Normal 4 4 2 3 2 2 2 2 4" xfId="12884"/>
    <cellStyle name="Normal 4 4 2 3 2 2 2 3" xfId="12885"/>
    <cellStyle name="Normal 4 4 2 3 2 2 2 3 2" xfId="12886"/>
    <cellStyle name="Normal 4 4 2 3 2 2 2 3 2 2" xfId="12887"/>
    <cellStyle name="Normal 4 4 2 3 2 2 2 3 3" xfId="12888"/>
    <cellStyle name="Normal 4 4 2 3 2 2 2 4" xfId="12889"/>
    <cellStyle name="Normal 4 4 2 3 2 2 2 4 2" xfId="12890"/>
    <cellStyle name="Normal 4 4 2 3 2 2 2 5" xfId="12891"/>
    <cellStyle name="Normal 4 4 2 3 2 2 3" xfId="12892"/>
    <cellStyle name="Normal 4 4 2 3 2 2 3 2" xfId="12893"/>
    <cellStyle name="Normal 4 4 2 3 2 2 3 2 2" xfId="12894"/>
    <cellStyle name="Normal 4 4 2 3 2 2 3 2 2 2" xfId="12895"/>
    <cellStyle name="Normal 4 4 2 3 2 2 3 2 3" xfId="12896"/>
    <cellStyle name="Normal 4 4 2 3 2 2 3 3" xfId="12897"/>
    <cellStyle name="Normal 4 4 2 3 2 2 3 3 2" xfId="12898"/>
    <cellStyle name="Normal 4 4 2 3 2 2 3 4" xfId="12899"/>
    <cellStyle name="Normal 4 4 2 3 2 2 4" xfId="12900"/>
    <cellStyle name="Normal 4 4 2 3 2 2 4 2" xfId="12901"/>
    <cellStyle name="Normal 4 4 2 3 2 2 4 2 2" xfId="12902"/>
    <cellStyle name="Normal 4 4 2 3 2 2 4 3" xfId="12903"/>
    <cellStyle name="Normal 4 4 2 3 2 2 5" xfId="12904"/>
    <cellStyle name="Normal 4 4 2 3 2 2 5 2" xfId="12905"/>
    <cellStyle name="Normal 4 4 2 3 2 2 6" xfId="12906"/>
    <cellStyle name="Normal 4 4 2 3 2 3" xfId="12907"/>
    <cellStyle name="Normal 4 4 2 3 2 3 2" xfId="12908"/>
    <cellStyle name="Normal 4 4 2 3 2 3 2 2" xfId="12909"/>
    <cellStyle name="Normal 4 4 2 3 2 3 2 2 2" xfId="12910"/>
    <cellStyle name="Normal 4 4 2 3 2 3 2 2 2 2" xfId="12911"/>
    <cellStyle name="Normal 4 4 2 3 2 3 2 2 3" xfId="12912"/>
    <cellStyle name="Normal 4 4 2 3 2 3 2 3" xfId="12913"/>
    <cellStyle name="Normal 4 4 2 3 2 3 2 3 2" xfId="12914"/>
    <cellStyle name="Normal 4 4 2 3 2 3 2 4" xfId="12915"/>
    <cellStyle name="Normal 4 4 2 3 2 3 3" xfId="12916"/>
    <cellStyle name="Normal 4 4 2 3 2 3 3 2" xfId="12917"/>
    <cellStyle name="Normal 4 4 2 3 2 3 3 2 2" xfId="12918"/>
    <cellStyle name="Normal 4 4 2 3 2 3 3 3" xfId="12919"/>
    <cellStyle name="Normal 4 4 2 3 2 3 4" xfId="12920"/>
    <cellStyle name="Normal 4 4 2 3 2 3 4 2" xfId="12921"/>
    <cellStyle name="Normal 4 4 2 3 2 3 5" xfId="12922"/>
    <cellStyle name="Normal 4 4 2 3 2 4" xfId="12923"/>
    <cellStyle name="Normal 4 4 2 3 2 4 2" xfId="12924"/>
    <cellStyle name="Normal 4 4 2 3 2 4 2 2" xfId="12925"/>
    <cellStyle name="Normal 4 4 2 3 2 4 2 2 2" xfId="12926"/>
    <cellStyle name="Normal 4 4 2 3 2 4 2 3" xfId="12927"/>
    <cellStyle name="Normal 4 4 2 3 2 4 3" xfId="12928"/>
    <cellStyle name="Normal 4 4 2 3 2 4 3 2" xfId="12929"/>
    <cellStyle name="Normal 4 4 2 3 2 4 4" xfId="12930"/>
    <cellStyle name="Normal 4 4 2 3 2 5" xfId="12931"/>
    <cellStyle name="Normal 4 4 2 3 2 5 2" xfId="12932"/>
    <cellStyle name="Normal 4 4 2 3 2 5 2 2" xfId="12933"/>
    <cellStyle name="Normal 4 4 2 3 2 5 3" xfId="12934"/>
    <cellStyle name="Normal 4 4 2 3 2 6" xfId="12935"/>
    <cellStyle name="Normal 4 4 2 3 2 6 2" xfId="12936"/>
    <cellStyle name="Normal 4 4 2 3 2 7" xfId="12937"/>
    <cellStyle name="Normal 4 4 2 3 3" xfId="12938"/>
    <cellStyle name="Normal 4 4 2 3 3 2" xfId="12939"/>
    <cellStyle name="Normal 4 4 2 3 3 2 2" xfId="12940"/>
    <cellStyle name="Normal 4 4 2 3 3 2 2 2" xfId="12941"/>
    <cellStyle name="Normal 4 4 2 3 3 2 2 2 2" xfId="12942"/>
    <cellStyle name="Normal 4 4 2 3 3 2 2 2 2 2" xfId="12943"/>
    <cellStyle name="Normal 4 4 2 3 3 2 2 2 3" xfId="12944"/>
    <cellStyle name="Normal 4 4 2 3 3 2 2 3" xfId="12945"/>
    <cellStyle name="Normal 4 4 2 3 3 2 2 3 2" xfId="12946"/>
    <cellStyle name="Normal 4 4 2 3 3 2 2 4" xfId="12947"/>
    <cellStyle name="Normal 4 4 2 3 3 2 3" xfId="12948"/>
    <cellStyle name="Normal 4 4 2 3 3 2 3 2" xfId="12949"/>
    <cellStyle name="Normal 4 4 2 3 3 2 3 2 2" xfId="12950"/>
    <cellStyle name="Normal 4 4 2 3 3 2 3 3" xfId="12951"/>
    <cellStyle name="Normal 4 4 2 3 3 2 4" xfId="12952"/>
    <cellStyle name="Normal 4 4 2 3 3 2 4 2" xfId="12953"/>
    <cellStyle name="Normal 4 4 2 3 3 2 5" xfId="12954"/>
    <cellStyle name="Normal 4 4 2 3 3 3" xfId="12955"/>
    <cellStyle name="Normal 4 4 2 3 3 3 2" xfId="12956"/>
    <cellStyle name="Normal 4 4 2 3 3 3 2 2" xfId="12957"/>
    <cellStyle name="Normal 4 4 2 3 3 3 2 2 2" xfId="12958"/>
    <cellStyle name="Normal 4 4 2 3 3 3 2 3" xfId="12959"/>
    <cellStyle name="Normal 4 4 2 3 3 3 3" xfId="12960"/>
    <cellStyle name="Normal 4 4 2 3 3 3 3 2" xfId="12961"/>
    <cellStyle name="Normal 4 4 2 3 3 3 4" xfId="12962"/>
    <cellStyle name="Normal 4 4 2 3 3 4" xfId="12963"/>
    <cellStyle name="Normal 4 4 2 3 3 4 2" xfId="12964"/>
    <cellStyle name="Normal 4 4 2 3 3 4 2 2" xfId="12965"/>
    <cellStyle name="Normal 4 4 2 3 3 4 3" xfId="12966"/>
    <cellStyle name="Normal 4 4 2 3 3 5" xfId="12967"/>
    <cellStyle name="Normal 4 4 2 3 3 5 2" xfId="12968"/>
    <cellStyle name="Normal 4 4 2 3 3 6" xfId="12969"/>
    <cellStyle name="Normal 4 4 2 3 4" xfId="12970"/>
    <cellStyle name="Normal 4 4 2 3 4 2" xfId="12971"/>
    <cellStyle name="Normal 4 4 2 3 4 2 2" xfId="12972"/>
    <cellStyle name="Normal 4 4 2 3 4 2 2 2" xfId="12973"/>
    <cellStyle name="Normal 4 4 2 3 4 2 2 2 2" xfId="12974"/>
    <cellStyle name="Normal 4 4 2 3 4 2 2 3" xfId="12975"/>
    <cellStyle name="Normal 4 4 2 3 4 2 3" xfId="12976"/>
    <cellStyle name="Normal 4 4 2 3 4 2 3 2" xfId="12977"/>
    <cellStyle name="Normal 4 4 2 3 4 2 4" xfId="12978"/>
    <cellStyle name="Normal 4 4 2 3 4 3" xfId="12979"/>
    <cellStyle name="Normal 4 4 2 3 4 3 2" xfId="12980"/>
    <cellStyle name="Normal 4 4 2 3 4 3 2 2" xfId="12981"/>
    <cellStyle name="Normal 4 4 2 3 4 3 3" xfId="12982"/>
    <cellStyle name="Normal 4 4 2 3 4 4" xfId="12983"/>
    <cellStyle name="Normal 4 4 2 3 4 4 2" xfId="12984"/>
    <cellStyle name="Normal 4 4 2 3 4 5" xfId="12985"/>
    <cellStyle name="Normal 4 4 2 3 5" xfId="12986"/>
    <cellStyle name="Normal 4 4 2 3 5 2" xfId="12987"/>
    <cellStyle name="Normal 4 4 2 3 5 2 2" xfId="12988"/>
    <cellStyle name="Normal 4 4 2 3 5 2 2 2" xfId="12989"/>
    <cellStyle name="Normal 4 4 2 3 5 2 3" xfId="12990"/>
    <cellStyle name="Normal 4 4 2 3 5 3" xfId="12991"/>
    <cellStyle name="Normal 4 4 2 3 5 3 2" xfId="12992"/>
    <cellStyle name="Normal 4 4 2 3 5 4" xfId="12993"/>
    <cellStyle name="Normal 4 4 2 3 6" xfId="12994"/>
    <cellStyle name="Normal 4 4 2 3 6 2" xfId="12995"/>
    <cellStyle name="Normal 4 4 2 3 6 2 2" xfId="12996"/>
    <cellStyle name="Normal 4 4 2 3 6 3" xfId="12997"/>
    <cellStyle name="Normal 4 4 2 3 7" xfId="12998"/>
    <cellStyle name="Normal 4 4 2 3 7 2" xfId="12999"/>
    <cellStyle name="Normal 4 4 2 3 8" xfId="13000"/>
    <cellStyle name="Normal 4 4 2 4" xfId="13001"/>
    <cellStyle name="Normal 4 4 2 4 2" xfId="13002"/>
    <cellStyle name="Normal 4 4 2 4 2 2" xfId="13003"/>
    <cellStyle name="Normal 4 4 2 4 2 2 2" xfId="13004"/>
    <cellStyle name="Normal 4 4 2 4 2 2 2 2" xfId="13005"/>
    <cellStyle name="Normal 4 4 2 4 2 2 2 2 2" xfId="13006"/>
    <cellStyle name="Normal 4 4 2 4 2 2 2 2 2 2" xfId="13007"/>
    <cellStyle name="Normal 4 4 2 4 2 2 2 2 3" xfId="13008"/>
    <cellStyle name="Normal 4 4 2 4 2 2 2 3" xfId="13009"/>
    <cellStyle name="Normal 4 4 2 4 2 2 2 3 2" xfId="13010"/>
    <cellStyle name="Normal 4 4 2 4 2 2 2 4" xfId="13011"/>
    <cellStyle name="Normal 4 4 2 4 2 2 3" xfId="13012"/>
    <cellStyle name="Normal 4 4 2 4 2 2 3 2" xfId="13013"/>
    <cellStyle name="Normal 4 4 2 4 2 2 3 2 2" xfId="13014"/>
    <cellStyle name="Normal 4 4 2 4 2 2 3 3" xfId="13015"/>
    <cellStyle name="Normal 4 4 2 4 2 2 4" xfId="13016"/>
    <cellStyle name="Normal 4 4 2 4 2 2 4 2" xfId="13017"/>
    <cellStyle name="Normal 4 4 2 4 2 2 5" xfId="13018"/>
    <cellStyle name="Normal 4 4 2 4 2 3" xfId="13019"/>
    <cellStyle name="Normal 4 4 2 4 2 3 2" xfId="13020"/>
    <cellStyle name="Normal 4 4 2 4 2 3 2 2" xfId="13021"/>
    <cellStyle name="Normal 4 4 2 4 2 3 2 2 2" xfId="13022"/>
    <cellStyle name="Normal 4 4 2 4 2 3 2 3" xfId="13023"/>
    <cellStyle name="Normal 4 4 2 4 2 3 3" xfId="13024"/>
    <cellStyle name="Normal 4 4 2 4 2 3 3 2" xfId="13025"/>
    <cellStyle name="Normal 4 4 2 4 2 3 4" xfId="13026"/>
    <cellStyle name="Normal 4 4 2 4 2 4" xfId="13027"/>
    <cellStyle name="Normal 4 4 2 4 2 4 2" xfId="13028"/>
    <cellStyle name="Normal 4 4 2 4 2 4 2 2" xfId="13029"/>
    <cellStyle name="Normal 4 4 2 4 2 4 3" xfId="13030"/>
    <cellStyle name="Normal 4 4 2 4 2 5" xfId="13031"/>
    <cellStyle name="Normal 4 4 2 4 2 5 2" xfId="13032"/>
    <cellStyle name="Normal 4 4 2 4 2 6" xfId="13033"/>
    <cellStyle name="Normal 4 4 2 4 3" xfId="13034"/>
    <cellStyle name="Normal 4 4 2 4 3 2" xfId="13035"/>
    <cellStyle name="Normal 4 4 2 4 3 2 2" xfId="13036"/>
    <cellStyle name="Normal 4 4 2 4 3 2 2 2" xfId="13037"/>
    <cellStyle name="Normal 4 4 2 4 3 2 2 2 2" xfId="13038"/>
    <cellStyle name="Normal 4 4 2 4 3 2 2 3" xfId="13039"/>
    <cellStyle name="Normal 4 4 2 4 3 2 3" xfId="13040"/>
    <cellStyle name="Normal 4 4 2 4 3 2 3 2" xfId="13041"/>
    <cellStyle name="Normal 4 4 2 4 3 2 4" xfId="13042"/>
    <cellStyle name="Normal 4 4 2 4 3 3" xfId="13043"/>
    <cellStyle name="Normal 4 4 2 4 3 3 2" xfId="13044"/>
    <cellStyle name="Normal 4 4 2 4 3 3 2 2" xfId="13045"/>
    <cellStyle name="Normal 4 4 2 4 3 3 3" xfId="13046"/>
    <cellStyle name="Normal 4 4 2 4 3 4" xfId="13047"/>
    <cellStyle name="Normal 4 4 2 4 3 4 2" xfId="13048"/>
    <cellStyle name="Normal 4 4 2 4 3 5" xfId="13049"/>
    <cellStyle name="Normal 4 4 2 4 4" xfId="13050"/>
    <cellStyle name="Normal 4 4 2 4 4 2" xfId="13051"/>
    <cellStyle name="Normal 4 4 2 4 4 2 2" xfId="13052"/>
    <cellStyle name="Normal 4 4 2 4 4 2 2 2" xfId="13053"/>
    <cellStyle name="Normal 4 4 2 4 4 2 3" xfId="13054"/>
    <cellStyle name="Normal 4 4 2 4 4 3" xfId="13055"/>
    <cellStyle name="Normal 4 4 2 4 4 3 2" xfId="13056"/>
    <cellStyle name="Normal 4 4 2 4 4 4" xfId="13057"/>
    <cellStyle name="Normal 4 4 2 4 5" xfId="13058"/>
    <cellStyle name="Normal 4 4 2 4 5 2" xfId="13059"/>
    <cellStyle name="Normal 4 4 2 4 5 2 2" xfId="13060"/>
    <cellStyle name="Normal 4 4 2 4 5 3" xfId="13061"/>
    <cellStyle name="Normal 4 4 2 4 6" xfId="13062"/>
    <cellStyle name="Normal 4 4 2 4 6 2" xfId="13063"/>
    <cellStyle name="Normal 4 4 2 4 7" xfId="13064"/>
    <cellStyle name="Normal 4 4 2 5" xfId="13065"/>
    <cellStyle name="Normal 4 4 2 5 2" xfId="13066"/>
    <cellStyle name="Normal 4 4 2 5 2 2" xfId="13067"/>
    <cellStyle name="Normal 4 4 2 5 2 2 2" xfId="13068"/>
    <cellStyle name="Normal 4 4 2 5 2 2 2 2" xfId="13069"/>
    <cellStyle name="Normal 4 4 2 5 2 2 2 2 2" xfId="13070"/>
    <cellStyle name="Normal 4 4 2 5 2 2 2 3" xfId="13071"/>
    <cellStyle name="Normal 4 4 2 5 2 2 3" xfId="13072"/>
    <cellStyle name="Normal 4 4 2 5 2 2 3 2" xfId="13073"/>
    <cellStyle name="Normal 4 4 2 5 2 2 4" xfId="13074"/>
    <cellStyle name="Normal 4 4 2 5 2 3" xfId="13075"/>
    <cellStyle name="Normal 4 4 2 5 2 3 2" xfId="13076"/>
    <cellStyle name="Normal 4 4 2 5 2 3 2 2" xfId="13077"/>
    <cellStyle name="Normal 4 4 2 5 2 3 3" xfId="13078"/>
    <cellStyle name="Normal 4 4 2 5 2 4" xfId="13079"/>
    <cellStyle name="Normal 4 4 2 5 2 4 2" xfId="13080"/>
    <cellStyle name="Normal 4 4 2 5 2 5" xfId="13081"/>
    <cellStyle name="Normal 4 4 2 5 3" xfId="13082"/>
    <cellStyle name="Normal 4 4 2 5 3 2" xfId="13083"/>
    <cellStyle name="Normal 4 4 2 5 3 2 2" xfId="13084"/>
    <cellStyle name="Normal 4 4 2 5 3 2 2 2" xfId="13085"/>
    <cellStyle name="Normal 4 4 2 5 3 2 3" xfId="13086"/>
    <cellStyle name="Normal 4 4 2 5 3 3" xfId="13087"/>
    <cellStyle name="Normal 4 4 2 5 3 3 2" xfId="13088"/>
    <cellStyle name="Normal 4 4 2 5 3 4" xfId="13089"/>
    <cellStyle name="Normal 4 4 2 5 4" xfId="13090"/>
    <cellStyle name="Normal 4 4 2 5 4 2" xfId="13091"/>
    <cellStyle name="Normal 4 4 2 5 4 2 2" xfId="13092"/>
    <cellStyle name="Normal 4 4 2 5 4 3" xfId="13093"/>
    <cellStyle name="Normal 4 4 2 5 5" xfId="13094"/>
    <cellStyle name="Normal 4 4 2 5 5 2" xfId="13095"/>
    <cellStyle name="Normal 4 4 2 5 6" xfId="13096"/>
    <cellStyle name="Normal 4 4 2 6" xfId="13097"/>
    <cellStyle name="Normal 4 4 2 6 2" xfId="13098"/>
    <cellStyle name="Normal 4 4 2 6 2 2" xfId="13099"/>
    <cellStyle name="Normal 4 4 2 6 2 2 2" xfId="13100"/>
    <cellStyle name="Normal 4 4 2 6 2 2 2 2" xfId="13101"/>
    <cellStyle name="Normal 4 4 2 6 2 2 3" xfId="13102"/>
    <cellStyle name="Normal 4 4 2 6 2 3" xfId="13103"/>
    <cellStyle name="Normal 4 4 2 6 2 3 2" xfId="13104"/>
    <cellStyle name="Normal 4 4 2 6 2 4" xfId="13105"/>
    <cellStyle name="Normal 4 4 2 6 3" xfId="13106"/>
    <cellStyle name="Normal 4 4 2 6 3 2" xfId="13107"/>
    <cellStyle name="Normal 4 4 2 6 3 2 2" xfId="13108"/>
    <cellStyle name="Normal 4 4 2 6 3 3" xfId="13109"/>
    <cellStyle name="Normal 4 4 2 6 4" xfId="13110"/>
    <cellStyle name="Normal 4 4 2 6 4 2" xfId="13111"/>
    <cellStyle name="Normal 4 4 2 6 5" xfId="13112"/>
    <cellStyle name="Normal 4 4 2 7" xfId="13113"/>
    <cellStyle name="Normal 4 4 2 7 2" xfId="13114"/>
    <cellStyle name="Normal 4 4 2 7 2 2" xfId="13115"/>
    <cellStyle name="Normal 4 4 2 7 2 2 2" xfId="13116"/>
    <cellStyle name="Normal 4 4 2 7 2 3" xfId="13117"/>
    <cellStyle name="Normal 4 4 2 7 3" xfId="13118"/>
    <cellStyle name="Normal 4 4 2 7 3 2" xfId="13119"/>
    <cellStyle name="Normal 4 4 2 7 4" xfId="13120"/>
    <cellStyle name="Normal 4 4 2 8" xfId="13121"/>
    <cellStyle name="Normal 4 4 2 8 2" xfId="13122"/>
    <cellStyle name="Normal 4 4 2 8 2 2" xfId="13123"/>
    <cellStyle name="Normal 4 4 2 8 3" xfId="13124"/>
    <cellStyle name="Normal 4 4 2 9" xfId="13125"/>
    <cellStyle name="Normal 4 4 2 9 2" xfId="13126"/>
    <cellStyle name="Normal 4 4 3" xfId="13127"/>
    <cellStyle name="Normal 4 4 3 2" xfId="13128"/>
    <cellStyle name="Normal 4 4 3 2 2" xfId="13129"/>
    <cellStyle name="Normal 4 4 3 2 2 2" xfId="13130"/>
    <cellStyle name="Normal 4 4 3 2 2 2 2" xfId="13131"/>
    <cellStyle name="Normal 4 4 3 2 2 2 2 2" xfId="13132"/>
    <cellStyle name="Normal 4 4 3 2 2 2 2 2 2" xfId="13133"/>
    <cellStyle name="Normal 4 4 3 2 2 2 2 2 2 2" xfId="13134"/>
    <cellStyle name="Normal 4 4 3 2 2 2 2 2 2 2 2" xfId="13135"/>
    <cellStyle name="Normal 4 4 3 2 2 2 2 2 2 3" xfId="13136"/>
    <cellStyle name="Normal 4 4 3 2 2 2 2 2 3" xfId="13137"/>
    <cellStyle name="Normal 4 4 3 2 2 2 2 2 3 2" xfId="13138"/>
    <cellStyle name="Normal 4 4 3 2 2 2 2 2 4" xfId="13139"/>
    <cellStyle name="Normal 4 4 3 2 2 2 2 3" xfId="13140"/>
    <cellStyle name="Normal 4 4 3 2 2 2 2 3 2" xfId="13141"/>
    <cellStyle name="Normal 4 4 3 2 2 2 2 3 2 2" xfId="13142"/>
    <cellStyle name="Normal 4 4 3 2 2 2 2 3 3" xfId="13143"/>
    <cellStyle name="Normal 4 4 3 2 2 2 2 4" xfId="13144"/>
    <cellStyle name="Normal 4 4 3 2 2 2 2 4 2" xfId="13145"/>
    <cellStyle name="Normal 4 4 3 2 2 2 2 5" xfId="13146"/>
    <cellStyle name="Normal 4 4 3 2 2 2 3" xfId="13147"/>
    <cellStyle name="Normal 4 4 3 2 2 2 3 2" xfId="13148"/>
    <cellStyle name="Normal 4 4 3 2 2 2 3 2 2" xfId="13149"/>
    <cellStyle name="Normal 4 4 3 2 2 2 3 2 2 2" xfId="13150"/>
    <cellStyle name="Normal 4 4 3 2 2 2 3 2 3" xfId="13151"/>
    <cellStyle name="Normal 4 4 3 2 2 2 3 3" xfId="13152"/>
    <cellStyle name="Normal 4 4 3 2 2 2 3 3 2" xfId="13153"/>
    <cellStyle name="Normal 4 4 3 2 2 2 3 4" xfId="13154"/>
    <cellStyle name="Normal 4 4 3 2 2 2 4" xfId="13155"/>
    <cellStyle name="Normal 4 4 3 2 2 2 4 2" xfId="13156"/>
    <cellStyle name="Normal 4 4 3 2 2 2 4 2 2" xfId="13157"/>
    <cellStyle name="Normal 4 4 3 2 2 2 4 3" xfId="13158"/>
    <cellStyle name="Normal 4 4 3 2 2 2 5" xfId="13159"/>
    <cellStyle name="Normal 4 4 3 2 2 2 5 2" xfId="13160"/>
    <cellStyle name="Normal 4 4 3 2 2 2 6" xfId="13161"/>
    <cellStyle name="Normal 4 4 3 2 2 3" xfId="13162"/>
    <cellStyle name="Normal 4 4 3 2 2 3 2" xfId="13163"/>
    <cellStyle name="Normal 4 4 3 2 2 3 2 2" xfId="13164"/>
    <cellStyle name="Normal 4 4 3 2 2 3 2 2 2" xfId="13165"/>
    <cellStyle name="Normal 4 4 3 2 2 3 2 2 2 2" xfId="13166"/>
    <cellStyle name="Normal 4 4 3 2 2 3 2 2 3" xfId="13167"/>
    <cellStyle name="Normal 4 4 3 2 2 3 2 3" xfId="13168"/>
    <cellStyle name="Normal 4 4 3 2 2 3 2 3 2" xfId="13169"/>
    <cellStyle name="Normal 4 4 3 2 2 3 2 4" xfId="13170"/>
    <cellStyle name="Normal 4 4 3 2 2 3 3" xfId="13171"/>
    <cellStyle name="Normal 4 4 3 2 2 3 3 2" xfId="13172"/>
    <cellStyle name="Normal 4 4 3 2 2 3 3 2 2" xfId="13173"/>
    <cellStyle name="Normal 4 4 3 2 2 3 3 3" xfId="13174"/>
    <cellStyle name="Normal 4 4 3 2 2 3 4" xfId="13175"/>
    <cellStyle name="Normal 4 4 3 2 2 3 4 2" xfId="13176"/>
    <cellStyle name="Normal 4 4 3 2 2 3 5" xfId="13177"/>
    <cellStyle name="Normal 4 4 3 2 2 4" xfId="13178"/>
    <cellStyle name="Normal 4 4 3 2 2 4 2" xfId="13179"/>
    <cellStyle name="Normal 4 4 3 2 2 4 2 2" xfId="13180"/>
    <cellStyle name="Normal 4 4 3 2 2 4 2 2 2" xfId="13181"/>
    <cellStyle name="Normal 4 4 3 2 2 4 2 3" xfId="13182"/>
    <cellStyle name="Normal 4 4 3 2 2 4 3" xfId="13183"/>
    <cellStyle name="Normal 4 4 3 2 2 4 3 2" xfId="13184"/>
    <cellStyle name="Normal 4 4 3 2 2 4 4" xfId="13185"/>
    <cellStyle name="Normal 4 4 3 2 2 5" xfId="13186"/>
    <cellStyle name="Normal 4 4 3 2 2 5 2" xfId="13187"/>
    <cellStyle name="Normal 4 4 3 2 2 5 2 2" xfId="13188"/>
    <cellStyle name="Normal 4 4 3 2 2 5 3" xfId="13189"/>
    <cellStyle name="Normal 4 4 3 2 2 6" xfId="13190"/>
    <cellStyle name="Normal 4 4 3 2 2 6 2" xfId="13191"/>
    <cellStyle name="Normal 4 4 3 2 2 7" xfId="13192"/>
    <cellStyle name="Normal 4 4 3 2 3" xfId="13193"/>
    <cellStyle name="Normal 4 4 3 2 3 2" xfId="13194"/>
    <cellStyle name="Normal 4 4 3 2 3 2 2" xfId="13195"/>
    <cellStyle name="Normal 4 4 3 2 3 2 2 2" xfId="13196"/>
    <cellStyle name="Normal 4 4 3 2 3 2 2 2 2" xfId="13197"/>
    <cellStyle name="Normal 4 4 3 2 3 2 2 2 2 2" xfId="13198"/>
    <cellStyle name="Normal 4 4 3 2 3 2 2 2 3" xfId="13199"/>
    <cellStyle name="Normal 4 4 3 2 3 2 2 3" xfId="13200"/>
    <cellStyle name="Normal 4 4 3 2 3 2 2 3 2" xfId="13201"/>
    <cellStyle name="Normal 4 4 3 2 3 2 2 4" xfId="13202"/>
    <cellStyle name="Normal 4 4 3 2 3 2 3" xfId="13203"/>
    <cellStyle name="Normal 4 4 3 2 3 2 3 2" xfId="13204"/>
    <cellStyle name="Normal 4 4 3 2 3 2 3 2 2" xfId="13205"/>
    <cellStyle name="Normal 4 4 3 2 3 2 3 3" xfId="13206"/>
    <cellStyle name="Normal 4 4 3 2 3 2 4" xfId="13207"/>
    <cellStyle name="Normal 4 4 3 2 3 2 4 2" xfId="13208"/>
    <cellStyle name="Normal 4 4 3 2 3 2 5" xfId="13209"/>
    <cellStyle name="Normal 4 4 3 2 3 3" xfId="13210"/>
    <cellStyle name="Normal 4 4 3 2 3 3 2" xfId="13211"/>
    <cellStyle name="Normal 4 4 3 2 3 3 2 2" xfId="13212"/>
    <cellStyle name="Normal 4 4 3 2 3 3 2 2 2" xfId="13213"/>
    <cellStyle name="Normal 4 4 3 2 3 3 2 3" xfId="13214"/>
    <cellStyle name="Normal 4 4 3 2 3 3 3" xfId="13215"/>
    <cellStyle name="Normal 4 4 3 2 3 3 3 2" xfId="13216"/>
    <cellStyle name="Normal 4 4 3 2 3 3 4" xfId="13217"/>
    <cellStyle name="Normal 4 4 3 2 3 4" xfId="13218"/>
    <cellStyle name="Normal 4 4 3 2 3 4 2" xfId="13219"/>
    <cellStyle name="Normal 4 4 3 2 3 4 2 2" xfId="13220"/>
    <cellStyle name="Normal 4 4 3 2 3 4 3" xfId="13221"/>
    <cellStyle name="Normal 4 4 3 2 3 5" xfId="13222"/>
    <cellStyle name="Normal 4 4 3 2 3 5 2" xfId="13223"/>
    <cellStyle name="Normal 4 4 3 2 3 6" xfId="13224"/>
    <cellStyle name="Normal 4 4 3 2 4" xfId="13225"/>
    <cellStyle name="Normal 4 4 3 2 4 2" xfId="13226"/>
    <cellStyle name="Normal 4 4 3 2 4 2 2" xfId="13227"/>
    <cellStyle name="Normal 4 4 3 2 4 2 2 2" xfId="13228"/>
    <cellStyle name="Normal 4 4 3 2 4 2 2 2 2" xfId="13229"/>
    <cellStyle name="Normal 4 4 3 2 4 2 2 3" xfId="13230"/>
    <cellStyle name="Normal 4 4 3 2 4 2 3" xfId="13231"/>
    <cellStyle name="Normal 4 4 3 2 4 2 3 2" xfId="13232"/>
    <cellStyle name="Normal 4 4 3 2 4 2 4" xfId="13233"/>
    <cellStyle name="Normal 4 4 3 2 4 3" xfId="13234"/>
    <cellStyle name="Normal 4 4 3 2 4 3 2" xfId="13235"/>
    <cellStyle name="Normal 4 4 3 2 4 3 2 2" xfId="13236"/>
    <cellStyle name="Normal 4 4 3 2 4 3 3" xfId="13237"/>
    <cellStyle name="Normal 4 4 3 2 4 4" xfId="13238"/>
    <cellStyle name="Normal 4 4 3 2 4 4 2" xfId="13239"/>
    <cellStyle name="Normal 4 4 3 2 4 5" xfId="13240"/>
    <cellStyle name="Normal 4 4 3 2 5" xfId="13241"/>
    <cellStyle name="Normal 4 4 3 2 5 2" xfId="13242"/>
    <cellStyle name="Normal 4 4 3 2 5 2 2" xfId="13243"/>
    <cellStyle name="Normal 4 4 3 2 5 2 2 2" xfId="13244"/>
    <cellStyle name="Normal 4 4 3 2 5 2 3" xfId="13245"/>
    <cellStyle name="Normal 4 4 3 2 5 3" xfId="13246"/>
    <cellStyle name="Normal 4 4 3 2 5 3 2" xfId="13247"/>
    <cellStyle name="Normal 4 4 3 2 5 4" xfId="13248"/>
    <cellStyle name="Normal 4 4 3 2 6" xfId="13249"/>
    <cellStyle name="Normal 4 4 3 2 6 2" xfId="13250"/>
    <cellStyle name="Normal 4 4 3 2 6 2 2" xfId="13251"/>
    <cellStyle name="Normal 4 4 3 2 6 3" xfId="13252"/>
    <cellStyle name="Normal 4 4 3 2 7" xfId="13253"/>
    <cellStyle name="Normal 4 4 3 2 7 2" xfId="13254"/>
    <cellStyle name="Normal 4 4 3 2 8" xfId="13255"/>
    <cellStyle name="Normal 4 4 3 3" xfId="13256"/>
    <cellStyle name="Normal 4 4 3 3 2" xfId="13257"/>
    <cellStyle name="Normal 4 4 3 3 2 2" xfId="13258"/>
    <cellStyle name="Normal 4 4 3 3 2 2 2" xfId="13259"/>
    <cellStyle name="Normal 4 4 3 3 2 2 2 2" xfId="13260"/>
    <cellStyle name="Normal 4 4 3 3 2 2 2 2 2" xfId="13261"/>
    <cellStyle name="Normal 4 4 3 3 2 2 2 2 2 2" xfId="13262"/>
    <cellStyle name="Normal 4 4 3 3 2 2 2 2 3" xfId="13263"/>
    <cellStyle name="Normal 4 4 3 3 2 2 2 3" xfId="13264"/>
    <cellStyle name="Normal 4 4 3 3 2 2 2 3 2" xfId="13265"/>
    <cellStyle name="Normal 4 4 3 3 2 2 2 4" xfId="13266"/>
    <cellStyle name="Normal 4 4 3 3 2 2 3" xfId="13267"/>
    <cellStyle name="Normal 4 4 3 3 2 2 3 2" xfId="13268"/>
    <cellStyle name="Normal 4 4 3 3 2 2 3 2 2" xfId="13269"/>
    <cellStyle name="Normal 4 4 3 3 2 2 3 3" xfId="13270"/>
    <cellStyle name="Normal 4 4 3 3 2 2 4" xfId="13271"/>
    <cellStyle name="Normal 4 4 3 3 2 2 4 2" xfId="13272"/>
    <cellStyle name="Normal 4 4 3 3 2 2 5" xfId="13273"/>
    <cellStyle name="Normal 4 4 3 3 2 3" xfId="13274"/>
    <cellStyle name="Normal 4 4 3 3 2 3 2" xfId="13275"/>
    <cellStyle name="Normal 4 4 3 3 2 3 2 2" xfId="13276"/>
    <cellStyle name="Normal 4 4 3 3 2 3 2 2 2" xfId="13277"/>
    <cellStyle name="Normal 4 4 3 3 2 3 2 3" xfId="13278"/>
    <cellStyle name="Normal 4 4 3 3 2 3 3" xfId="13279"/>
    <cellStyle name="Normal 4 4 3 3 2 3 3 2" xfId="13280"/>
    <cellStyle name="Normal 4 4 3 3 2 3 4" xfId="13281"/>
    <cellStyle name="Normal 4 4 3 3 2 4" xfId="13282"/>
    <cellStyle name="Normal 4 4 3 3 2 4 2" xfId="13283"/>
    <cellStyle name="Normal 4 4 3 3 2 4 2 2" xfId="13284"/>
    <cellStyle name="Normal 4 4 3 3 2 4 3" xfId="13285"/>
    <cellStyle name="Normal 4 4 3 3 2 5" xfId="13286"/>
    <cellStyle name="Normal 4 4 3 3 2 5 2" xfId="13287"/>
    <cellStyle name="Normal 4 4 3 3 2 6" xfId="13288"/>
    <cellStyle name="Normal 4 4 3 3 3" xfId="13289"/>
    <cellStyle name="Normal 4 4 3 3 3 2" xfId="13290"/>
    <cellStyle name="Normal 4 4 3 3 3 2 2" xfId="13291"/>
    <cellStyle name="Normal 4 4 3 3 3 2 2 2" xfId="13292"/>
    <cellStyle name="Normal 4 4 3 3 3 2 2 2 2" xfId="13293"/>
    <cellStyle name="Normal 4 4 3 3 3 2 2 3" xfId="13294"/>
    <cellStyle name="Normal 4 4 3 3 3 2 3" xfId="13295"/>
    <cellStyle name="Normal 4 4 3 3 3 2 3 2" xfId="13296"/>
    <cellStyle name="Normal 4 4 3 3 3 2 4" xfId="13297"/>
    <cellStyle name="Normal 4 4 3 3 3 3" xfId="13298"/>
    <cellStyle name="Normal 4 4 3 3 3 3 2" xfId="13299"/>
    <cellStyle name="Normal 4 4 3 3 3 3 2 2" xfId="13300"/>
    <cellStyle name="Normal 4 4 3 3 3 3 3" xfId="13301"/>
    <cellStyle name="Normal 4 4 3 3 3 4" xfId="13302"/>
    <cellStyle name="Normal 4 4 3 3 3 4 2" xfId="13303"/>
    <cellStyle name="Normal 4 4 3 3 3 5" xfId="13304"/>
    <cellStyle name="Normal 4 4 3 3 4" xfId="13305"/>
    <cellStyle name="Normal 4 4 3 3 4 2" xfId="13306"/>
    <cellStyle name="Normal 4 4 3 3 4 2 2" xfId="13307"/>
    <cellStyle name="Normal 4 4 3 3 4 2 2 2" xfId="13308"/>
    <cellStyle name="Normal 4 4 3 3 4 2 3" xfId="13309"/>
    <cellStyle name="Normal 4 4 3 3 4 3" xfId="13310"/>
    <cellStyle name="Normal 4 4 3 3 4 3 2" xfId="13311"/>
    <cellStyle name="Normal 4 4 3 3 4 4" xfId="13312"/>
    <cellStyle name="Normal 4 4 3 3 5" xfId="13313"/>
    <cellStyle name="Normal 4 4 3 3 5 2" xfId="13314"/>
    <cellStyle name="Normal 4 4 3 3 5 2 2" xfId="13315"/>
    <cellStyle name="Normal 4 4 3 3 5 3" xfId="13316"/>
    <cellStyle name="Normal 4 4 3 3 6" xfId="13317"/>
    <cellStyle name="Normal 4 4 3 3 6 2" xfId="13318"/>
    <cellStyle name="Normal 4 4 3 3 7" xfId="13319"/>
    <cellStyle name="Normal 4 4 3 4" xfId="13320"/>
    <cellStyle name="Normal 4 4 3 4 2" xfId="13321"/>
    <cellStyle name="Normal 4 4 3 4 2 2" xfId="13322"/>
    <cellStyle name="Normal 4 4 3 4 2 2 2" xfId="13323"/>
    <cellStyle name="Normal 4 4 3 4 2 2 2 2" xfId="13324"/>
    <cellStyle name="Normal 4 4 3 4 2 2 2 2 2" xfId="13325"/>
    <cellStyle name="Normal 4 4 3 4 2 2 2 3" xfId="13326"/>
    <cellStyle name="Normal 4 4 3 4 2 2 3" xfId="13327"/>
    <cellStyle name="Normal 4 4 3 4 2 2 3 2" xfId="13328"/>
    <cellStyle name="Normal 4 4 3 4 2 2 4" xfId="13329"/>
    <cellStyle name="Normal 4 4 3 4 2 3" xfId="13330"/>
    <cellStyle name="Normal 4 4 3 4 2 3 2" xfId="13331"/>
    <cellStyle name="Normal 4 4 3 4 2 3 2 2" xfId="13332"/>
    <cellStyle name="Normal 4 4 3 4 2 3 3" xfId="13333"/>
    <cellStyle name="Normal 4 4 3 4 2 4" xfId="13334"/>
    <cellStyle name="Normal 4 4 3 4 2 4 2" xfId="13335"/>
    <cellStyle name="Normal 4 4 3 4 2 5" xfId="13336"/>
    <cellStyle name="Normal 4 4 3 4 3" xfId="13337"/>
    <cellStyle name="Normal 4 4 3 4 3 2" xfId="13338"/>
    <cellStyle name="Normal 4 4 3 4 3 2 2" xfId="13339"/>
    <cellStyle name="Normal 4 4 3 4 3 2 2 2" xfId="13340"/>
    <cellStyle name="Normal 4 4 3 4 3 2 3" xfId="13341"/>
    <cellStyle name="Normal 4 4 3 4 3 3" xfId="13342"/>
    <cellStyle name="Normal 4 4 3 4 3 3 2" xfId="13343"/>
    <cellStyle name="Normal 4 4 3 4 3 4" xfId="13344"/>
    <cellStyle name="Normal 4 4 3 4 4" xfId="13345"/>
    <cellStyle name="Normal 4 4 3 4 4 2" xfId="13346"/>
    <cellStyle name="Normal 4 4 3 4 4 2 2" xfId="13347"/>
    <cellStyle name="Normal 4 4 3 4 4 3" xfId="13348"/>
    <cellStyle name="Normal 4 4 3 4 5" xfId="13349"/>
    <cellStyle name="Normal 4 4 3 4 5 2" xfId="13350"/>
    <cellStyle name="Normal 4 4 3 4 6" xfId="13351"/>
    <cellStyle name="Normal 4 4 3 5" xfId="13352"/>
    <cellStyle name="Normal 4 4 3 5 2" xfId="13353"/>
    <cellStyle name="Normal 4 4 3 5 2 2" xfId="13354"/>
    <cellStyle name="Normal 4 4 3 5 2 2 2" xfId="13355"/>
    <cellStyle name="Normal 4 4 3 5 2 2 2 2" xfId="13356"/>
    <cellStyle name="Normal 4 4 3 5 2 2 3" xfId="13357"/>
    <cellStyle name="Normal 4 4 3 5 2 3" xfId="13358"/>
    <cellStyle name="Normal 4 4 3 5 2 3 2" xfId="13359"/>
    <cellStyle name="Normal 4 4 3 5 2 4" xfId="13360"/>
    <cellStyle name="Normal 4 4 3 5 3" xfId="13361"/>
    <cellStyle name="Normal 4 4 3 5 3 2" xfId="13362"/>
    <cellStyle name="Normal 4 4 3 5 3 2 2" xfId="13363"/>
    <cellStyle name="Normal 4 4 3 5 3 3" xfId="13364"/>
    <cellStyle name="Normal 4 4 3 5 4" xfId="13365"/>
    <cellStyle name="Normal 4 4 3 5 4 2" xfId="13366"/>
    <cellStyle name="Normal 4 4 3 5 5" xfId="13367"/>
    <cellStyle name="Normal 4 4 3 6" xfId="13368"/>
    <cellStyle name="Normal 4 4 3 6 2" xfId="13369"/>
    <cellStyle name="Normal 4 4 3 6 2 2" xfId="13370"/>
    <cellStyle name="Normal 4 4 3 6 2 2 2" xfId="13371"/>
    <cellStyle name="Normal 4 4 3 6 2 3" xfId="13372"/>
    <cellStyle name="Normal 4 4 3 6 3" xfId="13373"/>
    <cellStyle name="Normal 4 4 3 6 3 2" xfId="13374"/>
    <cellStyle name="Normal 4 4 3 6 4" xfId="13375"/>
    <cellStyle name="Normal 4 4 3 7" xfId="13376"/>
    <cellStyle name="Normal 4 4 3 7 2" xfId="13377"/>
    <cellStyle name="Normal 4 4 3 7 2 2" xfId="13378"/>
    <cellStyle name="Normal 4 4 3 7 3" xfId="13379"/>
    <cellStyle name="Normal 4 4 3 8" xfId="13380"/>
    <cellStyle name="Normal 4 4 3 8 2" xfId="13381"/>
    <cellStyle name="Normal 4 4 3 9" xfId="13382"/>
    <cellStyle name="Normal 4 4 4" xfId="13383"/>
    <cellStyle name="Normal 4 4 4 2" xfId="13384"/>
    <cellStyle name="Normal 4 4 4 2 2" xfId="13385"/>
    <cellStyle name="Normal 4 4 4 2 2 2" xfId="13386"/>
    <cellStyle name="Normal 4 4 4 2 2 2 2" xfId="13387"/>
    <cellStyle name="Normal 4 4 4 2 2 2 2 2" xfId="13388"/>
    <cellStyle name="Normal 4 4 4 2 2 2 2 2 2" xfId="13389"/>
    <cellStyle name="Normal 4 4 4 2 2 2 2 2 2 2" xfId="13390"/>
    <cellStyle name="Normal 4 4 4 2 2 2 2 2 3" xfId="13391"/>
    <cellStyle name="Normal 4 4 4 2 2 2 2 3" xfId="13392"/>
    <cellStyle name="Normal 4 4 4 2 2 2 2 3 2" xfId="13393"/>
    <cellStyle name="Normal 4 4 4 2 2 2 2 4" xfId="13394"/>
    <cellStyle name="Normal 4 4 4 2 2 2 3" xfId="13395"/>
    <cellStyle name="Normal 4 4 4 2 2 2 3 2" xfId="13396"/>
    <cellStyle name="Normal 4 4 4 2 2 2 3 2 2" xfId="13397"/>
    <cellStyle name="Normal 4 4 4 2 2 2 3 3" xfId="13398"/>
    <cellStyle name="Normal 4 4 4 2 2 2 4" xfId="13399"/>
    <cellStyle name="Normal 4 4 4 2 2 2 4 2" xfId="13400"/>
    <cellStyle name="Normal 4 4 4 2 2 2 5" xfId="13401"/>
    <cellStyle name="Normal 4 4 4 2 2 3" xfId="13402"/>
    <cellStyle name="Normal 4 4 4 2 2 3 2" xfId="13403"/>
    <cellStyle name="Normal 4 4 4 2 2 3 2 2" xfId="13404"/>
    <cellStyle name="Normal 4 4 4 2 2 3 2 2 2" xfId="13405"/>
    <cellStyle name="Normal 4 4 4 2 2 3 2 3" xfId="13406"/>
    <cellStyle name="Normal 4 4 4 2 2 3 3" xfId="13407"/>
    <cellStyle name="Normal 4 4 4 2 2 3 3 2" xfId="13408"/>
    <cellStyle name="Normal 4 4 4 2 2 3 4" xfId="13409"/>
    <cellStyle name="Normal 4 4 4 2 2 4" xfId="13410"/>
    <cellStyle name="Normal 4 4 4 2 2 4 2" xfId="13411"/>
    <cellStyle name="Normal 4 4 4 2 2 4 2 2" xfId="13412"/>
    <cellStyle name="Normal 4 4 4 2 2 4 3" xfId="13413"/>
    <cellStyle name="Normal 4 4 4 2 2 5" xfId="13414"/>
    <cellStyle name="Normal 4 4 4 2 2 5 2" xfId="13415"/>
    <cellStyle name="Normal 4 4 4 2 2 6" xfId="13416"/>
    <cellStyle name="Normal 4 4 4 2 3" xfId="13417"/>
    <cellStyle name="Normal 4 4 4 2 3 2" xfId="13418"/>
    <cellStyle name="Normal 4 4 4 2 3 2 2" xfId="13419"/>
    <cellStyle name="Normal 4 4 4 2 3 2 2 2" xfId="13420"/>
    <cellStyle name="Normal 4 4 4 2 3 2 2 2 2" xfId="13421"/>
    <cellStyle name="Normal 4 4 4 2 3 2 2 3" xfId="13422"/>
    <cellStyle name="Normal 4 4 4 2 3 2 3" xfId="13423"/>
    <cellStyle name="Normal 4 4 4 2 3 2 3 2" xfId="13424"/>
    <cellStyle name="Normal 4 4 4 2 3 2 4" xfId="13425"/>
    <cellStyle name="Normal 4 4 4 2 3 3" xfId="13426"/>
    <cellStyle name="Normal 4 4 4 2 3 3 2" xfId="13427"/>
    <cellStyle name="Normal 4 4 4 2 3 3 2 2" xfId="13428"/>
    <cellStyle name="Normal 4 4 4 2 3 3 3" xfId="13429"/>
    <cellStyle name="Normal 4 4 4 2 3 4" xfId="13430"/>
    <cellStyle name="Normal 4 4 4 2 3 4 2" xfId="13431"/>
    <cellStyle name="Normal 4 4 4 2 3 5" xfId="13432"/>
    <cellStyle name="Normal 4 4 4 2 4" xfId="13433"/>
    <cellStyle name="Normal 4 4 4 2 4 2" xfId="13434"/>
    <cellStyle name="Normal 4 4 4 2 4 2 2" xfId="13435"/>
    <cellStyle name="Normal 4 4 4 2 4 2 2 2" xfId="13436"/>
    <cellStyle name="Normal 4 4 4 2 4 2 3" xfId="13437"/>
    <cellStyle name="Normal 4 4 4 2 4 3" xfId="13438"/>
    <cellStyle name="Normal 4 4 4 2 4 3 2" xfId="13439"/>
    <cellStyle name="Normal 4 4 4 2 4 4" xfId="13440"/>
    <cellStyle name="Normal 4 4 4 2 5" xfId="13441"/>
    <cellStyle name="Normal 4 4 4 2 5 2" xfId="13442"/>
    <cellStyle name="Normal 4 4 4 2 5 2 2" xfId="13443"/>
    <cellStyle name="Normal 4 4 4 2 5 3" xfId="13444"/>
    <cellStyle name="Normal 4 4 4 2 6" xfId="13445"/>
    <cellStyle name="Normal 4 4 4 2 6 2" xfId="13446"/>
    <cellStyle name="Normal 4 4 4 2 7" xfId="13447"/>
    <cellStyle name="Normal 4 4 4 3" xfId="13448"/>
    <cellStyle name="Normal 4 4 4 3 2" xfId="13449"/>
    <cellStyle name="Normal 4 4 4 3 2 2" xfId="13450"/>
    <cellStyle name="Normal 4 4 4 3 2 2 2" xfId="13451"/>
    <cellStyle name="Normal 4 4 4 3 2 2 2 2" xfId="13452"/>
    <cellStyle name="Normal 4 4 4 3 2 2 2 2 2" xfId="13453"/>
    <cellStyle name="Normal 4 4 4 3 2 2 2 3" xfId="13454"/>
    <cellStyle name="Normal 4 4 4 3 2 2 3" xfId="13455"/>
    <cellStyle name="Normal 4 4 4 3 2 2 3 2" xfId="13456"/>
    <cellStyle name="Normal 4 4 4 3 2 2 4" xfId="13457"/>
    <cellStyle name="Normal 4 4 4 3 2 3" xfId="13458"/>
    <cellStyle name="Normal 4 4 4 3 2 3 2" xfId="13459"/>
    <cellStyle name="Normal 4 4 4 3 2 3 2 2" xfId="13460"/>
    <cellStyle name="Normal 4 4 4 3 2 3 3" xfId="13461"/>
    <cellStyle name="Normal 4 4 4 3 2 4" xfId="13462"/>
    <cellStyle name="Normal 4 4 4 3 2 4 2" xfId="13463"/>
    <cellStyle name="Normal 4 4 4 3 2 5" xfId="13464"/>
    <cellStyle name="Normal 4 4 4 3 3" xfId="13465"/>
    <cellStyle name="Normal 4 4 4 3 3 2" xfId="13466"/>
    <cellStyle name="Normal 4 4 4 3 3 2 2" xfId="13467"/>
    <cellStyle name="Normal 4 4 4 3 3 2 2 2" xfId="13468"/>
    <cellStyle name="Normal 4 4 4 3 3 2 3" xfId="13469"/>
    <cellStyle name="Normal 4 4 4 3 3 3" xfId="13470"/>
    <cellStyle name="Normal 4 4 4 3 3 3 2" xfId="13471"/>
    <cellStyle name="Normal 4 4 4 3 3 4" xfId="13472"/>
    <cellStyle name="Normal 4 4 4 3 4" xfId="13473"/>
    <cellStyle name="Normal 4 4 4 3 4 2" xfId="13474"/>
    <cellStyle name="Normal 4 4 4 3 4 2 2" xfId="13475"/>
    <cellStyle name="Normal 4 4 4 3 4 3" xfId="13476"/>
    <cellStyle name="Normal 4 4 4 3 5" xfId="13477"/>
    <cellStyle name="Normal 4 4 4 3 5 2" xfId="13478"/>
    <cellStyle name="Normal 4 4 4 3 6" xfId="13479"/>
    <cellStyle name="Normal 4 4 4 4" xfId="13480"/>
    <cellStyle name="Normal 4 4 4 4 2" xfId="13481"/>
    <cellStyle name="Normal 4 4 4 4 2 2" xfId="13482"/>
    <cellStyle name="Normal 4 4 4 4 2 2 2" xfId="13483"/>
    <cellStyle name="Normal 4 4 4 4 2 2 2 2" xfId="13484"/>
    <cellStyle name="Normal 4 4 4 4 2 2 3" xfId="13485"/>
    <cellStyle name="Normal 4 4 4 4 2 3" xfId="13486"/>
    <cellStyle name="Normal 4 4 4 4 2 3 2" xfId="13487"/>
    <cellStyle name="Normal 4 4 4 4 2 4" xfId="13488"/>
    <cellStyle name="Normal 4 4 4 4 3" xfId="13489"/>
    <cellStyle name="Normal 4 4 4 4 3 2" xfId="13490"/>
    <cellStyle name="Normal 4 4 4 4 3 2 2" xfId="13491"/>
    <cellStyle name="Normal 4 4 4 4 3 3" xfId="13492"/>
    <cellStyle name="Normal 4 4 4 4 4" xfId="13493"/>
    <cellStyle name="Normal 4 4 4 4 4 2" xfId="13494"/>
    <cellStyle name="Normal 4 4 4 4 5" xfId="13495"/>
    <cellStyle name="Normal 4 4 4 5" xfId="13496"/>
    <cellStyle name="Normal 4 4 4 5 2" xfId="13497"/>
    <cellStyle name="Normal 4 4 4 5 2 2" xfId="13498"/>
    <cellStyle name="Normal 4 4 4 5 2 2 2" xfId="13499"/>
    <cellStyle name="Normal 4 4 4 5 2 3" xfId="13500"/>
    <cellStyle name="Normal 4 4 4 5 3" xfId="13501"/>
    <cellStyle name="Normal 4 4 4 5 3 2" xfId="13502"/>
    <cellStyle name="Normal 4 4 4 5 4" xfId="13503"/>
    <cellStyle name="Normal 4 4 4 6" xfId="13504"/>
    <cellStyle name="Normal 4 4 4 6 2" xfId="13505"/>
    <cellStyle name="Normal 4 4 4 6 2 2" xfId="13506"/>
    <cellStyle name="Normal 4 4 4 6 3" xfId="13507"/>
    <cellStyle name="Normal 4 4 4 7" xfId="13508"/>
    <cellStyle name="Normal 4 4 4 7 2" xfId="13509"/>
    <cellStyle name="Normal 4 4 4 8" xfId="13510"/>
    <cellStyle name="Normal 4 4 5" xfId="13511"/>
    <cellStyle name="Normal 4 4 5 2" xfId="13512"/>
    <cellStyle name="Normal 4 4 5 2 2" xfId="13513"/>
    <cellStyle name="Normal 4 4 5 2 2 2" xfId="13514"/>
    <cellStyle name="Normal 4 4 5 2 2 2 2" xfId="13515"/>
    <cellStyle name="Normal 4 4 5 2 2 2 2 2" xfId="13516"/>
    <cellStyle name="Normal 4 4 5 2 2 2 2 2 2" xfId="13517"/>
    <cellStyle name="Normal 4 4 5 2 2 2 2 3" xfId="13518"/>
    <cellStyle name="Normal 4 4 5 2 2 2 3" xfId="13519"/>
    <cellStyle name="Normal 4 4 5 2 2 2 3 2" xfId="13520"/>
    <cellStyle name="Normal 4 4 5 2 2 2 4" xfId="13521"/>
    <cellStyle name="Normal 4 4 5 2 2 3" xfId="13522"/>
    <cellStyle name="Normal 4 4 5 2 2 3 2" xfId="13523"/>
    <cellStyle name="Normal 4 4 5 2 2 3 2 2" xfId="13524"/>
    <cellStyle name="Normal 4 4 5 2 2 3 3" xfId="13525"/>
    <cellStyle name="Normal 4 4 5 2 2 4" xfId="13526"/>
    <cellStyle name="Normal 4 4 5 2 2 4 2" xfId="13527"/>
    <cellStyle name="Normal 4 4 5 2 2 5" xfId="13528"/>
    <cellStyle name="Normal 4 4 5 2 3" xfId="13529"/>
    <cellStyle name="Normal 4 4 5 2 3 2" xfId="13530"/>
    <cellStyle name="Normal 4 4 5 2 3 2 2" xfId="13531"/>
    <cellStyle name="Normal 4 4 5 2 3 2 2 2" xfId="13532"/>
    <cellStyle name="Normal 4 4 5 2 3 2 3" xfId="13533"/>
    <cellStyle name="Normal 4 4 5 2 3 3" xfId="13534"/>
    <cellStyle name="Normal 4 4 5 2 3 3 2" xfId="13535"/>
    <cellStyle name="Normal 4 4 5 2 3 4" xfId="13536"/>
    <cellStyle name="Normal 4 4 5 2 4" xfId="13537"/>
    <cellStyle name="Normal 4 4 5 2 4 2" xfId="13538"/>
    <cellStyle name="Normal 4 4 5 2 4 2 2" xfId="13539"/>
    <cellStyle name="Normal 4 4 5 2 4 3" xfId="13540"/>
    <cellStyle name="Normal 4 4 5 2 5" xfId="13541"/>
    <cellStyle name="Normal 4 4 5 2 5 2" xfId="13542"/>
    <cellStyle name="Normal 4 4 5 2 6" xfId="13543"/>
    <cellStyle name="Normal 4 4 5 3" xfId="13544"/>
    <cellStyle name="Normal 4 4 5 3 2" xfId="13545"/>
    <cellStyle name="Normal 4 4 5 3 2 2" xfId="13546"/>
    <cellStyle name="Normal 4 4 5 3 2 2 2" xfId="13547"/>
    <cellStyle name="Normal 4 4 5 3 2 2 2 2" xfId="13548"/>
    <cellStyle name="Normal 4 4 5 3 2 2 3" xfId="13549"/>
    <cellStyle name="Normal 4 4 5 3 2 3" xfId="13550"/>
    <cellStyle name="Normal 4 4 5 3 2 3 2" xfId="13551"/>
    <cellStyle name="Normal 4 4 5 3 2 4" xfId="13552"/>
    <cellStyle name="Normal 4 4 5 3 3" xfId="13553"/>
    <cellStyle name="Normal 4 4 5 3 3 2" xfId="13554"/>
    <cellStyle name="Normal 4 4 5 3 3 2 2" xfId="13555"/>
    <cellStyle name="Normal 4 4 5 3 3 3" xfId="13556"/>
    <cellStyle name="Normal 4 4 5 3 4" xfId="13557"/>
    <cellStyle name="Normal 4 4 5 3 4 2" xfId="13558"/>
    <cellStyle name="Normal 4 4 5 3 5" xfId="13559"/>
    <cellStyle name="Normal 4 4 5 4" xfId="13560"/>
    <cellStyle name="Normal 4 4 5 4 2" xfId="13561"/>
    <cellStyle name="Normal 4 4 5 4 2 2" xfId="13562"/>
    <cellStyle name="Normal 4 4 5 4 2 2 2" xfId="13563"/>
    <cellStyle name="Normal 4 4 5 4 2 3" xfId="13564"/>
    <cellStyle name="Normal 4 4 5 4 3" xfId="13565"/>
    <cellStyle name="Normal 4 4 5 4 3 2" xfId="13566"/>
    <cellStyle name="Normal 4 4 5 4 4" xfId="13567"/>
    <cellStyle name="Normal 4 4 5 5" xfId="13568"/>
    <cellStyle name="Normal 4 4 5 5 2" xfId="13569"/>
    <cellStyle name="Normal 4 4 5 5 2 2" xfId="13570"/>
    <cellStyle name="Normal 4 4 5 5 3" xfId="13571"/>
    <cellStyle name="Normal 4 4 5 6" xfId="13572"/>
    <cellStyle name="Normal 4 4 5 6 2" xfId="13573"/>
    <cellStyle name="Normal 4 4 5 7" xfId="13574"/>
    <cellStyle name="Normal 4 4 6" xfId="13575"/>
    <cellStyle name="Normal 4 4 6 2" xfId="13576"/>
    <cellStyle name="Normal 4 4 6 2 2" xfId="13577"/>
    <cellStyle name="Normal 4 4 6 2 2 2" xfId="13578"/>
    <cellStyle name="Normal 4 4 6 2 2 2 2" xfId="13579"/>
    <cellStyle name="Normal 4 4 6 2 2 2 2 2" xfId="13580"/>
    <cellStyle name="Normal 4 4 6 2 2 2 3" xfId="13581"/>
    <cellStyle name="Normal 4 4 6 2 2 3" xfId="13582"/>
    <cellStyle name="Normal 4 4 6 2 2 3 2" xfId="13583"/>
    <cellStyle name="Normal 4 4 6 2 2 4" xfId="13584"/>
    <cellStyle name="Normal 4 4 6 2 3" xfId="13585"/>
    <cellStyle name="Normal 4 4 6 2 3 2" xfId="13586"/>
    <cellStyle name="Normal 4 4 6 2 3 2 2" xfId="13587"/>
    <cellStyle name="Normal 4 4 6 2 3 3" xfId="13588"/>
    <cellStyle name="Normal 4 4 6 2 4" xfId="13589"/>
    <cellStyle name="Normal 4 4 6 2 4 2" xfId="13590"/>
    <cellStyle name="Normal 4 4 6 2 5" xfId="13591"/>
    <cellStyle name="Normal 4 4 6 3" xfId="13592"/>
    <cellStyle name="Normal 4 4 6 3 2" xfId="13593"/>
    <cellStyle name="Normal 4 4 6 3 2 2" xfId="13594"/>
    <cellStyle name="Normal 4 4 6 3 2 2 2" xfId="13595"/>
    <cellStyle name="Normal 4 4 6 3 2 3" xfId="13596"/>
    <cellStyle name="Normal 4 4 6 3 3" xfId="13597"/>
    <cellStyle name="Normal 4 4 6 3 3 2" xfId="13598"/>
    <cellStyle name="Normal 4 4 6 3 4" xfId="13599"/>
    <cellStyle name="Normal 4 4 6 4" xfId="13600"/>
    <cellStyle name="Normal 4 4 6 4 2" xfId="13601"/>
    <cellStyle name="Normal 4 4 6 4 2 2" xfId="13602"/>
    <cellStyle name="Normal 4 4 6 4 3" xfId="13603"/>
    <cellStyle name="Normal 4 4 6 5" xfId="13604"/>
    <cellStyle name="Normal 4 4 6 5 2" xfId="13605"/>
    <cellStyle name="Normal 4 4 6 6" xfId="13606"/>
    <cellStyle name="Normal 4 4 7" xfId="13607"/>
    <cellStyle name="Normal 4 4 7 2" xfId="13608"/>
    <cellStyle name="Normal 4 4 7 2 2" xfId="13609"/>
    <cellStyle name="Normal 4 4 7 2 2 2" xfId="13610"/>
    <cellStyle name="Normal 4 4 7 2 2 2 2" xfId="13611"/>
    <cellStyle name="Normal 4 4 7 2 2 3" xfId="13612"/>
    <cellStyle name="Normal 4 4 7 2 3" xfId="13613"/>
    <cellStyle name="Normal 4 4 7 2 3 2" xfId="13614"/>
    <cellStyle name="Normal 4 4 7 2 4" xfId="13615"/>
    <cellStyle name="Normal 4 4 7 3" xfId="13616"/>
    <cellStyle name="Normal 4 4 7 3 2" xfId="13617"/>
    <cellStyle name="Normal 4 4 7 3 2 2" xfId="13618"/>
    <cellStyle name="Normal 4 4 7 3 3" xfId="13619"/>
    <cellStyle name="Normal 4 4 7 4" xfId="13620"/>
    <cellStyle name="Normal 4 4 7 4 2" xfId="13621"/>
    <cellStyle name="Normal 4 4 7 5" xfId="13622"/>
    <cellStyle name="Normal 4 4 8" xfId="13623"/>
    <cellStyle name="Normal 4 4 8 2" xfId="13624"/>
    <cellStyle name="Normal 4 4 8 2 2" xfId="13625"/>
    <cellStyle name="Normal 4 4 8 2 2 2" xfId="13626"/>
    <cellStyle name="Normal 4 4 8 2 3" xfId="13627"/>
    <cellStyle name="Normal 4 4 8 3" xfId="13628"/>
    <cellStyle name="Normal 4 4 8 3 2" xfId="13629"/>
    <cellStyle name="Normal 4 4 8 4" xfId="13630"/>
    <cellStyle name="Normal 4 4 9" xfId="13631"/>
    <cellStyle name="Normal 4 4 9 2" xfId="13632"/>
    <cellStyle name="Normal 4 4 9 2 2" xfId="13633"/>
    <cellStyle name="Normal 4 4 9 3" xfId="13634"/>
    <cellStyle name="Normal 4 5" xfId="13635"/>
    <cellStyle name="Normal 4 5 10" xfId="13636"/>
    <cellStyle name="Normal 4 5 10 2" xfId="13637"/>
    <cellStyle name="Normal 4 5 10 2 2" xfId="13638"/>
    <cellStyle name="Normal 4 5 10 2 2 2" xfId="13639"/>
    <cellStyle name="Normal 4 5 10 2 3" xfId="13640"/>
    <cellStyle name="Normal 4 5 10 3" xfId="13641"/>
    <cellStyle name="Normal 4 5 10 3 2" xfId="13642"/>
    <cellStyle name="Normal 4 5 10 4" xfId="13643"/>
    <cellStyle name="Normal 4 5 11" xfId="13644"/>
    <cellStyle name="Normal 4 5 11 2" xfId="13645"/>
    <cellStyle name="Normal 4 5 11 2 2" xfId="13646"/>
    <cellStyle name="Normal 4 5 11 3" xfId="13647"/>
    <cellStyle name="Normal 4 5 12" xfId="13648"/>
    <cellStyle name="Normal 4 5 12 2" xfId="13649"/>
    <cellStyle name="Normal 4 5 13" xfId="13650"/>
    <cellStyle name="Normal 4 5 2" xfId="13651"/>
    <cellStyle name="Normal 4 5 2 10" xfId="13652"/>
    <cellStyle name="Normal 4 5 2 10 2" xfId="13653"/>
    <cellStyle name="Normal 4 5 2 11" xfId="13654"/>
    <cellStyle name="Normal 4 5 2 2" xfId="13655"/>
    <cellStyle name="Normal 4 5 2 2 10" xfId="13656"/>
    <cellStyle name="Normal 4 5 2 2 2" xfId="13657"/>
    <cellStyle name="Normal 4 5 2 2 2 2" xfId="13658"/>
    <cellStyle name="Normal 4 5 2 2 2 2 2" xfId="13659"/>
    <cellStyle name="Normal 4 5 2 2 2 2 2 2" xfId="13660"/>
    <cellStyle name="Normal 4 5 2 2 2 2 2 2 2" xfId="13661"/>
    <cellStyle name="Normal 4 5 2 2 2 2 2 2 2 2" xfId="13662"/>
    <cellStyle name="Normal 4 5 2 2 2 2 2 2 2 2 2" xfId="13663"/>
    <cellStyle name="Normal 4 5 2 2 2 2 2 2 2 2 2 2" xfId="13664"/>
    <cellStyle name="Normal 4 5 2 2 2 2 2 2 2 2 2 2 2" xfId="13665"/>
    <cellStyle name="Normal 4 5 2 2 2 2 2 2 2 2 2 3" xfId="13666"/>
    <cellStyle name="Normal 4 5 2 2 2 2 2 2 2 2 3" xfId="13667"/>
    <cellStyle name="Normal 4 5 2 2 2 2 2 2 2 2 3 2" xfId="13668"/>
    <cellStyle name="Normal 4 5 2 2 2 2 2 2 2 2 4" xfId="13669"/>
    <cellStyle name="Normal 4 5 2 2 2 2 2 2 2 3" xfId="13670"/>
    <cellStyle name="Normal 4 5 2 2 2 2 2 2 2 3 2" xfId="13671"/>
    <cellStyle name="Normal 4 5 2 2 2 2 2 2 2 3 2 2" xfId="13672"/>
    <cellStyle name="Normal 4 5 2 2 2 2 2 2 2 3 3" xfId="13673"/>
    <cellStyle name="Normal 4 5 2 2 2 2 2 2 2 4" xfId="13674"/>
    <cellStyle name="Normal 4 5 2 2 2 2 2 2 2 4 2" xfId="13675"/>
    <cellStyle name="Normal 4 5 2 2 2 2 2 2 2 5" xfId="13676"/>
    <cellStyle name="Normal 4 5 2 2 2 2 2 2 3" xfId="13677"/>
    <cellStyle name="Normal 4 5 2 2 2 2 2 2 3 2" xfId="13678"/>
    <cellStyle name="Normal 4 5 2 2 2 2 2 2 3 2 2" xfId="13679"/>
    <cellStyle name="Normal 4 5 2 2 2 2 2 2 3 2 2 2" xfId="13680"/>
    <cellStyle name="Normal 4 5 2 2 2 2 2 2 3 2 3" xfId="13681"/>
    <cellStyle name="Normal 4 5 2 2 2 2 2 2 3 3" xfId="13682"/>
    <cellStyle name="Normal 4 5 2 2 2 2 2 2 3 3 2" xfId="13683"/>
    <cellStyle name="Normal 4 5 2 2 2 2 2 2 3 4" xfId="13684"/>
    <cellStyle name="Normal 4 5 2 2 2 2 2 2 4" xfId="13685"/>
    <cellStyle name="Normal 4 5 2 2 2 2 2 2 4 2" xfId="13686"/>
    <cellStyle name="Normal 4 5 2 2 2 2 2 2 4 2 2" xfId="13687"/>
    <cellStyle name="Normal 4 5 2 2 2 2 2 2 4 3" xfId="13688"/>
    <cellStyle name="Normal 4 5 2 2 2 2 2 2 5" xfId="13689"/>
    <cellStyle name="Normal 4 5 2 2 2 2 2 2 5 2" xfId="13690"/>
    <cellStyle name="Normal 4 5 2 2 2 2 2 2 6" xfId="13691"/>
    <cellStyle name="Normal 4 5 2 2 2 2 2 3" xfId="13692"/>
    <cellStyle name="Normal 4 5 2 2 2 2 2 3 2" xfId="13693"/>
    <cellStyle name="Normal 4 5 2 2 2 2 2 3 2 2" xfId="13694"/>
    <cellStyle name="Normal 4 5 2 2 2 2 2 3 2 2 2" xfId="13695"/>
    <cellStyle name="Normal 4 5 2 2 2 2 2 3 2 2 2 2" xfId="13696"/>
    <cellStyle name="Normal 4 5 2 2 2 2 2 3 2 2 3" xfId="13697"/>
    <cellStyle name="Normal 4 5 2 2 2 2 2 3 2 3" xfId="13698"/>
    <cellStyle name="Normal 4 5 2 2 2 2 2 3 2 3 2" xfId="13699"/>
    <cellStyle name="Normal 4 5 2 2 2 2 2 3 2 4" xfId="13700"/>
    <cellStyle name="Normal 4 5 2 2 2 2 2 3 3" xfId="13701"/>
    <cellStyle name="Normal 4 5 2 2 2 2 2 3 3 2" xfId="13702"/>
    <cellStyle name="Normal 4 5 2 2 2 2 2 3 3 2 2" xfId="13703"/>
    <cellStyle name="Normal 4 5 2 2 2 2 2 3 3 3" xfId="13704"/>
    <cellStyle name="Normal 4 5 2 2 2 2 2 3 4" xfId="13705"/>
    <cellStyle name="Normal 4 5 2 2 2 2 2 3 4 2" xfId="13706"/>
    <cellStyle name="Normal 4 5 2 2 2 2 2 3 5" xfId="13707"/>
    <cellStyle name="Normal 4 5 2 2 2 2 2 4" xfId="13708"/>
    <cellStyle name="Normal 4 5 2 2 2 2 2 4 2" xfId="13709"/>
    <cellStyle name="Normal 4 5 2 2 2 2 2 4 2 2" xfId="13710"/>
    <cellStyle name="Normal 4 5 2 2 2 2 2 4 2 2 2" xfId="13711"/>
    <cellStyle name="Normal 4 5 2 2 2 2 2 4 2 3" xfId="13712"/>
    <cellStyle name="Normal 4 5 2 2 2 2 2 4 3" xfId="13713"/>
    <cellStyle name="Normal 4 5 2 2 2 2 2 4 3 2" xfId="13714"/>
    <cellStyle name="Normal 4 5 2 2 2 2 2 4 4" xfId="13715"/>
    <cellStyle name="Normal 4 5 2 2 2 2 2 5" xfId="13716"/>
    <cellStyle name="Normal 4 5 2 2 2 2 2 5 2" xfId="13717"/>
    <cellStyle name="Normal 4 5 2 2 2 2 2 5 2 2" xfId="13718"/>
    <cellStyle name="Normal 4 5 2 2 2 2 2 5 3" xfId="13719"/>
    <cellStyle name="Normal 4 5 2 2 2 2 2 6" xfId="13720"/>
    <cellStyle name="Normal 4 5 2 2 2 2 2 6 2" xfId="13721"/>
    <cellStyle name="Normal 4 5 2 2 2 2 2 7" xfId="13722"/>
    <cellStyle name="Normal 4 5 2 2 2 2 3" xfId="13723"/>
    <cellStyle name="Normal 4 5 2 2 2 2 3 2" xfId="13724"/>
    <cellStyle name="Normal 4 5 2 2 2 2 3 2 2" xfId="13725"/>
    <cellStyle name="Normal 4 5 2 2 2 2 3 2 2 2" xfId="13726"/>
    <cellStyle name="Normal 4 5 2 2 2 2 3 2 2 2 2" xfId="13727"/>
    <cellStyle name="Normal 4 5 2 2 2 2 3 2 2 2 2 2" xfId="13728"/>
    <cellStyle name="Normal 4 5 2 2 2 2 3 2 2 2 3" xfId="13729"/>
    <cellStyle name="Normal 4 5 2 2 2 2 3 2 2 3" xfId="13730"/>
    <cellStyle name="Normal 4 5 2 2 2 2 3 2 2 3 2" xfId="13731"/>
    <cellStyle name="Normal 4 5 2 2 2 2 3 2 2 4" xfId="13732"/>
    <cellStyle name="Normal 4 5 2 2 2 2 3 2 3" xfId="13733"/>
    <cellStyle name="Normal 4 5 2 2 2 2 3 2 3 2" xfId="13734"/>
    <cellStyle name="Normal 4 5 2 2 2 2 3 2 3 2 2" xfId="13735"/>
    <cellStyle name="Normal 4 5 2 2 2 2 3 2 3 3" xfId="13736"/>
    <cellStyle name="Normal 4 5 2 2 2 2 3 2 4" xfId="13737"/>
    <cellStyle name="Normal 4 5 2 2 2 2 3 2 4 2" xfId="13738"/>
    <cellStyle name="Normal 4 5 2 2 2 2 3 2 5" xfId="13739"/>
    <cellStyle name="Normal 4 5 2 2 2 2 3 3" xfId="13740"/>
    <cellStyle name="Normal 4 5 2 2 2 2 3 3 2" xfId="13741"/>
    <cellStyle name="Normal 4 5 2 2 2 2 3 3 2 2" xfId="13742"/>
    <cellStyle name="Normal 4 5 2 2 2 2 3 3 2 2 2" xfId="13743"/>
    <cellStyle name="Normal 4 5 2 2 2 2 3 3 2 3" xfId="13744"/>
    <cellStyle name="Normal 4 5 2 2 2 2 3 3 3" xfId="13745"/>
    <cellStyle name="Normal 4 5 2 2 2 2 3 3 3 2" xfId="13746"/>
    <cellStyle name="Normal 4 5 2 2 2 2 3 3 4" xfId="13747"/>
    <cellStyle name="Normal 4 5 2 2 2 2 3 4" xfId="13748"/>
    <cellStyle name="Normal 4 5 2 2 2 2 3 4 2" xfId="13749"/>
    <cellStyle name="Normal 4 5 2 2 2 2 3 4 2 2" xfId="13750"/>
    <cellStyle name="Normal 4 5 2 2 2 2 3 4 3" xfId="13751"/>
    <cellStyle name="Normal 4 5 2 2 2 2 3 5" xfId="13752"/>
    <cellStyle name="Normal 4 5 2 2 2 2 3 5 2" xfId="13753"/>
    <cellStyle name="Normal 4 5 2 2 2 2 3 6" xfId="13754"/>
    <cellStyle name="Normal 4 5 2 2 2 2 4" xfId="13755"/>
    <cellStyle name="Normal 4 5 2 2 2 2 4 2" xfId="13756"/>
    <cellStyle name="Normal 4 5 2 2 2 2 4 2 2" xfId="13757"/>
    <cellStyle name="Normal 4 5 2 2 2 2 4 2 2 2" xfId="13758"/>
    <cellStyle name="Normal 4 5 2 2 2 2 4 2 2 2 2" xfId="13759"/>
    <cellStyle name="Normal 4 5 2 2 2 2 4 2 2 3" xfId="13760"/>
    <cellStyle name="Normal 4 5 2 2 2 2 4 2 3" xfId="13761"/>
    <cellStyle name="Normal 4 5 2 2 2 2 4 2 3 2" xfId="13762"/>
    <cellStyle name="Normal 4 5 2 2 2 2 4 2 4" xfId="13763"/>
    <cellStyle name="Normal 4 5 2 2 2 2 4 3" xfId="13764"/>
    <cellStyle name="Normal 4 5 2 2 2 2 4 3 2" xfId="13765"/>
    <cellStyle name="Normal 4 5 2 2 2 2 4 3 2 2" xfId="13766"/>
    <cellStyle name="Normal 4 5 2 2 2 2 4 3 3" xfId="13767"/>
    <cellStyle name="Normal 4 5 2 2 2 2 4 4" xfId="13768"/>
    <cellStyle name="Normal 4 5 2 2 2 2 4 4 2" xfId="13769"/>
    <cellStyle name="Normal 4 5 2 2 2 2 4 5" xfId="13770"/>
    <cellStyle name="Normal 4 5 2 2 2 2 5" xfId="13771"/>
    <cellStyle name="Normal 4 5 2 2 2 2 5 2" xfId="13772"/>
    <cellStyle name="Normal 4 5 2 2 2 2 5 2 2" xfId="13773"/>
    <cellStyle name="Normal 4 5 2 2 2 2 5 2 2 2" xfId="13774"/>
    <cellStyle name="Normal 4 5 2 2 2 2 5 2 3" xfId="13775"/>
    <cellStyle name="Normal 4 5 2 2 2 2 5 3" xfId="13776"/>
    <cellStyle name="Normal 4 5 2 2 2 2 5 3 2" xfId="13777"/>
    <cellStyle name="Normal 4 5 2 2 2 2 5 4" xfId="13778"/>
    <cellStyle name="Normal 4 5 2 2 2 2 6" xfId="13779"/>
    <cellStyle name="Normal 4 5 2 2 2 2 6 2" xfId="13780"/>
    <cellStyle name="Normal 4 5 2 2 2 2 6 2 2" xfId="13781"/>
    <cellStyle name="Normal 4 5 2 2 2 2 6 3" xfId="13782"/>
    <cellStyle name="Normal 4 5 2 2 2 2 7" xfId="13783"/>
    <cellStyle name="Normal 4 5 2 2 2 2 7 2" xfId="13784"/>
    <cellStyle name="Normal 4 5 2 2 2 2 8" xfId="13785"/>
    <cellStyle name="Normal 4 5 2 2 2 3" xfId="13786"/>
    <cellStyle name="Normal 4 5 2 2 2 3 2" xfId="13787"/>
    <cellStyle name="Normal 4 5 2 2 2 3 2 2" xfId="13788"/>
    <cellStyle name="Normal 4 5 2 2 2 3 2 2 2" xfId="13789"/>
    <cellStyle name="Normal 4 5 2 2 2 3 2 2 2 2" xfId="13790"/>
    <cellStyle name="Normal 4 5 2 2 2 3 2 2 2 2 2" xfId="13791"/>
    <cellStyle name="Normal 4 5 2 2 2 3 2 2 2 2 2 2" xfId="13792"/>
    <cellStyle name="Normal 4 5 2 2 2 3 2 2 2 2 3" xfId="13793"/>
    <cellStyle name="Normal 4 5 2 2 2 3 2 2 2 3" xfId="13794"/>
    <cellStyle name="Normal 4 5 2 2 2 3 2 2 2 3 2" xfId="13795"/>
    <cellStyle name="Normal 4 5 2 2 2 3 2 2 2 4" xfId="13796"/>
    <cellStyle name="Normal 4 5 2 2 2 3 2 2 3" xfId="13797"/>
    <cellStyle name="Normal 4 5 2 2 2 3 2 2 3 2" xfId="13798"/>
    <cellStyle name="Normal 4 5 2 2 2 3 2 2 3 2 2" xfId="13799"/>
    <cellStyle name="Normal 4 5 2 2 2 3 2 2 3 3" xfId="13800"/>
    <cellStyle name="Normal 4 5 2 2 2 3 2 2 4" xfId="13801"/>
    <cellStyle name="Normal 4 5 2 2 2 3 2 2 4 2" xfId="13802"/>
    <cellStyle name="Normal 4 5 2 2 2 3 2 2 5" xfId="13803"/>
    <cellStyle name="Normal 4 5 2 2 2 3 2 3" xfId="13804"/>
    <cellStyle name="Normal 4 5 2 2 2 3 2 3 2" xfId="13805"/>
    <cellStyle name="Normal 4 5 2 2 2 3 2 3 2 2" xfId="13806"/>
    <cellStyle name="Normal 4 5 2 2 2 3 2 3 2 2 2" xfId="13807"/>
    <cellStyle name="Normal 4 5 2 2 2 3 2 3 2 3" xfId="13808"/>
    <cellStyle name="Normal 4 5 2 2 2 3 2 3 3" xfId="13809"/>
    <cellStyle name="Normal 4 5 2 2 2 3 2 3 3 2" xfId="13810"/>
    <cellStyle name="Normal 4 5 2 2 2 3 2 3 4" xfId="13811"/>
    <cellStyle name="Normal 4 5 2 2 2 3 2 4" xfId="13812"/>
    <cellStyle name="Normal 4 5 2 2 2 3 2 4 2" xfId="13813"/>
    <cellStyle name="Normal 4 5 2 2 2 3 2 4 2 2" xfId="13814"/>
    <cellStyle name="Normal 4 5 2 2 2 3 2 4 3" xfId="13815"/>
    <cellStyle name="Normal 4 5 2 2 2 3 2 5" xfId="13816"/>
    <cellStyle name="Normal 4 5 2 2 2 3 2 5 2" xfId="13817"/>
    <cellStyle name="Normal 4 5 2 2 2 3 2 6" xfId="13818"/>
    <cellStyle name="Normal 4 5 2 2 2 3 3" xfId="13819"/>
    <cellStyle name="Normal 4 5 2 2 2 3 3 2" xfId="13820"/>
    <cellStyle name="Normal 4 5 2 2 2 3 3 2 2" xfId="13821"/>
    <cellStyle name="Normal 4 5 2 2 2 3 3 2 2 2" xfId="13822"/>
    <cellStyle name="Normal 4 5 2 2 2 3 3 2 2 2 2" xfId="13823"/>
    <cellStyle name="Normal 4 5 2 2 2 3 3 2 2 3" xfId="13824"/>
    <cellStyle name="Normal 4 5 2 2 2 3 3 2 3" xfId="13825"/>
    <cellStyle name="Normal 4 5 2 2 2 3 3 2 3 2" xfId="13826"/>
    <cellStyle name="Normal 4 5 2 2 2 3 3 2 4" xfId="13827"/>
    <cellStyle name="Normal 4 5 2 2 2 3 3 3" xfId="13828"/>
    <cellStyle name="Normal 4 5 2 2 2 3 3 3 2" xfId="13829"/>
    <cellStyle name="Normal 4 5 2 2 2 3 3 3 2 2" xfId="13830"/>
    <cellStyle name="Normal 4 5 2 2 2 3 3 3 3" xfId="13831"/>
    <cellStyle name="Normal 4 5 2 2 2 3 3 4" xfId="13832"/>
    <cellStyle name="Normal 4 5 2 2 2 3 3 4 2" xfId="13833"/>
    <cellStyle name="Normal 4 5 2 2 2 3 3 5" xfId="13834"/>
    <cellStyle name="Normal 4 5 2 2 2 3 4" xfId="13835"/>
    <cellStyle name="Normal 4 5 2 2 2 3 4 2" xfId="13836"/>
    <cellStyle name="Normal 4 5 2 2 2 3 4 2 2" xfId="13837"/>
    <cellStyle name="Normal 4 5 2 2 2 3 4 2 2 2" xfId="13838"/>
    <cellStyle name="Normal 4 5 2 2 2 3 4 2 3" xfId="13839"/>
    <cellStyle name="Normal 4 5 2 2 2 3 4 3" xfId="13840"/>
    <cellStyle name="Normal 4 5 2 2 2 3 4 3 2" xfId="13841"/>
    <cellStyle name="Normal 4 5 2 2 2 3 4 4" xfId="13842"/>
    <cellStyle name="Normal 4 5 2 2 2 3 5" xfId="13843"/>
    <cellStyle name="Normal 4 5 2 2 2 3 5 2" xfId="13844"/>
    <cellStyle name="Normal 4 5 2 2 2 3 5 2 2" xfId="13845"/>
    <cellStyle name="Normal 4 5 2 2 2 3 5 3" xfId="13846"/>
    <cellStyle name="Normal 4 5 2 2 2 3 6" xfId="13847"/>
    <cellStyle name="Normal 4 5 2 2 2 3 6 2" xfId="13848"/>
    <cellStyle name="Normal 4 5 2 2 2 3 7" xfId="13849"/>
    <cellStyle name="Normal 4 5 2 2 2 4" xfId="13850"/>
    <cellStyle name="Normal 4 5 2 2 2 4 2" xfId="13851"/>
    <cellStyle name="Normal 4 5 2 2 2 4 2 2" xfId="13852"/>
    <cellStyle name="Normal 4 5 2 2 2 4 2 2 2" xfId="13853"/>
    <cellStyle name="Normal 4 5 2 2 2 4 2 2 2 2" xfId="13854"/>
    <cellStyle name="Normal 4 5 2 2 2 4 2 2 2 2 2" xfId="13855"/>
    <cellStyle name="Normal 4 5 2 2 2 4 2 2 2 3" xfId="13856"/>
    <cellStyle name="Normal 4 5 2 2 2 4 2 2 3" xfId="13857"/>
    <cellStyle name="Normal 4 5 2 2 2 4 2 2 3 2" xfId="13858"/>
    <cellStyle name="Normal 4 5 2 2 2 4 2 2 4" xfId="13859"/>
    <cellStyle name="Normal 4 5 2 2 2 4 2 3" xfId="13860"/>
    <cellStyle name="Normal 4 5 2 2 2 4 2 3 2" xfId="13861"/>
    <cellStyle name="Normal 4 5 2 2 2 4 2 3 2 2" xfId="13862"/>
    <cellStyle name="Normal 4 5 2 2 2 4 2 3 3" xfId="13863"/>
    <cellStyle name="Normal 4 5 2 2 2 4 2 4" xfId="13864"/>
    <cellStyle name="Normal 4 5 2 2 2 4 2 4 2" xfId="13865"/>
    <cellStyle name="Normal 4 5 2 2 2 4 2 5" xfId="13866"/>
    <cellStyle name="Normal 4 5 2 2 2 4 3" xfId="13867"/>
    <cellStyle name="Normal 4 5 2 2 2 4 3 2" xfId="13868"/>
    <cellStyle name="Normal 4 5 2 2 2 4 3 2 2" xfId="13869"/>
    <cellStyle name="Normal 4 5 2 2 2 4 3 2 2 2" xfId="13870"/>
    <cellStyle name="Normal 4 5 2 2 2 4 3 2 3" xfId="13871"/>
    <cellStyle name="Normal 4 5 2 2 2 4 3 3" xfId="13872"/>
    <cellStyle name="Normal 4 5 2 2 2 4 3 3 2" xfId="13873"/>
    <cellStyle name="Normal 4 5 2 2 2 4 3 4" xfId="13874"/>
    <cellStyle name="Normal 4 5 2 2 2 4 4" xfId="13875"/>
    <cellStyle name="Normal 4 5 2 2 2 4 4 2" xfId="13876"/>
    <cellStyle name="Normal 4 5 2 2 2 4 4 2 2" xfId="13877"/>
    <cellStyle name="Normal 4 5 2 2 2 4 4 3" xfId="13878"/>
    <cellStyle name="Normal 4 5 2 2 2 4 5" xfId="13879"/>
    <cellStyle name="Normal 4 5 2 2 2 4 5 2" xfId="13880"/>
    <cellStyle name="Normal 4 5 2 2 2 4 6" xfId="13881"/>
    <cellStyle name="Normal 4 5 2 2 2 5" xfId="13882"/>
    <cellStyle name="Normal 4 5 2 2 2 5 2" xfId="13883"/>
    <cellStyle name="Normal 4 5 2 2 2 5 2 2" xfId="13884"/>
    <cellStyle name="Normal 4 5 2 2 2 5 2 2 2" xfId="13885"/>
    <cellStyle name="Normal 4 5 2 2 2 5 2 2 2 2" xfId="13886"/>
    <cellStyle name="Normal 4 5 2 2 2 5 2 2 3" xfId="13887"/>
    <cellStyle name="Normal 4 5 2 2 2 5 2 3" xfId="13888"/>
    <cellStyle name="Normal 4 5 2 2 2 5 2 3 2" xfId="13889"/>
    <cellStyle name="Normal 4 5 2 2 2 5 2 4" xfId="13890"/>
    <cellStyle name="Normal 4 5 2 2 2 5 3" xfId="13891"/>
    <cellStyle name="Normal 4 5 2 2 2 5 3 2" xfId="13892"/>
    <cellStyle name="Normal 4 5 2 2 2 5 3 2 2" xfId="13893"/>
    <cellStyle name="Normal 4 5 2 2 2 5 3 3" xfId="13894"/>
    <cellStyle name="Normal 4 5 2 2 2 5 4" xfId="13895"/>
    <cellStyle name="Normal 4 5 2 2 2 5 4 2" xfId="13896"/>
    <cellStyle name="Normal 4 5 2 2 2 5 5" xfId="13897"/>
    <cellStyle name="Normal 4 5 2 2 2 6" xfId="13898"/>
    <cellStyle name="Normal 4 5 2 2 2 6 2" xfId="13899"/>
    <cellStyle name="Normal 4 5 2 2 2 6 2 2" xfId="13900"/>
    <cellStyle name="Normal 4 5 2 2 2 6 2 2 2" xfId="13901"/>
    <cellStyle name="Normal 4 5 2 2 2 6 2 3" xfId="13902"/>
    <cellStyle name="Normal 4 5 2 2 2 6 3" xfId="13903"/>
    <cellStyle name="Normal 4 5 2 2 2 6 3 2" xfId="13904"/>
    <cellStyle name="Normal 4 5 2 2 2 6 4" xfId="13905"/>
    <cellStyle name="Normal 4 5 2 2 2 7" xfId="13906"/>
    <cellStyle name="Normal 4 5 2 2 2 7 2" xfId="13907"/>
    <cellStyle name="Normal 4 5 2 2 2 7 2 2" xfId="13908"/>
    <cellStyle name="Normal 4 5 2 2 2 7 3" xfId="13909"/>
    <cellStyle name="Normal 4 5 2 2 2 8" xfId="13910"/>
    <cellStyle name="Normal 4 5 2 2 2 8 2" xfId="13911"/>
    <cellStyle name="Normal 4 5 2 2 2 9" xfId="13912"/>
    <cellStyle name="Normal 4 5 2 2 3" xfId="13913"/>
    <cellStyle name="Normal 4 5 2 2 3 2" xfId="13914"/>
    <cellStyle name="Normal 4 5 2 2 3 2 2" xfId="13915"/>
    <cellStyle name="Normal 4 5 2 2 3 2 2 2" xfId="13916"/>
    <cellStyle name="Normal 4 5 2 2 3 2 2 2 2" xfId="13917"/>
    <cellStyle name="Normal 4 5 2 2 3 2 2 2 2 2" xfId="13918"/>
    <cellStyle name="Normal 4 5 2 2 3 2 2 2 2 2 2" xfId="13919"/>
    <cellStyle name="Normal 4 5 2 2 3 2 2 2 2 2 2 2" xfId="13920"/>
    <cellStyle name="Normal 4 5 2 2 3 2 2 2 2 2 3" xfId="13921"/>
    <cellStyle name="Normal 4 5 2 2 3 2 2 2 2 3" xfId="13922"/>
    <cellStyle name="Normal 4 5 2 2 3 2 2 2 2 3 2" xfId="13923"/>
    <cellStyle name="Normal 4 5 2 2 3 2 2 2 2 4" xfId="13924"/>
    <cellStyle name="Normal 4 5 2 2 3 2 2 2 3" xfId="13925"/>
    <cellStyle name="Normal 4 5 2 2 3 2 2 2 3 2" xfId="13926"/>
    <cellStyle name="Normal 4 5 2 2 3 2 2 2 3 2 2" xfId="13927"/>
    <cellStyle name="Normal 4 5 2 2 3 2 2 2 3 3" xfId="13928"/>
    <cellStyle name="Normal 4 5 2 2 3 2 2 2 4" xfId="13929"/>
    <cellStyle name="Normal 4 5 2 2 3 2 2 2 4 2" xfId="13930"/>
    <cellStyle name="Normal 4 5 2 2 3 2 2 2 5" xfId="13931"/>
    <cellStyle name="Normal 4 5 2 2 3 2 2 3" xfId="13932"/>
    <cellStyle name="Normal 4 5 2 2 3 2 2 3 2" xfId="13933"/>
    <cellStyle name="Normal 4 5 2 2 3 2 2 3 2 2" xfId="13934"/>
    <cellStyle name="Normal 4 5 2 2 3 2 2 3 2 2 2" xfId="13935"/>
    <cellStyle name="Normal 4 5 2 2 3 2 2 3 2 3" xfId="13936"/>
    <cellStyle name="Normal 4 5 2 2 3 2 2 3 3" xfId="13937"/>
    <cellStyle name="Normal 4 5 2 2 3 2 2 3 3 2" xfId="13938"/>
    <cellStyle name="Normal 4 5 2 2 3 2 2 3 4" xfId="13939"/>
    <cellStyle name="Normal 4 5 2 2 3 2 2 4" xfId="13940"/>
    <cellStyle name="Normal 4 5 2 2 3 2 2 4 2" xfId="13941"/>
    <cellStyle name="Normal 4 5 2 2 3 2 2 4 2 2" xfId="13942"/>
    <cellStyle name="Normal 4 5 2 2 3 2 2 4 3" xfId="13943"/>
    <cellStyle name="Normal 4 5 2 2 3 2 2 5" xfId="13944"/>
    <cellStyle name="Normal 4 5 2 2 3 2 2 5 2" xfId="13945"/>
    <cellStyle name="Normal 4 5 2 2 3 2 2 6" xfId="13946"/>
    <cellStyle name="Normal 4 5 2 2 3 2 3" xfId="13947"/>
    <cellStyle name="Normal 4 5 2 2 3 2 3 2" xfId="13948"/>
    <cellStyle name="Normal 4 5 2 2 3 2 3 2 2" xfId="13949"/>
    <cellStyle name="Normal 4 5 2 2 3 2 3 2 2 2" xfId="13950"/>
    <cellStyle name="Normal 4 5 2 2 3 2 3 2 2 2 2" xfId="13951"/>
    <cellStyle name="Normal 4 5 2 2 3 2 3 2 2 3" xfId="13952"/>
    <cellStyle name="Normal 4 5 2 2 3 2 3 2 3" xfId="13953"/>
    <cellStyle name="Normal 4 5 2 2 3 2 3 2 3 2" xfId="13954"/>
    <cellStyle name="Normal 4 5 2 2 3 2 3 2 4" xfId="13955"/>
    <cellStyle name="Normal 4 5 2 2 3 2 3 3" xfId="13956"/>
    <cellStyle name="Normal 4 5 2 2 3 2 3 3 2" xfId="13957"/>
    <cellStyle name="Normal 4 5 2 2 3 2 3 3 2 2" xfId="13958"/>
    <cellStyle name="Normal 4 5 2 2 3 2 3 3 3" xfId="13959"/>
    <cellStyle name="Normal 4 5 2 2 3 2 3 4" xfId="13960"/>
    <cellStyle name="Normal 4 5 2 2 3 2 3 4 2" xfId="13961"/>
    <cellStyle name="Normal 4 5 2 2 3 2 3 5" xfId="13962"/>
    <cellStyle name="Normal 4 5 2 2 3 2 4" xfId="13963"/>
    <cellStyle name="Normal 4 5 2 2 3 2 4 2" xfId="13964"/>
    <cellStyle name="Normal 4 5 2 2 3 2 4 2 2" xfId="13965"/>
    <cellStyle name="Normal 4 5 2 2 3 2 4 2 2 2" xfId="13966"/>
    <cellStyle name="Normal 4 5 2 2 3 2 4 2 3" xfId="13967"/>
    <cellStyle name="Normal 4 5 2 2 3 2 4 3" xfId="13968"/>
    <cellStyle name="Normal 4 5 2 2 3 2 4 3 2" xfId="13969"/>
    <cellStyle name="Normal 4 5 2 2 3 2 4 4" xfId="13970"/>
    <cellStyle name="Normal 4 5 2 2 3 2 5" xfId="13971"/>
    <cellStyle name="Normal 4 5 2 2 3 2 5 2" xfId="13972"/>
    <cellStyle name="Normal 4 5 2 2 3 2 5 2 2" xfId="13973"/>
    <cellStyle name="Normal 4 5 2 2 3 2 5 3" xfId="13974"/>
    <cellStyle name="Normal 4 5 2 2 3 2 6" xfId="13975"/>
    <cellStyle name="Normal 4 5 2 2 3 2 6 2" xfId="13976"/>
    <cellStyle name="Normal 4 5 2 2 3 2 7" xfId="13977"/>
    <cellStyle name="Normal 4 5 2 2 3 3" xfId="13978"/>
    <cellStyle name="Normal 4 5 2 2 3 3 2" xfId="13979"/>
    <cellStyle name="Normal 4 5 2 2 3 3 2 2" xfId="13980"/>
    <cellStyle name="Normal 4 5 2 2 3 3 2 2 2" xfId="13981"/>
    <cellStyle name="Normal 4 5 2 2 3 3 2 2 2 2" xfId="13982"/>
    <cellStyle name="Normal 4 5 2 2 3 3 2 2 2 2 2" xfId="13983"/>
    <cellStyle name="Normal 4 5 2 2 3 3 2 2 2 3" xfId="13984"/>
    <cellStyle name="Normal 4 5 2 2 3 3 2 2 3" xfId="13985"/>
    <cellStyle name="Normal 4 5 2 2 3 3 2 2 3 2" xfId="13986"/>
    <cellStyle name="Normal 4 5 2 2 3 3 2 2 4" xfId="13987"/>
    <cellStyle name="Normal 4 5 2 2 3 3 2 3" xfId="13988"/>
    <cellStyle name="Normal 4 5 2 2 3 3 2 3 2" xfId="13989"/>
    <cellStyle name="Normal 4 5 2 2 3 3 2 3 2 2" xfId="13990"/>
    <cellStyle name="Normal 4 5 2 2 3 3 2 3 3" xfId="13991"/>
    <cellStyle name="Normal 4 5 2 2 3 3 2 4" xfId="13992"/>
    <cellStyle name="Normal 4 5 2 2 3 3 2 4 2" xfId="13993"/>
    <cellStyle name="Normal 4 5 2 2 3 3 2 5" xfId="13994"/>
    <cellStyle name="Normal 4 5 2 2 3 3 3" xfId="13995"/>
    <cellStyle name="Normal 4 5 2 2 3 3 3 2" xfId="13996"/>
    <cellStyle name="Normal 4 5 2 2 3 3 3 2 2" xfId="13997"/>
    <cellStyle name="Normal 4 5 2 2 3 3 3 2 2 2" xfId="13998"/>
    <cellStyle name="Normal 4 5 2 2 3 3 3 2 3" xfId="13999"/>
    <cellStyle name="Normal 4 5 2 2 3 3 3 3" xfId="14000"/>
    <cellStyle name="Normal 4 5 2 2 3 3 3 3 2" xfId="14001"/>
    <cellStyle name="Normal 4 5 2 2 3 3 3 4" xfId="14002"/>
    <cellStyle name="Normal 4 5 2 2 3 3 4" xfId="14003"/>
    <cellStyle name="Normal 4 5 2 2 3 3 4 2" xfId="14004"/>
    <cellStyle name="Normal 4 5 2 2 3 3 4 2 2" xfId="14005"/>
    <cellStyle name="Normal 4 5 2 2 3 3 4 3" xfId="14006"/>
    <cellStyle name="Normal 4 5 2 2 3 3 5" xfId="14007"/>
    <cellStyle name="Normal 4 5 2 2 3 3 5 2" xfId="14008"/>
    <cellStyle name="Normal 4 5 2 2 3 3 6" xfId="14009"/>
    <cellStyle name="Normal 4 5 2 2 3 4" xfId="14010"/>
    <cellStyle name="Normal 4 5 2 2 3 4 2" xfId="14011"/>
    <cellStyle name="Normal 4 5 2 2 3 4 2 2" xfId="14012"/>
    <cellStyle name="Normal 4 5 2 2 3 4 2 2 2" xfId="14013"/>
    <cellStyle name="Normal 4 5 2 2 3 4 2 2 2 2" xfId="14014"/>
    <cellStyle name="Normal 4 5 2 2 3 4 2 2 3" xfId="14015"/>
    <cellStyle name="Normal 4 5 2 2 3 4 2 3" xfId="14016"/>
    <cellStyle name="Normal 4 5 2 2 3 4 2 3 2" xfId="14017"/>
    <cellStyle name="Normal 4 5 2 2 3 4 2 4" xfId="14018"/>
    <cellStyle name="Normal 4 5 2 2 3 4 3" xfId="14019"/>
    <cellStyle name="Normal 4 5 2 2 3 4 3 2" xfId="14020"/>
    <cellStyle name="Normal 4 5 2 2 3 4 3 2 2" xfId="14021"/>
    <cellStyle name="Normal 4 5 2 2 3 4 3 3" xfId="14022"/>
    <cellStyle name="Normal 4 5 2 2 3 4 4" xfId="14023"/>
    <cellStyle name="Normal 4 5 2 2 3 4 4 2" xfId="14024"/>
    <cellStyle name="Normal 4 5 2 2 3 4 5" xfId="14025"/>
    <cellStyle name="Normal 4 5 2 2 3 5" xfId="14026"/>
    <cellStyle name="Normal 4 5 2 2 3 5 2" xfId="14027"/>
    <cellStyle name="Normal 4 5 2 2 3 5 2 2" xfId="14028"/>
    <cellStyle name="Normal 4 5 2 2 3 5 2 2 2" xfId="14029"/>
    <cellStyle name="Normal 4 5 2 2 3 5 2 3" xfId="14030"/>
    <cellStyle name="Normal 4 5 2 2 3 5 3" xfId="14031"/>
    <cellStyle name="Normal 4 5 2 2 3 5 3 2" xfId="14032"/>
    <cellStyle name="Normal 4 5 2 2 3 5 4" xfId="14033"/>
    <cellStyle name="Normal 4 5 2 2 3 6" xfId="14034"/>
    <cellStyle name="Normal 4 5 2 2 3 6 2" xfId="14035"/>
    <cellStyle name="Normal 4 5 2 2 3 6 2 2" xfId="14036"/>
    <cellStyle name="Normal 4 5 2 2 3 6 3" xfId="14037"/>
    <cellStyle name="Normal 4 5 2 2 3 7" xfId="14038"/>
    <cellStyle name="Normal 4 5 2 2 3 7 2" xfId="14039"/>
    <cellStyle name="Normal 4 5 2 2 3 8" xfId="14040"/>
    <cellStyle name="Normal 4 5 2 2 4" xfId="14041"/>
    <cellStyle name="Normal 4 5 2 2 4 2" xfId="14042"/>
    <cellStyle name="Normal 4 5 2 2 4 2 2" xfId="14043"/>
    <cellStyle name="Normal 4 5 2 2 4 2 2 2" xfId="14044"/>
    <cellStyle name="Normal 4 5 2 2 4 2 2 2 2" xfId="14045"/>
    <cellStyle name="Normal 4 5 2 2 4 2 2 2 2 2" xfId="14046"/>
    <cellStyle name="Normal 4 5 2 2 4 2 2 2 2 2 2" xfId="14047"/>
    <cellStyle name="Normal 4 5 2 2 4 2 2 2 2 3" xfId="14048"/>
    <cellStyle name="Normal 4 5 2 2 4 2 2 2 3" xfId="14049"/>
    <cellStyle name="Normal 4 5 2 2 4 2 2 2 3 2" xfId="14050"/>
    <cellStyle name="Normal 4 5 2 2 4 2 2 2 4" xfId="14051"/>
    <cellStyle name="Normal 4 5 2 2 4 2 2 3" xfId="14052"/>
    <cellStyle name="Normal 4 5 2 2 4 2 2 3 2" xfId="14053"/>
    <cellStyle name="Normal 4 5 2 2 4 2 2 3 2 2" xfId="14054"/>
    <cellStyle name="Normal 4 5 2 2 4 2 2 3 3" xfId="14055"/>
    <cellStyle name="Normal 4 5 2 2 4 2 2 4" xfId="14056"/>
    <cellStyle name="Normal 4 5 2 2 4 2 2 4 2" xfId="14057"/>
    <cellStyle name="Normal 4 5 2 2 4 2 2 5" xfId="14058"/>
    <cellStyle name="Normal 4 5 2 2 4 2 3" xfId="14059"/>
    <cellStyle name="Normal 4 5 2 2 4 2 3 2" xfId="14060"/>
    <cellStyle name="Normal 4 5 2 2 4 2 3 2 2" xfId="14061"/>
    <cellStyle name="Normal 4 5 2 2 4 2 3 2 2 2" xfId="14062"/>
    <cellStyle name="Normal 4 5 2 2 4 2 3 2 3" xfId="14063"/>
    <cellStyle name="Normal 4 5 2 2 4 2 3 3" xfId="14064"/>
    <cellStyle name="Normal 4 5 2 2 4 2 3 3 2" xfId="14065"/>
    <cellStyle name="Normal 4 5 2 2 4 2 3 4" xfId="14066"/>
    <cellStyle name="Normal 4 5 2 2 4 2 4" xfId="14067"/>
    <cellStyle name="Normal 4 5 2 2 4 2 4 2" xfId="14068"/>
    <cellStyle name="Normal 4 5 2 2 4 2 4 2 2" xfId="14069"/>
    <cellStyle name="Normal 4 5 2 2 4 2 4 3" xfId="14070"/>
    <cellStyle name="Normal 4 5 2 2 4 2 5" xfId="14071"/>
    <cellStyle name="Normal 4 5 2 2 4 2 5 2" xfId="14072"/>
    <cellStyle name="Normal 4 5 2 2 4 2 6" xfId="14073"/>
    <cellStyle name="Normal 4 5 2 2 4 3" xfId="14074"/>
    <cellStyle name="Normal 4 5 2 2 4 3 2" xfId="14075"/>
    <cellStyle name="Normal 4 5 2 2 4 3 2 2" xfId="14076"/>
    <cellStyle name="Normal 4 5 2 2 4 3 2 2 2" xfId="14077"/>
    <cellStyle name="Normal 4 5 2 2 4 3 2 2 2 2" xfId="14078"/>
    <cellStyle name="Normal 4 5 2 2 4 3 2 2 3" xfId="14079"/>
    <cellStyle name="Normal 4 5 2 2 4 3 2 3" xfId="14080"/>
    <cellStyle name="Normal 4 5 2 2 4 3 2 3 2" xfId="14081"/>
    <cellStyle name="Normal 4 5 2 2 4 3 2 4" xfId="14082"/>
    <cellStyle name="Normal 4 5 2 2 4 3 3" xfId="14083"/>
    <cellStyle name="Normal 4 5 2 2 4 3 3 2" xfId="14084"/>
    <cellStyle name="Normal 4 5 2 2 4 3 3 2 2" xfId="14085"/>
    <cellStyle name="Normal 4 5 2 2 4 3 3 3" xfId="14086"/>
    <cellStyle name="Normal 4 5 2 2 4 3 4" xfId="14087"/>
    <cellStyle name="Normal 4 5 2 2 4 3 4 2" xfId="14088"/>
    <cellStyle name="Normal 4 5 2 2 4 3 5" xfId="14089"/>
    <cellStyle name="Normal 4 5 2 2 4 4" xfId="14090"/>
    <cellStyle name="Normal 4 5 2 2 4 4 2" xfId="14091"/>
    <cellStyle name="Normal 4 5 2 2 4 4 2 2" xfId="14092"/>
    <cellStyle name="Normal 4 5 2 2 4 4 2 2 2" xfId="14093"/>
    <cellStyle name="Normal 4 5 2 2 4 4 2 3" xfId="14094"/>
    <cellStyle name="Normal 4 5 2 2 4 4 3" xfId="14095"/>
    <cellStyle name="Normal 4 5 2 2 4 4 3 2" xfId="14096"/>
    <cellStyle name="Normal 4 5 2 2 4 4 4" xfId="14097"/>
    <cellStyle name="Normal 4 5 2 2 4 5" xfId="14098"/>
    <cellStyle name="Normal 4 5 2 2 4 5 2" xfId="14099"/>
    <cellStyle name="Normal 4 5 2 2 4 5 2 2" xfId="14100"/>
    <cellStyle name="Normal 4 5 2 2 4 5 3" xfId="14101"/>
    <cellStyle name="Normal 4 5 2 2 4 6" xfId="14102"/>
    <cellStyle name="Normal 4 5 2 2 4 6 2" xfId="14103"/>
    <cellStyle name="Normal 4 5 2 2 4 7" xfId="14104"/>
    <cellStyle name="Normal 4 5 2 2 5" xfId="14105"/>
    <cellStyle name="Normal 4 5 2 2 5 2" xfId="14106"/>
    <cellStyle name="Normal 4 5 2 2 5 2 2" xfId="14107"/>
    <cellStyle name="Normal 4 5 2 2 5 2 2 2" xfId="14108"/>
    <cellStyle name="Normal 4 5 2 2 5 2 2 2 2" xfId="14109"/>
    <cellStyle name="Normal 4 5 2 2 5 2 2 2 2 2" xfId="14110"/>
    <cellStyle name="Normal 4 5 2 2 5 2 2 2 3" xfId="14111"/>
    <cellStyle name="Normal 4 5 2 2 5 2 2 3" xfId="14112"/>
    <cellStyle name="Normal 4 5 2 2 5 2 2 3 2" xfId="14113"/>
    <cellStyle name="Normal 4 5 2 2 5 2 2 4" xfId="14114"/>
    <cellStyle name="Normal 4 5 2 2 5 2 3" xfId="14115"/>
    <cellStyle name="Normal 4 5 2 2 5 2 3 2" xfId="14116"/>
    <cellStyle name="Normal 4 5 2 2 5 2 3 2 2" xfId="14117"/>
    <cellStyle name="Normal 4 5 2 2 5 2 3 3" xfId="14118"/>
    <cellStyle name="Normal 4 5 2 2 5 2 4" xfId="14119"/>
    <cellStyle name="Normal 4 5 2 2 5 2 4 2" xfId="14120"/>
    <cellStyle name="Normal 4 5 2 2 5 2 5" xfId="14121"/>
    <cellStyle name="Normal 4 5 2 2 5 3" xfId="14122"/>
    <cellStyle name="Normal 4 5 2 2 5 3 2" xfId="14123"/>
    <cellStyle name="Normal 4 5 2 2 5 3 2 2" xfId="14124"/>
    <cellStyle name="Normal 4 5 2 2 5 3 2 2 2" xfId="14125"/>
    <cellStyle name="Normal 4 5 2 2 5 3 2 3" xfId="14126"/>
    <cellStyle name="Normal 4 5 2 2 5 3 3" xfId="14127"/>
    <cellStyle name="Normal 4 5 2 2 5 3 3 2" xfId="14128"/>
    <cellStyle name="Normal 4 5 2 2 5 3 4" xfId="14129"/>
    <cellStyle name="Normal 4 5 2 2 5 4" xfId="14130"/>
    <cellStyle name="Normal 4 5 2 2 5 4 2" xfId="14131"/>
    <cellStyle name="Normal 4 5 2 2 5 4 2 2" xfId="14132"/>
    <cellStyle name="Normal 4 5 2 2 5 4 3" xfId="14133"/>
    <cellStyle name="Normal 4 5 2 2 5 5" xfId="14134"/>
    <cellStyle name="Normal 4 5 2 2 5 5 2" xfId="14135"/>
    <cellStyle name="Normal 4 5 2 2 5 6" xfId="14136"/>
    <cellStyle name="Normal 4 5 2 2 6" xfId="14137"/>
    <cellStyle name="Normal 4 5 2 2 6 2" xfId="14138"/>
    <cellStyle name="Normal 4 5 2 2 6 2 2" xfId="14139"/>
    <cellStyle name="Normal 4 5 2 2 6 2 2 2" xfId="14140"/>
    <cellStyle name="Normal 4 5 2 2 6 2 2 2 2" xfId="14141"/>
    <cellStyle name="Normal 4 5 2 2 6 2 2 3" xfId="14142"/>
    <cellStyle name="Normal 4 5 2 2 6 2 3" xfId="14143"/>
    <cellStyle name="Normal 4 5 2 2 6 2 3 2" xfId="14144"/>
    <cellStyle name="Normal 4 5 2 2 6 2 4" xfId="14145"/>
    <cellStyle name="Normal 4 5 2 2 6 3" xfId="14146"/>
    <cellStyle name="Normal 4 5 2 2 6 3 2" xfId="14147"/>
    <cellStyle name="Normal 4 5 2 2 6 3 2 2" xfId="14148"/>
    <cellStyle name="Normal 4 5 2 2 6 3 3" xfId="14149"/>
    <cellStyle name="Normal 4 5 2 2 6 4" xfId="14150"/>
    <cellStyle name="Normal 4 5 2 2 6 4 2" xfId="14151"/>
    <cellStyle name="Normal 4 5 2 2 6 5" xfId="14152"/>
    <cellStyle name="Normal 4 5 2 2 7" xfId="14153"/>
    <cellStyle name="Normal 4 5 2 2 7 2" xfId="14154"/>
    <cellStyle name="Normal 4 5 2 2 7 2 2" xfId="14155"/>
    <cellStyle name="Normal 4 5 2 2 7 2 2 2" xfId="14156"/>
    <cellStyle name="Normal 4 5 2 2 7 2 3" xfId="14157"/>
    <cellStyle name="Normal 4 5 2 2 7 3" xfId="14158"/>
    <cellStyle name="Normal 4 5 2 2 7 3 2" xfId="14159"/>
    <cellStyle name="Normal 4 5 2 2 7 4" xfId="14160"/>
    <cellStyle name="Normal 4 5 2 2 8" xfId="14161"/>
    <cellStyle name="Normal 4 5 2 2 8 2" xfId="14162"/>
    <cellStyle name="Normal 4 5 2 2 8 2 2" xfId="14163"/>
    <cellStyle name="Normal 4 5 2 2 8 3" xfId="14164"/>
    <cellStyle name="Normal 4 5 2 2 9" xfId="14165"/>
    <cellStyle name="Normal 4 5 2 2 9 2" xfId="14166"/>
    <cellStyle name="Normal 4 5 2 3" xfId="14167"/>
    <cellStyle name="Normal 4 5 2 3 2" xfId="14168"/>
    <cellStyle name="Normal 4 5 2 3 2 2" xfId="14169"/>
    <cellStyle name="Normal 4 5 2 3 2 2 2" xfId="14170"/>
    <cellStyle name="Normal 4 5 2 3 2 2 2 2" xfId="14171"/>
    <cellStyle name="Normal 4 5 2 3 2 2 2 2 2" xfId="14172"/>
    <cellStyle name="Normal 4 5 2 3 2 2 2 2 2 2" xfId="14173"/>
    <cellStyle name="Normal 4 5 2 3 2 2 2 2 2 2 2" xfId="14174"/>
    <cellStyle name="Normal 4 5 2 3 2 2 2 2 2 2 2 2" xfId="14175"/>
    <cellStyle name="Normal 4 5 2 3 2 2 2 2 2 2 3" xfId="14176"/>
    <cellStyle name="Normal 4 5 2 3 2 2 2 2 2 3" xfId="14177"/>
    <cellStyle name="Normal 4 5 2 3 2 2 2 2 2 3 2" xfId="14178"/>
    <cellStyle name="Normal 4 5 2 3 2 2 2 2 2 4" xfId="14179"/>
    <cellStyle name="Normal 4 5 2 3 2 2 2 2 3" xfId="14180"/>
    <cellStyle name="Normal 4 5 2 3 2 2 2 2 3 2" xfId="14181"/>
    <cellStyle name="Normal 4 5 2 3 2 2 2 2 3 2 2" xfId="14182"/>
    <cellStyle name="Normal 4 5 2 3 2 2 2 2 3 3" xfId="14183"/>
    <cellStyle name="Normal 4 5 2 3 2 2 2 2 4" xfId="14184"/>
    <cellStyle name="Normal 4 5 2 3 2 2 2 2 4 2" xfId="14185"/>
    <cellStyle name="Normal 4 5 2 3 2 2 2 2 5" xfId="14186"/>
    <cellStyle name="Normal 4 5 2 3 2 2 2 3" xfId="14187"/>
    <cellStyle name="Normal 4 5 2 3 2 2 2 3 2" xfId="14188"/>
    <cellStyle name="Normal 4 5 2 3 2 2 2 3 2 2" xfId="14189"/>
    <cellStyle name="Normal 4 5 2 3 2 2 2 3 2 2 2" xfId="14190"/>
    <cellStyle name="Normal 4 5 2 3 2 2 2 3 2 3" xfId="14191"/>
    <cellStyle name="Normal 4 5 2 3 2 2 2 3 3" xfId="14192"/>
    <cellStyle name="Normal 4 5 2 3 2 2 2 3 3 2" xfId="14193"/>
    <cellStyle name="Normal 4 5 2 3 2 2 2 3 4" xfId="14194"/>
    <cellStyle name="Normal 4 5 2 3 2 2 2 4" xfId="14195"/>
    <cellStyle name="Normal 4 5 2 3 2 2 2 4 2" xfId="14196"/>
    <cellStyle name="Normal 4 5 2 3 2 2 2 4 2 2" xfId="14197"/>
    <cellStyle name="Normal 4 5 2 3 2 2 2 4 3" xfId="14198"/>
    <cellStyle name="Normal 4 5 2 3 2 2 2 5" xfId="14199"/>
    <cellStyle name="Normal 4 5 2 3 2 2 2 5 2" xfId="14200"/>
    <cellStyle name="Normal 4 5 2 3 2 2 2 6" xfId="14201"/>
    <cellStyle name="Normal 4 5 2 3 2 2 3" xfId="14202"/>
    <cellStyle name="Normal 4 5 2 3 2 2 3 2" xfId="14203"/>
    <cellStyle name="Normal 4 5 2 3 2 2 3 2 2" xfId="14204"/>
    <cellStyle name="Normal 4 5 2 3 2 2 3 2 2 2" xfId="14205"/>
    <cellStyle name="Normal 4 5 2 3 2 2 3 2 2 2 2" xfId="14206"/>
    <cellStyle name="Normal 4 5 2 3 2 2 3 2 2 3" xfId="14207"/>
    <cellStyle name="Normal 4 5 2 3 2 2 3 2 3" xfId="14208"/>
    <cellStyle name="Normal 4 5 2 3 2 2 3 2 3 2" xfId="14209"/>
    <cellStyle name="Normal 4 5 2 3 2 2 3 2 4" xfId="14210"/>
    <cellStyle name="Normal 4 5 2 3 2 2 3 3" xfId="14211"/>
    <cellStyle name="Normal 4 5 2 3 2 2 3 3 2" xfId="14212"/>
    <cellStyle name="Normal 4 5 2 3 2 2 3 3 2 2" xfId="14213"/>
    <cellStyle name="Normal 4 5 2 3 2 2 3 3 3" xfId="14214"/>
    <cellStyle name="Normal 4 5 2 3 2 2 3 4" xfId="14215"/>
    <cellStyle name="Normal 4 5 2 3 2 2 3 4 2" xfId="14216"/>
    <cellStyle name="Normal 4 5 2 3 2 2 3 5" xfId="14217"/>
    <cellStyle name="Normal 4 5 2 3 2 2 4" xfId="14218"/>
    <cellStyle name="Normal 4 5 2 3 2 2 4 2" xfId="14219"/>
    <cellStyle name="Normal 4 5 2 3 2 2 4 2 2" xfId="14220"/>
    <cellStyle name="Normal 4 5 2 3 2 2 4 2 2 2" xfId="14221"/>
    <cellStyle name="Normal 4 5 2 3 2 2 4 2 3" xfId="14222"/>
    <cellStyle name="Normal 4 5 2 3 2 2 4 3" xfId="14223"/>
    <cellStyle name="Normal 4 5 2 3 2 2 4 3 2" xfId="14224"/>
    <cellStyle name="Normal 4 5 2 3 2 2 4 4" xfId="14225"/>
    <cellStyle name="Normal 4 5 2 3 2 2 5" xfId="14226"/>
    <cellStyle name="Normal 4 5 2 3 2 2 5 2" xfId="14227"/>
    <cellStyle name="Normal 4 5 2 3 2 2 5 2 2" xfId="14228"/>
    <cellStyle name="Normal 4 5 2 3 2 2 5 3" xfId="14229"/>
    <cellStyle name="Normal 4 5 2 3 2 2 6" xfId="14230"/>
    <cellStyle name="Normal 4 5 2 3 2 2 6 2" xfId="14231"/>
    <cellStyle name="Normal 4 5 2 3 2 2 7" xfId="14232"/>
    <cellStyle name="Normal 4 5 2 3 2 3" xfId="14233"/>
    <cellStyle name="Normal 4 5 2 3 2 3 2" xfId="14234"/>
    <cellStyle name="Normal 4 5 2 3 2 3 2 2" xfId="14235"/>
    <cellStyle name="Normal 4 5 2 3 2 3 2 2 2" xfId="14236"/>
    <cellStyle name="Normal 4 5 2 3 2 3 2 2 2 2" xfId="14237"/>
    <cellStyle name="Normal 4 5 2 3 2 3 2 2 2 2 2" xfId="14238"/>
    <cellStyle name="Normal 4 5 2 3 2 3 2 2 2 3" xfId="14239"/>
    <cellStyle name="Normal 4 5 2 3 2 3 2 2 3" xfId="14240"/>
    <cellStyle name="Normal 4 5 2 3 2 3 2 2 3 2" xfId="14241"/>
    <cellStyle name="Normal 4 5 2 3 2 3 2 2 4" xfId="14242"/>
    <cellStyle name="Normal 4 5 2 3 2 3 2 3" xfId="14243"/>
    <cellStyle name="Normal 4 5 2 3 2 3 2 3 2" xfId="14244"/>
    <cellStyle name="Normal 4 5 2 3 2 3 2 3 2 2" xfId="14245"/>
    <cellStyle name="Normal 4 5 2 3 2 3 2 3 3" xfId="14246"/>
    <cellStyle name="Normal 4 5 2 3 2 3 2 4" xfId="14247"/>
    <cellStyle name="Normal 4 5 2 3 2 3 2 4 2" xfId="14248"/>
    <cellStyle name="Normal 4 5 2 3 2 3 2 5" xfId="14249"/>
    <cellStyle name="Normal 4 5 2 3 2 3 3" xfId="14250"/>
    <cellStyle name="Normal 4 5 2 3 2 3 3 2" xfId="14251"/>
    <cellStyle name="Normal 4 5 2 3 2 3 3 2 2" xfId="14252"/>
    <cellStyle name="Normal 4 5 2 3 2 3 3 2 2 2" xfId="14253"/>
    <cellStyle name="Normal 4 5 2 3 2 3 3 2 3" xfId="14254"/>
    <cellStyle name="Normal 4 5 2 3 2 3 3 3" xfId="14255"/>
    <cellStyle name="Normal 4 5 2 3 2 3 3 3 2" xfId="14256"/>
    <cellStyle name="Normal 4 5 2 3 2 3 3 4" xfId="14257"/>
    <cellStyle name="Normal 4 5 2 3 2 3 4" xfId="14258"/>
    <cellStyle name="Normal 4 5 2 3 2 3 4 2" xfId="14259"/>
    <cellStyle name="Normal 4 5 2 3 2 3 4 2 2" xfId="14260"/>
    <cellStyle name="Normal 4 5 2 3 2 3 4 3" xfId="14261"/>
    <cellStyle name="Normal 4 5 2 3 2 3 5" xfId="14262"/>
    <cellStyle name="Normal 4 5 2 3 2 3 5 2" xfId="14263"/>
    <cellStyle name="Normal 4 5 2 3 2 3 6" xfId="14264"/>
    <cellStyle name="Normal 4 5 2 3 2 4" xfId="14265"/>
    <cellStyle name="Normal 4 5 2 3 2 4 2" xfId="14266"/>
    <cellStyle name="Normal 4 5 2 3 2 4 2 2" xfId="14267"/>
    <cellStyle name="Normal 4 5 2 3 2 4 2 2 2" xfId="14268"/>
    <cellStyle name="Normal 4 5 2 3 2 4 2 2 2 2" xfId="14269"/>
    <cellStyle name="Normal 4 5 2 3 2 4 2 2 3" xfId="14270"/>
    <cellStyle name="Normal 4 5 2 3 2 4 2 3" xfId="14271"/>
    <cellStyle name="Normal 4 5 2 3 2 4 2 3 2" xfId="14272"/>
    <cellStyle name="Normal 4 5 2 3 2 4 2 4" xfId="14273"/>
    <cellStyle name="Normal 4 5 2 3 2 4 3" xfId="14274"/>
    <cellStyle name="Normal 4 5 2 3 2 4 3 2" xfId="14275"/>
    <cellStyle name="Normal 4 5 2 3 2 4 3 2 2" xfId="14276"/>
    <cellStyle name="Normal 4 5 2 3 2 4 3 3" xfId="14277"/>
    <cellStyle name="Normal 4 5 2 3 2 4 4" xfId="14278"/>
    <cellStyle name="Normal 4 5 2 3 2 4 4 2" xfId="14279"/>
    <cellStyle name="Normal 4 5 2 3 2 4 5" xfId="14280"/>
    <cellStyle name="Normal 4 5 2 3 2 5" xfId="14281"/>
    <cellStyle name="Normal 4 5 2 3 2 5 2" xfId="14282"/>
    <cellStyle name="Normal 4 5 2 3 2 5 2 2" xfId="14283"/>
    <cellStyle name="Normal 4 5 2 3 2 5 2 2 2" xfId="14284"/>
    <cellStyle name="Normal 4 5 2 3 2 5 2 3" xfId="14285"/>
    <cellStyle name="Normal 4 5 2 3 2 5 3" xfId="14286"/>
    <cellStyle name="Normal 4 5 2 3 2 5 3 2" xfId="14287"/>
    <cellStyle name="Normal 4 5 2 3 2 5 4" xfId="14288"/>
    <cellStyle name="Normal 4 5 2 3 2 6" xfId="14289"/>
    <cellStyle name="Normal 4 5 2 3 2 6 2" xfId="14290"/>
    <cellStyle name="Normal 4 5 2 3 2 6 2 2" xfId="14291"/>
    <cellStyle name="Normal 4 5 2 3 2 6 3" xfId="14292"/>
    <cellStyle name="Normal 4 5 2 3 2 7" xfId="14293"/>
    <cellStyle name="Normal 4 5 2 3 2 7 2" xfId="14294"/>
    <cellStyle name="Normal 4 5 2 3 2 8" xfId="14295"/>
    <cellStyle name="Normal 4 5 2 3 3" xfId="14296"/>
    <cellStyle name="Normal 4 5 2 3 3 2" xfId="14297"/>
    <cellStyle name="Normal 4 5 2 3 3 2 2" xfId="14298"/>
    <cellStyle name="Normal 4 5 2 3 3 2 2 2" xfId="14299"/>
    <cellStyle name="Normal 4 5 2 3 3 2 2 2 2" xfId="14300"/>
    <cellStyle name="Normal 4 5 2 3 3 2 2 2 2 2" xfId="14301"/>
    <cellStyle name="Normal 4 5 2 3 3 2 2 2 2 2 2" xfId="14302"/>
    <cellStyle name="Normal 4 5 2 3 3 2 2 2 2 3" xfId="14303"/>
    <cellStyle name="Normal 4 5 2 3 3 2 2 2 3" xfId="14304"/>
    <cellStyle name="Normal 4 5 2 3 3 2 2 2 3 2" xfId="14305"/>
    <cellStyle name="Normal 4 5 2 3 3 2 2 2 4" xfId="14306"/>
    <cellStyle name="Normal 4 5 2 3 3 2 2 3" xfId="14307"/>
    <cellStyle name="Normal 4 5 2 3 3 2 2 3 2" xfId="14308"/>
    <cellStyle name="Normal 4 5 2 3 3 2 2 3 2 2" xfId="14309"/>
    <cellStyle name="Normal 4 5 2 3 3 2 2 3 3" xfId="14310"/>
    <cellStyle name="Normal 4 5 2 3 3 2 2 4" xfId="14311"/>
    <cellStyle name="Normal 4 5 2 3 3 2 2 4 2" xfId="14312"/>
    <cellStyle name="Normal 4 5 2 3 3 2 2 5" xfId="14313"/>
    <cellStyle name="Normal 4 5 2 3 3 2 3" xfId="14314"/>
    <cellStyle name="Normal 4 5 2 3 3 2 3 2" xfId="14315"/>
    <cellStyle name="Normal 4 5 2 3 3 2 3 2 2" xfId="14316"/>
    <cellStyle name="Normal 4 5 2 3 3 2 3 2 2 2" xfId="14317"/>
    <cellStyle name="Normal 4 5 2 3 3 2 3 2 3" xfId="14318"/>
    <cellStyle name="Normal 4 5 2 3 3 2 3 3" xfId="14319"/>
    <cellStyle name="Normal 4 5 2 3 3 2 3 3 2" xfId="14320"/>
    <cellStyle name="Normal 4 5 2 3 3 2 3 4" xfId="14321"/>
    <cellStyle name="Normal 4 5 2 3 3 2 4" xfId="14322"/>
    <cellStyle name="Normal 4 5 2 3 3 2 4 2" xfId="14323"/>
    <cellStyle name="Normal 4 5 2 3 3 2 4 2 2" xfId="14324"/>
    <cellStyle name="Normal 4 5 2 3 3 2 4 3" xfId="14325"/>
    <cellStyle name="Normal 4 5 2 3 3 2 5" xfId="14326"/>
    <cellStyle name="Normal 4 5 2 3 3 2 5 2" xfId="14327"/>
    <cellStyle name="Normal 4 5 2 3 3 2 6" xfId="14328"/>
    <cellStyle name="Normal 4 5 2 3 3 3" xfId="14329"/>
    <cellStyle name="Normal 4 5 2 3 3 3 2" xfId="14330"/>
    <cellStyle name="Normal 4 5 2 3 3 3 2 2" xfId="14331"/>
    <cellStyle name="Normal 4 5 2 3 3 3 2 2 2" xfId="14332"/>
    <cellStyle name="Normal 4 5 2 3 3 3 2 2 2 2" xfId="14333"/>
    <cellStyle name="Normal 4 5 2 3 3 3 2 2 3" xfId="14334"/>
    <cellStyle name="Normal 4 5 2 3 3 3 2 3" xfId="14335"/>
    <cellStyle name="Normal 4 5 2 3 3 3 2 3 2" xfId="14336"/>
    <cellStyle name="Normal 4 5 2 3 3 3 2 4" xfId="14337"/>
    <cellStyle name="Normal 4 5 2 3 3 3 3" xfId="14338"/>
    <cellStyle name="Normal 4 5 2 3 3 3 3 2" xfId="14339"/>
    <cellStyle name="Normal 4 5 2 3 3 3 3 2 2" xfId="14340"/>
    <cellStyle name="Normal 4 5 2 3 3 3 3 3" xfId="14341"/>
    <cellStyle name="Normal 4 5 2 3 3 3 4" xfId="14342"/>
    <cellStyle name="Normal 4 5 2 3 3 3 4 2" xfId="14343"/>
    <cellStyle name="Normal 4 5 2 3 3 3 5" xfId="14344"/>
    <cellStyle name="Normal 4 5 2 3 3 4" xfId="14345"/>
    <cellStyle name="Normal 4 5 2 3 3 4 2" xfId="14346"/>
    <cellStyle name="Normal 4 5 2 3 3 4 2 2" xfId="14347"/>
    <cellStyle name="Normal 4 5 2 3 3 4 2 2 2" xfId="14348"/>
    <cellStyle name="Normal 4 5 2 3 3 4 2 3" xfId="14349"/>
    <cellStyle name="Normal 4 5 2 3 3 4 3" xfId="14350"/>
    <cellStyle name="Normal 4 5 2 3 3 4 3 2" xfId="14351"/>
    <cellStyle name="Normal 4 5 2 3 3 4 4" xfId="14352"/>
    <cellStyle name="Normal 4 5 2 3 3 5" xfId="14353"/>
    <cellStyle name="Normal 4 5 2 3 3 5 2" xfId="14354"/>
    <cellStyle name="Normal 4 5 2 3 3 5 2 2" xfId="14355"/>
    <cellStyle name="Normal 4 5 2 3 3 5 3" xfId="14356"/>
    <cellStyle name="Normal 4 5 2 3 3 6" xfId="14357"/>
    <cellStyle name="Normal 4 5 2 3 3 6 2" xfId="14358"/>
    <cellStyle name="Normal 4 5 2 3 3 7" xfId="14359"/>
    <cellStyle name="Normal 4 5 2 3 4" xfId="14360"/>
    <cellStyle name="Normal 4 5 2 3 4 2" xfId="14361"/>
    <cellStyle name="Normal 4 5 2 3 4 2 2" xfId="14362"/>
    <cellStyle name="Normal 4 5 2 3 4 2 2 2" xfId="14363"/>
    <cellStyle name="Normal 4 5 2 3 4 2 2 2 2" xfId="14364"/>
    <cellStyle name="Normal 4 5 2 3 4 2 2 2 2 2" xfId="14365"/>
    <cellStyle name="Normal 4 5 2 3 4 2 2 2 3" xfId="14366"/>
    <cellStyle name="Normal 4 5 2 3 4 2 2 3" xfId="14367"/>
    <cellStyle name="Normal 4 5 2 3 4 2 2 3 2" xfId="14368"/>
    <cellStyle name="Normal 4 5 2 3 4 2 2 4" xfId="14369"/>
    <cellStyle name="Normal 4 5 2 3 4 2 3" xfId="14370"/>
    <cellStyle name="Normal 4 5 2 3 4 2 3 2" xfId="14371"/>
    <cellStyle name="Normal 4 5 2 3 4 2 3 2 2" xfId="14372"/>
    <cellStyle name="Normal 4 5 2 3 4 2 3 3" xfId="14373"/>
    <cellStyle name="Normal 4 5 2 3 4 2 4" xfId="14374"/>
    <cellStyle name="Normal 4 5 2 3 4 2 4 2" xfId="14375"/>
    <cellStyle name="Normal 4 5 2 3 4 2 5" xfId="14376"/>
    <cellStyle name="Normal 4 5 2 3 4 3" xfId="14377"/>
    <cellStyle name="Normal 4 5 2 3 4 3 2" xfId="14378"/>
    <cellStyle name="Normal 4 5 2 3 4 3 2 2" xfId="14379"/>
    <cellStyle name="Normal 4 5 2 3 4 3 2 2 2" xfId="14380"/>
    <cellStyle name="Normal 4 5 2 3 4 3 2 3" xfId="14381"/>
    <cellStyle name="Normal 4 5 2 3 4 3 3" xfId="14382"/>
    <cellStyle name="Normal 4 5 2 3 4 3 3 2" xfId="14383"/>
    <cellStyle name="Normal 4 5 2 3 4 3 4" xfId="14384"/>
    <cellStyle name="Normal 4 5 2 3 4 4" xfId="14385"/>
    <cellStyle name="Normal 4 5 2 3 4 4 2" xfId="14386"/>
    <cellStyle name="Normal 4 5 2 3 4 4 2 2" xfId="14387"/>
    <cellStyle name="Normal 4 5 2 3 4 4 3" xfId="14388"/>
    <cellStyle name="Normal 4 5 2 3 4 5" xfId="14389"/>
    <cellStyle name="Normal 4 5 2 3 4 5 2" xfId="14390"/>
    <cellStyle name="Normal 4 5 2 3 4 6" xfId="14391"/>
    <cellStyle name="Normal 4 5 2 3 5" xfId="14392"/>
    <cellStyle name="Normal 4 5 2 3 5 2" xfId="14393"/>
    <cellStyle name="Normal 4 5 2 3 5 2 2" xfId="14394"/>
    <cellStyle name="Normal 4 5 2 3 5 2 2 2" xfId="14395"/>
    <cellStyle name="Normal 4 5 2 3 5 2 2 2 2" xfId="14396"/>
    <cellStyle name="Normal 4 5 2 3 5 2 2 3" xfId="14397"/>
    <cellStyle name="Normal 4 5 2 3 5 2 3" xfId="14398"/>
    <cellStyle name="Normal 4 5 2 3 5 2 3 2" xfId="14399"/>
    <cellStyle name="Normal 4 5 2 3 5 2 4" xfId="14400"/>
    <cellStyle name="Normal 4 5 2 3 5 3" xfId="14401"/>
    <cellStyle name="Normal 4 5 2 3 5 3 2" xfId="14402"/>
    <cellStyle name="Normal 4 5 2 3 5 3 2 2" xfId="14403"/>
    <cellStyle name="Normal 4 5 2 3 5 3 3" xfId="14404"/>
    <cellStyle name="Normal 4 5 2 3 5 4" xfId="14405"/>
    <cellStyle name="Normal 4 5 2 3 5 4 2" xfId="14406"/>
    <cellStyle name="Normal 4 5 2 3 5 5" xfId="14407"/>
    <cellStyle name="Normal 4 5 2 3 6" xfId="14408"/>
    <cellStyle name="Normal 4 5 2 3 6 2" xfId="14409"/>
    <cellStyle name="Normal 4 5 2 3 6 2 2" xfId="14410"/>
    <cellStyle name="Normal 4 5 2 3 6 2 2 2" xfId="14411"/>
    <cellStyle name="Normal 4 5 2 3 6 2 3" xfId="14412"/>
    <cellStyle name="Normal 4 5 2 3 6 3" xfId="14413"/>
    <cellStyle name="Normal 4 5 2 3 6 3 2" xfId="14414"/>
    <cellStyle name="Normal 4 5 2 3 6 4" xfId="14415"/>
    <cellStyle name="Normal 4 5 2 3 7" xfId="14416"/>
    <cellStyle name="Normal 4 5 2 3 7 2" xfId="14417"/>
    <cellStyle name="Normal 4 5 2 3 7 2 2" xfId="14418"/>
    <cellStyle name="Normal 4 5 2 3 7 3" xfId="14419"/>
    <cellStyle name="Normal 4 5 2 3 8" xfId="14420"/>
    <cellStyle name="Normal 4 5 2 3 8 2" xfId="14421"/>
    <cellStyle name="Normal 4 5 2 3 9" xfId="14422"/>
    <cellStyle name="Normal 4 5 2 4" xfId="14423"/>
    <cellStyle name="Normal 4 5 2 4 2" xfId="14424"/>
    <cellStyle name="Normal 4 5 2 4 2 2" xfId="14425"/>
    <cellStyle name="Normal 4 5 2 4 2 2 2" xfId="14426"/>
    <cellStyle name="Normal 4 5 2 4 2 2 2 2" xfId="14427"/>
    <cellStyle name="Normal 4 5 2 4 2 2 2 2 2" xfId="14428"/>
    <cellStyle name="Normal 4 5 2 4 2 2 2 2 2 2" xfId="14429"/>
    <cellStyle name="Normal 4 5 2 4 2 2 2 2 2 2 2" xfId="14430"/>
    <cellStyle name="Normal 4 5 2 4 2 2 2 2 2 3" xfId="14431"/>
    <cellStyle name="Normal 4 5 2 4 2 2 2 2 3" xfId="14432"/>
    <cellStyle name="Normal 4 5 2 4 2 2 2 2 3 2" xfId="14433"/>
    <cellStyle name="Normal 4 5 2 4 2 2 2 2 4" xfId="14434"/>
    <cellStyle name="Normal 4 5 2 4 2 2 2 3" xfId="14435"/>
    <cellStyle name="Normal 4 5 2 4 2 2 2 3 2" xfId="14436"/>
    <cellStyle name="Normal 4 5 2 4 2 2 2 3 2 2" xfId="14437"/>
    <cellStyle name="Normal 4 5 2 4 2 2 2 3 3" xfId="14438"/>
    <cellStyle name="Normal 4 5 2 4 2 2 2 4" xfId="14439"/>
    <cellStyle name="Normal 4 5 2 4 2 2 2 4 2" xfId="14440"/>
    <cellStyle name="Normal 4 5 2 4 2 2 2 5" xfId="14441"/>
    <cellStyle name="Normal 4 5 2 4 2 2 3" xfId="14442"/>
    <cellStyle name="Normal 4 5 2 4 2 2 3 2" xfId="14443"/>
    <cellStyle name="Normal 4 5 2 4 2 2 3 2 2" xfId="14444"/>
    <cellStyle name="Normal 4 5 2 4 2 2 3 2 2 2" xfId="14445"/>
    <cellStyle name="Normal 4 5 2 4 2 2 3 2 3" xfId="14446"/>
    <cellStyle name="Normal 4 5 2 4 2 2 3 3" xfId="14447"/>
    <cellStyle name="Normal 4 5 2 4 2 2 3 3 2" xfId="14448"/>
    <cellStyle name="Normal 4 5 2 4 2 2 3 4" xfId="14449"/>
    <cellStyle name="Normal 4 5 2 4 2 2 4" xfId="14450"/>
    <cellStyle name="Normal 4 5 2 4 2 2 4 2" xfId="14451"/>
    <cellStyle name="Normal 4 5 2 4 2 2 4 2 2" xfId="14452"/>
    <cellStyle name="Normal 4 5 2 4 2 2 4 3" xfId="14453"/>
    <cellStyle name="Normal 4 5 2 4 2 2 5" xfId="14454"/>
    <cellStyle name="Normal 4 5 2 4 2 2 5 2" xfId="14455"/>
    <cellStyle name="Normal 4 5 2 4 2 2 6" xfId="14456"/>
    <cellStyle name="Normal 4 5 2 4 2 3" xfId="14457"/>
    <cellStyle name="Normal 4 5 2 4 2 3 2" xfId="14458"/>
    <cellStyle name="Normal 4 5 2 4 2 3 2 2" xfId="14459"/>
    <cellStyle name="Normal 4 5 2 4 2 3 2 2 2" xfId="14460"/>
    <cellStyle name="Normal 4 5 2 4 2 3 2 2 2 2" xfId="14461"/>
    <cellStyle name="Normal 4 5 2 4 2 3 2 2 3" xfId="14462"/>
    <cellStyle name="Normal 4 5 2 4 2 3 2 3" xfId="14463"/>
    <cellStyle name="Normal 4 5 2 4 2 3 2 3 2" xfId="14464"/>
    <cellStyle name="Normal 4 5 2 4 2 3 2 4" xfId="14465"/>
    <cellStyle name="Normal 4 5 2 4 2 3 3" xfId="14466"/>
    <cellStyle name="Normal 4 5 2 4 2 3 3 2" xfId="14467"/>
    <cellStyle name="Normal 4 5 2 4 2 3 3 2 2" xfId="14468"/>
    <cellStyle name="Normal 4 5 2 4 2 3 3 3" xfId="14469"/>
    <cellStyle name="Normal 4 5 2 4 2 3 4" xfId="14470"/>
    <cellStyle name="Normal 4 5 2 4 2 3 4 2" xfId="14471"/>
    <cellStyle name="Normal 4 5 2 4 2 3 5" xfId="14472"/>
    <cellStyle name="Normal 4 5 2 4 2 4" xfId="14473"/>
    <cellStyle name="Normal 4 5 2 4 2 4 2" xfId="14474"/>
    <cellStyle name="Normal 4 5 2 4 2 4 2 2" xfId="14475"/>
    <cellStyle name="Normal 4 5 2 4 2 4 2 2 2" xfId="14476"/>
    <cellStyle name="Normal 4 5 2 4 2 4 2 3" xfId="14477"/>
    <cellStyle name="Normal 4 5 2 4 2 4 3" xfId="14478"/>
    <cellStyle name="Normal 4 5 2 4 2 4 3 2" xfId="14479"/>
    <cellStyle name="Normal 4 5 2 4 2 4 4" xfId="14480"/>
    <cellStyle name="Normal 4 5 2 4 2 5" xfId="14481"/>
    <cellStyle name="Normal 4 5 2 4 2 5 2" xfId="14482"/>
    <cellStyle name="Normal 4 5 2 4 2 5 2 2" xfId="14483"/>
    <cellStyle name="Normal 4 5 2 4 2 5 3" xfId="14484"/>
    <cellStyle name="Normal 4 5 2 4 2 6" xfId="14485"/>
    <cellStyle name="Normal 4 5 2 4 2 6 2" xfId="14486"/>
    <cellStyle name="Normal 4 5 2 4 2 7" xfId="14487"/>
    <cellStyle name="Normal 4 5 2 4 3" xfId="14488"/>
    <cellStyle name="Normal 4 5 2 4 3 2" xfId="14489"/>
    <cellStyle name="Normal 4 5 2 4 3 2 2" xfId="14490"/>
    <cellStyle name="Normal 4 5 2 4 3 2 2 2" xfId="14491"/>
    <cellStyle name="Normal 4 5 2 4 3 2 2 2 2" xfId="14492"/>
    <cellStyle name="Normal 4 5 2 4 3 2 2 2 2 2" xfId="14493"/>
    <cellStyle name="Normal 4 5 2 4 3 2 2 2 3" xfId="14494"/>
    <cellStyle name="Normal 4 5 2 4 3 2 2 3" xfId="14495"/>
    <cellStyle name="Normal 4 5 2 4 3 2 2 3 2" xfId="14496"/>
    <cellStyle name="Normal 4 5 2 4 3 2 2 4" xfId="14497"/>
    <cellStyle name="Normal 4 5 2 4 3 2 3" xfId="14498"/>
    <cellStyle name="Normal 4 5 2 4 3 2 3 2" xfId="14499"/>
    <cellStyle name="Normal 4 5 2 4 3 2 3 2 2" xfId="14500"/>
    <cellStyle name="Normal 4 5 2 4 3 2 3 3" xfId="14501"/>
    <cellStyle name="Normal 4 5 2 4 3 2 4" xfId="14502"/>
    <cellStyle name="Normal 4 5 2 4 3 2 4 2" xfId="14503"/>
    <cellStyle name="Normal 4 5 2 4 3 2 5" xfId="14504"/>
    <cellStyle name="Normal 4 5 2 4 3 3" xfId="14505"/>
    <cellStyle name="Normal 4 5 2 4 3 3 2" xfId="14506"/>
    <cellStyle name="Normal 4 5 2 4 3 3 2 2" xfId="14507"/>
    <cellStyle name="Normal 4 5 2 4 3 3 2 2 2" xfId="14508"/>
    <cellStyle name="Normal 4 5 2 4 3 3 2 3" xfId="14509"/>
    <cellStyle name="Normal 4 5 2 4 3 3 3" xfId="14510"/>
    <cellStyle name="Normal 4 5 2 4 3 3 3 2" xfId="14511"/>
    <cellStyle name="Normal 4 5 2 4 3 3 4" xfId="14512"/>
    <cellStyle name="Normal 4 5 2 4 3 4" xfId="14513"/>
    <cellStyle name="Normal 4 5 2 4 3 4 2" xfId="14514"/>
    <cellStyle name="Normal 4 5 2 4 3 4 2 2" xfId="14515"/>
    <cellStyle name="Normal 4 5 2 4 3 4 3" xfId="14516"/>
    <cellStyle name="Normal 4 5 2 4 3 5" xfId="14517"/>
    <cellStyle name="Normal 4 5 2 4 3 5 2" xfId="14518"/>
    <cellStyle name="Normal 4 5 2 4 3 6" xfId="14519"/>
    <cellStyle name="Normal 4 5 2 4 4" xfId="14520"/>
    <cellStyle name="Normal 4 5 2 4 4 2" xfId="14521"/>
    <cellStyle name="Normal 4 5 2 4 4 2 2" xfId="14522"/>
    <cellStyle name="Normal 4 5 2 4 4 2 2 2" xfId="14523"/>
    <cellStyle name="Normal 4 5 2 4 4 2 2 2 2" xfId="14524"/>
    <cellStyle name="Normal 4 5 2 4 4 2 2 3" xfId="14525"/>
    <cellStyle name="Normal 4 5 2 4 4 2 3" xfId="14526"/>
    <cellStyle name="Normal 4 5 2 4 4 2 3 2" xfId="14527"/>
    <cellStyle name="Normal 4 5 2 4 4 2 4" xfId="14528"/>
    <cellStyle name="Normal 4 5 2 4 4 3" xfId="14529"/>
    <cellStyle name="Normal 4 5 2 4 4 3 2" xfId="14530"/>
    <cellStyle name="Normal 4 5 2 4 4 3 2 2" xfId="14531"/>
    <cellStyle name="Normal 4 5 2 4 4 3 3" xfId="14532"/>
    <cellStyle name="Normal 4 5 2 4 4 4" xfId="14533"/>
    <cellStyle name="Normal 4 5 2 4 4 4 2" xfId="14534"/>
    <cellStyle name="Normal 4 5 2 4 4 5" xfId="14535"/>
    <cellStyle name="Normal 4 5 2 4 5" xfId="14536"/>
    <cellStyle name="Normal 4 5 2 4 5 2" xfId="14537"/>
    <cellStyle name="Normal 4 5 2 4 5 2 2" xfId="14538"/>
    <cellStyle name="Normal 4 5 2 4 5 2 2 2" xfId="14539"/>
    <cellStyle name="Normal 4 5 2 4 5 2 3" xfId="14540"/>
    <cellStyle name="Normal 4 5 2 4 5 3" xfId="14541"/>
    <cellStyle name="Normal 4 5 2 4 5 3 2" xfId="14542"/>
    <cellStyle name="Normal 4 5 2 4 5 4" xfId="14543"/>
    <cellStyle name="Normal 4 5 2 4 6" xfId="14544"/>
    <cellStyle name="Normal 4 5 2 4 6 2" xfId="14545"/>
    <cellStyle name="Normal 4 5 2 4 6 2 2" xfId="14546"/>
    <cellStyle name="Normal 4 5 2 4 6 3" xfId="14547"/>
    <cellStyle name="Normal 4 5 2 4 7" xfId="14548"/>
    <cellStyle name="Normal 4 5 2 4 7 2" xfId="14549"/>
    <cellStyle name="Normal 4 5 2 4 8" xfId="14550"/>
    <cellStyle name="Normal 4 5 2 5" xfId="14551"/>
    <cellStyle name="Normal 4 5 2 5 2" xfId="14552"/>
    <cellStyle name="Normal 4 5 2 5 2 2" xfId="14553"/>
    <cellStyle name="Normal 4 5 2 5 2 2 2" xfId="14554"/>
    <cellStyle name="Normal 4 5 2 5 2 2 2 2" xfId="14555"/>
    <cellStyle name="Normal 4 5 2 5 2 2 2 2 2" xfId="14556"/>
    <cellStyle name="Normal 4 5 2 5 2 2 2 2 2 2" xfId="14557"/>
    <cellStyle name="Normal 4 5 2 5 2 2 2 2 3" xfId="14558"/>
    <cellStyle name="Normal 4 5 2 5 2 2 2 3" xfId="14559"/>
    <cellStyle name="Normal 4 5 2 5 2 2 2 3 2" xfId="14560"/>
    <cellStyle name="Normal 4 5 2 5 2 2 2 4" xfId="14561"/>
    <cellStyle name="Normal 4 5 2 5 2 2 3" xfId="14562"/>
    <cellStyle name="Normal 4 5 2 5 2 2 3 2" xfId="14563"/>
    <cellStyle name="Normal 4 5 2 5 2 2 3 2 2" xfId="14564"/>
    <cellStyle name="Normal 4 5 2 5 2 2 3 3" xfId="14565"/>
    <cellStyle name="Normal 4 5 2 5 2 2 4" xfId="14566"/>
    <cellStyle name="Normal 4 5 2 5 2 2 4 2" xfId="14567"/>
    <cellStyle name="Normal 4 5 2 5 2 2 5" xfId="14568"/>
    <cellStyle name="Normal 4 5 2 5 2 3" xfId="14569"/>
    <cellStyle name="Normal 4 5 2 5 2 3 2" xfId="14570"/>
    <cellStyle name="Normal 4 5 2 5 2 3 2 2" xfId="14571"/>
    <cellStyle name="Normal 4 5 2 5 2 3 2 2 2" xfId="14572"/>
    <cellStyle name="Normal 4 5 2 5 2 3 2 3" xfId="14573"/>
    <cellStyle name="Normal 4 5 2 5 2 3 3" xfId="14574"/>
    <cellStyle name="Normal 4 5 2 5 2 3 3 2" xfId="14575"/>
    <cellStyle name="Normal 4 5 2 5 2 3 4" xfId="14576"/>
    <cellStyle name="Normal 4 5 2 5 2 4" xfId="14577"/>
    <cellStyle name="Normal 4 5 2 5 2 4 2" xfId="14578"/>
    <cellStyle name="Normal 4 5 2 5 2 4 2 2" xfId="14579"/>
    <cellStyle name="Normal 4 5 2 5 2 4 3" xfId="14580"/>
    <cellStyle name="Normal 4 5 2 5 2 5" xfId="14581"/>
    <cellStyle name="Normal 4 5 2 5 2 5 2" xfId="14582"/>
    <cellStyle name="Normal 4 5 2 5 2 6" xfId="14583"/>
    <cellStyle name="Normal 4 5 2 5 3" xfId="14584"/>
    <cellStyle name="Normal 4 5 2 5 3 2" xfId="14585"/>
    <cellStyle name="Normal 4 5 2 5 3 2 2" xfId="14586"/>
    <cellStyle name="Normal 4 5 2 5 3 2 2 2" xfId="14587"/>
    <cellStyle name="Normal 4 5 2 5 3 2 2 2 2" xfId="14588"/>
    <cellStyle name="Normal 4 5 2 5 3 2 2 3" xfId="14589"/>
    <cellStyle name="Normal 4 5 2 5 3 2 3" xfId="14590"/>
    <cellStyle name="Normal 4 5 2 5 3 2 3 2" xfId="14591"/>
    <cellStyle name="Normal 4 5 2 5 3 2 4" xfId="14592"/>
    <cellStyle name="Normal 4 5 2 5 3 3" xfId="14593"/>
    <cellStyle name="Normal 4 5 2 5 3 3 2" xfId="14594"/>
    <cellStyle name="Normal 4 5 2 5 3 3 2 2" xfId="14595"/>
    <cellStyle name="Normal 4 5 2 5 3 3 3" xfId="14596"/>
    <cellStyle name="Normal 4 5 2 5 3 4" xfId="14597"/>
    <cellStyle name="Normal 4 5 2 5 3 4 2" xfId="14598"/>
    <cellStyle name="Normal 4 5 2 5 3 5" xfId="14599"/>
    <cellStyle name="Normal 4 5 2 5 4" xfId="14600"/>
    <cellStyle name="Normal 4 5 2 5 4 2" xfId="14601"/>
    <cellStyle name="Normal 4 5 2 5 4 2 2" xfId="14602"/>
    <cellStyle name="Normal 4 5 2 5 4 2 2 2" xfId="14603"/>
    <cellStyle name="Normal 4 5 2 5 4 2 3" xfId="14604"/>
    <cellStyle name="Normal 4 5 2 5 4 3" xfId="14605"/>
    <cellStyle name="Normal 4 5 2 5 4 3 2" xfId="14606"/>
    <cellStyle name="Normal 4 5 2 5 4 4" xfId="14607"/>
    <cellStyle name="Normal 4 5 2 5 5" xfId="14608"/>
    <cellStyle name="Normal 4 5 2 5 5 2" xfId="14609"/>
    <cellStyle name="Normal 4 5 2 5 5 2 2" xfId="14610"/>
    <cellStyle name="Normal 4 5 2 5 5 3" xfId="14611"/>
    <cellStyle name="Normal 4 5 2 5 6" xfId="14612"/>
    <cellStyle name="Normal 4 5 2 5 6 2" xfId="14613"/>
    <cellStyle name="Normal 4 5 2 5 7" xfId="14614"/>
    <cellStyle name="Normal 4 5 2 6" xfId="14615"/>
    <cellStyle name="Normal 4 5 2 6 2" xfId="14616"/>
    <cellStyle name="Normal 4 5 2 6 2 2" xfId="14617"/>
    <cellStyle name="Normal 4 5 2 6 2 2 2" xfId="14618"/>
    <cellStyle name="Normal 4 5 2 6 2 2 2 2" xfId="14619"/>
    <cellStyle name="Normal 4 5 2 6 2 2 2 2 2" xfId="14620"/>
    <cellStyle name="Normal 4 5 2 6 2 2 2 3" xfId="14621"/>
    <cellStyle name="Normal 4 5 2 6 2 2 3" xfId="14622"/>
    <cellStyle name="Normal 4 5 2 6 2 2 3 2" xfId="14623"/>
    <cellStyle name="Normal 4 5 2 6 2 2 4" xfId="14624"/>
    <cellStyle name="Normal 4 5 2 6 2 3" xfId="14625"/>
    <cellStyle name="Normal 4 5 2 6 2 3 2" xfId="14626"/>
    <cellStyle name="Normal 4 5 2 6 2 3 2 2" xfId="14627"/>
    <cellStyle name="Normal 4 5 2 6 2 3 3" xfId="14628"/>
    <cellStyle name="Normal 4 5 2 6 2 4" xfId="14629"/>
    <cellStyle name="Normal 4 5 2 6 2 4 2" xfId="14630"/>
    <cellStyle name="Normal 4 5 2 6 2 5" xfId="14631"/>
    <cellStyle name="Normal 4 5 2 6 3" xfId="14632"/>
    <cellStyle name="Normal 4 5 2 6 3 2" xfId="14633"/>
    <cellStyle name="Normal 4 5 2 6 3 2 2" xfId="14634"/>
    <cellStyle name="Normal 4 5 2 6 3 2 2 2" xfId="14635"/>
    <cellStyle name="Normal 4 5 2 6 3 2 3" xfId="14636"/>
    <cellStyle name="Normal 4 5 2 6 3 3" xfId="14637"/>
    <cellStyle name="Normal 4 5 2 6 3 3 2" xfId="14638"/>
    <cellStyle name="Normal 4 5 2 6 3 4" xfId="14639"/>
    <cellStyle name="Normal 4 5 2 6 4" xfId="14640"/>
    <cellStyle name="Normal 4 5 2 6 4 2" xfId="14641"/>
    <cellStyle name="Normal 4 5 2 6 4 2 2" xfId="14642"/>
    <cellStyle name="Normal 4 5 2 6 4 3" xfId="14643"/>
    <cellStyle name="Normal 4 5 2 6 5" xfId="14644"/>
    <cellStyle name="Normal 4 5 2 6 5 2" xfId="14645"/>
    <cellStyle name="Normal 4 5 2 6 6" xfId="14646"/>
    <cellStyle name="Normal 4 5 2 7" xfId="14647"/>
    <cellStyle name="Normal 4 5 2 7 2" xfId="14648"/>
    <cellStyle name="Normal 4 5 2 7 2 2" xfId="14649"/>
    <cellStyle name="Normal 4 5 2 7 2 2 2" xfId="14650"/>
    <cellStyle name="Normal 4 5 2 7 2 2 2 2" xfId="14651"/>
    <cellStyle name="Normal 4 5 2 7 2 2 3" xfId="14652"/>
    <cellStyle name="Normal 4 5 2 7 2 3" xfId="14653"/>
    <cellStyle name="Normal 4 5 2 7 2 3 2" xfId="14654"/>
    <cellStyle name="Normal 4 5 2 7 2 4" xfId="14655"/>
    <cellStyle name="Normal 4 5 2 7 3" xfId="14656"/>
    <cellStyle name="Normal 4 5 2 7 3 2" xfId="14657"/>
    <cellStyle name="Normal 4 5 2 7 3 2 2" xfId="14658"/>
    <cellStyle name="Normal 4 5 2 7 3 3" xfId="14659"/>
    <cellStyle name="Normal 4 5 2 7 4" xfId="14660"/>
    <cellStyle name="Normal 4 5 2 7 4 2" xfId="14661"/>
    <cellStyle name="Normal 4 5 2 7 5" xfId="14662"/>
    <cellStyle name="Normal 4 5 2 8" xfId="14663"/>
    <cellStyle name="Normal 4 5 2 8 2" xfId="14664"/>
    <cellStyle name="Normal 4 5 2 8 2 2" xfId="14665"/>
    <cellStyle name="Normal 4 5 2 8 2 2 2" xfId="14666"/>
    <cellStyle name="Normal 4 5 2 8 2 3" xfId="14667"/>
    <cellStyle name="Normal 4 5 2 8 3" xfId="14668"/>
    <cellStyle name="Normal 4 5 2 8 3 2" xfId="14669"/>
    <cellStyle name="Normal 4 5 2 8 4" xfId="14670"/>
    <cellStyle name="Normal 4 5 2 9" xfId="14671"/>
    <cellStyle name="Normal 4 5 2 9 2" xfId="14672"/>
    <cellStyle name="Normal 4 5 2 9 2 2" xfId="14673"/>
    <cellStyle name="Normal 4 5 2 9 3" xfId="14674"/>
    <cellStyle name="Normal 4 5 3" xfId="14675"/>
    <cellStyle name="Normal 4 5 3 10" xfId="14676"/>
    <cellStyle name="Normal 4 5 3 2" xfId="14677"/>
    <cellStyle name="Normal 4 5 3 2 2" xfId="14678"/>
    <cellStyle name="Normal 4 5 3 2 2 2" xfId="14679"/>
    <cellStyle name="Normal 4 5 3 2 2 2 2" xfId="14680"/>
    <cellStyle name="Normal 4 5 3 2 2 2 2 2" xfId="14681"/>
    <cellStyle name="Normal 4 5 3 2 2 2 2 2 2" xfId="14682"/>
    <cellStyle name="Normal 4 5 3 2 2 2 2 2 2 2" xfId="14683"/>
    <cellStyle name="Normal 4 5 3 2 2 2 2 2 2 2 2" xfId="14684"/>
    <cellStyle name="Normal 4 5 3 2 2 2 2 2 2 2 2 2" xfId="14685"/>
    <cellStyle name="Normal 4 5 3 2 2 2 2 2 2 2 3" xfId="14686"/>
    <cellStyle name="Normal 4 5 3 2 2 2 2 2 2 3" xfId="14687"/>
    <cellStyle name="Normal 4 5 3 2 2 2 2 2 2 3 2" xfId="14688"/>
    <cellStyle name="Normal 4 5 3 2 2 2 2 2 2 4" xfId="14689"/>
    <cellStyle name="Normal 4 5 3 2 2 2 2 2 3" xfId="14690"/>
    <cellStyle name="Normal 4 5 3 2 2 2 2 2 3 2" xfId="14691"/>
    <cellStyle name="Normal 4 5 3 2 2 2 2 2 3 2 2" xfId="14692"/>
    <cellStyle name="Normal 4 5 3 2 2 2 2 2 3 3" xfId="14693"/>
    <cellStyle name="Normal 4 5 3 2 2 2 2 2 4" xfId="14694"/>
    <cellStyle name="Normal 4 5 3 2 2 2 2 2 4 2" xfId="14695"/>
    <cellStyle name="Normal 4 5 3 2 2 2 2 2 5" xfId="14696"/>
    <cellStyle name="Normal 4 5 3 2 2 2 2 3" xfId="14697"/>
    <cellStyle name="Normal 4 5 3 2 2 2 2 3 2" xfId="14698"/>
    <cellStyle name="Normal 4 5 3 2 2 2 2 3 2 2" xfId="14699"/>
    <cellStyle name="Normal 4 5 3 2 2 2 2 3 2 2 2" xfId="14700"/>
    <cellStyle name="Normal 4 5 3 2 2 2 2 3 2 3" xfId="14701"/>
    <cellStyle name="Normal 4 5 3 2 2 2 2 3 3" xfId="14702"/>
    <cellStyle name="Normal 4 5 3 2 2 2 2 3 3 2" xfId="14703"/>
    <cellStyle name="Normal 4 5 3 2 2 2 2 3 4" xfId="14704"/>
    <cellStyle name="Normal 4 5 3 2 2 2 2 4" xfId="14705"/>
    <cellStyle name="Normal 4 5 3 2 2 2 2 4 2" xfId="14706"/>
    <cellStyle name="Normal 4 5 3 2 2 2 2 4 2 2" xfId="14707"/>
    <cellStyle name="Normal 4 5 3 2 2 2 2 4 3" xfId="14708"/>
    <cellStyle name="Normal 4 5 3 2 2 2 2 5" xfId="14709"/>
    <cellStyle name="Normal 4 5 3 2 2 2 2 5 2" xfId="14710"/>
    <cellStyle name="Normal 4 5 3 2 2 2 2 6" xfId="14711"/>
    <cellStyle name="Normal 4 5 3 2 2 2 3" xfId="14712"/>
    <cellStyle name="Normal 4 5 3 2 2 2 3 2" xfId="14713"/>
    <cellStyle name="Normal 4 5 3 2 2 2 3 2 2" xfId="14714"/>
    <cellStyle name="Normal 4 5 3 2 2 2 3 2 2 2" xfId="14715"/>
    <cellStyle name="Normal 4 5 3 2 2 2 3 2 2 2 2" xfId="14716"/>
    <cellStyle name="Normal 4 5 3 2 2 2 3 2 2 3" xfId="14717"/>
    <cellStyle name="Normal 4 5 3 2 2 2 3 2 3" xfId="14718"/>
    <cellStyle name="Normal 4 5 3 2 2 2 3 2 3 2" xfId="14719"/>
    <cellStyle name="Normal 4 5 3 2 2 2 3 2 4" xfId="14720"/>
    <cellStyle name="Normal 4 5 3 2 2 2 3 3" xfId="14721"/>
    <cellStyle name="Normal 4 5 3 2 2 2 3 3 2" xfId="14722"/>
    <cellStyle name="Normal 4 5 3 2 2 2 3 3 2 2" xfId="14723"/>
    <cellStyle name="Normal 4 5 3 2 2 2 3 3 3" xfId="14724"/>
    <cellStyle name="Normal 4 5 3 2 2 2 3 4" xfId="14725"/>
    <cellStyle name="Normal 4 5 3 2 2 2 3 4 2" xfId="14726"/>
    <cellStyle name="Normal 4 5 3 2 2 2 3 5" xfId="14727"/>
    <cellStyle name="Normal 4 5 3 2 2 2 4" xfId="14728"/>
    <cellStyle name="Normal 4 5 3 2 2 2 4 2" xfId="14729"/>
    <cellStyle name="Normal 4 5 3 2 2 2 4 2 2" xfId="14730"/>
    <cellStyle name="Normal 4 5 3 2 2 2 4 2 2 2" xfId="14731"/>
    <cellStyle name="Normal 4 5 3 2 2 2 4 2 3" xfId="14732"/>
    <cellStyle name="Normal 4 5 3 2 2 2 4 3" xfId="14733"/>
    <cellStyle name="Normal 4 5 3 2 2 2 4 3 2" xfId="14734"/>
    <cellStyle name="Normal 4 5 3 2 2 2 4 4" xfId="14735"/>
    <cellStyle name="Normal 4 5 3 2 2 2 5" xfId="14736"/>
    <cellStyle name="Normal 4 5 3 2 2 2 5 2" xfId="14737"/>
    <cellStyle name="Normal 4 5 3 2 2 2 5 2 2" xfId="14738"/>
    <cellStyle name="Normal 4 5 3 2 2 2 5 3" xfId="14739"/>
    <cellStyle name="Normal 4 5 3 2 2 2 6" xfId="14740"/>
    <cellStyle name="Normal 4 5 3 2 2 2 6 2" xfId="14741"/>
    <cellStyle name="Normal 4 5 3 2 2 2 7" xfId="14742"/>
    <cellStyle name="Normal 4 5 3 2 2 3" xfId="14743"/>
    <cellStyle name="Normal 4 5 3 2 2 3 2" xfId="14744"/>
    <cellStyle name="Normal 4 5 3 2 2 3 2 2" xfId="14745"/>
    <cellStyle name="Normal 4 5 3 2 2 3 2 2 2" xfId="14746"/>
    <cellStyle name="Normal 4 5 3 2 2 3 2 2 2 2" xfId="14747"/>
    <cellStyle name="Normal 4 5 3 2 2 3 2 2 2 2 2" xfId="14748"/>
    <cellStyle name="Normal 4 5 3 2 2 3 2 2 2 3" xfId="14749"/>
    <cellStyle name="Normal 4 5 3 2 2 3 2 2 3" xfId="14750"/>
    <cellStyle name="Normal 4 5 3 2 2 3 2 2 3 2" xfId="14751"/>
    <cellStyle name="Normal 4 5 3 2 2 3 2 2 4" xfId="14752"/>
    <cellStyle name="Normal 4 5 3 2 2 3 2 3" xfId="14753"/>
    <cellStyle name="Normal 4 5 3 2 2 3 2 3 2" xfId="14754"/>
    <cellStyle name="Normal 4 5 3 2 2 3 2 3 2 2" xfId="14755"/>
    <cellStyle name="Normal 4 5 3 2 2 3 2 3 3" xfId="14756"/>
    <cellStyle name="Normal 4 5 3 2 2 3 2 4" xfId="14757"/>
    <cellStyle name="Normal 4 5 3 2 2 3 2 4 2" xfId="14758"/>
    <cellStyle name="Normal 4 5 3 2 2 3 2 5" xfId="14759"/>
    <cellStyle name="Normal 4 5 3 2 2 3 3" xfId="14760"/>
    <cellStyle name="Normal 4 5 3 2 2 3 3 2" xfId="14761"/>
    <cellStyle name="Normal 4 5 3 2 2 3 3 2 2" xfId="14762"/>
    <cellStyle name="Normal 4 5 3 2 2 3 3 2 2 2" xfId="14763"/>
    <cellStyle name="Normal 4 5 3 2 2 3 3 2 3" xfId="14764"/>
    <cellStyle name="Normal 4 5 3 2 2 3 3 3" xfId="14765"/>
    <cellStyle name="Normal 4 5 3 2 2 3 3 3 2" xfId="14766"/>
    <cellStyle name="Normal 4 5 3 2 2 3 3 4" xfId="14767"/>
    <cellStyle name="Normal 4 5 3 2 2 3 4" xfId="14768"/>
    <cellStyle name="Normal 4 5 3 2 2 3 4 2" xfId="14769"/>
    <cellStyle name="Normal 4 5 3 2 2 3 4 2 2" xfId="14770"/>
    <cellStyle name="Normal 4 5 3 2 2 3 4 3" xfId="14771"/>
    <cellStyle name="Normal 4 5 3 2 2 3 5" xfId="14772"/>
    <cellStyle name="Normal 4 5 3 2 2 3 5 2" xfId="14773"/>
    <cellStyle name="Normal 4 5 3 2 2 3 6" xfId="14774"/>
    <cellStyle name="Normal 4 5 3 2 2 4" xfId="14775"/>
    <cellStyle name="Normal 4 5 3 2 2 4 2" xfId="14776"/>
    <cellStyle name="Normal 4 5 3 2 2 4 2 2" xfId="14777"/>
    <cellStyle name="Normal 4 5 3 2 2 4 2 2 2" xfId="14778"/>
    <cellStyle name="Normal 4 5 3 2 2 4 2 2 2 2" xfId="14779"/>
    <cellStyle name="Normal 4 5 3 2 2 4 2 2 3" xfId="14780"/>
    <cellStyle name="Normal 4 5 3 2 2 4 2 3" xfId="14781"/>
    <cellStyle name="Normal 4 5 3 2 2 4 2 3 2" xfId="14782"/>
    <cellStyle name="Normal 4 5 3 2 2 4 2 4" xfId="14783"/>
    <cellStyle name="Normal 4 5 3 2 2 4 3" xfId="14784"/>
    <cellStyle name="Normal 4 5 3 2 2 4 3 2" xfId="14785"/>
    <cellStyle name="Normal 4 5 3 2 2 4 3 2 2" xfId="14786"/>
    <cellStyle name="Normal 4 5 3 2 2 4 3 3" xfId="14787"/>
    <cellStyle name="Normal 4 5 3 2 2 4 4" xfId="14788"/>
    <cellStyle name="Normal 4 5 3 2 2 4 4 2" xfId="14789"/>
    <cellStyle name="Normal 4 5 3 2 2 4 5" xfId="14790"/>
    <cellStyle name="Normal 4 5 3 2 2 5" xfId="14791"/>
    <cellStyle name="Normal 4 5 3 2 2 5 2" xfId="14792"/>
    <cellStyle name="Normal 4 5 3 2 2 5 2 2" xfId="14793"/>
    <cellStyle name="Normal 4 5 3 2 2 5 2 2 2" xfId="14794"/>
    <cellStyle name="Normal 4 5 3 2 2 5 2 3" xfId="14795"/>
    <cellStyle name="Normal 4 5 3 2 2 5 3" xfId="14796"/>
    <cellStyle name="Normal 4 5 3 2 2 5 3 2" xfId="14797"/>
    <cellStyle name="Normal 4 5 3 2 2 5 4" xfId="14798"/>
    <cellStyle name="Normal 4 5 3 2 2 6" xfId="14799"/>
    <cellStyle name="Normal 4 5 3 2 2 6 2" xfId="14800"/>
    <cellStyle name="Normal 4 5 3 2 2 6 2 2" xfId="14801"/>
    <cellStyle name="Normal 4 5 3 2 2 6 3" xfId="14802"/>
    <cellStyle name="Normal 4 5 3 2 2 7" xfId="14803"/>
    <cellStyle name="Normal 4 5 3 2 2 7 2" xfId="14804"/>
    <cellStyle name="Normal 4 5 3 2 2 8" xfId="14805"/>
    <cellStyle name="Normal 4 5 3 2 3" xfId="14806"/>
    <cellStyle name="Normal 4 5 3 2 3 2" xfId="14807"/>
    <cellStyle name="Normal 4 5 3 2 3 2 2" xfId="14808"/>
    <cellStyle name="Normal 4 5 3 2 3 2 2 2" xfId="14809"/>
    <cellStyle name="Normal 4 5 3 2 3 2 2 2 2" xfId="14810"/>
    <cellStyle name="Normal 4 5 3 2 3 2 2 2 2 2" xfId="14811"/>
    <cellStyle name="Normal 4 5 3 2 3 2 2 2 2 2 2" xfId="14812"/>
    <cellStyle name="Normal 4 5 3 2 3 2 2 2 2 3" xfId="14813"/>
    <cellStyle name="Normal 4 5 3 2 3 2 2 2 3" xfId="14814"/>
    <cellStyle name="Normal 4 5 3 2 3 2 2 2 3 2" xfId="14815"/>
    <cellStyle name="Normal 4 5 3 2 3 2 2 2 4" xfId="14816"/>
    <cellStyle name="Normal 4 5 3 2 3 2 2 3" xfId="14817"/>
    <cellStyle name="Normal 4 5 3 2 3 2 2 3 2" xfId="14818"/>
    <cellStyle name="Normal 4 5 3 2 3 2 2 3 2 2" xfId="14819"/>
    <cellStyle name="Normal 4 5 3 2 3 2 2 3 3" xfId="14820"/>
    <cellStyle name="Normal 4 5 3 2 3 2 2 4" xfId="14821"/>
    <cellStyle name="Normal 4 5 3 2 3 2 2 4 2" xfId="14822"/>
    <cellStyle name="Normal 4 5 3 2 3 2 2 5" xfId="14823"/>
    <cellStyle name="Normal 4 5 3 2 3 2 3" xfId="14824"/>
    <cellStyle name="Normal 4 5 3 2 3 2 3 2" xfId="14825"/>
    <cellStyle name="Normal 4 5 3 2 3 2 3 2 2" xfId="14826"/>
    <cellStyle name="Normal 4 5 3 2 3 2 3 2 2 2" xfId="14827"/>
    <cellStyle name="Normal 4 5 3 2 3 2 3 2 3" xfId="14828"/>
    <cellStyle name="Normal 4 5 3 2 3 2 3 3" xfId="14829"/>
    <cellStyle name="Normal 4 5 3 2 3 2 3 3 2" xfId="14830"/>
    <cellStyle name="Normal 4 5 3 2 3 2 3 4" xfId="14831"/>
    <cellStyle name="Normal 4 5 3 2 3 2 4" xfId="14832"/>
    <cellStyle name="Normal 4 5 3 2 3 2 4 2" xfId="14833"/>
    <cellStyle name="Normal 4 5 3 2 3 2 4 2 2" xfId="14834"/>
    <cellStyle name="Normal 4 5 3 2 3 2 4 3" xfId="14835"/>
    <cellStyle name="Normal 4 5 3 2 3 2 5" xfId="14836"/>
    <cellStyle name="Normal 4 5 3 2 3 2 5 2" xfId="14837"/>
    <cellStyle name="Normal 4 5 3 2 3 2 6" xfId="14838"/>
    <cellStyle name="Normal 4 5 3 2 3 3" xfId="14839"/>
    <cellStyle name="Normal 4 5 3 2 3 3 2" xfId="14840"/>
    <cellStyle name="Normal 4 5 3 2 3 3 2 2" xfId="14841"/>
    <cellStyle name="Normal 4 5 3 2 3 3 2 2 2" xfId="14842"/>
    <cellStyle name="Normal 4 5 3 2 3 3 2 2 2 2" xfId="14843"/>
    <cellStyle name="Normal 4 5 3 2 3 3 2 2 3" xfId="14844"/>
    <cellStyle name="Normal 4 5 3 2 3 3 2 3" xfId="14845"/>
    <cellStyle name="Normal 4 5 3 2 3 3 2 3 2" xfId="14846"/>
    <cellStyle name="Normal 4 5 3 2 3 3 2 4" xfId="14847"/>
    <cellStyle name="Normal 4 5 3 2 3 3 3" xfId="14848"/>
    <cellStyle name="Normal 4 5 3 2 3 3 3 2" xfId="14849"/>
    <cellStyle name="Normal 4 5 3 2 3 3 3 2 2" xfId="14850"/>
    <cellStyle name="Normal 4 5 3 2 3 3 3 3" xfId="14851"/>
    <cellStyle name="Normal 4 5 3 2 3 3 4" xfId="14852"/>
    <cellStyle name="Normal 4 5 3 2 3 3 4 2" xfId="14853"/>
    <cellStyle name="Normal 4 5 3 2 3 3 5" xfId="14854"/>
    <cellStyle name="Normal 4 5 3 2 3 4" xfId="14855"/>
    <cellStyle name="Normal 4 5 3 2 3 4 2" xfId="14856"/>
    <cellStyle name="Normal 4 5 3 2 3 4 2 2" xfId="14857"/>
    <cellStyle name="Normal 4 5 3 2 3 4 2 2 2" xfId="14858"/>
    <cellStyle name="Normal 4 5 3 2 3 4 2 3" xfId="14859"/>
    <cellStyle name="Normal 4 5 3 2 3 4 3" xfId="14860"/>
    <cellStyle name="Normal 4 5 3 2 3 4 3 2" xfId="14861"/>
    <cellStyle name="Normal 4 5 3 2 3 4 4" xfId="14862"/>
    <cellStyle name="Normal 4 5 3 2 3 5" xfId="14863"/>
    <cellStyle name="Normal 4 5 3 2 3 5 2" xfId="14864"/>
    <cellStyle name="Normal 4 5 3 2 3 5 2 2" xfId="14865"/>
    <cellStyle name="Normal 4 5 3 2 3 5 3" xfId="14866"/>
    <cellStyle name="Normal 4 5 3 2 3 6" xfId="14867"/>
    <cellStyle name="Normal 4 5 3 2 3 6 2" xfId="14868"/>
    <cellStyle name="Normal 4 5 3 2 3 7" xfId="14869"/>
    <cellStyle name="Normal 4 5 3 2 4" xfId="14870"/>
    <cellStyle name="Normal 4 5 3 2 4 2" xfId="14871"/>
    <cellStyle name="Normal 4 5 3 2 4 2 2" xfId="14872"/>
    <cellStyle name="Normal 4 5 3 2 4 2 2 2" xfId="14873"/>
    <cellStyle name="Normal 4 5 3 2 4 2 2 2 2" xfId="14874"/>
    <cellStyle name="Normal 4 5 3 2 4 2 2 2 2 2" xfId="14875"/>
    <cellStyle name="Normal 4 5 3 2 4 2 2 2 3" xfId="14876"/>
    <cellStyle name="Normal 4 5 3 2 4 2 2 3" xfId="14877"/>
    <cellStyle name="Normal 4 5 3 2 4 2 2 3 2" xfId="14878"/>
    <cellStyle name="Normal 4 5 3 2 4 2 2 4" xfId="14879"/>
    <cellStyle name="Normal 4 5 3 2 4 2 3" xfId="14880"/>
    <cellStyle name="Normal 4 5 3 2 4 2 3 2" xfId="14881"/>
    <cellStyle name="Normal 4 5 3 2 4 2 3 2 2" xfId="14882"/>
    <cellStyle name="Normal 4 5 3 2 4 2 3 3" xfId="14883"/>
    <cellStyle name="Normal 4 5 3 2 4 2 4" xfId="14884"/>
    <cellStyle name="Normal 4 5 3 2 4 2 4 2" xfId="14885"/>
    <cellStyle name="Normal 4 5 3 2 4 2 5" xfId="14886"/>
    <cellStyle name="Normal 4 5 3 2 4 3" xfId="14887"/>
    <cellStyle name="Normal 4 5 3 2 4 3 2" xfId="14888"/>
    <cellStyle name="Normal 4 5 3 2 4 3 2 2" xfId="14889"/>
    <cellStyle name="Normal 4 5 3 2 4 3 2 2 2" xfId="14890"/>
    <cellStyle name="Normal 4 5 3 2 4 3 2 3" xfId="14891"/>
    <cellStyle name="Normal 4 5 3 2 4 3 3" xfId="14892"/>
    <cellStyle name="Normal 4 5 3 2 4 3 3 2" xfId="14893"/>
    <cellStyle name="Normal 4 5 3 2 4 3 4" xfId="14894"/>
    <cellStyle name="Normal 4 5 3 2 4 4" xfId="14895"/>
    <cellStyle name="Normal 4 5 3 2 4 4 2" xfId="14896"/>
    <cellStyle name="Normal 4 5 3 2 4 4 2 2" xfId="14897"/>
    <cellStyle name="Normal 4 5 3 2 4 4 3" xfId="14898"/>
    <cellStyle name="Normal 4 5 3 2 4 5" xfId="14899"/>
    <cellStyle name="Normal 4 5 3 2 4 5 2" xfId="14900"/>
    <cellStyle name="Normal 4 5 3 2 4 6" xfId="14901"/>
    <cellStyle name="Normal 4 5 3 2 5" xfId="14902"/>
    <cellStyle name="Normal 4 5 3 2 5 2" xfId="14903"/>
    <cellStyle name="Normal 4 5 3 2 5 2 2" xfId="14904"/>
    <cellStyle name="Normal 4 5 3 2 5 2 2 2" xfId="14905"/>
    <cellStyle name="Normal 4 5 3 2 5 2 2 2 2" xfId="14906"/>
    <cellStyle name="Normal 4 5 3 2 5 2 2 3" xfId="14907"/>
    <cellStyle name="Normal 4 5 3 2 5 2 3" xfId="14908"/>
    <cellStyle name="Normal 4 5 3 2 5 2 3 2" xfId="14909"/>
    <cellStyle name="Normal 4 5 3 2 5 2 4" xfId="14910"/>
    <cellStyle name="Normal 4 5 3 2 5 3" xfId="14911"/>
    <cellStyle name="Normal 4 5 3 2 5 3 2" xfId="14912"/>
    <cellStyle name="Normal 4 5 3 2 5 3 2 2" xfId="14913"/>
    <cellStyle name="Normal 4 5 3 2 5 3 3" xfId="14914"/>
    <cellStyle name="Normal 4 5 3 2 5 4" xfId="14915"/>
    <cellStyle name="Normal 4 5 3 2 5 4 2" xfId="14916"/>
    <cellStyle name="Normal 4 5 3 2 5 5" xfId="14917"/>
    <cellStyle name="Normal 4 5 3 2 6" xfId="14918"/>
    <cellStyle name="Normal 4 5 3 2 6 2" xfId="14919"/>
    <cellStyle name="Normal 4 5 3 2 6 2 2" xfId="14920"/>
    <cellStyle name="Normal 4 5 3 2 6 2 2 2" xfId="14921"/>
    <cellStyle name="Normal 4 5 3 2 6 2 3" xfId="14922"/>
    <cellStyle name="Normal 4 5 3 2 6 3" xfId="14923"/>
    <cellStyle name="Normal 4 5 3 2 6 3 2" xfId="14924"/>
    <cellStyle name="Normal 4 5 3 2 6 4" xfId="14925"/>
    <cellStyle name="Normal 4 5 3 2 7" xfId="14926"/>
    <cellStyle name="Normal 4 5 3 2 7 2" xfId="14927"/>
    <cellStyle name="Normal 4 5 3 2 7 2 2" xfId="14928"/>
    <cellStyle name="Normal 4 5 3 2 7 3" xfId="14929"/>
    <cellStyle name="Normal 4 5 3 2 8" xfId="14930"/>
    <cellStyle name="Normal 4 5 3 2 8 2" xfId="14931"/>
    <cellStyle name="Normal 4 5 3 2 9" xfId="14932"/>
    <cellStyle name="Normal 4 5 3 3" xfId="14933"/>
    <cellStyle name="Normal 4 5 3 3 2" xfId="14934"/>
    <cellStyle name="Normal 4 5 3 3 2 2" xfId="14935"/>
    <cellStyle name="Normal 4 5 3 3 2 2 2" xfId="14936"/>
    <cellStyle name="Normal 4 5 3 3 2 2 2 2" xfId="14937"/>
    <cellStyle name="Normal 4 5 3 3 2 2 2 2 2" xfId="14938"/>
    <cellStyle name="Normal 4 5 3 3 2 2 2 2 2 2" xfId="14939"/>
    <cellStyle name="Normal 4 5 3 3 2 2 2 2 2 2 2" xfId="14940"/>
    <cellStyle name="Normal 4 5 3 3 2 2 2 2 2 3" xfId="14941"/>
    <cellStyle name="Normal 4 5 3 3 2 2 2 2 3" xfId="14942"/>
    <cellStyle name="Normal 4 5 3 3 2 2 2 2 3 2" xfId="14943"/>
    <cellStyle name="Normal 4 5 3 3 2 2 2 2 4" xfId="14944"/>
    <cellStyle name="Normal 4 5 3 3 2 2 2 3" xfId="14945"/>
    <cellStyle name="Normal 4 5 3 3 2 2 2 3 2" xfId="14946"/>
    <cellStyle name="Normal 4 5 3 3 2 2 2 3 2 2" xfId="14947"/>
    <cellStyle name="Normal 4 5 3 3 2 2 2 3 3" xfId="14948"/>
    <cellStyle name="Normal 4 5 3 3 2 2 2 4" xfId="14949"/>
    <cellStyle name="Normal 4 5 3 3 2 2 2 4 2" xfId="14950"/>
    <cellStyle name="Normal 4 5 3 3 2 2 2 5" xfId="14951"/>
    <cellStyle name="Normal 4 5 3 3 2 2 3" xfId="14952"/>
    <cellStyle name="Normal 4 5 3 3 2 2 3 2" xfId="14953"/>
    <cellStyle name="Normal 4 5 3 3 2 2 3 2 2" xfId="14954"/>
    <cellStyle name="Normal 4 5 3 3 2 2 3 2 2 2" xfId="14955"/>
    <cellStyle name="Normal 4 5 3 3 2 2 3 2 3" xfId="14956"/>
    <cellStyle name="Normal 4 5 3 3 2 2 3 3" xfId="14957"/>
    <cellStyle name="Normal 4 5 3 3 2 2 3 3 2" xfId="14958"/>
    <cellStyle name="Normal 4 5 3 3 2 2 3 4" xfId="14959"/>
    <cellStyle name="Normal 4 5 3 3 2 2 4" xfId="14960"/>
    <cellStyle name="Normal 4 5 3 3 2 2 4 2" xfId="14961"/>
    <cellStyle name="Normal 4 5 3 3 2 2 4 2 2" xfId="14962"/>
    <cellStyle name="Normal 4 5 3 3 2 2 4 3" xfId="14963"/>
    <cellStyle name="Normal 4 5 3 3 2 2 5" xfId="14964"/>
    <cellStyle name="Normal 4 5 3 3 2 2 5 2" xfId="14965"/>
    <cellStyle name="Normal 4 5 3 3 2 2 6" xfId="14966"/>
    <cellStyle name="Normal 4 5 3 3 2 3" xfId="14967"/>
    <cellStyle name="Normal 4 5 3 3 2 3 2" xfId="14968"/>
    <cellStyle name="Normal 4 5 3 3 2 3 2 2" xfId="14969"/>
    <cellStyle name="Normal 4 5 3 3 2 3 2 2 2" xfId="14970"/>
    <cellStyle name="Normal 4 5 3 3 2 3 2 2 2 2" xfId="14971"/>
    <cellStyle name="Normal 4 5 3 3 2 3 2 2 3" xfId="14972"/>
    <cellStyle name="Normal 4 5 3 3 2 3 2 3" xfId="14973"/>
    <cellStyle name="Normal 4 5 3 3 2 3 2 3 2" xfId="14974"/>
    <cellStyle name="Normal 4 5 3 3 2 3 2 4" xfId="14975"/>
    <cellStyle name="Normal 4 5 3 3 2 3 3" xfId="14976"/>
    <cellStyle name="Normal 4 5 3 3 2 3 3 2" xfId="14977"/>
    <cellStyle name="Normal 4 5 3 3 2 3 3 2 2" xfId="14978"/>
    <cellStyle name="Normal 4 5 3 3 2 3 3 3" xfId="14979"/>
    <cellStyle name="Normal 4 5 3 3 2 3 4" xfId="14980"/>
    <cellStyle name="Normal 4 5 3 3 2 3 4 2" xfId="14981"/>
    <cellStyle name="Normal 4 5 3 3 2 3 5" xfId="14982"/>
    <cellStyle name="Normal 4 5 3 3 2 4" xfId="14983"/>
    <cellStyle name="Normal 4 5 3 3 2 4 2" xfId="14984"/>
    <cellStyle name="Normal 4 5 3 3 2 4 2 2" xfId="14985"/>
    <cellStyle name="Normal 4 5 3 3 2 4 2 2 2" xfId="14986"/>
    <cellStyle name="Normal 4 5 3 3 2 4 2 3" xfId="14987"/>
    <cellStyle name="Normal 4 5 3 3 2 4 3" xfId="14988"/>
    <cellStyle name="Normal 4 5 3 3 2 4 3 2" xfId="14989"/>
    <cellStyle name="Normal 4 5 3 3 2 4 4" xfId="14990"/>
    <cellStyle name="Normal 4 5 3 3 2 5" xfId="14991"/>
    <cellStyle name="Normal 4 5 3 3 2 5 2" xfId="14992"/>
    <cellStyle name="Normal 4 5 3 3 2 5 2 2" xfId="14993"/>
    <cellStyle name="Normal 4 5 3 3 2 5 3" xfId="14994"/>
    <cellStyle name="Normal 4 5 3 3 2 6" xfId="14995"/>
    <cellStyle name="Normal 4 5 3 3 2 6 2" xfId="14996"/>
    <cellStyle name="Normal 4 5 3 3 2 7" xfId="14997"/>
    <cellStyle name="Normal 4 5 3 3 3" xfId="14998"/>
    <cellStyle name="Normal 4 5 3 3 3 2" xfId="14999"/>
    <cellStyle name="Normal 4 5 3 3 3 2 2" xfId="15000"/>
    <cellStyle name="Normal 4 5 3 3 3 2 2 2" xfId="15001"/>
    <cellStyle name="Normal 4 5 3 3 3 2 2 2 2" xfId="15002"/>
    <cellStyle name="Normal 4 5 3 3 3 2 2 2 2 2" xfId="15003"/>
    <cellStyle name="Normal 4 5 3 3 3 2 2 2 3" xfId="15004"/>
    <cellStyle name="Normal 4 5 3 3 3 2 2 3" xfId="15005"/>
    <cellStyle name="Normal 4 5 3 3 3 2 2 3 2" xfId="15006"/>
    <cellStyle name="Normal 4 5 3 3 3 2 2 4" xfId="15007"/>
    <cellStyle name="Normal 4 5 3 3 3 2 3" xfId="15008"/>
    <cellStyle name="Normal 4 5 3 3 3 2 3 2" xfId="15009"/>
    <cellStyle name="Normal 4 5 3 3 3 2 3 2 2" xfId="15010"/>
    <cellStyle name="Normal 4 5 3 3 3 2 3 3" xfId="15011"/>
    <cellStyle name="Normal 4 5 3 3 3 2 4" xfId="15012"/>
    <cellStyle name="Normal 4 5 3 3 3 2 4 2" xfId="15013"/>
    <cellStyle name="Normal 4 5 3 3 3 2 5" xfId="15014"/>
    <cellStyle name="Normal 4 5 3 3 3 3" xfId="15015"/>
    <cellStyle name="Normal 4 5 3 3 3 3 2" xfId="15016"/>
    <cellStyle name="Normal 4 5 3 3 3 3 2 2" xfId="15017"/>
    <cellStyle name="Normal 4 5 3 3 3 3 2 2 2" xfId="15018"/>
    <cellStyle name="Normal 4 5 3 3 3 3 2 3" xfId="15019"/>
    <cellStyle name="Normal 4 5 3 3 3 3 3" xfId="15020"/>
    <cellStyle name="Normal 4 5 3 3 3 3 3 2" xfId="15021"/>
    <cellStyle name="Normal 4 5 3 3 3 3 4" xfId="15022"/>
    <cellStyle name="Normal 4 5 3 3 3 4" xfId="15023"/>
    <cellStyle name="Normal 4 5 3 3 3 4 2" xfId="15024"/>
    <cellStyle name="Normal 4 5 3 3 3 4 2 2" xfId="15025"/>
    <cellStyle name="Normal 4 5 3 3 3 4 3" xfId="15026"/>
    <cellStyle name="Normal 4 5 3 3 3 5" xfId="15027"/>
    <cellStyle name="Normal 4 5 3 3 3 5 2" xfId="15028"/>
    <cellStyle name="Normal 4 5 3 3 3 6" xfId="15029"/>
    <cellStyle name="Normal 4 5 3 3 4" xfId="15030"/>
    <cellStyle name="Normal 4 5 3 3 4 2" xfId="15031"/>
    <cellStyle name="Normal 4 5 3 3 4 2 2" xfId="15032"/>
    <cellStyle name="Normal 4 5 3 3 4 2 2 2" xfId="15033"/>
    <cellStyle name="Normal 4 5 3 3 4 2 2 2 2" xfId="15034"/>
    <cellStyle name="Normal 4 5 3 3 4 2 2 3" xfId="15035"/>
    <cellStyle name="Normal 4 5 3 3 4 2 3" xfId="15036"/>
    <cellStyle name="Normal 4 5 3 3 4 2 3 2" xfId="15037"/>
    <cellStyle name="Normal 4 5 3 3 4 2 4" xfId="15038"/>
    <cellStyle name="Normal 4 5 3 3 4 3" xfId="15039"/>
    <cellStyle name="Normal 4 5 3 3 4 3 2" xfId="15040"/>
    <cellStyle name="Normal 4 5 3 3 4 3 2 2" xfId="15041"/>
    <cellStyle name="Normal 4 5 3 3 4 3 3" xfId="15042"/>
    <cellStyle name="Normal 4 5 3 3 4 4" xfId="15043"/>
    <cellStyle name="Normal 4 5 3 3 4 4 2" xfId="15044"/>
    <cellStyle name="Normal 4 5 3 3 4 5" xfId="15045"/>
    <cellStyle name="Normal 4 5 3 3 5" xfId="15046"/>
    <cellStyle name="Normal 4 5 3 3 5 2" xfId="15047"/>
    <cellStyle name="Normal 4 5 3 3 5 2 2" xfId="15048"/>
    <cellStyle name="Normal 4 5 3 3 5 2 2 2" xfId="15049"/>
    <cellStyle name="Normal 4 5 3 3 5 2 3" xfId="15050"/>
    <cellStyle name="Normal 4 5 3 3 5 3" xfId="15051"/>
    <cellStyle name="Normal 4 5 3 3 5 3 2" xfId="15052"/>
    <cellStyle name="Normal 4 5 3 3 5 4" xfId="15053"/>
    <cellStyle name="Normal 4 5 3 3 6" xfId="15054"/>
    <cellStyle name="Normal 4 5 3 3 6 2" xfId="15055"/>
    <cellStyle name="Normal 4 5 3 3 6 2 2" xfId="15056"/>
    <cellStyle name="Normal 4 5 3 3 6 3" xfId="15057"/>
    <cellStyle name="Normal 4 5 3 3 7" xfId="15058"/>
    <cellStyle name="Normal 4 5 3 3 7 2" xfId="15059"/>
    <cellStyle name="Normal 4 5 3 3 8" xfId="15060"/>
    <cellStyle name="Normal 4 5 3 4" xfId="15061"/>
    <cellStyle name="Normal 4 5 3 4 2" xfId="15062"/>
    <cellStyle name="Normal 4 5 3 4 2 2" xfId="15063"/>
    <cellStyle name="Normal 4 5 3 4 2 2 2" xfId="15064"/>
    <cellStyle name="Normal 4 5 3 4 2 2 2 2" xfId="15065"/>
    <cellStyle name="Normal 4 5 3 4 2 2 2 2 2" xfId="15066"/>
    <cellStyle name="Normal 4 5 3 4 2 2 2 2 2 2" xfId="15067"/>
    <cellStyle name="Normal 4 5 3 4 2 2 2 2 3" xfId="15068"/>
    <cellStyle name="Normal 4 5 3 4 2 2 2 3" xfId="15069"/>
    <cellStyle name="Normal 4 5 3 4 2 2 2 3 2" xfId="15070"/>
    <cellStyle name="Normal 4 5 3 4 2 2 2 4" xfId="15071"/>
    <cellStyle name="Normal 4 5 3 4 2 2 3" xfId="15072"/>
    <cellStyle name="Normal 4 5 3 4 2 2 3 2" xfId="15073"/>
    <cellStyle name="Normal 4 5 3 4 2 2 3 2 2" xfId="15074"/>
    <cellStyle name="Normal 4 5 3 4 2 2 3 3" xfId="15075"/>
    <cellStyle name="Normal 4 5 3 4 2 2 4" xfId="15076"/>
    <cellStyle name="Normal 4 5 3 4 2 2 4 2" xfId="15077"/>
    <cellStyle name="Normal 4 5 3 4 2 2 5" xfId="15078"/>
    <cellStyle name="Normal 4 5 3 4 2 3" xfId="15079"/>
    <cellStyle name="Normal 4 5 3 4 2 3 2" xfId="15080"/>
    <cellStyle name="Normal 4 5 3 4 2 3 2 2" xfId="15081"/>
    <cellStyle name="Normal 4 5 3 4 2 3 2 2 2" xfId="15082"/>
    <cellStyle name="Normal 4 5 3 4 2 3 2 3" xfId="15083"/>
    <cellStyle name="Normal 4 5 3 4 2 3 3" xfId="15084"/>
    <cellStyle name="Normal 4 5 3 4 2 3 3 2" xfId="15085"/>
    <cellStyle name="Normal 4 5 3 4 2 3 4" xfId="15086"/>
    <cellStyle name="Normal 4 5 3 4 2 4" xfId="15087"/>
    <cellStyle name="Normal 4 5 3 4 2 4 2" xfId="15088"/>
    <cellStyle name="Normal 4 5 3 4 2 4 2 2" xfId="15089"/>
    <cellStyle name="Normal 4 5 3 4 2 4 3" xfId="15090"/>
    <cellStyle name="Normal 4 5 3 4 2 5" xfId="15091"/>
    <cellStyle name="Normal 4 5 3 4 2 5 2" xfId="15092"/>
    <cellStyle name="Normal 4 5 3 4 2 6" xfId="15093"/>
    <cellStyle name="Normal 4 5 3 4 3" xfId="15094"/>
    <cellStyle name="Normal 4 5 3 4 3 2" xfId="15095"/>
    <cellStyle name="Normal 4 5 3 4 3 2 2" xfId="15096"/>
    <cellStyle name="Normal 4 5 3 4 3 2 2 2" xfId="15097"/>
    <cellStyle name="Normal 4 5 3 4 3 2 2 2 2" xfId="15098"/>
    <cellStyle name="Normal 4 5 3 4 3 2 2 3" xfId="15099"/>
    <cellStyle name="Normal 4 5 3 4 3 2 3" xfId="15100"/>
    <cellStyle name="Normal 4 5 3 4 3 2 3 2" xfId="15101"/>
    <cellStyle name="Normal 4 5 3 4 3 2 4" xfId="15102"/>
    <cellStyle name="Normal 4 5 3 4 3 3" xfId="15103"/>
    <cellStyle name="Normal 4 5 3 4 3 3 2" xfId="15104"/>
    <cellStyle name="Normal 4 5 3 4 3 3 2 2" xfId="15105"/>
    <cellStyle name="Normal 4 5 3 4 3 3 3" xfId="15106"/>
    <cellStyle name="Normal 4 5 3 4 3 4" xfId="15107"/>
    <cellStyle name="Normal 4 5 3 4 3 4 2" xfId="15108"/>
    <cellStyle name="Normal 4 5 3 4 3 5" xfId="15109"/>
    <cellStyle name="Normal 4 5 3 4 4" xfId="15110"/>
    <cellStyle name="Normal 4 5 3 4 4 2" xfId="15111"/>
    <cellStyle name="Normal 4 5 3 4 4 2 2" xfId="15112"/>
    <cellStyle name="Normal 4 5 3 4 4 2 2 2" xfId="15113"/>
    <cellStyle name="Normal 4 5 3 4 4 2 3" xfId="15114"/>
    <cellStyle name="Normal 4 5 3 4 4 3" xfId="15115"/>
    <cellStyle name="Normal 4 5 3 4 4 3 2" xfId="15116"/>
    <cellStyle name="Normal 4 5 3 4 4 4" xfId="15117"/>
    <cellStyle name="Normal 4 5 3 4 5" xfId="15118"/>
    <cellStyle name="Normal 4 5 3 4 5 2" xfId="15119"/>
    <cellStyle name="Normal 4 5 3 4 5 2 2" xfId="15120"/>
    <cellStyle name="Normal 4 5 3 4 5 3" xfId="15121"/>
    <cellStyle name="Normal 4 5 3 4 6" xfId="15122"/>
    <cellStyle name="Normal 4 5 3 4 6 2" xfId="15123"/>
    <cellStyle name="Normal 4 5 3 4 7" xfId="15124"/>
    <cellStyle name="Normal 4 5 3 5" xfId="15125"/>
    <cellStyle name="Normal 4 5 3 5 2" xfId="15126"/>
    <cellStyle name="Normal 4 5 3 5 2 2" xfId="15127"/>
    <cellStyle name="Normal 4 5 3 5 2 2 2" xfId="15128"/>
    <cellStyle name="Normal 4 5 3 5 2 2 2 2" xfId="15129"/>
    <cellStyle name="Normal 4 5 3 5 2 2 2 2 2" xfId="15130"/>
    <cellStyle name="Normal 4 5 3 5 2 2 2 3" xfId="15131"/>
    <cellStyle name="Normal 4 5 3 5 2 2 3" xfId="15132"/>
    <cellStyle name="Normal 4 5 3 5 2 2 3 2" xfId="15133"/>
    <cellStyle name="Normal 4 5 3 5 2 2 4" xfId="15134"/>
    <cellStyle name="Normal 4 5 3 5 2 3" xfId="15135"/>
    <cellStyle name="Normal 4 5 3 5 2 3 2" xfId="15136"/>
    <cellStyle name="Normal 4 5 3 5 2 3 2 2" xfId="15137"/>
    <cellStyle name="Normal 4 5 3 5 2 3 3" xfId="15138"/>
    <cellStyle name="Normal 4 5 3 5 2 4" xfId="15139"/>
    <cellStyle name="Normal 4 5 3 5 2 4 2" xfId="15140"/>
    <cellStyle name="Normal 4 5 3 5 2 5" xfId="15141"/>
    <cellStyle name="Normal 4 5 3 5 3" xfId="15142"/>
    <cellStyle name="Normal 4 5 3 5 3 2" xfId="15143"/>
    <cellStyle name="Normal 4 5 3 5 3 2 2" xfId="15144"/>
    <cellStyle name="Normal 4 5 3 5 3 2 2 2" xfId="15145"/>
    <cellStyle name="Normal 4 5 3 5 3 2 3" xfId="15146"/>
    <cellStyle name="Normal 4 5 3 5 3 3" xfId="15147"/>
    <cellStyle name="Normal 4 5 3 5 3 3 2" xfId="15148"/>
    <cellStyle name="Normal 4 5 3 5 3 4" xfId="15149"/>
    <cellStyle name="Normal 4 5 3 5 4" xfId="15150"/>
    <cellStyle name="Normal 4 5 3 5 4 2" xfId="15151"/>
    <cellStyle name="Normal 4 5 3 5 4 2 2" xfId="15152"/>
    <cellStyle name="Normal 4 5 3 5 4 3" xfId="15153"/>
    <cellStyle name="Normal 4 5 3 5 5" xfId="15154"/>
    <cellStyle name="Normal 4 5 3 5 5 2" xfId="15155"/>
    <cellStyle name="Normal 4 5 3 5 6" xfId="15156"/>
    <cellStyle name="Normal 4 5 3 6" xfId="15157"/>
    <cellStyle name="Normal 4 5 3 6 2" xfId="15158"/>
    <cellStyle name="Normal 4 5 3 6 2 2" xfId="15159"/>
    <cellStyle name="Normal 4 5 3 6 2 2 2" xfId="15160"/>
    <cellStyle name="Normal 4 5 3 6 2 2 2 2" xfId="15161"/>
    <cellStyle name="Normal 4 5 3 6 2 2 3" xfId="15162"/>
    <cellStyle name="Normal 4 5 3 6 2 3" xfId="15163"/>
    <cellStyle name="Normal 4 5 3 6 2 3 2" xfId="15164"/>
    <cellStyle name="Normal 4 5 3 6 2 4" xfId="15165"/>
    <cellStyle name="Normal 4 5 3 6 3" xfId="15166"/>
    <cellStyle name="Normal 4 5 3 6 3 2" xfId="15167"/>
    <cellStyle name="Normal 4 5 3 6 3 2 2" xfId="15168"/>
    <cellStyle name="Normal 4 5 3 6 3 3" xfId="15169"/>
    <cellStyle name="Normal 4 5 3 6 4" xfId="15170"/>
    <cellStyle name="Normal 4 5 3 6 4 2" xfId="15171"/>
    <cellStyle name="Normal 4 5 3 6 5" xfId="15172"/>
    <cellStyle name="Normal 4 5 3 7" xfId="15173"/>
    <cellStyle name="Normal 4 5 3 7 2" xfId="15174"/>
    <cellStyle name="Normal 4 5 3 7 2 2" xfId="15175"/>
    <cellStyle name="Normal 4 5 3 7 2 2 2" xfId="15176"/>
    <cellStyle name="Normal 4 5 3 7 2 3" xfId="15177"/>
    <cellStyle name="Normal 4 5 3 7 3" xfId="15178"/>
    <cellStyle name="Normal 4 5 3 7 3 2" xfId="15179"/>
    <cellStyle name="Normal 4 5 3 7 4" xfId="15180"/>
    <cellStyle name="Normal 4 5 3 8" xfId="15181"/>
    <cellStyle name="Normal 4 5 3 8 2" xfId="15182"/>
    <cellStyle name="Normal 4 5 3 8 2 2" xfId="15183"/>
    <cellStyle name="Normal 4 5 3 8 3" xfId="15184"/>
    <cellStyle name="Normal 4 5 3 9" xfId="15185"/>
    <cellStyle name="Normal 4 5 3 9 2" xfId="15186"/>
    <cellStyle name="Normal 4 5 4" xfId="15187"/>
    <cellStyle name="Normal 4 5 4 10" xfId="15188"/>
    <cellStyle name="Normal 4 5 4 2" xfId="15189"/>
    <cellStyle name="Normal 4 5 4 2 2" xfId="15190"/>
    <cellStyle name="Normal 4 5 4 2 2 2" xfId="15191"/>
    <cellStyle name="Normal 4 5 4 2 2 2 2" xfId="15192"/>
    <cellStyle name="Normal 4 5 4 2 2 2 2 2" xfId="15193"/>
    <cellStyle name="Normal 4 5 4 2 2 2 2 2 2" xfId="15194"/>
    <cellStyle name="Normal 4 5 4 2 2 2 2 2 2 2" xfId="15195"/>
    <cellStyle name="Normal 4 5 4 2 2 2 2 2 2 2 2" xfId="15196"/>
    <cellStyle name="Normal 4 5 4 2 2 2 2 2 2 2 2 2" xfId="15197"/>
    <cellStyle name="Normal 4 5 4 2 2 2 2 2 2 2 3" xfId="15198"/>
    <cellStyle name="Normal 4 5 4 2 2 2 2 2 2 3" xfId="15199"/>
    <cellStyle name="Normal 4 5 4 2 2 2 2 2 2 3 2" xfId="15200"/>
    <cellStyle name="Normal 4 5 4 2 2 2 2 2 2 4" xfId="15201"/>
    <cellStyle name="Normal 4 5 4 2 2 2 2 2 3" xfId="15202"/>
    <cellStyle name="Normal 4 5 4 2 2 2 2 2 3 2" xfId="15203"/>
    <cellStyle name="Normal 4 5 4 2 2 2 2 2 3 2 2" xfId="15204"/>
    <cellStyle name="Normal 4 5 4 2 2 2 2 2 3 3" xfId="15205"/>
    <cellStyle name="Normal 4 5 4 2 2 2 2 2 4" xfId="15206"/>
    <cellStyle name="Normal 4 5 4 2 2 2 2 2 4 2" xfId="15207"/>
    <cellStyle name="Normal 4 5 4 2 2 2 2 2 5" xfId="15208"/>
    <cellStyle name="Normal 4 5 4 2 2 2 2 3" xfId="15209"/>
    <cellStyle name="Normal 4 5 4 2 2 2 2 3 2" xfId="15210"/>
    <cellStyle name="Normal 4 5 4 2 2 2 2 3 2 2" xfId="15211"/>
    <cellStyle name="Normal 4 5 4 2 2 2 2 3 2 2 2" xfId="15212"/>
    <cellStyle name="Normal 4 5 4 2 2 2 2 3 2 3" xfId="15213"/>
    <cellStyle name="Normal 4 5 4 2 2 2 2 3 3" xfId="15214"/>
    <cellStyle name="Normal 4 5 4 2 2 2 2 3 3 2" xfId="15215"/>
    <cellStyle name="Normal 4 5 4 2 2 2 2 3 4" xfId="15216"/>
    <cellStyle name="Normal 4 5 4 2 2 2 2 4" xfId="15217"/>
    <cellStyle name="Normal 4 5 4 2 2 2 2 4 2" xfId="15218"/>
    <cellStyle name="Normal 4 5 4 2 2 2 2 4 2 2" xfId="15219"/>
    <cellStyle name="Normal 4 5 4 2 2 2 2 4 3" xfId="15220"/>
    <cellStyle name="Normal 4 5 4 2 2 2 2 5" xfId="15221"/>
    <cellStyle name="Normal 4 5 4 2 2 2 2 5 2" xfId="15222"/>
    <cellStyle name="Normal 4 5 4 2 2 2 2 6" xfId="15223"/>
    <cellStyle name="Normal 4 5 4 2 2 2 3" xfId="15224"/>
    <cellStyle name="Normal 4 5 4 2 2 2 3 2" xfId="15225"/>
    <cellStyle name="Normal 4 5 4 2 2 2 3 2 2" xfId="15226"/>
    <cellStyle name="Normal 4 5 4 2 2 2 3 2 2 2" xfId="15227"/>
    <cellStyle name="Normal 4 5 4 2 2 2 3 2 2 2 2" xfId="15228"/>
    <cellStyle name="Normal 4 5 4 2 2 2 3 2 2 3" xfId="15229"/>
    <cellStyle name="Normal 4 5 4 2 2 2 3 2 3" xfId="15230"/>
    <cellStyle name="Normal 4 5 4 2 2 2 3 2 3 2" xfId="15231"/>
    <cellStyle name="Normal 4 5 4 2 2 2 3 2 4" xfId="15232"/>
    <cellStyle name="Normal 4 5 4 2 2 2 3 3" xfId="15233"/>
    <cellStyle name="Normal 4 5 4 2 2 2 3 3 2" xfId="15234"/>
    <cellStyle name="Normal 4 5 4 2 2 2 3 3 2 2" xfId="15235"/>
    <cellStyle name="Normal 4 5 4 2 2 2 3 3 3" xfId="15236"/>
    <cellStyle name="Normal 4 5 4 2 2 2 3 4" xfId="15237"/>
    <cellStyle name="Normal 4 5 4 2 2 2 3 4 2" xfId="15238"/>
    <cellStyle name="Normal 4 5 4 2 2 2 3 5" xfId="15239"/>
    <cellStyle name="Normal 4 5 4 2 2 2 4" xfId="15240"/>
    <cellStyle name="Normal 4 5 4 2 2 2 4 2" xfId="15241"/>
    <cellStyle name="Normal 4 5 4 2 2 2 4 2 2" xfId="15242"/>
    <cellStyle name="Normal 4 5 4 2 2 2 4 2 2 2" xfId="15243"/>
    <cellStyle name="Normal 4 5 4 2 2 2 4 2 3" xfId="15244"/>
    <cellStyle name="Normal 4 5 4 2 2 2 4 3" xfId="15245"/>
    <cellStyle name="Normal 4 5 4 2 2 2 4 3 2" xfId="15246"/>
    <cellStyle name="Normal 4 5 4 2 2 2 4 4" xfId="15247"/>
    <cellStyle name="Normal 4 5 4 2 2 2 5" xfId="15248"/>
    <cellStyle name="Normal 4 5 4 2 2 2 5 2" xfId="15249"/>
    <cellStyle name="Normal 4 5 4 2 2 2 5 2 2" xfId="15250"/>
    <cellStyle name="Normal 4 5 4 2 2 2 5 3" xfId="15251"/>
    <cellStyle name="Normal 4 5 4 2 2 2 6" xfId="15252"/>
    <cellStyle name="Normal 4 5 4 2 2 2 6 2" xfId="15253"/>
    <cellStyle name="Normal 4 5 4 2 2 2 7" xfId="15254"/>
    <cellStyle name="Normal 4 5 4 2 2 3" xfId="15255"/>
    <cellStyle name="Normal 4 5 4 2 2 3 2" xfId="15256"/>
    <cellStyle name="Normal 4 5 4 2 2 3 2 2" xfId="15257"/>
    <cellStyle name="Normal 4 5 4 2 2 3 2 2 2" xfId="15258"/>
    <cellStyle name="Normal 4 5 4 2 2 3 2 2 2 2" xfId="15259"/>
    <cellStyle name="Normal 4 5 4 2 2 3 2 2 2 2 2" xfId="15260"/>
    <cellStyle name="Normal 4 5 4 2 2 3 2 2 2 3" xfId="15261"/>
    <cellStyle name="Normal 4 5 4 2 2 3 2 2 3" xfId="15262"/>
    <cellStyle name="Normal 4 5 4 2 2 3 2 2 3 2" xfId="15263"/>
    <cellStyle name="Normal 4 5 4 2 2 3 2 2 4" xfId="15264"/>
    <cellStyle name="Normal 4 5 4 2 2 3 2 3" xfId="15265"/>
    <cellStyle name="Normal 4 5 4 2 2 3 2 3 2" xfId="15266"/>
    <cellStyle name="Normal 4 5 4 2 2 3 2 3 2 2" xfId="15267"/>
    <cellStyle name="Normal 4 5 4 2 2 3 2 3 3" xfId="15268"/>
    <cellStyle name="Normal 4 5 4 2 2 3 2 4" xfId="15269"/>
    <cellStyle name="Normal 4 5 4 2 2 3 2 4 2" xfId="15270"/>
    <cellStyle name="Normal 4 5 4 2 2 3 2 5" xfId="15271"/>
    <cellStyle name="Normal 4 5 4 2 2 3 3" xfId="15272"/>
    <cellStyle name="Normal 4 5 4 2 2 3 3 2" xfId="15273"/>
    <cellStyle name="Normal 4 5 4 2 2 3 3 2 2" xfId="15274"/>
    <cellStyle name="Normal 4 5 4 2 2 3 3 2 2 2" xfId="15275"/>
    <cellStyle name="Normal 4 5 4 2 2 3 3 2 3" xfId="15276"/>
    <cellStyle name="Normal 4 5 4 2 2 3 3 3" xfId="15277"/>
    <cellStyle name="Normal 4 5 4 2 2 3 3 3 2" xfId="15278"/>
    <cellStyle name="Normal 4 5 4 2 2 3 3 4" xfId="15279"/>
    <cellStyle name="Normal 4 5 4 2 2 3 4" xfId="15280"/>
    <cellStyle name="Normal 4 5 4 2 2 3 4 2" xfId="15281"/>
    <cellStyle name="Normal 4 5 4 2 2 3 4 2 2" xfId="15282"/>
    <cellStyle name="Normal 4 5 4 2 2 3 4 3" xfId="15283"/>
    <cellStyle name="Normal 4 5 4 2 2 3 5" xfId="15284"/>
    <cellStyle name="Normal 4 5 4 2 2 3 5 2" xfId="15285"/>
    <cellStyle name="Normal 4 5 4 2 2 3 6" xfId="15286"/>
    <cellStyle name="Normal 4 5 4 2 2 4" xfId="15287"/>
    <cellStyle name="Normal 4 5 4 2 2 4 2" xfId="15288"/>
    <cellStyle name="Normal 4 5 4 2 2 4 2 2" xfId="15289"/>
    <cellStyle name="Normal 4 5 4 2 2 4 2 2 2" xfId="15290"/>
    <cellStyle name="Normal 4 5 4 2 2 4 2 2 2 2" xfId="15291"/>
    <cellStyle name="Normal 4 5 4 2 2 4 2 2 3" xfId="15292"/>
    <cellStyle name="Normal 4 5 4 2 2 4 2 3" xfId="15293"/>
    <cellStyle name="Normal 4 5 4 2 2 4 2 3 2" xfId="15294"/>
    <cellStyle name="Normal 4 5 4 2 2 4 2 4" xfId="15295"/>
    <cellStyle name="Normal 4 5 4 2 2 4 3" xfId="15296"/>
    <cellStyle name="Normal 4 5 4 2 2 4 3 2" xfId="15297"/>
    <cellStyle name="Normal 4 5 4 2 2 4 3 2 2" xfId="15298"/>
    <cellStyle name="Normal 4 5 4 2 2 4 3 3" xfId="15299"/>
    <cellStyle name="Normal 4 5 4 2 2 4 4" xfId="15300"/>
    <cellStyle name="Normal 4 5 4 2 2 4 4 2" xfId="15301"/>
    <cellStyle name="Normal 4 5 4 2 2 4 5" xfId="15302"/>
    <cellStyle name="Normal 4 5 4 2 2 5" xfId="15303"/>
    <cellStyle name="Normal 4 5 4 2 2 5 2" xfId="15304"/>
    <cellStyle name="Normal 4 5 4 2 2 5 2 2" xfId="15305"/>
    <cellStyle name="Normal 4 5 4 2 2 5 2 2 2" xfId="15306"/>
    <cellStyle name="Normal 4 5 4 2 2 5 2 3" xfId="15307"/>
    <cellStyle name="Normal 4 5 4 2 2 5 3" xfId="15308"/>
    <cellStyle name="Normal 4 5 4 2 2 5 3 2" xfId="15309"/>
    <cellStyle name="Normal 4 5 4 2 2 5 4" xfId="15310"/>
    <cellStyle name="Normal 4 5 4 2 2 6" xfId="15311"/>
    <cellStyle name="Normal 4 5 4 2 2 6 2" xfId="15312"/>
    <cellStyle name="Normal 4 5 4 2 2 6 2 2" xfId="15313"/>
    <cellStyle name="Normal 4 5 4 2 2 6 3" xfId="15314"/>
    <cellStyle name="Normal 4 5 4 2 2 7" xfId="15315"/>
    <cellStyle name="Normal 4 5 4 2 2 7 2" xfId="15316"/>
    <cellStyle name="Normal 4 5 4 2 2 8" xfId="15317"/>
    <cellStyle name="Normal 4 5 4 2 3" xfId="15318"/>
    <cellStyle name="Normal 4 5 4 2 3 2" xfId="15319"/>
    <cellStyle name="Normal 4 5 4 2 3 2 2" xfId="15320"/>
    <cellStyle name="Normal 4 5 4 2 3 2 2 2" xfId="15321"/>
    <cellStyle name="Normal 4 5 4 2 3 2 2 2 2" xfId="15322"/>
    <cellStyle name="Normal 4 5 4 2 3 2 2 2 2 2" xfId="15323"/>
    <cellStyle name="Normal 4 5 4 2 3 2 2 2 2 2 2" xfId="15324"/>
    <cellStyle name="Normal 4 5 4 2 3 2 2 2 2 3" xfId="15325"/>
    <cellStyle name="Normal 4 5 4 2 3 2 2 2 3" xfId="15326"/>
    <cellStyle name="Normal 4 5 4 2 3 2 2 2 3 2" xfId="15327"/>
    <cellStyle name="Normal 4 5 4 2 3 2 2 2 4" xfId="15328"/>
    <cellStyle name="Normal 4 5 4 2 3 2 2 3" xfId="15329"/>
    <cellStyle name="Normal 4 5 4 2 3 2 2 3 2" xfId="15330"/>
    <cellStyle name="Normal 4 5 4 2 3 2 2 3 2 2" xfId="15331"/>
    <cellStyle name="Normal 4 5 4 2 3 2 2 3 3" xfId="15332"/>
    <cellStyle name="Normal 4 5 4 2 3 2 2 4" xfId="15333"/>
    <cellStyle name="Normal 4 5 4 2 3 2 2 4 2" xfId="15334"/>
    <cellStyle name="Normal 4 5 4 2 3 2 2 5" xfId="15335"/>
    <cellStyle name="Normal 4 5 4 2 3 2 3" xfId="15336"/>
    <cellStyle name="Normal 4 5 4 2 3 2 3 2" xfId="15337"/>
    <cellStyle name="Normal 4 5 4 2 3 2 3 2 2" xfId="15338"/>
    <cellStyle name="Normal 4 5 4 2 3 2 3 2 2 2" xfId="15339"/>
    <cellStyle name="Normal 4 5 4 2 3 2 3 2 3" xfId="15340"/>
    <cellStyle name="Normal 4 5 4 2 3 2 3 3" xfId="15341"/>
    <cellStyle name="Normal 4 5 4 2 3 2 3 3 2" xfId="15342"/>
    <cellStyle name="Normal 4 5 4 2 3 2 3 4" xfId="15343"/>
    <cellStyle name="Normal 4 5 4 2 3 2 4" xfId="15344"/>
    <cellStyle name="Normal 4 5 4 2 3 2 4 2" xfId="15345"/>
    <cellStyle name="Normal 4 5 4 2 3 2 4 2 2" xfId="15346"/>
    <cellStyle name="Normal 4 5 4 2 3 2 4 3" xfId="15347"/>
    <cellStyle name="Normal 4 5 4 2 3 2 5" xfId="15348"/>
    <cellStyle name="Normal 4 5 4 2 3 2 5 2" xfId="15349"/>
    <cellStyle name="Normal 4 5 4 2 3 2 6" xfId="15350"/>
    <cellStyle name="Normal 4 5 4 2 3 3" xfId="15351"/>
    <cellStyle name="Normal 4 5 4 2 3 3 2" xfId="15352"/>
    <cellStyle name="Normal 4 5 4 2 3 3 2 2" xfId="15353"/>
    <cellStyle name="Normal 4 5 4 2 3 3 2 2 2" xfId="15354"/>
    <cellStyle name="Normal 4 5 4 2 3 3 2 2 2 2" xfId="15355"/>
    <cellStyle name="Normal 4 5 4 2 3 3 2 2 3" xfId="15356"/>
    <cellStyle name="Normal 4 5 4 2 3 3 2 3" xfId="15357"/>
    <cellStyle name="Normal 4 5 4 2 3 3 2 3 2" xfId="15358"/>
    <cellStyle name="Normal 4 5 4 2 3 3 2 4" xfId="15359"/>
    <cellStyle name="Normal 4 5 4 2 3 3 3" xfId="15360"/>
    <cellStyle name="Normal 4 5 4 2 3 3 3 2" xfId="15361"/>
    <cellStyle name="Normal 4 5 4 2 3 3 3 2 2" xfId="15362"/>
    <cellStyle name="Normal 4 5 4 2 3 3 3 3" xfId="15363"/>
    <cellStyle name="Normal 4 5 4 2 3 3 4" xfId="15364"/>
    <cellStyle name="Normal 4 5 4 2 3 3 4 2" xfId="15365"/>
    <cellStyle name="Normal 4 5 4 2 3 3 5" xfId="15366"/>
    <cellStyle name="Normal 4 5 4 2 3 4" xfId="15367"/>
    <cellStyle name="Normal 4 5 4 2 3 4 2" xfId="15368"/>
    <cellStyle name="Normal 4 5 4 2 3 4 2 2" xfId="15369"/>
    <cellStyle name="Normal 4 5 4 2 3 4 2 2 2" xfId="15370"/>
    <cellStyle name="Normal 4 5 4 2 3 4 2 3" xfId="15371"/>
    <cellStyle name="Normal 4 5 4 2 3 4 3" xfId="15372"/>
    <cellStyle name="Normal 4 5 4 2 3 4 3 2" xfId="15373"/>
    <cellStyle name="Normal 4 5 4 2 3 4 4" xfId="15374"/>
    <cellStyle name="Normal 4 5 4 2 3 5" xfId="15375"/>
    <cellStyle name="Normal 4 5 4 2 3 5 2" xfId="15376"/>
    <cellStyle name="Normal 4 5 4 2 3 5 2 2" xfId="15377"/>
    <cellStyle name="Normal 4 5 4 2 3 5 3" xfId="15378"/>
    <cellStyle name="Normal 4 5 4 2 3 6" xfId="15379"/>
    <cellStyle name="Normal 4 5 4 2 3 6 2" xfId="15380"/>
    <cellStyle name="Normal 4 5 4 2 3 7" xfId="15381"/>
    <cellStyle name="Normal 4 5 4 2 4" xfId="15382"/>
    <cellStyle name="Normal 4 5 4 2 4 2" xfId="15383"/>
    <cellStyle name="Normal 4 5 4 2 4 2 2" xfId="15384"/>
    <cellStyle name="Normal 4 5 4 2 4 2 2 2" xfId="15385"/>
    <cellStyle name="Normal 4 5 4 2 4 2 2 2 2" xfId="15386"/>
    <cellStyle name="Normal 4 5 4 2 4 2 2 2 2 2" xfId="15387"/>
    <cellStyle name="Normal 4 5 4 2 4 2 2 2 3" xfId="15388"/>
    <cellStyle name="Normal 4 5 4 2 4 2 2 3" xfId="15389"/>
    <cellStyle name="Normal 4 5 4 2 4 2 2 3 2" xfId="15390"/>
    <cellStyle name="Normal 4 5 4 2 4 2 2 4" xfId="15391"/>
    <cellStyle name="Normal 4 5 4 2 4 2 3" xfId="15392"/>
    <cellStyle name="Normal 4 5 4 2 4 2 3 2" xfId="15393"/>
    <cellStyle name="Normal 4 5 4 2 4 2 3 2 2" xfId="15394"/>
    <cellStyle name="Normal 4 5 4 2 4 2 3 3" xfId="15395"/>
    <cellStyle name="Normal 4 5 4 2 4 2 4" xfId="15396"/>
    <cellStyle name="Normal 4 5 4 2 4 2 4 2" xfId="15397"/>
    <cellStyle name="Normal 4 5 4 2 4 2 5" xfId="15398"/>
    <cellStyle name="Normal 4 5 4 2 4 3" xfId="15399"/>
    <cellStyle name="Normal 4 5 4 2 4 3 2" xfId="15400"/>
    <cellStyle name="Normal 4 5 4 2 4 3 2 2" xfId="15401"/>
    <cellStyle name="Normal 4 5 4 2 4 3 2 2 2" xfId="15402"/>
    <cellStyle name="Normal 4 5 4 2 4 3 2 3" xfId="15403"/>
    <cellStyle name="Normal 4 5 4 2 4 3 3" xfId="15404"/>
    <cellStyle name="Normal 4 5 4 2 4 3 3 2" xfId="15405"/>
    <cellStyle name="Normal 4 5 4 2 4 3 4" xfId="15406"/>
    <cellStyle name="Normal 4 5 4 2 4 4" xfId="15407"/>
    <cellStyle name="Normal 4 5 4 2 4 4 2" xfId="15408"/>
    <cellStyle name="Normal 4 5 4 2 4 4 2 2" xfId="15409"/>
    <cellStyle name="Normal 4 5 4 2 4 4 3" xfId="15410"/>
    <cellStyle name="Normal 4 5 4 2 4 5" xfId="15411"/>
    <cellStyle name="Normal 4 5 4 2 4 5 2" xfId="15412"/>
    <cellStyle name="Normal 4 5 4 2 4 6" xfId="15413"/>
    <cellStyle name="Normal 4 5 4 2 5" xfId="15414"/>
    <cellStyle name="Normal 4 5 4 2 5 2" xfId="15415"/>
    <cellStyle name="Normal 4 5 4 2 5 2 2" xfId="15416"/>
    <cellStyle name="Normal 4 5 4 2 5 2 2 2" xfId="15417"/>
    <cellStyle name="Normal 4 5 4 2 5 2 2 2 2" xfId="15418"/>
    <cellStyle name="Normal 4 5 4 2 5 2 2 3" xfId="15419"/>
    <cellStyle name="Normal 4 5 4 2 5 2 3" xfId="15420"/>
    <cellStyle name="Normal 4 5 4 2 5 2 3 2" xfId="15421"/>
    <cellStyle name="Normal 4 5 4 2 5 2 4" xfId="15422"/>
    <cellStyle name="Normal 4 5 4 2 5 3" xfId="15423"/>
    <cellStyle name="Normal 4 5 4 2 5 3 2" xfId="15424"/>
    <cellStyle name="Normal 4 5 4 2 5 3 2 2" xfId="15425"/>
    <cellStyle name="Normal 4 5 4 2 5 3 3" xfId="15426"/>
    <cellStyle name="Normal 4 5 4 2 5 4" xfId="15427"/>
    <cellStyle name="Normal 4 5 4 2 5 4 2" xfId="15428"/>
    <cellStyle name="Normal 4 5 4 2 5 5" xfId="15429"/>
    <cellStyle name="Normal 4 5 4 2 6" xfId="15430"/>
    <cellStyle name="Normal 4 5 4 2 6 2" xfId="15431"/>
    <cellStyle name="Normal 4 5 4 2 6 2 2" xfId="15432"/>
    <cellStyle name="Normal 4 5 4 2 6 2 2 2" xfId="15433"/>
    <cellStyle name="Normal 4 5 4 2 6 2 3" xfId="15434"/>
    <cellStyle name="Normal 4 5 4 2 6 3" xfId="15435"/>
    <cellStyle name="Normal 4 5 4 2 6 3 2" xfId="15436"/>
    <cellStyle name="Normal 4 5 4 2 6 4" xfId="15437"/>
    <cellStyle name="Normal 4 5 4 2 7" xfId="15438"/>
    <cellStyle name="Normal 4 5 4 2 7 2" xfId="15439"/>
    <cellStyle name="Normal 4 5 4 2 7 2 2" xfId="15440"/>
    <cellStyle name="Normal 4 5 4 2 7 3" xfId="15441"/>
    <cellStyle name="Normal 4 5 4 2 8" xfId="15442"/>
    <cellStyle name="Normal 4 5 4 2 8 2" xfId="15443"/>
    <cellStyle name="Normal 4 5 4 2 9" xfId="15444"/>
    <cellStyle name="Normal 4 5 4 3" xfId="15445"/>
    <cellStyle name="Normal 4 5 4 3 2" xfId="15446"/>
    <cellStyle name="Normal 4 5 4 3 2 2" xfId="15447"/>
    <cellStyle name="Normal 4 5 4 3 2 2 2" xfId="15448"/>
    <cellStyle name="Normal 4 5 4 3 2 2 2 2" xfId="15449"/>
    <cellStyle name="Normal 4 5 4 3 2 2 2 2 2" xfId="15450"/>
    <cellStyle name="Normal 4 5 4 3 2 2 2 2 2 2" xfId="15451"/>
    <cellStyle name="Normal 4 5 4 3 2 2 2 2 2 2 2" xfId="15452"/>
    <cellStyle name="Normal 4 5 4 3 2 2 2 2 2 3" xfId="15453"/>
    <cellStyle name="Normal 4 5 4 3 2 2 2 2 3" xfId="15454"/>
    <cellStyle name="Normal 4 5 4 3 2 2 2 2 3 2" xfId="15455"/>
    <cellStyle name="Normal 4 5 4 3 2 2 2 2 4" xfId="15456"/>
    <cellStyle name="Normal 4 5 4 3 2 2 2 3" xfId="15457"/>
    <cellStyle name="Normal 4 5 4 3 2 2 2 3 2" xfId="15458"/>
    <cellStyle name="Normal 4 5 4 3 2 2 2 3 2 2" xfId="15459"/>
    <cellStyle name="Normal 4 5 4 3 2 2 2 3 3" xfId="15460"/>
    <cellStyle name="Normal 4 5 4 3 2 2 2 4" xfId="15461"/>
    <cellStyle name="Normal 4 5 4 3 2 2 2 4 2" xfId="15462"/>
    <cellStyle name="Normal 4 5 4 3 2 2 2 5" xfId="15463"/>
    <cellStyle name="Normal 4 5 4 3 2 2 3" xfId="15464"/>
    <cellStyle name="Normal 4 5 4 3 2 2 3 2" xfId="15465"/>
    <cellStyle name="Normal 4 5 4 3 2 2 3 2 2" xfId="15466"/>
    <cellStyle name="Normal 4 5 4 3 2 2 3 2 2 2" xfId="15467"/>
    <cellStyle name="Normal 4 5 4 3 2 2 3 2 3" xfId="15468"/>
    <cellStyle name="Normal 4 5 4 3 2 2 3 3" xfId="15469"/>
    <cellStyle name="Normal 4 5 4 3 2 2 3 3 2" xfId="15470"/>
    <cellStyle name="Normal 4 5 4 3 2 2 3 4" xfId="15471"/>
    <cellStyle name="Normal 4 5 4 3 2 2 4" xfId="15472"/>
    <cellStyle name="Normal 4 5 4 3 2 2 4 2" xfId="15473"/>
    <cellStyle name="Normal 4 5 4 3 2 2 4 2 2" xfId="15474"/>
    <cellStyle name="Normal 4 5 4 3 2 2 4 3" xfId="15475"/>
    <cellStyle name="Normal 4 5 4 3 2 2 5" xfId="15476"/>
    <cellStyle name="Normal 4 5 4 3 2 2 5 2" xfId="15477"/>
    <cellStyle name="Normal 4 5 4 3 2 2 6" xfId="15478"/>
    <cellStyle name="Normal 4 5 4 3 2 3" xfId="15479"/>
    <cellStyle name="Normal 4 5 4 3 2 3 2" xfId="15480"/>
    <cellStyle name="Normal 4 5 4 3 2 3 2 2" xfId="15481"/>
    <cellStyle name="Normal 4 5 4 3 2 3 2 2 2" xfId="15482"/>
    <cellStyle name="Normal 4 5 4 3 2 3 2 2 2 2" xfId="15483"/>
    <cellStyle name="Normal 4 5 4 3 2 3 2 2 3" xfId="15484"/>
    <cellStyle name="Normal 4 5 4 3 2 3 2 3" xfId="15485"/>
    <cellStyle name="Normal 4 5 4 3 2 3 2 3 2" xfId="15486"/>
    <cellStyle name="Normal 4 5 4 3 2 3 2 4" xfId="15487"/>
    <cellStyle name="Normal 4 5 4 3 2 3 3" xfId="15488"/>
    <cellStyle name="Normal 4 5 4 3 2 3 3 2" xfId="15489"/>
    <cellStyle name="Normal 4 5 4 3 2 3 3 2 2" xfId="15490"/>
    <cellStyle name="Normal 4 5 4 3 2 3 3 3" xfId="15491"/>
    <cellStyle name="Normal 4 5 4 3 2 3 4" xfId="15492"/>
    <cellStyle name="Normal 4 5 4 3 2 3 4 2" xfId="15493"/>
    <cellStyle name="Normal 4 5 4 3 2 3 5" xfId="15494"/>
    <cellStyle name="Normal 4 5 4 3 2 4" xfId="15495"/>
    <cellStyle name="Normal 4 5 4 3 2 4 2" xfId="15496"/>
    <cellStyle name="Normal 4 5 4 3 2 4 2 2" xfId="15497"/>
    <cellStyle name="Normal 4 5 4 3 2 4 2 2 2" xfId="15498"/>
    <cellStyle name="Normal 4 5 4 3 2 4 2 3" xfId="15499"/>
    <cellStyle name="Normal 4 5 4 3 2 4 3" xfId="15500"/>
    <cellStyle name="Normal 4 5 4 3 2 4 3 2" xfId="15501"/>
    <cellStyle name="Normal 4 5 4 3 2 4 4" xfId="15502"/>
    <cellStyle name="Normal 4 5 4 3 2 5" xfId="15503"/>
    <cellStyle name="Normal 4 5 4 3 2 5 2" xfId="15504"/>
    <cellStyle name="Normal 4 5 4 3 2 5 2 2" xfId="15505"/>
    <cellStyle name="Normal 4 5 4 3 2 5 3" xfId="15506"/>
    <cellStyle name="Normal 4 5 4 3 2 6" xfId="15507"/>
    <cellStyle name="Normal 4 5 4 3 2 6 2" xfId="15508"/>
    <cellStyle name="Normal 4 5 4 3 2 7" xfId="15509"/>
    <cellStyle name="Normal 4 5 4 3 3" xfId="15510"/>
    <cellStyle name="Normal 4 5 4 3 3 2" xfId="15511"/>
    <cellStyle name="Normal 4 5 4 3 3 2 2" xfId="15512"/>
    <cellStyle name="Normal 4 5 4 3 3 2 2 2" xfId="15513"/>
    <cellStyle name="Normal 4 5 4 3 3 2 2 2 2" xfId="15514"/>
    <cellStyle name="Normal 4 5 4 3 3 2 2 2 2 2" xfId="15515"/>
    <cellStyle name="Normal 4 5 4 3 3 2 2 2 3" xfId="15516"/>
    <cellStyle name="Normal 4 5 4 3 3 2 2 3" xfId="15517"/>
    <cellStyle name="Normal 4 5 4 3 3 2 2 3 2" xfId="15518"/>
    <cellStyle name="Normal 4 5 4 3 3 2 2 4" xfId="15519"/>
    <cellStyle name="Normal 4 5 4 3 3 2 3" xfId="15520"/>
    <cellStyle name="Normal 4 5 4 3 3 2 3 2" xfId="15521"/>
    <cellStyle name="Normal 4 5 4 3 3 2 3 2 2" xfId="15522"/>
    <cellStyle name="Normal 4 5 4 3 3 2 3 3" xfId="15523"/>
    <cellStyle name="Normal 4 5 4 3 3 2 4" xfId="15524"/>
    <cellStyle name="Normal 4 5 4 3 3 2 4 2" xfId="15525"/>
    <cellStyle name="Normal 4 5 4 3 3 2 5" xfId="15526"/>
    <cellStyle name="Normal 4 5 4 3 3 3" xfId="15527"/>
    <cellStyle name="Normal 4 5 4 3 3 3 2" xfId="15528"/>
    <cellStyle name="Normal 4 5 4 3 3 3 2 2" xfId="15529"/>
    <cellStyle name="Normal 4 5 4 3 3 3 2 2 2" xfId="15530"/>
    <cellStyle name="Normal 4 5 4 3 3 3 2 3" xfId="15531"/>
    <cellStyle name="Normal 4 5 4 3 3 3 3" xfId="15532"/>
    <cellStyle name="Normal 4 5 4 3 3 3 3 2" xfId="15533"/>
    <cellStyle name="Normal 4 5 4 3 3 3 4" xfId="15534"/>
    <cellStyle name="Normal 4 5 4 3 3 4" xfId="15535"/>
    <cellStyle name="Normal 4 5 4 3 3 4 2" xfId="15536"/>
    <cellStyle name="Normal 4 5 4 3 3 4 2 2" xfId="15537"/>
    <cellStyle name="Normal 4 5 4 3 3 4 3" xfId="15538"/>
    <cellStyle name="Normal 4 5 4 3 3 5" xfId="15539"/>
    <cellStyle name="Normal 4 5 4 3 3 5 2" xfId="15540"/>
    <cellStyle name="Normal 4 5 4 3 3 6" xfId="15541"/>
    <cellStyle name="Normal 4 5 4 3 4" xfId="15542"/>
    <cellStyle name="Normal 4 5 4 3 4 2" xfId="15543"/>
    <cellStyle name="Normal 4 5 4 3 4 2 2" xfId="15544"/>
    <cellStyle name="Normal 4 5 4 3 4 2 2 2" xfId="15545"/>
    <cellStyle name="Normal 4 5 4 3 4 2 2 2 2" xfId="15546"/>
    <cellStyle name="Normal 4 5 4 3 4 2 2 3" xfId="15547"/>
    <cellStyle name="Normal 4 5 4 3 4 2 3" xfId="15548"/>
    <cellStyle name="Normal 4 5 4 3 4 2 3 2" xfId="15549"/>
    <cellStyle name="Normal 4 5 4 3 4 2 4" xfId="15550"/>
    <cellStyle name="Normal 4 5 4 3 4 3" xfId="15551"/>
    <cellStyle name="Normal 4 5 4 3 4 3 2" xfId="15552"/>
    <cellStyle name="Normal 4 5 4 3 4 3 2 2" xfId="15553"/>
    <cellStyle name="Normal 4 5 4 3 4 3 3" xfId="15554"/>
    <cellStyle name="Normal 4 5 4 3 4 4" xfId="15555"/>
    <cellStyle name="Normal 4 5 4 3 4 4 2" xfId="15556"/>
    <cellStyle name="Normal 4 5 4 3 4 5" xfId="15557"/>
    <cellStyle name="Normal 4 5 4 3 5" xfId="15558"/>
    <cellStyle name="Normal 4 5 4 3 5 2" xfId="15559"/>
    <cellStyle name="Normal 4 5 4 3 5 2 2" xfId="15560"/>
    <cellStyle name="Normal 4 5 4 3 5 2 2 2" xfId="15561"/>
    <cellStyle name="Normal 4 5 4 3 5 2 3" xfId="15562"/>
    <cellStyle name="Normal 4 5 4 3 5 3" xfId="15563"/>
    <cellStyle name="Normal 4 5 4 3 5 3 2" xfId="15564"/>
    <cellStyle name="Normal 4 5 4 3 5 4" xfId="15565"/>
    <cellStyle name="Normal 4 5 4 3 6" xfId="15566"/>
    <cellStyle name="Normal 4 5 4 3 6 2" xfId="15567"/>
    <cellStyle name="Normal 4 5 4 3 6 2 2" xfId="15568"/>
    <cellStyle name="Normal 4 5 4 3 6 3" xfId="15569"/>
    <cellStyle name="Normal 4 5 4 3 7" xfId="15570"/>
    <cellStyle name="Normal 4 5 4 3 7 2" xfId="15571"/>
    <cellStyle name="Normal 4 5 4 3 8" xfId="15572"/>
    <cellStyle name="Normal 4 5 4 4" xfId="15573"/>
    <cellStyle name="Normal 4 5 4 4 2" xfId="15574"/>
    <cellStyle name="Normal 4 5 4 4 2 2" xfId="15575"/>
    <cellStyle name="Normal 4 5 4 4 2 2 2" xfId="15576"/>
    <cellStyle name="Normal 4 5 4 4 2 2 2 2" xfId="15577"/>
    <cellStyle name="Normal 4 5 4 4 2 2 2 2 2" xfId="15578"/>
    <cellStyle name="Normal 4 5 4 4 2 2 2 2 2 2" xfId="15579"/>
    <cellStyle name="Normal 4 5 4 4 2 2 2 2 3" xfId="15580"/>
    <cellStyle name="Normal 4 5 4 4 2 2 2 3" xfId="15581"/>
    <cellStyle name="Normal 4 5 4 4 2 2 2 3 2" xfId="15582"/>
    <cellStyle name="Normal 4 5 4 4 2 2 2 4" xfId="15583"/>
    <cellStyle name="Normal 4 5 4 4 2 2 3" xfId="15584"/>
    <cellStyle name="Normal 4 5 4 4 2 2 3 2" xfId="15585"/>
    <cellStyle name="Normal 4 5 4 4 2 2 3 2 2" xfId="15586"/>
    <cellStyle name="Normal 4 5 4 4 2 2 3 3" xfId="15587"/>
    <cellStyle name="Normal 4 5 4 4 2 2 4" xfId="15588"/>
    <cellStyle name="Normal 4 5 4 4 2 2 4 2" xfId="15589"/>
    <cellStyle name="Normal 4 5 4 4 2 2 5" xfId="15590"/>
    <cellStyle name="Normal 4 5 4 4 2 3" xfId="15591"/>
    <cellStyle name="Normal 4 5 4 4 2 3 2" xfId="15592"/>
    <cellStyle name="Normal 4 5 4 4 2 3 2 2" xfId="15593"/>
    <cellStyle name="Normal 4 5 4 4 2 3 2 2 2" xfId="15594"/>
    <cellStyle name="Normal 4 5 4 4 2 3 2 3" xfId="15595"/>
    <cellStyle name="Normal 4 5 4 4 2 3 3" xfId="15596"/>
    <cellStyle name="Normal 4 5 4 4 2 3 3 2" xfId="15597"/>
    <cellStyle name="Normal 4 5 4 4 2 3 4" xfId="15598"/>
    <cellStyle name="Normal 4 5 4 4 2 4" xfId="15599"/>
    <cellStyle name="Normal 4 5 4 4 2 4 2" xfId="15600"/>
    <cellStyle name="Normal 4 5 4 4 2 4 2 2" xfId="15601"/>
    <cellStyle name="Normal 4 5 4 4 2 4 3" xfId="15602"/>
    <cellStyle name="Normal 4 5 4 4 2 5" xfId="15603"/>
    <cellStyle name="Normal 4 5 4 4 2 5 2" xfId="15604"/>
    <cellStyle name="Normal 4 5 4 4 2 6" xfId="15605"/>
    <cellStyle name="Normal 4 5 4 4 3" xfId="15606"/>
    <cellStyle name="Normal 4 5 4 4 3 2" xfId="15607"/>
    <cellStyle name="Normal 4 5 4 4 3 2 2" xfId="15608"/>
    <cellStyle name="Normal 4 5 4 4 3 2 2 2" xfId="15609"/>
    <cellStyle name="Normal 4 5 4 4 3 2 2 2 2" xfId="15610"/>
    <cellStyle name="Normal 4 5 4 4 3 2 2 3" xfId="15611"/>
    <cellStyle name="Normal 4 5 4 4 3 2 3" xfId="15612"/>
    <cellStyle name="Normal 4 5 4 4 3 2 3 2" xfId="15613"/>
    <cellStyle name="Normal 4 5 4 4 3 2 4" xfId="15614"/>
    <cellStyle name="Normal 4 5 4 4 3 3" xfId="15615"/>
    <cellStyle name="Normal 4 5 4 4 3 3 2" xfId="15616"/>
    <cellStyle name="Normal 4 5 4 4 3 3 2 2" xfId="15617"/>
    <cellStyle name="Normal 4 5 4 4 3 3 3" xfId="15618"/>
    <cellStyle name="Normal 4 5 4 4 3 4" xfId="15619"/>
    <cellStyle name="Normal 4 5 4 4 3 4 2" xfId="15620"/>
    <cellStyle name="Normal 4 5 4 4 3 5" xfId="15621"/>
    <cellStyle name="Normal 4 5 4 4 4" xfId="15622"/>
    <cellStyle name="Normal 4 5 4 4 4 2" xfId="15623"/>
    <cellStyle name="Normal 4 5 4 4 4 2 2" xfId="15624"/>
    <cellStyle name="Normal 4 5 4 4 4 2 2 2" xfId="15625"/>
    <cellStyle name="Normal 4 5 4 4 4 2 3" xfId="15626"/>
    <cellStyle name="Normal 4 5 4 4 4 3" xfId="15627"/>
    <cellStyle name="Normal 4 5 4 4 4 3 2" xfId="15628"/>
    <cellStyle name="Normal 4 5 4 4 4 4" xfId="15629"/>
    <cellStyle name="Normal 4 5 4 4 5" xfId="15630"/>
    <cellStyle name="Normal 4 5 4 4 5 2" xfId="15631"/>
    <cellStyle name="Normal 4 5 4 4 5 2 2" xfId="15632"/>
    <cellStyle name="Normal 4 5 4 4 5 3" xfId="15633"/>
    <cellStyle name="Normal 4 5 4 4 6" xfId="15634"/>
    <cellStyle name="Normal 4 5 4 4 6 2" xfId="15635"/>
    <cellStyle name="Normal 4 5 4 4 7" xfId="15636"/>
    <cellStyle name="Normal 4 5 4 5" xfId="15637"/>
    <cellStyle name="Normal 4 5 4 5 2" xfId="15638"/>
    <cellStyle name="Normal 4 5 4 5 2 2" xfId="15639"/>
    <cellStyle name="Normal 4 5 4 5 2 2 2" xfId="15640"/>
    <cellStyle name="Normal 4 5 4 5 2 2 2 2" xfId="15641"/>
    <cellStyle name="Normal 4 5 4 5 2 2 2 2 2" xfId="15642"/>
    <cellStyle name="Normal 4 5 4 5 2 2 2 3" xfId="15643"/>
    <cellStyle name="Normal 4 5 4 5 2 2 3" xfId="15644"/>
    <cellStyle name="Normal 4 5 4 5 2 2 3 2" xfId="15645"/>
    <cellStyle name="Normal 4 5 4 5 2 2 4" xfId="15646"/>
    <cellStyle name="Normal 4 5 4 5 2 3" xfId="15647"/>
    <cellStyle name="Normal 4 5 4 5 2 3 2" xfId="15648"/>
    <cellStyle name="Normal 4 5 4 5 2 3 2 2" xfId="15649"/>
    <cellStyle name="Normal 4 5 4 5 2 3 3" xfId="15650"/>
    <cellStyle name="Normal 4 5 4 5 2 4" xfId="15651"/>
    <cellStyle name="Normal 4 5 4 5 2 4 2" xfId="15652"/>
    <cellStyle name="Normal 4 5 4 5 2 5" xfId="15653"/>
    <cellStyle name="Normal 4 5 4 5 3" xfId="15654"/>
    <cellStyle name="Normal 4 5 4 5 3 2" xfId="15655"/>
    <cellStyle name="Normal 4 5 4 5 3 2 2" xfId="15656"/>
    <cellStyle name="Normal 4 5 4 5 3 2 2 2" xfId="15657"/>
    <cellStyle name="Normal 4 5 4 5 3 2 3" xfId="15658"/>
    <cellStyle name="Normal 4 5 4 5 3 3" xfId="15659"/>
    <cellStyle name="Normal 4 5 4 5 3 3 2" xfId="15660"/>
    <cellStyle name="Normal 4 5 4 5 3 4" xfId="15661"/>
    <cellStyle name="Normal 4 5 4 5 4" xfId="15662"/>
    <cellStyle name="Normal 4 5 4 5 4 2" xfId="15663"/>
    <cellStyle name="Normal 4 5 4 5 4 2 2" xfId="15664"/>
    <cellStyle name="Normal 4 5 4 5 4 3" xfId="15665"/>
    <cellStyle name="Normal 4 5 4 5 5" xfId="15666"/>
    <cellStyle name="Normal 4 5 4 5 5 2" xfId="15667"/>
    <cellStyle name="Normal 4 5 4 5 6" xfId="15668"/>
    <cellStyle name="Normal 4 5 4 6" xfId="15669"/>
    <cellStyle name="Normal 4 5 4 6 2" xfId="15670"/>
    <cellStyle name="Normal 4 5 4 6 2 2" xfId="15671"/>
    <cellStyle name="Normal 4 5 4 6 2 2 2" xfId="15672"/>
    <cellStyle name="Normal 4 5 4 6 2 2 2 2" xfId="15673"/>
    <cellStyle name="Normal 4 5 4 6 2 2 3" xfId="15674"/>
    <cellStyle name="Normal 4 5 4 6 2 3" xfId="15675"/>
    <cellStyle name="Normal 4 5 4 6 2 3 2" xfId="15676"/>
    <cellStyle name="Normal 4 5 4 6 2 4" xfId="15677"/>
    <cellStyle name="Normal 4 5 4 6 3" xfId="15678"/>
    <cellStyle name="Normal 4 5 4 6 3 2" xfId="15679"/>
    <cellStyle name="Normal 4 5 4 6 3 2 2" xfId="15680"/>
    <cellStyle name="Normal 4 5 4 6 3 3" xfId="15681"/>
    <cellStyle name="Normal 4 5 4 6 4" xfId="15682"/>
    <cellStyle name="Normal 4 5 4 6 4 2" xfId="15683"/>
    <cellStyle name="Normal 4 5 4 6 5" xfId="15684"/>
    <cellStyle name="Normal 4 5 4 7" xfId="15685"/>
    <cellStyle name="Normal 4 5 4 7 2" xfId="15686"/>
    <cellStyle name="Normal 4 5 4 7 2 2" xfId="15687"/>
    <cellStyle name="Normal 4 5 4 7 2 2 2" xfId="15688"/>
    <cellStyle name="Normal 4 5 4 7 2 3" xfId="15689"/>
    <cellStyle name="Normal 4 5 4 7 3" xfId="15690"/>
    <cellStyle name="Normal 4 5 4 7 3 2" xfId="15691"/>
    <cellStyle name="Normal 4 5 4 7 4" xfId="15692"/>
    <cellStyle name="Normal 4 5 4 8" xfId="15693"/>
    <cellStyle name="Normal 4 5 4 8 2" xfId="15694"/>
    <cellStyle name="Normal 4 5 4 8 2 2" xfId="15695"/>
    <cellStyle name="Normal 4 5 4 8 3" xfId="15696"/>
    <cellStyle name="Normal 4 5 4 9" xfId="15697"/>
    <cellStyle name="Normal 4 5 4 9 2" xfId="15698"/>
    <cellStyle name="Normal 4 5 5" xfId="15699"/>
    <cellStyle name="Normal 4 5 5 2" xfId="15700"/>
    <cellStyle name="Normal 4 5 5 2 2" xfId="15701"/>
    <cellStyle name="Normal 4 5 5 2 2 2" xfId="15702"/>
    <cellStyle name="Normal 4 5 5 2 2 2 2" xfId="15703"/>
    <cellStyle name="Normal 4 5 5 2 2 2 2 2" xfId="15704"/>
    <cellStyle name="Normal 4 5 5 2 2 2 2 2 2" xfId="15705"/>
    <cellStyle name="Normal 4 5 5 2 2 2 2 2 2 2" xfId="15706"/>
    <cellStyle name="Normal 4 5 5 2 2 2 2 2 2 2 2" xfId="15707"/>
    <cellStyle name="Normal 4 5 5 2 2 2 2 2 2 3" xfId="15708"/>
    <cellStyle name="Normal 4 5 5 2 2 2 2 2 3" xfId="15709"/>
    <cellStyle name="Normal 4 5 5 2 2 2 2 2 3 2" xfId="15710"/>
    <cellStyle name="Normal 4 5 5 2 2 2 2 2 4" xfId="15711"/>
    <cellStyle name="Normal 4 5 5 2 2 2 2 3" xfId="15712"/>
    <cellStyle name="Normal 4 5 5 2 2 2 2 3 2" xfId="15713"/>
    <cellStyle name="Normal 4 5 5 2 2 2 2 3 2 2" xfId="15714"/>
    <cellStyle name="Normal 4 5 5 2 2 2 2 3 3" xfId="15715"/>
    <cellStyle name="Normal 4 5 5 2 2 2 2 4" xfId="15716"/>
    <cellStyle name="Normal 4 5 5 2 2 2 2 4 2" xfId="15717"/>
    <cellStyle name="Normal 4 5 5 2 2 2 2 5" xfId="15718"/>
    <cellStyle name="Normal 4 5 5 2 2 2 3" xfId="15719"/>
    <cellStyle name="Normal 4 5 5 2 2 2 3 2" xfId="15720"/>
    <cellStyle name="Normal 4 5 5 2 2 2 3 2 2" xfId="15721"/>
    <cellStyle name="Normal 4 5 5 2 2 2 3 2 2 2" xfId="15722"/>
    <cellStyle name="Normal 4 5 5 2 2 2 3 2 3" xfId="15723"/>
    <cellStyle name="Normal 4 5 5 2 2 2 3 3" xfId="15724"/>
    <cellStyle name="Normal 4 5 5 2 2 2 3 3 2" xfId="15725"/>
    <cellStyle name="Normal 4 5 5 2 2 2 3 4" xfId="15726"/>
    <cellStyle name="Normal 4 5 5 2 2 2 4" xfId="15727"/>
    <cellStyle name="Normal 4 5 5 2 2 2 4 2" xfId="15728"/>
    <cellStyle name="Normal 4 5 5 2 2 2 4 2 2" xfId="15729"/>
    <cellStyle name="Normal 4 5 5 2 2 2 4 3" xfId="15730"/>
    <cellStyle name="Normal 4 5 5 2 2 2 5" xfId="15731"/>
    <cellStyle name="Normal 4 5 5 2 2 2 5 2" xfId="15732"/>
    <cellStyle name="Normal 4 5 5 2 2 2 6" xfId="15733"/>
    <cellStyle name="Normal 4 5 5 2 2 3" xfId="15734"/>
    <cellStyle name="Normal 4 5 5 2 2 3 2" xfId="15735"/>
    <cellStyle name="Normal 4 5 5 2 2 3 2 2" xfId="15736"/>
    <cellStyle name="Normal 4 5 5 2 2 3 2 2 2" xfId="15737"/>
    <cellStyle name="Normal 4 5 5 2 2 3 2 2 2 2" xfId="15738"/>
    <cellStyle name="Normal 4 5 5 2 2 3 2 2 3" xfId="15739"/>
    <cellStyle name="Normal 4 5 5 2 2 3 2 3" xfId="15740"/>
    <cellStyle name="Normal 4 5 5 2 2 3 2 3 2" xfId="15741"/>
    <cellStyle name="Normal 4 5 5 2 2 3 2 4" xfId="15742"/>
    <cellStyle name="Normal 4 5 5 2 2 3 3" xfId="15743"/>
    <cellStyle name="Normal 4 5 5 2 2 3 3 2" xfId="15744"/>
    <cellStyle name="Normal 4 5 5 2 2 3 3 2 2" xfId="15745"/>
    <cellStyle name="Normal 4 5 5 2 2 3 3 3" xfId="15746"/>
    <cellStyle name="Normal 4 5 5 2 2 3 4" xfId="15747"/>
    <cellStyle name="Normal 4 5 5 2 2 3 4 2" xfId="15748"/>
    <cellStyle name="Normal 4 5 5 2 2 3 5" xfId="15749"/>
    <cellStyle name="Normal 4 5 5 2 2 4" xfId="15750"/>
    <cellStyle name="Normal 4 5 5 2 2 4 2" xfId="15751"/>
    <cellStyle name="Normal 4 5 5 2 2 4 2 2" xfId="15752"/>
    <cellStyle name="Normal 4 5 5 2 2 4 2 2 2" xfId="15753"/>
    <cellStyle name="Normal 4 5 5 2 2 4 2 3" xfId="15754"/>
    <cellStyle name="Normal 4 5 5 2 2 4 3" xfId="15755"/>
    <cellStyle name="Normal 4 5 5 2 2 4 3 2" xfId="15756"/>
    <cellStyle name="Normal 4 5 5 2 2 4 4" xfId="15757"/>
    <cellStyle name="Normal 4 5 5 2 2 5" xfId="15758"/>
    <cellStyle name="Normal 4 5 5 2 2 5 2" xfId="15759"/>
    <cellStyle name="Normal 4 5 5 2 2 5 2 2" xfId="15760"/>
    <cellStyle name="Normal 4 5 5 2 2 5 3" xfId="15761"/>
    <cellStyle name="Normal 4 5 5 2 2 6" xfId="15762"/>
    <cellStyle name="Normal 4 5 5 2 2 6 2" xfId="15763"/>
    <cellStyle name="Normal 4 5 5 2 2 7" xfId="15764"/>
    <cellStyle name="Normal 4 5 5 2 3" xfId="15765"/>
    <cellStyle name="Normal 4 5 5 2 3 2" xfId="15766"/>
    <cellStyle name="Normal 4 5 5 2 3 2 2" xfId="15767"/>
    <cellStyle name="Normal 4 5 5 2 3 2 2 2" xfId="15768"/>
    <cellStyle name="Normal 4 5 5 2 3 2 2 2 2" xfId="15769"/>
    <cellStyle name="Normal 4 5 5 2 3 2 2 2 2 2" xfId="15770"/>
    <cellStyle name="Normal 4 5 5 2 3 2 2 2 3" xfId="15771"/>
    <cellStyle name="Normal 4 5 5 2 3 2 2 3" xfId="15772"/>
    <cellStyle name="Normal 4 5 5 2 3 2 2 3 2" xfId="15773"/>
    <cellStyle name="Normal 4 5 5 2 3 2 2 4" xfId="15774"/>
    <cellStyle name="Normal 4 5 5 2 3 2 3" xfId="15775"/>
    <cellStyle name="Normal 4 5 5 2 3 2 3 2" xfId="15776"/>
    <cellStyle name="Normal 4 5 5 2 3 2 3 2 2" xfId="15777"/>
    <cellStyle name="Normal 4 5 5 2 3 2 3 3" xfId="15778"/>
    <cellStyle name="Normal 4 5 5 2 3 2 4" xfId="15779"/>
    <cellStyle name="Normal 4 5 5 2 3 2 4 2" xfId="15780"/>
    <cellStyle name="Normal 4 5 5 2 3 2 5" xfId="15781"/>
    <cellStyle name="Normal 4 5 5 2 3 3" xfId="15782"/>
    <cellStyle name="Normal 4 5 5 2 3 3 2" xfId="15783"/>
    <cellStyle name="Normal 4 5 5 2 3 3 2 2" xfId="15784"/>
    <cellStyle name="Normal 4 5 5 2 3 3 2 2 2" xfId="15785"/>
    <cellStyle name="Normal 4 5 5 2 3 3 2 3" xfId="15786"/>
    <cellStyle name="Normal 4 5 5 2 3 3 3" xfId="15787"/>
    <cellStyle name="Normal 4 5 5 2 3 3 3 2" xfId="15788"/>
    <cellStyle name="Normal 4 5 5 2 3 3 4" xfId="15789"/>
    <cellStyle name="Normal 4 5 5 2 3 4" xfId="15790"/>
    <cellStyle name="Normal 4 5 5 2 3 4 2" xfId="15791"/>
    <cellStyle name="Normal 4 5 5 2 3 4 2 2" xfId="15792"/>
    <cellStyle name="Normal 4 5 5 2 3 4 3" xfId="15793"/>
    <cellStyle name="Normal 4 5 5 2 3 5" xfId="15794"/>
    <cellStyle name="Normal 4 5 5 2 3 5 2" xfId="15795"/>
    <cellStyle name="Normal 4 5 5 2 3 6" xfId="15796"/>
    <cellStyle name="Normal 4 5 5 2 4" xfId="15797"/>
    <cellStyle name="Normal 4 5 5 2 4 2" xfId="15798"/>
    <cellStyle name="Normal 4 5 5 2 4 2 2" xfId="15799"/>
    <cellStyle name="Normal 4 5 5 2 4 2 2 2" xfId="15800"/>
    <cellStyle name="Normal 4 5 5 2 4 2 2 2 2" xfId="15801"/>
    <cellStyle name="Normal 4 5 5 2 4 2 2 3" xfId="15802"/>
    <cellStyle name="Normal 4 5 5 2 4 2 3" xfId="15803"/>
    <cellStyle name="Normal 4 5 5 2 4 2 3 2" xfId="15804"/>
    <cellStyle name="Normal 4 5 5 2 4 2 4" xfId="15805"/>
    <cellStyle name="Normal 4 5 5 2 4 3" xfId="15806"/>
    <cellStyle name="Normal 4 5 5 2 4 3 2" xfId="15807"/>
    <cellStyle name="Normal 4 5 5 2 4 3 2 2" xfId="15808"/>
    <cellStyle name="Normal 4 5 5 2 4 3 3" xfId="15809"/>
    <cellStyle name="Normal 4 5 5 2 4 4" xfId="15810"/>
    <cellStyle name="Normal 4 5 5 2 4 4 2" xfId="15811"/>
    <cellStyle name="Normal 4 5 5 2 4 5" xfId="15812"/>
    <cellStyle name="Normal 4 5 5 2 5" xfId="15813"/>
    <cellStyle name="Normal 4 5 5 2 5 2" xfId="15814"/>
    <cellStyle name="Normal 4 5 5 2 5 2 2" xfId="15815"/>
    <cellStyle name="Normal 4 5 5 2 5 2 2 2" xfId="15816"/>
    <cellStyle name="Normal 4 5 5 2 5 2 3" xfId="15817"/>
    <cellStyle name="Normal 4 5 5 2 5 3" xfId="15818"/>
    <cellStyle name="Normal 4 5 5 2 5 3 2" xfId="15819"/>
    <cellStyle name="Normal 4 5 5 2 5 4" xfId="15820"/>
    <cellStyle name="Normal 4 5 5 2 6" xfId="15821"/>
    <cellStyle name="Normal 4 5 5 2 6 2" xfId="15822"/>
    <cellStyle name="Normal 4 5 5 2 6 2 2" xfId="15823"/>
    <cellStyle name="Normal 4 5 5 2 6 3" xfId="15824"/>
    <cellStyle name="Normal 4 5 5 2 7" xfId="15825"/>
    <cellStyle name="Normal 4 5 5 2 7 2" xfId="15826"/>
    <cellStyle name="Normal 4 5 5 2 8" xfId="15827"/>
    <cellStyle name="Normal 4 5 5 3" xfId="15828"/>
    <cellStyle name="Normal 4 5 5 3 2" xfId="15829"/>
    <cellStyle name="Normal 4 5 5 3 2 2" xfId="15830"/>
    <cellStyle name="Normal 4 5 5 3 2 2 2" xfId="15831"/>
    <cellStyle name="Normal 4 5 5 3 2 2 2 2" xfId="15832"/>
    <cellStyle name="Normal 4 5 5 3 2 2 2 2 2" xfId="15833"/>
    <cellStyle name="Normal 4 5 5 3 2 2 2 2 2 2" xfId="15834"/>
    <cellStyle name="Normal 4 5 5 3 2 2 2 2 3" xfId="15835"/>
    <cellStyle name="Normal 4 5 5 3 2 2 2 3" xfId="15836"/>
    <cellStyle name="Normal 4 5 5 3 2 2 2 3 2" xfId="15837"/>
    <cellStyle name="Normal 4 5 5 3 2 2 2 4" xfId="15838"/>
    <cellStyle name="Normal 4 5 5 3 2 2 3" xfId="15839"/>
    <cellStyle name="Normal 4 5 5 3 2 2 3 2" xfId="15840"/>
    <cellStyle name="Normal 4 5 5 3 2 2 3 2 2" xfId="15841"/>
    <cellStyle name="Normal 4 5 5 3 2 2 3 3" xfId="15842"/>
    <cellStyle name="Normal 4 5 5 3 2 2 4" xfId="15843"/>
    <cellStyle name="Normal 4 5 5 3 2 2 4 2" xfId="15844"/>
    <cellStyle name="Normal 4 5 5 3 2 2 5" xfId="15845"/>
    <cellStyle name="Normal 4 5 5 3 2 3" xfId="15846"/>
    <cellStyle name="Normal 4 5 5 3 2 3 2" xfId="15847"/>
    <cellStyle name="Normal 4 5 5 3 2 3 2 2" xfId="15848"/>
    <cellStyle name="Normal 4 5 5 3 2 3 2 2 2" xfId="15849"/>
    <cellStyle name="Normal 4 5 5 3 2 3 2 3" xfId="15850"/>
    <cellStyle name="Normal 4 5 5 3 2 3 3" xfId="15851"/>
    <cellStyle name="Normal 4 5 5 3 2 3 3 2" xfId="15852"/>
    <cellStyle name="Normal 4 5 5 3 2 3 4" xfId="15853"/>
    <cellStyle name="Normal 4 5 5 3 2 4" xfId="15854"/>
    <cellStyle name="Normal 4 5 5 3 2 4 2" xfId="15855"/>
    <cellStyle name="Normal 4 5 5 3 2 4 2 2" xfId="15856"/>
    <cellStyle name="Normal 4 5 5 3 2 4 3" xfId="15857"/>
    <cellStyle name="Normal 4 5 5 3 2 5" xfId="15858"/>
    <cellStyle name="Normal 4 5 5 3 2 5 2" xfId="15859"/>
    <cellStyle name="Normal 4 5 5 3 2 6" xfId="15860"/>
    <cellStyle name="Normal 4 5 5 3 3" xfId="15861"/>
    <cellStyle name="Normal 4 5 5 3 3 2" xfId="15862"/>
    <cellStyle name="Normal 4 5 5 3 3 2 2" xfId="15863"/>
    <cellStyle name="Normal 4 5 5 3 3 2 2 2" xfId="15864"/>
    <cellStyle name="Normal 4 5 5 3 3 2 2 2 2" xfId="15865"/>
    <cellStyle name="Normal 4 5 5 3 3 2 2 3" xfId="15866"/>
    <cellStyle name="Normal 4 5 5 3 3 2 3" xfId="15867"/>
    <cellStyle name="Normal 4 5 5 3 3 2 3 2" xfId="15868"/>
    <cellStyle name="Normal 4 5 5 3 3 2 4" xfId="15869"/>
    <cellStyle name="Normal 4 5 5 3 3 3" xfId="15870"/>
    <cellStyle name="Normal 4 5 5 3 3 3 2" xfId="15871"/>
    <cellStyle name="Normal 4 5 5 3 3 3 2 2" xfId="15872"/>
    <cellStyle name="Normal 4 5 5 3 3 3 3" xfId="15873"/>
    <cellStyle name="Normal 4 5 5 3 3 4" xfId="15874"/>
    <cellStyle name="Normal 4 5 5 3 3 4 2" xfId="15875"/>
    <cellStyle name="Normal 4 5 5 3 3 5" xfId="15876"/>
    <cellStyle name="Normal 4 5 5 3 4" xfId="15877"/>
    <cellStyle name="Normal 4 5 5 3 4 2" xfId="15878"/>
    <cellStyle name="Normal 4 5 5 3 4 2 2" xfId="15879"/>
    <cellStyle name="Normal 4 5 5 3 4 2 2 2" xfId="15880"/>
    <cellStyle name="Normal 4 5 5 3 4 2 3" xfId="15881"/>
    <cellStyle name="Normal 4 5 5 3 4 3" xfId="15882"/>
    <cellStyle name="Normal 4 5 5 3 4 3 2" xfId="15883"/>
    <cellStyle name="Normal 4 5 5 3 4 4" xfId="15884"/>
    <cellStyle name="Normal 4 5 5 3 5" xfId="15885"/>
    <cellStyle name="Normal 4 5 5 3 5 2" xfId="15886"/>
    <cellStyle name="Normal 4 5 5 3 5 2 2" xfId="15887"/>
    <cellStyle name="Normal 4 5 5 3 5 3" xfId="15888"/>
    <cellStyle name="Normal 4 5 5 3 6" xfId="15889"/>
    <cellStyle name="Normal 4 5 5 3 6 2" xfId="15890"/>
    <cellStyle name="Normal 4 5 5 3 7" xfId="15891"/>
    <cellStyle name="Normal 4 5 5 4" xfId="15892"/>
    <cellStyle name="Normal 4 5 5 4 2" xfId="15893"/>
    <cellStyle name="Normal 4 5 5 4 2 2" xfId="15894"/>
    <cellStyle name="Normal 4 5 5 4 2 2 2" xfId="15895"/>
    <cellStyle name="Normal 4 5 5 4 2 2 2 2" xfId="15896"/>
    <cellStyle name="Normal 4 5 5 4 2 2 2 2 2" xfId="15897"/>
    <cellStyle name="Normal 4 5 5 4 2 2 2 3" xfId="15898"/>
    <cellStyle name="Normal 4 5 5 4 2 2 3" xfId="15899"/>
    <cellStyle name="Normal 4 5 5 4 2 2 3 2" xfId="15900"/>
    <cellStyle name="Normal 4 5 5 4 2 2 4" xfId="15901"/>
    <cellStyle name="Normal 4 5 5 4 2 3" xfId="15902"/>
    <cellStyle name="Normal 4 5 5 4 2 3 2" xfId="15903"/>
    <cellStyle name="Normal 4 5 5 4 2 3 2 2" xfId="15904"/>
    <cellStyle name="Normal 4 5 5 4 2 3 3" xfId="15905"/>
    <cellStyle name="Normal 4 5 5 4 2 4" xfId="15906"/>
    <cellStyle name="Normal 4 5 5 4 2 4 2" xfId="15907"/>
    <cellStyle name="Normal 4 5 5 4 2 5" xfId="15908"/>
    <cellStyle name="Normal 4 5 5 4 3" xfId="15909"/>
    <cellStyle name="Normal 4 5 5 4 3 2" xfId="15910"/>
    <cellStyle name="Normal 4 5 5 4 3 2 2" xfId="15911"/>
    <cellStyle name="Normal 4 5 5 4 3 2 2 2" xfId="15912"/>
    <cellStyle name="Normal 4 5 5 4 3 2 3" xfId="15913"/>
    <cellStyle name="Normal 4 5 5 4 3 3" xfId="15914"/>
    <cellStyle name="Normal 4 5 5 4 3 3 2" xfId="15915"/>
    <cellStyle name="Normal 4 5 5 4 3 4" xfId="15916"/>
    <cellStyle name="Normal 4 5 5 4 4" xfId="15917"/>
    <cellStyle name="Normal 4 5 5 4 4 2" xfId="15918"/>
    <cellStyle name="Normal 4 5 5 4 4 2 2" xfId="15919"/>
    <cellStyle name="Normal 4 5 5 4 4 3" xfId="15920"/>
    <cellStyle name="Normal 4 5 5 4 5" xfId="15921"/>
    <cellStyle name="Normal 4 5 5 4 5 2" xfId="15922"/>
    <cellStyle name="Normal 4 5 5 4 6" xfId="15923"/>
    <cellStyle name="Normal 4 5 5 5" xfId="15924"/>
    <cellStyle name="Normal 4 5 5 5 2" xfId="15925"/>
    <cellStyle name="Normal 4 5 5 5 2 2" xfId="15926"/>
    <cellStyle name="Normal 4 5 5 5 2 2 2" xfId="15927"/>
    <cellStyle name="Normal 4 5 5 5 2 2 2 2" xfId="15928"/>
    <cellStyle name="Normal 4 5 5 5 2 2 3" xfId="15929"/>
    <cellStyle name="Normal 4 5 5 5 2 3" xfId="15930"/>
    <cellStyle name="Normal 4 5 5 5 2 3 2" xfId="15931"/>
    <cellStyle name="Normal 4 5 5 5 2 4" xfId="15932"/>
    <cellStyle name="Normal 4 5 5 5 3" xfId="15933"/>
    <cellStyle name="Normal 4 5 5 5 3 2" xfId="15934"/>
    <cellStyle name="Normal 4 5 5 5 3 2 2" xfId="15935"/>
    <cellStyle name="Normal 4 5 5 5 3 3" xfId="15936"/>
    <cellStyle name="Normal 4 5 5 5 4" xfId="15937"/>
    <cellStyle name="Normal 4 5 5 5 4 2" xfId="15938"/>
    <cellStyle name="Normal 4 5 5 5 5" xfId="15939"/>
    <cellStyle name="Normal 4 5 5 6" xfId="15940"/>
    <cellStyle name="Normal 4 5 5 6 2" xfId="15941"/>
    <cellStyle name="Normal 4 5 5 6 2 2" xfId="15942"/>
    <cellStyle name="Normal 4 5 5 6 2 2 2" xfId="15943"/>
    <cellStyle name="Normal 4 5 5 6 2 3" xfId="15944"/>
    <cellStyle name="Normal 4 5 5 6 3" xfId="15945"/>
    <cellStyle name="Normal 4 5 5 6 3 2" xfId="15946"/>
    <cellStyle name="Normal 4 5 5 6 4" xfId="15947"/>
    <cellStyle name="Normal 4 5 5 7" xfId="15948"/>
    <cellStyle name="Normal 4 5 5 7 2" xfId="15949"/>
    <cellStyle name="Normal 4 5 5 7 2 2" xfId="15950"/>
    <cellStyle name="Normal 4 5 5 7 3" xfId="15951"/>
    <cellStyle name="Normal 4 5 5 8" xfId="15952"/>
    <cellStyle name="Normal 4 5 5 8 2" xfId="15953"/>
    <cellStyle name="Normal 4 5 5 9" xfId="15954"/>
    <cellStyle name="Normal 4 5 6" xfId="15955"/>
    <cellStyle name="Normal 4 5 6 2" xfId="15956"/>
    <cellStyle name="Normal 4 5 6 2 2" xfId="15957"/>
    <cellStyle name="Normal 4 5 6 2 2 2" xfId="15958"/>
    <cellStyle name="Normal 4 5 6 2 2 2 2" xfId="15959"/>
    <cellStyle name="Normal 4 5 6 2 2 2 2 2" xfId="15960"/>
    <cellStyle name="Normal 4 5 6 2 2 2 2 2 2" xfId="15961"/>
    <cellStyle name="Normal 4 5 6 2 2 2 2 2 2 2" xfId="15962"/>
    <cellStyle name="Normal 4 5 6 2 2 2 2 2 3" xfId="15963"/>
    <cellStyle name="Normal 4 5 6 2 2 2 2 3" xfId="15964"/>
    <cellStyle name="Normal 4 5 6 2 2 2 2 3 2" xfId="15965"/>
    <cellStyle name="Normal 4 5 6 2 2 2 2 4" xfId="15966"/>
    <cellStyle name="Normal 4 5 6 2 2 2 3" xfId="15967"/>
    <cellStyle name="Normal 4 5 6 2 2 2 3 2" xfId="15968"/>
    <cellStyle name="Normal 4 5 6 2 2 2 3 2 2" xfId="15969"/>
    <cellStyle name="Normal 4 5 6 2 2 2 3 3" xfId="15970"/>
    <cellStyle name="Normal 4 5 6 2 2 2 4" xfId="15971"/>
    <cellStyle name="Normal 4 5 6 2 2 2 4 2" xfId="15972"/>
    <cellStyle name="Normal 4 5 6 2 2 2 5" xfId="15973"/>
    <cellStyle name="Normal 4 5 6 2 2 3" xfId="15974"/>
    <cellStyle name="Normal 4 5 6 2 2 3 2" xfId="15975"/>
    <cellStyle name="Normal 4 5 6 2 2 3 2 2" xfId="15976"/>
    <cellStyle name="Normal 4 5 6 2 2 3 2 2 2" xfId="15977"/>
    <cellStyle name="Normal 4 5 6 2 2 3 2 3" xfId="15978"/>
    <cellStyle name="Normal 4 5 6 2 2 3 3" xfId="15979"/>
    <cellStyle name="Normal 4 5 6 2 2 3 3 2" xfId="15980"/>
    <cellStyle name="Normal 4 5 6 2 2 3 4" xfId="15981"/>
    <cellStyle name="Normal 4 5 6 2 2 4" xfId="15982"/>
    <cellStyle name="Normal 4 5 6 2 2 4 2" xfId="15983"/>
    <cellStyle name="Normal 4 5 6 2 2 4 2 2" xfId="15984"/>
    <cellStyle name="Normal 4 5 6 2 2 4 3" xfId="15985"/>
    <cellStyle name="Normal 4 5 6 2 2 5" xfId="15986"/>
    <cellStyle name="Normal 4 5 6 2 2 5 2" xfId="15987"/>
    <cellStyle name="Normal 4 5 6 2 2 6" xfId="15988"/>
    <cellStyle name="Normal 4 5 6 2 3" xfId="15989"/>
    <cellStyle name="Normal 4 5 6 2 3 2" xfId="15990"/>
    <cellStyle name="Normal 4 5 6 2 3 2 2" xfId="15991"/>
    <cellStyle name="Normal 4 5 6 2 3 2 2 2" xfId="15992"/>
    <cellStyle name="Normal 4 5 6 2 3 2 2 2 2" xfId="15993"/>
    <cellStyle name="Normal 4 5 6 2 3 2 2 3" xfId="15994"/>
    <cellStyle name="Normal 4 5 6 2 3 2 3" xfId="15995"/>
    <cellStyle name="Normal 4 5 6 2 3 2 3 2" xfId="15996"/>
    <cellStyle name="Normal 4 5 6 2 3 2 4" xfId="15997"/>
    <cellStyle name="Normal 4 5 6 2 3 3" xfId="15998"/>
    <cellStyle name="Normal 4 5 6 2 3 3 2" xfId="15999"/>
    <cellStyle name="Normal 4 5 6 2 3 3 2 2" xfId="16000"/>
    <cellStyle name="Normal 4 5 6 2 3 3 3" xfId="16001"/>
    <cellStyle name="Normal 4 5 6 2 3 4" xfId="16002"/>
    <cellStyle name="Normal 4 5 6 2 3 4 2" xfId="16003"/>
    <cellStyle name="Normal 4 5 6 2 3 5" xfId="16004"/>
    <cellStyle name="Normal 4 5 6 2 4" xfId="16005"/>
    <cellStyle name="Normal 4 5 6 2 4 2" xfId="16006"/>
    <cellStyle name="Normal 4 5 6 2 4 2 2" xfId="16007"/>
    <cellStyle name="Normal 4 5 6 2 4 2 2 2" xfId="16008"/>
    <cellStyle name="Normal 4 5 6 2 4 2 3" xfId="16009"/>
    <cellStyle name="Normal 4 5 6 2 4 3" xfId="16010"/>
    <cellStyle name="Normal 4 5 6 2 4 3 2" xfId="16011"/>
    <cellStyle name="Normal 4 5 6 2 4 4" xfId="16012"/>
    <cellStyle name="Normal 4 5 6 2 5" xfId="16013"/>
    <cellStyle name="Normal 4 5 6 2 5 2" xfId="16014"/>
    <cellStyle name="Normal 4 5 6 2 5 2 2" xfId="16015"/>
    <cellStyle name="Normal 4 5 6 2 5 3" xfId="16016"/>
    <cellStyle name="Normal 4 5 6 2 6" xfId="16017"/>
    <cellStyle name="Normal 4 5 6 2 6 2" xfId="16018"/>
    <cellStyle name="Normal 4 5 6 2 7" xfId="16019"/>
    <cellStyle name="Normal 4 5 6 3" xfId="16020"/>
    <cellStyle name="Normal 4 5 6 3 2" xfId="16021"/>
    <cellStyle name="Normal 4 5 6 3 2 2" xfId="16022"/>
    <cellStyle name="Normal 4 5 6 3 2 2 2" xfId="16023"/>
    <cellStyle name="Normal 4 5 6 3 2 2 2 2" xfId="16024"/>
    <cellStyle name="Normal 4 5 6 3 2 2 2 2 2" xfId="16025"/>
    <cellStyle name="Normal 4 5 6 3 2 2 2 3" xfId="16026"/>
    <cellStyle name="Normal 4 5 6 3 2 2 3" xfId="16027"/>
    <cellStyle name="Normal 4 5 6 3 2 2 3 2" xfId="16028"/>
    <cellStyle name="Normal 4 5 6 3 2 2 4" xfId="16029"/>
    <cellStyle name="Normal 4 5 6 3 2 3" xfId="16030"/>
    <cellStyle name="Normal 4 5 6 3 2 3 2" xfId="16031"/>
    <cellStyle name="Normal 4 5 6 3 2 3 2 2" xfId="16032"/>
    <cellStyle name="Normal 4 5 6 3 2 3 3" xfId="16033"/>
    <cellStyle name="Normal 4 5 6 3 2 4" xfId="16034"/>
    <cellStyle name="Normal 4 5 6 3 2 4 2" xfId="16035"/>
    <cellStyle name="Normal 4 5 6 3 2 5" xfId="16036"/>
    <cellStyle name="Normal 4 5 6 3 3" xfId="16037"/>
    <cellStyle name="Normal 4 5 6 3 3 2" xfId="16038"/>
    <cellStyle name="Normal 4 5 6 3 3 2 2" xfId="16039"/>
    <cellStyle name="Normal 4 5 6 3 3 2 2 2" xfId="16040"/>
    <cellStyle name="Normal 4 5 6 3 3 2 3" xfId="16041"/>
    <cellStyle name="Normal 4 5 6 3 3 3" xfId="16042"/>
    <cellStyle name="Normal 4 5 6 3 3 3 2" xfId="16043"/>
    <cellStyle name="Normal 4 5 6 3 3 4" xfId="16044"/>
    <cellStyle name="Normal 4 5 6 3 4" xfId="16045"/>
    <cellStyle name="Normal 4 5 6 3 4 2" xfId="16046"/>
    <cellStyle name="Normal 4 5 6 3 4 2 2" xfId="16047"/>
    <cellStyle name="Normal 4 5 6 3 4 3" xfId="16048"/>
    <cellStyle name="Normal 4 5 6 3 5" xfId="16049"/>
    <cellStyle name="Normal 4 5 6 3 5 2" xfId="16050"/>
    <cellStyle name="Normal 4 5 6 3 6" xfId="16051"/>
    <cellStyle name="Normal 4 5 6 4" xfId="16052"/>
    <cellStyle name="Normal 4 5 6 4 2" xfId="16053"/>
    <cellStyle name="Normal 4 5 6 4 2 2" xfId="16054"/>
    <cellStyle name="Normal 4 5 6 4 2 2 2" xfId="16055"/>
    <cellStyle name="Normal 4 5 6 4 2 2 2 2" xfId="16056"/>
    <cellStyle name="Normal 4 5 6 4 2 2 3" xfId="16057"/>
    <cellStyle name="Normal 4 5 6 4 2 3" xfId="16058"/>
    <cellStyle name="Normal 4 5 6 4 2 3 2" xfId="16059"/>
    <cellStyle name="Normal 4 5 6 4 2 4" xfId="16060"/>
    <cellStyle name="Normal 4 5 6 4 3" xfId="16061"/>
    <cellStyle name="Normal 4 5 6 4 3 2" xfId="16062"/>
    <cellStyle name="Normal 4 5 6 4 3 2 2" xfId="16063"/>
    <cellStyle name="Normal 4 5 6 4 3 3" xfId="16064"/>
    <cellStyle name="Normal 4 5 6 4 4" xfId="16065"/>
    <cellStyle name="Normal 4 5 6 4 4 2" xfId="16066"/>
    <cellStyle name="Normal 4 5 6 4 5" xfId="16067"/>
    <cellStyle name="Normal 4 5 6 5" xfId="16068"/>
    <cellStyle name="Normal 4 5 6 5 2" xfId="16069"/>
    <cellStyle name="Normal 4 5 6 5 2 2" xfId="16070"/>
    <cellStyle name="Normal 4 5 6 5 2 2 2" xfId="16071"/>
    <cellStyle name="Normal 4 5 6 5 2 3" xfId="16072"/>
    <cellStyle name="Normal 4 5 6 5 3" xfId="16073"/>
    <cellStyle name="Normal 4 5 6 5 3 2" xfId="16074"/>
    <cellStyle name="Normal 4 5 6 5 4" xfId="16075"/>
    <cellStyle name="Normal 4 5 6 6" xfId="16076"/>
    <cellStyle name="Normal 4 5 6 6 2" xfId="16077"/>
    <cellStyle name="Normal 4 5 6 6 2 2" xfId="16078"/>
    <cellStyle name="Normal 4 5 6 6 3" xfId="16079"/>
    <cellStyle name="Normal 4 5 6 7" xfId="16080"/>
    <cellStyle name="Normal 4 5 6 7 2" xfId="16081"/>
    <cellStyle name="Normal 4 5 6 8" xfId="16082"/>
    <cellStyle name="Normal 4 5 7" xfId="16083"/>
    <cellStyle name="Normal 4 5 7 2" xfId="16084"/>
    <cellStyle name="Normal 4 5 7 2 2" xfId="16085"/>
    <cellStyle name="Normal 4 5 7 2 2 2" xfId="16086"/>
    <cellStyle name="Normal 4 5 7 2 2 2 2" xfId="16087"/>
    <cellStyle name="Normal 4 5 7 2 2 2 2 2" xfId="16088"/>
    <cellStyle name="Normal 4 5 7 2 2 2 2 2 2" xfId="16089"/>
    <cellStyle name="Normal 4 5 7 2 2 2 2 3" xfId="16090"/>
    <cellStyle name="Normal 4 5 7 2 2 2 3" xfId="16091"/>
    <cellStyle name="Normal 4 5 7 2 2 2 3 2" xfId="16092"/>
    <cellStyle name="Normal 4 5 7 2 2 2 4" xfId="16093"/>
    <cellStyle name="Normal 4 5 7 2 2 3" xfId="16094"/>
    <cellStyle name="Normal 4 5 7 2 2 3 2" xfId="16095"/>
    <cellStyle name="Normal 4 5 7 2 2 3 2 2" xfId="16096"/>
    <cellStyle name="Normal 4 5 7 2 2 3 3" xfId="16097"/>
    <cellStyle name="Normal 4 5 7 2 2 4" xfId="16098"/>
    <cellStyle name="Normal 4 5 7 2 2 4 2" xfId="16099"/>
    <cellStyle name="Normal 4 5 7 2 2 5" xfId="16100"/>
    <cellStyle name="Normal 4 5 7 2 3" xfId="16101"/>
    <cellStyle name="Normal 4 5 7 2 3 2" xfId="16102"/>
    <cellStyle name="Normal 4 5 7 2 3 2 2" xfId="16103"/>
    <cellStyle name="Normal 4 5 7 2 3 2 2 2" xfId="16104"/>
    <cellStyle name="Normal 4 5 7 2 3 2 3" xfId="16105"/>
    <cellStyle name="Normal 4 5 7 2 3 3" xfId="16106"/>
    <cellStyle name="Normal 4 5 7 2 3 3 2" xfId="16107"/>
    <cellStyle name="Normal 4 5 7 2 3 4" xfId="16108"/>
    <cellStyle name="Normal 4 5 7 2 4" xfId="16109"/>
    <cellStyle name="Normal 4 5 7 2 4 2" xfId="16110"/>
    <cellStyle name="Normal 4 5 7 2 4 2 2" xfId="16111"/>
    <cellStyle name="Normal 4 5 7 2 4 3" xfId="16112"/>
    <cellStyle name="Normal 4 5 7 2 5" xfId="16113"/>
    <cellStyle name="Normal 4 5 7 2 5 2" xfId="16114"/>
    <cellStyle name="Normal 4 5 7 2 6" xfId="16115"/>
    <cellStyle name="Normal 4 5 7 3" xfId="16116"/>
    <cellStyle name="Normal 4 5 7 3 2" xfId="16117"/>
    <cellStyle name="Normal 4 5 7 3 2 2" xfId="16118"/>
    <cellStyle name="Normal 4 5 7 3 2 2 2" xfId="16119"/>
    <cellStyle name="Normal 4 5 7 3 2 2 2 2" xfId="16120"/>
    <cellStyle name="Normal 4 5 7 3 2 2 3" xfId="16121"/>
    <cellStyle name="Normal 4 5 7 3 2 3" xfId="16122"/>
    <cellStyle name="Normal 4 5 7 3 2 3 2" xfId="16123"/>
    <cellStyle name="Normal 4 5 7 3 2 4" xfId="16124"/>
    <cellStyle name="Normal 4 5 7 3 3" xfId="16125"/>
    <cellStyle name="Normal 4 5 7 3 3 2" xfId="16126"/>
    <cellStyle name="Normal 4 5 7 3 3 2 2" xfId="16127"/>
    <cellStyle name="Normal 4 5 7 3 3 3" xfId="16128"/>
    <cellStyle name="Normal 4 5 7 3 4" xfId="16129"/>
    <cellStyle name="Normal 4 5 7 3 4 2" xfId="16130"/>
    <cellStyle name="Normal 4 5 7 3 5" xfId="16131"/>
    <cellStyle name="Normal 4 5 7 4" xfId="16132"/>
    <cellStyle name="Normal 4 5 7 4 2" xfId="16133"/>
    <cellStyle name="Normal 4 5 7 4 2 2" xfId="16134"/>
    <cellStyle name="Normal 4 5 7 4 2 2 2" xfId="16135"/>
    <cellStyle name="Normal 4 5 7 4 2 3" xfId="16136"/>
    <cellStyle name="Normal 4 5 7 4 3" xfId="16137"/>
    <cellStyle name="Normal 4 5 7 4 3 2" xfId="16138"/>
    <cellStyle name="Normal 4 5 7 4 4" xfId="16139"/>
    <cellStyle name="Normal 4 5 7 5" xfId="16140"/>
    <cellStyle name="Normal 4 5 7 5 2" xfId="16141"/>
    <cellStyle name="Normal 4 5 7 5 2 2" xfId="16142"/>
    <cellStyle name="Normal 4 5 7 5 3" xfId="16143"/>
    <cellStyle name="Normal 4 5 7 6" xfId="16144"/>
    <cellStyle name="Normal 4 5 7 6 2" xfId="16145"/>
    <cellStyle name="Normal 4 5 7 7" xfId="16146"/>
    <cellStyle name="Normal 4 5 8" xfId="16147"/>
    <cellStyle name="Normal 4 5 8 2" xfId="16148"/>
    <cellStyle name="Normal 4 5 8 2 2" xfId="16149"/>
    <cellStyle name="Normal 4 5 8 2 2 2" xfId="16150"/>
    <cellStyle name="Normal 4 5 8 2 2 2 2" xfId="16151"/>
    <cellStyle name="Normal 4 5 8 2 2 2 2 2" xfId="16152"/>
    <cellStyle name="Normal 4 5 8 2 2 2 3" xfId="16153"/>
    <cellStyle name="Normal 4 5 8 2 2 3" xfId="16154"/>
    <cellStyle name="Normal 4 5 8 2 2 3 2" xfId="16155"/>
    <cellStyle name="Normal 4 5 8 2 2 4" xfId="16156"/>
    <cellStyle name="Normal 4 5 8 2 3" xfId="16157"/>
    <cellStyle name="Normal 4 5 8 2 3 2" xfId="16158"/>
    <cellStyle name="Normal 4 5 8 2 3 2 2" xfId="16159"/>
    <cellStyle name="Normal 4 5 8 2 3 3" xfId="16160"/>
    <cellStyle name="Normal 4 5 8 2 4" xfId="16161"/>
    <cellStyle name="Normal 4 5 8 2 4 2" xfId="16162"/>
    <cellStyle name="Normal 4 5 8 2 5" xfId="16163"/>
    <cellStyle name="Normal 4 5 8 3" xfId="16164"/>
    <cellStyle name="Normal 4 5 8 3 2" xfId="16165"/>
    <cellStyle name="Normal 4 5 8 3 2 2" xfId="16166"/>
    <cellStyle name="Normal 4 5 8 3 2 2 2" xfId="16167"/>
    <cellStyle name="Normal 4 5 8 3 2 3" xfId="16168"/>
    <cellStyle name="Normal 4 5 8 3 3" xfId="16169"/>
    <cellStyle name="Normal 4 5 8 3 3 2" xfId="16170"/>
    <cellStyle name="Normal 4 5 8 3 4" xfId="16171"/>
    <cellStyle name="Normal 4 5 8 4" xfId="16172"/>
    <cellStyle name="Normal 4 5 8 4 2" xfId="16173"/>
    <cellStyle name="Normal 4 5 8 4 2 2" xfId="16174"/>
    <cellStyle name="Normal 4 5 8 4 3" xfId="16175"/>
    <cellStyle name="Normal 4 5 8 5" xfId="16176"/>
    <cellStyle name="Normal 4 5 8 5 2" xfId="16177"/>
    <cellStyle name="Normal 4 5 8 6" xfId="16178"/>
    <cellStyle name="Normal 4 5 9" xfId="16179"/>
    <cellStyle name="Normal 4 5 9 2" xfId="16180"/>
    <cellStyle name="Normal 4 5 9 2 2" xfId="16181"/>
    <cellStyle name="Normal 4 5 9 2 2 2" xfId="16182"/>
    <cellStyle name="Normal 4 5 9 2 2 2 2" xfId="16183"/>
    <cellStyle name="Normal 4 5 9 2 2 3" xfId="16184"/>
    <cellStyle name="Normal 4 5 9 2 3" xfId="16185"/>
    <cellStyle name="Normal 4 5 9 2 3 2" xfId="16186"/>
    <cellStyle name="Normal 4 5 9 2 4" xfId="16187"/>
    <cellStyle name="Normal 4 5 9 3" xfId="16188"/>
    <cellStyle name="Normal 4 5 9 3 2" xfId="16189"/>
    <cellStyle name="Normal 4 5 9 3 2 2" xfId="16190"/>
    <cellStyle name="Normal 4 5 9 3 3" xfId="16191"/>
    <cellStyle name="Normal 4 5 9 4" xfId="16192"/>
    <cellStyle name="Normal 4 5 9 4 2" xfId="16193"/>
    <cellStyle name="Normal 4 5 9 5" xfId="16194"/>
    <cellStyle name="Normal 4 6" xfId="16195"/>
    <cellStyle name="Normal 4 6 10" xfId="16196"/>
    <cellStyle name="Normal 4 6 2" xfId="16197"/>
    <cellStyle name="Normal 4 6 2 2" xfId="16198"/>
    <cellStyle name="Normal 4 6 2 2 2" xfId="16199"/>
    <cellStyle name="Normal 4 6 2 2 2 2" xfId="16200"/>
    <cellStyle name="Normal 4 6 2 2 2 2 2" xfId="16201"/>
    <cellStyle name="Normal 4 6 2 2 2 2 2 2" xfId="16202"/>
    <cellStyle name="Normal 4 6 2 2 2 2 2 2 2" xfId="16203"/>
    <cellStyle name="Normal 4 6 2 2 2 2 2 2 2 2" xfId="16204"/>
    <cellStyle name="Normal 4 6 2 2 2 2 2 2 2 2 2" xfId="16205"/>
    <cellStyle name="Normal 4 6 2 2 2 2 2 2 2 3" xfId="16206"/>
    <cellStyle name="Normal 4 6 2 2 2 2 2 2 3" xfId="16207"/>
    <cellStyle name="Normal 4 6 2 2 2 2 2 2 3 2" xfId="16208"/>
    <cellStyle name="Normal 4 6 2 2 2 2 2 2 4" xfId="16209"/>
    <cellStyle name="Normal 4 6 2 2 2 2 2 3" xfId="16210"/>
    <cellStyle name="Normal 4 6 2 2 2 2 2 3 2" xfId="16211"/>
    <cellStyle name="Normal 4 6 2 2 2 2 2 3 2 2" xfId="16212"/>
    <cellStyle name="Normal 4 6 2 2 2 2 2 3 3" xfId="16213"/>
    <cellStyle name="Normal 4 6 2 2 2 2 2 4" xfId="16214"/>
    <cellStyle name="Normal 4 6 2 2 2 2 2 4 2" xfId="16215"/>
    <cellStyle name="Normal 4 6 2 2 2 2 2 5" xfId="16216"/>
    <cellStyle name="Normal 4 6 2 2 2 2 3" xfId="16217"/>
    <cellStyle name="Normal 4 6 2 2 2 2 3 2" xfId="16218"/>
    <cellStyle name="Normal 4 6 2 2 2 2 3 2 2" xfId="16219"/>
    <cellStyle name="Normal 4 6 2 2 2 2 3 2 2 2" xfId="16220"/>
    <cellStyle name="Normal 4 6 2 2 2 2 3 2 3" xfId="16221"/>
    <cellStyle name="Normal 4 6 2 2 2 2 3 3" xfId="16222"/>
    <cellStyle name="Normal 4 6 2 2 2 2 3 3 2" xfId="16223"/>
    <cellStyle name="Normal 4 6 2 2 2 2 3 4" xfId="16224"/>
    <cellStyle name="Normal 4 6 2 2 2 2 4" xfId="16225"/>
    <cellStyle name="Normal 4 6 2 2 2 2 4 2" xfId="16226"/>
    <cellStyle name="Normal 4 6 2 2 2 2 4 2 2" xfId="16227"/>
    <cellStyle name="Normal 4 6 2 2 2 2 4 3" xfId="16228"/>
    <cellStyle name="Normal 4 6 2 2 2 2 5" xfId="16229"/>
    <cellStyle name="Normal 4 6 2 2 2 2 5 2" xfId="16230"/>
    <cellStyle name="Normal 4 6 2 2 2 2 6" xfId="16231"/>
    <cellStyle name="Normal 4 6 2 2 2 3" xfId="16232"/>
    <cellStyle name="Normal 4 6 2 2 2 3 2" xfId="16233"/>
    <cellStyle name="Normal 4 6 2 2 2 3 2 2" xfId="16234"/>
    <cellStyle name="Normal 4 6 2 2 2 3 2 2 2" xfId="16235"/>
    <cellStyle name="Normal 4 6 2 2 2 3 2 2 2 2" xfId="16236"/>
    <cellStyle name="Normal 4 6 2 2 2 3 2 2 3" xfId="16237"/>
    <cellStyle name="Normal 4 6 2 2 2 3 2 3" xfId="16238"/>
    <cellStyle name="Normal 4 6 2 2 2 3 2 3 2" xfId="16239"/>
    <cellStyle name="Normal 4 6 2 2 2 3 2 4" xfId="16240"/>
    <cellStyle name="Normal 4 6 2 2 2 3 3" xfId="16241"/>
    <cellStyle name="Normal 4 6 2 2 2 3 3 2" xfId="16242"/>
    <cellStyle name="Normal 4 6 2 2 2 3 3 2 2" xfId="16243"/>
    <cellStyle name="Normal 4 6 2 2 2 3 3 3" xfId="16244"/>
    <cellStyle name="Normal 4 6 2 2 2 3 4" xfId="16245"/>
    <cellStyle name="Normal 4 6 2 2 2 3 4 2" xfId="16246"/>
    <cellStyle name="Normal 4 6 2 2 2 3 5" xfId="16247"/>
    <cellStyle name="Normal 4 6 2 2 2 4" xfId="16248"/>
    <cellStyle name="Normal 4 6 2 2 2 4 2" xfId="16249"/>
    <cellStyle name="Normal 4 6 2 2 2 4 2 2" xfId="16250"/>
    <cellStyle name="Normal 4 6 2 2 2 4 2 2 2" xfId="16251"/>
    <cellStyle name="Normal 4 6 2 2 2 4 2 3" xfId="16252"/>
    <cellStyle name="Normal 4 6 2 2 2 4 3" xfId="16253"/>
    <cellStyle name="Normal 4 6 2 2 2 4 3 2" xfId="16254"/>
    <cellStyle name="Normal 4 6 2 2 2 4 4" xfId="16255"/>
    <cellStyle name="Normal 4 6 2 2 2 5" xfId="16256"/>
    <cellStyle name="Normal 4 6 2 2 2 5 2" xfId="16257"/>
    <cellStyle name="Normal 4 6 2 2 2 5 2 2" xfId="16258"/>
    <cellStyle name="Normal 4 6 2 2 2 5 3" xfId="16259"/>
    <cellStyle name="Normal 4 6 2 2 2 6" xfId="16260"/>
    <cellStyle name="Normal 4 6 2 2 2 6 2" xfId="16261"/>
    <cellStyle name="Normal 4 6 2 2 2 7" xfId="16262"/>
    <cellStyle name="Normal 4 6 2 2 3" xfId="16263"/>
    <cellStyle name="Normal 4 6 2 2 3 2" xfId="16264"/>
    <cellStyle name="Normal 4 6 2 2 3 2 2" xfId="16265"/>
    <cellStyle name="Normal 4 6 2 2 3 2 2 2" xfId="16266"/>
    <cellStyle name="Normal 4 6 2 2 3 2 2 2 2" xfId="16267"/>
    <cellStyle name="Normal 4 6 2 2 3 2 2 2 2 2" xfId="16268"/>
    <cellStyle name="Normal 4 6 2 2 3 2 2 2 3" xfId="16269"/>
    <cellStyle name="Normal 4 6 2 2 3 2 2 3" xfId="16270"/>
    <cellStyle name="Normal 4 6 2 2 3 2 2 3 2" xfId="16271"/>
    <cellStyle name="Normal 4 6 2 2 3 2 2 4" xfId="16272"/>
    <cellStyle name="Normal 4 6 2 2 3 2 3" xfId="16273"/>
    <cellStyle name="Normal 4 6 2 2 3 2 3 2" xfId="16274"/>
    <cellStyle name="Normal 4 6 2 2 3 2 3 2 2" xfId="16275"/>
    <cellStyle name="Normal 4 6 2 2 3 2 3 3" xfId="16276"/>
    <cellStyle name="Normal 4 6 2 2 3 2 4" xfId="16277"/>
    <cellStyle name="Normal 4 6 2 2 3 2 4 2" xfId="16278"/>
    <cellStyle name="Normal 4 6 2 2 3 2 5" xfId="16279"/>
    <cellStyle name="Normal 4 6 2 2 3 3" xfId="16280"/>
    <cellStyle name="Normal 4 6 2 2 3 3 2" xfId="16281"/>
    <cellStyle name="Normal 4 6 2 2 3 3 2 2" xfId="16282"/>
    <cellStyle name="Normal 4 6 2 2 3 3 2 2 2" xfId="16283"/>
    <cellStyle name="Normal 4 6 2 2 3 3 2 3" xfId="16284"/>
    <cellStyle name="Normal 4 6 2 2 3 3 3" xfId="16285"/>
    <cellStyle name="Normal 4 6 2 2 3 3 3 2" xfId="16286"/>
    <cellStyle name="Normal 4 6 2 2 3 3 4" xfId="16287"/>
    <cellStyle name="Normal 4 6 2 2 3 4" xfId="16288"/>
    <cellStyle name="Normal 4 6 2 2 3 4 2" xfId="16289"/>
    <cellStyle name="Normal 4 6 2 2 3 4 2 2" xfId="16290"/>
    <cellStyle name="Normal 4 6 2 2 3 4 3" xfId="16291"/>
    <cellStyle name="Normal 4 6 2 2 3 5" xfId="16292"/>
    <cellStyle name="Normal 4 6 2 2 3 5 2" xfId="16293"/>
    <cellStyle name="Normal 4 6 2 2 3 6" xfId="16294"/>
    <cellStyle name="Normal 4 6 2 2 4" xfId="16295"/>
    <cellStyle name="Normal 4 6 2 2 4 2" xfId="16296"/>
    <cellStyle name="Normal 4 6 2 2 4 2 2" xfId="16297"/>
    <cellStyle name="Normal 4 6 2 2 4 2 2 2" xfId="16298"/>
    <cellStyle name="Normal 4 6 2 2 4 2 2 2 2" xfId="16299"/>
    <cellStyle name="Normal 4 6 2 2 4 2 2 3" xfId="16300"/>
    <cellStyle name="Normal 4 6 2 2 4 2 3" xfId="16301"/>
    <cellStyle name="Normal 4 6 2 2 4 2 3 2" xfId="16302"/>
    <cellStyle name="Normal 4 6 2 2 4 2 4" xfId="16303"/>
    <cellStyle name="Normal 4 6 2 2 4 3" xfId="16304"/>
    <cellStyle name="Normal 4 6 2 2 4 3 2" xfId="16305"/>
    <cellStyle name="Normal 4 6 2 2 4 3 2 2" xfId="16306"/>
    <cellStyle name="Normal 4 6 2 2 4 3 3" xfId="16307"/>
    <cellStyle name="Normal 4 6 2 2 4 4" xfId="16308"/>
    <cellStyle name="Normal 4 6 2 2 4 4 2" xfId="16309"/>
    <cellStyle name="Normal 4 6 2 2 4 5" xfId="16310"/>
    <cellStyle name="Normal 4 6 2 2 5" xfId="16311"/>
    <cellStyle name="Normal 4 6 2 2 5 2" xfId="16312"/>
    <cellStyle name="Normal 4 6 2 2 5 2 2" xfId="16313"/>
    <cellStyle name="Normal 4 6 2 2 5 2 2 2" xfId="16314"/>
    <cellStyle name="Normal 4 6 2 2 5 2 3" xfId="16315"/>
    <cellStyle name="Normal 4 6 2 2 5 3" xfId="16316"/>
    <cellStyle name="Normal 4 6 2 2 5 3 2" xfId="16317"/>
    <cellStyle name="Normal 4 6 2 2 5 4" xfId="16318"/>
    <cellStyle name="Normal 4 6 2 2 6" xfId="16319"/>
    <cellStyle name="Normal 4 6 2 2 6 2" xfId="16320"/>
    <cellStyle name="Normal 4 6 2 2 6 2 2" xfId="16321"/>
    <cellStyle name="Normal 4 6 2 2 6 3" xfId="16322"/>
    <cellStyle name="Normal 4 6 2 2 7" xfId="16323"/>
    <cellStyle name="Normal 4 6 2 2 7 2" xfId="16324"/>
    <cellStyle name="Normal 4 6 2 2 8" xfId="16325"/>
    <cellStyle name="Normal 4 6 2 3" xfId="16326"/>
    <cellStyle name="Normal 4 6 2 3 2" xfId="16327"/>
    <cellStyle name="Normal 4 6 2 3 2 2" xfId="16328"/>
    <cellStyle name="Normal 4 6 2 3 2 2 2" xfId="16329"/>
    <cellStyle name="Normal 4 6 2 3 2 2 2 2" xfId="16330"/>
    <cellStyle name="Normal 4 6 2 3 2 2 2 2 2" xfId="16331"/>
    <cellStyle name="Normal 4 6 2 3 2 2 2 2 2 2" xfId="16332"/>
    <cellStyle name="Normal 4 6 2 3 2 2 2 2 3" xfId="16333"/>
    <cellStyle name="Normal 4 6 2 3 2 2 2 3" xfId="16334"/>
    <cellStyle name="Normal 4 6 2 3 2 2 2 3 2" xfId="16335"/>
    <cellStyle name="Normal 4 6 2 3 2 2 2 4" xfId="16336"/>
    <cellStyle name="Normal 4 6 2 3 2 2 3" xfId="16337"/>
    <cellStyle name="Normal 4 6 2 3 2 2 3 2" xfId="16338"/>
    <cellStyle name="Normal 4 6 2 3 2 2 3 2 2" xfId="16339"/>
    <cellStyle name="Normal 4 6 2 3 2 2 3 3" xfId="16340"/>
    <cellStyle name="Normal 4 6 2 3 2 2 4" xfId="16341"/>
    <cellStyle name="Normal 4 6 2 3 2 2 4 2" xfId="16342"/>
    <cellStyle name="Normal 4 6 2 3 2 2 5" xfId="16343"/>
    <cellStyle name="Normal 4 6 2 3 2 3" xfId="16344"/>
    <cellStyle name="Normal 4 6 2 3 2 3 2" xfId="16345"/>
    <cellStyle name="Normal 4 6 2 3 2 3 2 2" xfId="16346"/>
    <cellStyle name="Normal 4 6 2 3 2 3 2 2 2" xfId="16347"/>
    <cellStyle name="Normal 4 6 2 3 2 3 2 3" xfId="16348"/>
    <cellStyle name="Normal 4 6 2 3 2 3 3" xfId="16349"/>
    <cellStyle name="Normal 4 6 2 3 2 3 3 2" xfId="16350"/>
    <cellStyle name="Normal 4 6 2 3 2 3 4" xfId="16351"/>
    <cellStyle name="Normal 4 6 2 3 2 4" xfId="16352"/>
    <cellStyle name="Normal 4 6 2 3 2 4 2" xfId="16353"/>
    <cellStyle name="Normal 4 6 2 3 2 4 2 2" xfId="16354"/>
    <cellStyle name="Normal 4 6 2 3 2 4 3" xfId="16355"/>
    <cellStyle name="Normal 4 6 2 3 2 5" xfId="16356"/>
    <cellStyle name="Normal 4 6 2 3 2 5 2" xfId="16357"/>
    <cellStyle name="Normal 4 6 2 3 2 6" xfId="16358"/>
    <cellStyle name="Normal 4 6 2 3 3" xfId="16359"/>
    <cellStyle name="Normal 4 6 2 3 3 2" xfId="16360"/>
    <cellStyle name="Normal 4 6 2 3 3 2 2" xfId="16361"/>
    <cellStyle name="Normal 4 6 2 3 3 2 2 2" xfId="16362"/>
    <cellStyle name="Normal 4 6 2 3 3 2 2 2 2" xfId="16363"/>
    <cellStyle name="Normal 4 6 2 3 3 2 2 3" xfId="16364"/>
    <cellStyle name="Normal 4 6 2 3 3 2 3" xfId="16365"/>
    <cellStyle name="Normal 4 6 2 3 3 2 3 2" xfId="16366"/>
    <cellStyle name="Normal 4 6 2 3 3 2 4" xfId="16367"/>
    <cellStyle name="Normal 4 6 2 3 3 3" xfId="16368"/>
    <cellStyle name="Normal 4 6 2 3 3 3 2" xfId="16369"/>
    <cellStyle name="Normal 4 6 2 3 3 3 2 2" xfId="16370"/>
    <cellStyle name="Normal 4 6 2 3 3 3 3" xfId="16371"/>
    <cellStyle name="Normal 4 6 2 3 3 4" xfId="16372"/>
    <cellStyle name="Normal 4 6 2 3 3 4 2" xfId="16373"/>
    <cellStyle name="Normal 4 6 2 3 3 5" xfId="16374"/>
    <cellStyle name="Normal 4 6 2 3 4" xfId="16375"/>
    <cellStyle name="Normal 4 6 2 3 4 2" xfId="16376"/>
    <cellStyle name="Normal 4 6 2 3 4 2 2" xfId="16377"/>
    <cellStyle name="Normal 4 6 2 3 4 2 2 2" xfId="16378"/>
    <cellStyle name="Normal 4 6 2 3 4 2 3" xfId="16379"/>
    <cellStyle name="Normal 4 6 2 3 4 3" xfId="16380"/>
    <cellStyle name="Normal 4 6 2 3 4 3 2" xfId="16381"/>
    <cellStyle name="Normal 4 6 2 3 4 4" xfId="16382"/>
    <cellStyle name="Normal 4 6 2 3 5" xfId="16383"/>
    <cellStyle name="Normal 4 6 2 3 5 2" xfId="16384"/>
    <cellStyle name="Normal 4 6 2 3 5 2 2" xfId="16385"/>
    <cellStyle name="Normal 4 6 2 3 5 3" xfId="16386"/>
    <cellStyle name="Normal 4 6 2 3 6" xfId="16387"/>
    <cellStyle name="Normal 4 6 2 3 6 2" xfId="16388"/>
    <cellStyle name="Normal 4 6 2 3 7" xfId="16389"/>
    <cellStyle name="Normal 4 6 2 4" xfId="16390"/>
    <cellStyle name="Normal 4 6 2 4 2" xfId="16391"/>
    <cellStyle name="Normal 4 6 2 4 2 2" xfId="16392"/>
    <cellStyle name="Normal 4 6 2 4 2 2 2" xfId="16393"/>
    <cellStyle name="Normal 4 6 2 4 2 2 2 2" xfId="16394"/>
    <cellStyle name="Normal 4 6 2 4 2 2 2 2 2" xfId="16395"/>
    <cellStyle name="Normal 4 6 2 4 2 2 2 3" xfId="16396"/>
    <cellStyle name="Normal 4 6 2 4 2 2 3" xfId="16397"/>
    <cellStyle name="Normal 4 6 2 4 2 2 3 2" xfId="16398"/>
    <cellStyle name="Normal 4 6 2 4 2 2 4" xfId="16399"/>
    <cellStyle name="Normal 4 6 2 4 2 3" xfId="16400"/>
    <cellStyle name="Normal 4 6 2 4 2 3 2" xfId="16401"/>
    <cellStyle name="Normal 4 6 2 4 2 3 2 2" xfId="16402"/>
    <cellStyle name="Normal 4 6 2 4 2 3 3" xfId="16403"/>
    <cellStyle name="Normal 4 6 2 4 2 4" xfId="16404"/>
    <cellStyle name="Normal 4 6 2 4 2 4 2" xfId="16405"/>
    <cellStyle name="Normal 4 6 2 4 2 5" xfId="16406"/>
    <cellStyle name="Normal 4 6 2 4 3" xfId="16407"/>
    <cellStyle name="Normal 4 6 2 4 3 2" xfId="16408"/>
    <cellStyle name="Normal 4 6 2 4 3 2 2" xfId="16409"/>
    <cellStyle name="Normal 4 6 2 4 3 2 2 2" xfId="16410"/>
    <cellStyle name="Normal 4 6 2 4 3 2 3" xfId="16411"/>
    <cellStyle name="Normal 4 6 2 4 3 3" xfId="16412"/>
    <cellStyle name="Normal 4 6 2 4 3 3 2" xfId="16413"/>
    <cellStyle name="Normal 4 6 2 4 3 4" xfId="16414"/>
    <cellStyle name="Normal 4 6 2 4 4" xfId="16415"/>
    <cellStyle name="Normal 4 6 2 4 4 2" xfId="16416"/>
    <cellStyle name="Normal 4 6 2 4 4 2 2" xfId="16417"/>
    <cellStyle name="Normal 4 6 2 4 4 3" xfId="16418"/>
    <cellStyle name="Normal 4 6 2 4 5" xfId="16419"/>
    <cellStyle name="Normal 4 6 2 4 5 2" xfId="16420"/>
    <cellStyle name="Normal 4 6 2 4 6" xfId="16421"/>
    <cellStyle name="Normal 4 6 2 5" xfId="16422"/>
    <cellStyle name="Normal 4 6 2 5 2" xfId="16423"/>
    <cellStyle name="Normal 4 6 2 5 2 2" xfId="16424"/>
    <cellStyle name="Normal 4 6 2 5 2 2 2" xfId="16425"/>
    <cellStyle name="Normal 4 6 2 5 2 2 2 2" xfId="16426"/>
    <cellStyle name="Normal 4 6 2 5 2 2 3" xfId="16427"/>
    <cellStyle name="Normal 4 6 2 5 2 3" xfId="16428"/>
    <cellStyle name="Normal 4 6 2 5 2 3 2" xfId="16429"/>
    <cellStyle name="Normal 4 6 2 5 2 4" xfId="16430"/>
    <cellStyle name="Normal 4 6 2 5 3" xfId="16431"/>
    <cellStyle name="Normal 4 6 2 5 3 2" xfId="16432"/>
    <cellStyle name="Normal 4 6 2 5 3 2 2" xfId="16433"/>
    <cellStyle name="Normal 4 6 2 5 3 3" xfId="16434"/>
    <cellStyle name="Normal 4 6 2 5 4" xfId="16435"/>
    <cellStyle name="Normal 4 6 2 5 4 2" xfId="16436"/>
    <cellStyle name="Normal 4 6 2 5 5" xfId="16437"/>
    <cellStyle name="Normal 4 6 2 6" xfId="16438"/>
    <cellStyle name="Normal 4 6 2 6 2" xfId="16439"/>
    <cellStyle name="Normal 4 6 2 6 2 2" xfId="16440"/>
    <cellStyle name="Normal 4 6 2 6 2 2 2" xfId="16441"/>
    <cellStyle name="Normal 4 6 2 6 2 3" xfId="16442"/>
    <cellStyle name="Normal 4 6 2 6 3" xfId="16443"/>
    <cellStyle name="Normal 4 6 2 6 3 2" xfId="16444"/>
    <cellStyle name="Normal 4 6 2 6 4" xfId="16445"/>
    <cellStyle name="Normal 4 6 2 7" xfId="16446"/>
    <cellStyle name="Normal 4 6 2 7 2" xfId="16447"/>
    <cellStyle name="Normal 4 6 2 7 2 2" xfId="16448"/>
    <cellStyle name="Normal 4 6 2 7 3" xfId="16449"/>
    <cellStyle name="Normal 4 6 2 8" xfId="16450"/>
    <cellStyle name="Normal 4 6 2 8 2" xfId="16451"/>
    <cellStyle name="Normal 4 6 2 9" xfId="16452"/>
    <cellStyle name="Normal 4 6 3" xfId="16453"/>
    <cellStyle name="Normal 4 6 3 2" xfId="16454"/>
    <cellStyle name="Normal 4 6 3 2 2" xfId="16455"/>
    <cellStyle name="Normal 4 6 3 2 2 2" xfId="16456"/>
    <cellStyle name="Normal 4 6 3 2 2 2 2" xfId="16457"/>
    <cellStyle name="Normal 4 6 3 2 2 2 2 2" xfId="16458"/>
    <cellStyle name="Normal 4 6 3 2 2 2 2 2 2" xfId="16459"/>
    <cellStyle name="Normal 4 6 3 2 2 2 2 2 2 2" xfId="16460"/>
    <cellStyle name="Normal 4 6 3 2 2 2 2 2 3" xfId="16461"/>
    <cellStyle name="Normal 4 6 3 2 2 2 2 3" xfId="16462"/>
    <cellStyle name="Normal 4 6 3 2 2 2 2 3 2" xfId="16463"/>
    <cellStyle name="Normal 4 6 3 2 2 2 2 4" xfId="16464"/>
    <cellStyle name="Normal 4 6 3 2 2 2 3" xfId="16465"/>
    <cellStyle name="Normal 4 6 3 2 2 2 3 2" xfId="16466"/>
    <cellStyle name="Normal 4 6 3 2 2 2 3 2 2" xfId="16467"/>
    <cellStyle name="Normal 4 6 3 2 2 2 3 3" xfId="16468"/>
    <cellStyle name="Normal 4 6 3 2 2 2 4" xfId="16469"/>
    <cellStyle name="Normal 4 6 3 2 2 2 4 2" xfId="16470"/>
    <cellStyle name="Normal 4 6 3 2 2 2 5" xfId="16471"/>
    <cellStyle name="Normal 4 6 3 2 2 3" xfId="16472"/>
    <cellStyle name="Normal 4 6 3 2 2 3 2" xfId="16473"/>
    <cellStyle name="Normal 4 6 3 2 2 3 2 2" xfId="16474"/>
    <cellStyle name="Normal 4 6 3 2 2 3 2 2 2" xfId="16475"/>
    <cellStyle name="Normal 4 6 3 2 2 3 2 3" xfId="16476"/>
    <cellStyle name="Normal 4 6 3 2 2 3 3" xfId="16477"/>
    <cellStyle name="Normal 4 6 3 2 2 3 3 2" xfId="16478"/>
    <cellStyle name="Normal 4 6 3 2 2 3 4" xfId="16479"/>
    <cellStyle name="Normal 4 6 3 2 2 4" xfId="16480"/>
    <cellStyle name="Normal 4 6 3 2 2 4 2" xfId="16481"/>
    <cellStyle name="Normal 4 6 3 2 2 4 2 2" xfId="16482"/>
    <cellStyle name="Normal 4 6 3 2 2 4 3" xfId="16483"/>
    <cellStyle name="Normal 4 6 3 2 2 5" xfId="16484"/>
    <cellStyle name="Normal 4 6 3 2 2 5 2" xfId="16485"/>
    <cellStyle name="Normal 4 6 3 2 2 6" xfId="16486"/>
    <cellStyle name="Normal 4 6 3 2 3" xfId="16487"/>
    <cellStyle name="Normal 4 6 3 2 3 2" xfId="16488"/>
    <cellStyle name="Normal 4 6 3 2 3 2 2" xfId="16489"/>
    <cellStyle name="Normal 4 6 3 2 3 2 2 2" xfId="16490"/>
    <cellStyle name="Normal 4 6 3 2 3 2 2 2 2" xfId="16491"/>
    <cellStyle name="Normal 4 6 3 2 3 2 2 3" xfId="16492"/>
    <cellStyle name="Normal 4 6 3 2 3 2 3" xfId="16493"/>
    <cellStyle name="Normal 4 6 3 2 3 2 3 2" xfId="16494"/>
    <cellStyle name="Normal 4 6 3 2 3 2 4" xfId="16495"/>
    <cellStyle name="Normal 4 6 3 2 3 3" xfId="16496"/>
    <cellStyle name="Normal 4 6 3 2 3 3 2" xfId="16497"/>
    <cellStyle name="Normal 4 6 3 2 3 3 2 2" xfId="16498"/>
    <cellStyle name="Normal 4 6 3 2 3 3 3" xfId="16499"/>
    <cellStyle name="Normal 4 6 3 2 3 4" xfId="16500"/>
    <cellStyle name="Normal 4 6 3 2 3 4 2" xfId="16501"/>
    <cellStyle name="Normal 4 6 3 2 3 5" xfId="16502"/>
    <cellStyle name="Normal 4 6 3 2 4" xfId="16503"/>
    <cellStyle name="Normal 4 6 3 2 4 2" xfId="16504"/>
    <cellStyle name="Normal 4 6 3 2 4 2 2" xfId="16505"/>
    <cellStyle name="Normal 4 6 3 2 4 2 2 2" xfId="16506"/>
    <cellStyle name="Normal 4 6 3 2 4 2 3" xfId="16507"/>
    <cellStyle name="Normal 4 6 3 2 4 3" xfId="16508"/>
    <cellStyle name="Normal 4 6 3 2 4 3 2" xfId="16509"/>
    <cellStyle name="Normal 4 6 3 2 4 4" xfId="16510"/>
    <cellStyle name="Normal 4 6 3 2 5" xfId="16511"/>
    <cellStyle name="Normal 4 6 3 2 5 2" xfId="16512"/>
    <cellStyle name="Normal 4 6 3 2 5 2 2" xfId="16513"/>
    <cellStyle name="Normal 4 6 3 2 5 3" xfId="16514"/>
    <cellStyle name="Normal 4 6 3 2 6" xfId="16515"/>
    <cellStyle name="Normal 4 6 3 2 6 2" xfId="16516"/>
    <cellStyle name="Normal 4 6 3 2 7" xfId="16517"/>
    <cellStyle name="Normal 4 6 3 3" xfId="16518"/>
    <cellStyle name="Normal 4 6 3 3 2" xfId="16519"/>
    <cellStyle name="Normal 4 6 3 3 2 2" xfId="16520"/>
    <cellStyle name="Normal 4 6 3 3 2 2 2" xfId="16521"/>
    <cellStyle name="Normal 4 6 3 3 2 2 2 2" xfId="16522"/>
    <cellStyle name="Normal 4 6 3 3 2 2 2 2 2" xfId="16523"/>
    <cellStyle name="Normal 4 6 3 3 2 2 2 3" xfId="16524"/>
    <cellStyle name="Normal 4 6 3 3 2 2 3" xfId="16525"/>
    <cellStyle name="Normal 4 6 3 3 2 2 3 2" xfId="16526"/>
    <cellStyle name="Normal 4 6 3 3 2 2 4" xfId="16527"/>
    <cellStyle name="Normal 4 6 3 3 2 3" xfId="16528"/>
    <cellStyle name="Normal 4 6 3 3 2 3 2" xfId="16529"/>
    <cellStyle name="Normal 4 6 3 3 2 3 2 2" xfId="16530"/>
    <cellStyle name="Normal 4 6 3 3 2 3 3" xfId="16531"/>
    <cellStyle name="Normal 4 6 3 3 2 4" xfId="16532"/>
    <cellStyle name="Normal 4 6 3 3 2 4 2" xfId="16533"/>
    <cellStyle name="Normal 4 6 3 3 2 5" xfId="16534"/>
    <cellStyle name="Normal 4 6 3 3 3" xfId="16535"/>
    <cellStyle name="Normal 4 6 3 3 3 2" xfId="16536"/>
    <cellStyle name="Normal 4 6 3 3 3 2 2" xfId="16537"/>
    <cellStyle name="Normal 4 6 3 3 3 2 2 2" xfId="16538"/>
    <cellStyle name="Normal 4 6 3 3 3 2 3" xfId="16539"/>
    <cellStyle name="Normal 4 6 3 3 3 3" xfId="16540"/>
    <cellStyle name="Normal 4 6 3 3 3 3 2" xfId="16541"/>
    <cellStyle name="Normal 4 6 3 3 3 4" xfId="16542"/>
    <cellStyle name="Normal 4 6 3 3 4" xfId="16543"/>
    <cellStyle name="Normal 4 6 3 3 4 2" xfId="16544"/>
    <cellStyle name="Normal 4 6 3 3 4 2 2" xfId="16545"/>
    <cellStyle name="Normal 4 6 3 3 4 3" xfId="16546"/>
    <cellStyle name="Normal 4 6 3 3 5" xfId="16547"/>
    <cellStyle name="Normal 4 6 3 3 5 2" xfId="16548"/>
    <cellStyle name="Normal 4 6 3 3 6" xfId="16549"/>
    <cellStyle name="Normal 4 6 3 4" xfId="16550"/>
    <cellStyle name="Normal 4 6 3 4 2" xfId="16551"/>
    <cellStyle name="Normal 4 6 3 4 2 2" xfId="16552"/>
    <cellStyle name="Normal 4 6 3 4 2 2 2" xfId="16553"/>
    <cellStyle name="Normal 4 6 3 4 2 2 2 2" xfId="16554"/>
    <cellStyle name="Normal 4 6 3 4 2 2 3" xfId="16555"/>
    <cellStyle name="Normal 4 6 3 4 2 3" xfId="16556"/>
    <cellStyle name="Normal 4 6 3 4 2 3 2" xfId="16557"/>
    <cellStyle name="Normal 4 6 3 4 2 4" xfId="16558"/>
    <cellStyle name="Normal 4 6 3 4 3" xfId="16559"/>
    <cellStyle name="Normal 4 6 3 4 3 2" xfId="16560"/>
    <cellStyle name="Normal 4 6 3 4 3 2 2" xfId="16561"/>
    <cellStyle name="Normal 4 6 3 4 3 3" xfId="16562"/>
    <cellStyle name="Normal 4 6 3 4 4" xfId="16563"/>
    <cellStyle name="Normal 4 6 3 4 4 2" xfId="16564"/>
    <cellStyle name="Normal 4 6 3 4 5" xfId="16565"/>
    <cellStyle name="Normal 4 6 3 5" xfId="16566"/>
    <cellStyle name="Normal 4 6 3 5 2" xfId="16567"/>
    <cellStyle name="Normal 4 6 3 5 2 2" xfId="16568"/>
    <cellStyle name="Normal 4 6 3 5 2 2 2" xfId="16569"/>
    <cellStyle name="Normal 4 6 3 5 2 3" xfId="16570"/>
    <cellStyle name="Normal 4 6 3 5 3" xfId="16571"/>
    <cellStyle name="Normal 4 6 3 5 3 2" xfId="16572"/>
    <cellStyle name="Normal 4 6 3 5 4" xfId="16573"/>
    <cellStyle name="Normal 4 6 3 6" xfId="16574"/>
    <cellStyle name="Normal 4 6 3 6 2" xfId="16575"/>
    <cellStyle name="Normal 4 6 3 6 2 2" xfId="16576"/>
    <cellStyle name="Normal 4 6 3 6 3" xfId="16577"/>
    <cellStyle name="Normal 4 6 3 7" xfId="16578"/>
    <cellStyle name="Normal 4 6 3 7 2" xfId="16579"/>
    <cellStyle name="Normal 4 6 3 8" xfId="16580"/>
    <cellStyle name="Normal 4 6 4" xfId="16581"/>
    <cellStyle name="Normal 4 6 4 2" xfId="16582"/>
    <cellStyle name="Normal 4 6 4 2 2" xfId="16583"/>
    <cellStyle name="Normal 4 6 4 2 2 2" xfId="16584"/>
    <cellStyle name="Normal 4 6 4 2 2 2 2" xfId="16585"/>
    <cellStyle name="Normal 4 6 4 2 2 2 2 2" xfId="16586"/>
    <cellStyle name="Normal 4 6 4 2 2 2 2 2 2" xfId="16587"/>
    <cellStyle name="Normal 4 6 4 2 2 2 2 3" xfId="16588"/>
    <cellStyle name="Normal 4 6 4 2 2 2 3" xfId="16589"/>
    <cellStyle name="Normal 4 6 4 2 2 2 3 2" xfId="16590"/>
    <cellStyle name="Normal 4 6 4 2 2 2 4" xfId="16591"/>
    <cellStyle name="Normal 4 6 4 2 2 3" xfId="16592"/>
    <cellStyle name="Normal 4 6 4 2 2 3 2" xfId="16593"/>
    <cellStyle name="Normal 4 6 4 2 2 3 2 2" xfId="16594"/>
    <cellStyle name="Normal 4 6 4 2 2 3 3" xfId="16595"/>
    <cellStyle name="Normal 4 6 4 2 2 4" xfId="16596"/>
    <cellStyle name="Normal 4 6 4 2 2 4 2" xfId="16597"/>
    <cellStyle name="Normal 4 6 4 2 2 5" xfId="16598"/>
    <cellStyle name="Normal 4 6 4 2 3" xfId="16599"/>
    <cellStyle name="Normal 4 6 4 2 3 2" xfId="16600"/>
    <cellStyle name="Normal 4 6 4 2 3 2 2" xfId="16601"/>
    <cellStyle name="Normal 4 6 4 2 3 2 2 2" xfId="16602"/>
    <cellStyle name="Normal 4 6 4 2 3 2 3" xfId="16603"/>
    <cellStyle name="Normal 4 6 4 2 3 3" xfId="16604"/>
    <cellStyle name="Normal 4 6 4 2 3 3 2" xfId="16605"/>
    <cellStyle name="Normal 4 6 4 2 3 4" xfId="16606"/>
    <cellStyle name="Normal 4 6 4 2 4" xfId="16607"/>
    <cellStyle name="Normal 4 6 4 2 4 2" xfId="16608"/>
    <cellStyle name="Normal 4 6 4 2 4 2 2" xfId="16609"/>
    <cellStyle name="Normal 4 6 4 2 4 3" xfId="16610"/>
    <cellStyle name="Normal 4 6 4 2 5" xfId="16611"/>
    <cellStyle name="Normal 4 6 4 2 5 2" xfId="16612"/>
    <cellStyle name="Normal 4 6 4 2 6" xfId="16613"/>
    <cellStyle name="Normal 4 6 4 3" xfId="16614"/>
    <cellStyle name="Normal 4 6 4 3 2" xfId="16615"/>
    <cellStyle name="Normal 4 6 4 3 2 2" xfId="16616"/>
    <cellStyle name="Normal 4 6 4 3 2 2 2" xfId="16617"/>
    <cellStyle name="Normal 4 6 4 3 2 2 2 2" xfId="16618"/>
    <cellStyle name="Normal 4 6 4 3 2 2 3" xfId="16619"/>
    <cellStyle name="Normal 4 6 4 3 2 3" xfId="16620"/>
    <cellStyle name="Normal 4 6 4 3 2 3 2" xfId="16621"/>
    <cellStyle name="Normal 4 6 4 3 2 4" xfId="16622"/>
    <cellStyle name="Normal 4 6 4 3 3" xfId="16623"/>
    <cellStyle name="Normal 4 6 4 3 3 2" xfId="16624"/>
    <cellStyle name="Normal 4 6 4 3 3 2 2" xfId="16625"/>
    <cellStyle name="Normal 4 6 4 3 3 3" xfId="16626"/>
    <cellStyle name="Normal 4 6 4 3 4" xfId="16627"/>
    <cellStyle name="Normal 4 6 4 3 4 2" xfId="16628"/>
    <cellStyle name="Normal 4 6 4 3 5" xfId="16629"/>
    <cellStyle name="Normal 4 6 4 4" xfId="16630"/>
    <cellStyle name="Normal 4 6 4 4 2" xfId="16631"/>
    <cellStyle name="Normal 4 6 4 4 2 2" xfId="16632"/>
    <cellStyle name="Normal 4 6 4 4 2 2 2" xfId="16633"/>
    <cellStyle name="Normal 4 6 4 4 2 3" xfId="16634"/>
    <cellStyle name="Normal 4 6 4 4 3" xfId="16635"/>
    <cellStyle name="Normal 4 6 4 4 3 2" xfId="16636"/>
    <cellStyle name="Normal 4 6 4 4 4" xfId="16637"/>
    <cellStyle name="Normal 4 6 4 5" xfId="16638"/>
    <cellStyle name="Normal 4 6 4 5 2" xfId="16639"/>
    <cellStyle name="Normal 4 6 4 5 2 2" xfId="16640"/>
    <cellStyle name="Normal 4 6 4 5 3" xfId="16641"/>
    <cellStyle name="Normal 4 6 4 6" xfId="16642"/>
    <cellStyle name="Normal 4 6 4 6 2" xfId="16643"/>
    <cellStyle name="Normal 4 6 4 7" xfId="16644"/>
    <cellStyle name="Normal 4 6 5" xfId="16645"/>
    <cellStyle name="Normal 4 6 5 2" xfId="16646"/>
    <cellStyle name="Normal 4 6 5 2 2" xfId="16647"/>
    <cellStyle name="Normal 4 6 5 2 2 2" xfId="16648"/>
    <cellStyle name="Normal 4 6 5 2 2 2 2" xfId="16649"/>
    <cellStyle name="Normal 4 6 5 2 2 2 2 2" xfId="16650"/>
    <cellStyle name="Normal 4 6 5 2 2 2 3" xfId="16651"/>
    <cellStyle name="Normal 4 6 5 2 2 3" xfId="16652"/>
    <cellStyle name="Normal 4 6 5 2 2 3 2" xfId="16653"/>
    <cellStyle name="Normal 4 6 5 2 2 4" xfId="16654"/>
    <cellStyle name="Normal 4 6 5 2 3" xfId="16655"/>
    <cellStyle name="Normal 4 6 5 2 3 2" xfId="16656"/>
    <cellStyle name="Normal 4 6 5 2 3 2 2" xfId="16657"/>
    <cellStyle name="Normal 4 6 5 2 3 3" xfId="16658"/>
    <cellStyle name="Normal 4 6 5 2 4" xfId="16659"/>
    <cellStyle name="Normal 4 6 5 2 4 2" xfId="16660"/>
    <cellStyle name="Normal 4 6 5 2 5" xfId="16661"/>
    <cellStyle name="Normal 4 6 5 3" xfId="16662"/>
    <cellStyle name="Normal 4 6 5 3 2" xfId="16663"/>
    <cellStyle name="Normal 4 6 5 3 2 2" xfId="16664"/>
    <cellStyle name="Normal 4 6 5 3 2 2 2" xfId="16665"/>
    <cellStyle name="Normal 4 6 5 3 2 3" xfId="16666"/>
    <cellStyle name="Normal 4 6 5 3 3" xfId="16667"/>
    <cellStyle name="Normal 4 6 5 3 3 2" xfId="16668"/>
    <cellStyle name="Normal 4 6 5 3 4" xfId="16669"/>
    <cellStyle name="Normal 4 6 5 4" xfId="16670"/>
    <cellStyle name="Normal 4 6 5 4 2" xfId="16671"/>
    <cellStyle name="Normal 4 6 5 4 2 2" xfId="16672"/>
    <cellStyle name="Normal 4 6 5 4 3" xfId="16673"/>
    <cellStyle name="Normal 4 6 5 5" xfId="16674"/>
    <cellStyle name="Normal 4 6 5 5 2" xfId="16675"/>
    <cellStyle name="Normal 4 6 5 6" xfId="16676"/>
    <cellStyle name="Normal 4 6 6" xfId="16677"/>
    <cellStyle name="Normal 4 6 6 2" xfId="16678"/>
    <cellStyle name="Normal 4 6 6 2 2" xfId="16679"/>
    <cellStyle name="Normal 4 6 6 2 2 2" xfId="16680"/>
    <cellStyle name="Normal 4 6 6 2 2 2 2" xfId="16681"/>
    <cellStyle name="Normal 4 6 6 2 2 3" xfId="16682"/>
    <cellStyle name="Normal 4 6 6 2 3" xfId="16683"/>
    <cellStyle name="Normal 4 6 6 2 3 2" xfId="16684"/>
    <cellStyle name="Normal 4 6 6 2 4" xfId="16685"/>
    <cellStyle name="Normal 4 6 6 3" xfId="16686"/>
    <cellStyle name="Normal 4 6 6 3 2" xfId="16687"/>
    <cellStyle name="Normal 4 6 6 3 2 2" xfId="16688"/>
    <cellStyle name="Normal 4 6 6 3 3" xfId="16689"/>
    <cellStyle name="Normal 4 6 6 4" xfId="16690"/>
    <cellStyle name="Normal 4 6 6 4 2" xfId="16691"/>
    <cellStyle name="Normal 4 6 6 5" xfId="16692"/>
    <cellStyle name="Normal 4 6 7" xfId="16693"/>
    <cellStyle name="Normal 4 6 7 2" xfId="16694"/>
    <cellStyle name="Normal 4 6 7 2 2" xfId="16695"/>
    <cellStyle name="Normal 4 6 7 2 2 2" xfId="16696"/>
    <cellStyle name="Normal 4 6 7 2 3" xfId="16697"/>
    <cellStyle name="Normal 4 6 7 3" xfId="16698"/>
    <cellStyle name="Normal 4 6 7 3 2" xfId="16699"/>
    <cellStyle name="Normal 4 6 7 4" xfId="16700"/>
    <cellStyle name="Normal 4 6 8" xfId="16701"/>
    <cellStyle name="Normal 4 6 8 2" xfId="16702"/>
    <cellStyle name="Normal 4 6 8 2 2" xfId="16703"/>
    <cellStyle name="Normal 4 6 8 3" xfId="16704"/>
    <cellStyle name="Normal 4 6 9" xfId="16705"/>
    <cellStyle name="Normal 4 6 9 2" xfId="16706"/>
    <cellStyle name="Normal 4 7" xfId="16707"/>
    <cellStyle name="Normal 4 7 2" xfId="16708"/>
    <cellStyle name="Normal 4 7 2 2" xfId="16709"/>
    <cellStyle name="Normal 4 7 2 2 2" xfId="16710"/>
    <cellStyle name="Normal 4 7 2 2 2 2" xfId="16711"/>
    <cellStyle name="Normal 4 7 2 2 2 2 2" xfId="16712"/>
    <cellStyle name="Normal 4 7 2 2 2 2 2 2" xfId="16713"/>
    <cellStyle name="Normal 4 7 2 2 2 2 2 2 2" xfId="16714"/>
    <cellStyle name="Normal 4 7 2 2 2 2 2 2 2 2" xfId="16715"/>
    <cellStyle name="Normal 4 7 2 2 2 2 2 2 3" xfId="16716"/>
    <cellStyle name="Normal 4 7 2 2 2 2 2 3" xfId="16717"/>
    <cellStyle name="Normal 4 7 2 2 2 2 2 3 2" xfId="16718"/>
    <cellStyle name="Normal 4 7 2 2 2 2 2 4" xfId="16719"/>
    <cellStyle name="Normal 4 7 2 2 2 2 3" xfId="16720"/>
    <cellStyle name="Normal 4 7 2 2 2 2 3 2" xfId="16721"/>
    <cellStyle name="Normal 4 7 2 2 2 2 3 2 2" xfId="16722"/>
    <cellStyle name="Normal 4 7 2 2 2 2 3 3" xfId="16723"/>
    <cellStyle name="Normal 4 7 2 2 2 2 4" xfId="16724"/>
    <cellStyle name="Normal 4 7 2 2 2 2 4 2" xfId="16725"/>
    <cellStyle name="Normal 4 7 2 2 2 2 5" xfId="16726"/>
    <cellStyle name="Normal 4 7 2 2 2 3" xfId="16727"/>
    <cellStyle name="Normal 4 7 2 2 2 3 2" xfId="16728"/>
    <cellStyle name="Normal 4 7 2 2 2 3 2 2" xfId="16729"/>
    <cellStyle name="Normal 4 7 2 2 2 3 2 2 2" xfId="16730"/>
    <cellStyle name="Normal 4 7 2 2 2 3 2 3" xfId="16731"/>
    <cellStyle name="Normal 4 7 2 2 2 3 3" xfId="16732"/>
    <cellStyle name="Normal 4 7 2 2 2 3 3 2" xfId="16733"/>
    <cellStyle name="Normal 4 7 2 2 2 3 4" xfId="16734"/>
    <cellStyle name="Normal 4 7 2 2 2 4" xfId="16735"/>
    <cellStyle name="Normal 4 7 2 2 2 4 2" xfId="16736"/>
    <cellStyle name="Normal 4 7 2 2 2 4 2 2" xfId="16737"/>
    <cellStyle name="Normal 4 7 2 2 2 4 3" xfId="16738"/>
    <cellStyle name="Normal 4 7 2 2 2 5" xfId="16739"/>
    <cellStyle name="Normal 4 7 2 2 2 5 2" xfId="16740"/>
    <cellStyle name="Normal 4 7 2 2 2 6" xfId="16741"/>
    <cellStyle name="Normal 4 7 2 2 3" xfId="16742"/>
    <cellStyle name="Normal 4 7 2 2 3 2" xfId="16743"/>
    <cellStyle name="Normal 4 7 2 2 3 2 2" xfId="16744"/>
    <cellStyle name="Normal 4 7 2 2 3 2 2 2" xfId="16745"/>
    <cellStyle name="Normal 4 7 2 2 3 2 2 2 2" xfId="16746"/>
    <cellStyle name="Normal 4 7 2 2 3 2 2 3" xfId="16747"/>
    <cellStyle name="Normal 4 7 2 2 3 2 3" xfId="16748"/>
    <cellStyle name="Normal 4 7 2 2 3 2 3 2" xfId="16749"/>
    <cellStyle name="Normal 4 7 2 2 3 2 4" xfId="16750"/>
    <cellStyle name="Normal 4 7 2 2 3 3" xfId="16751"/>
    <cellStyle name="Normal 4 7 2 2 3 3 2" xfId="16752"/>
    <cellStyle name="Normal 4 7 2 2 3 3 2 2" xfId="16753"/>
    <cellStyle name="Normal 4 7 2 2 3 3 3" xfId="16754"/>
    <cellStyle name="Normal 4 7 2 2 3 4" xfId="16755"/>
    <cellStyle name="Normal 4 7 2 2 3 4 2" xfId="16756"/>
    <cellStyle name="Normal 4 7 2 2 3 5" xfId="16757"/>
    <cellStyle name="Normal 4 7 2 2 4" xfId="16758"/>
    <cellStyle name="Normal 4 7 2 2 4 2" xfId="16759"/>
    <cellStyle name="Normal 4 7 2 2 4 2 2" xfId="16760"/>
    <cellStyle name="Normal 4 7 2 2 4 2 2 2" xfId="16761"/>
    <cellStyle name="Normal 4 7 2 2 4 2 3" xfId="16762"/>
    <cellStyle name="Normal 4 7 2 2 4 3" xfId="16763"/>
    <cellStyle name="Normal 4 7 2 2 4 3 2" xfId="16764"/>
    <cellStyle name="Normal 4 7 2 2 4 4" xfId="16765"/>
    <cellStyle name="Normal 4 7 2 2 5" xfId="16766"/>
    <cellStyle name="Normal 4 7 2 2 5 2" xfId="16767"/>
    <cellStyle name="Normal 4 7 2 2 5 2 2" xfId="16768"/>
    <cellStyle name="Normal 4 7 2 2 5 3" xfId="16769"/>
    <cellStyle name="Normal 4 7 2 2 6" xfId="16770"/>
    <cellStyle name="Normal 4 7 2 2 6 2" xfId="16771"/>
    <cellStyle name="Normal 4 7 2 2 7" xfId="16772"/>
    <cellStyle name="Normal 4 7 2 3" xfId="16773"/>
    <cellStyle name="Normal 4 7 2 3 2" xfId="16774"/>
    <cellStyle name="Normal 4 7 2 3 2 2" xfId="16775"/>
    <cellStyle name="Normal 4 7 2 3 2 2 2" xfId="16776"/>
    <cellStyle name="Normal 4 7 2 3 2 2 2 2" xfId="16777"/>
    <cellStyle name="Normal 4 7 2 3 2 2 2 2 2" xfId="16778"/>
    <cellStyle name="Normal 4 7 2 3 2 2 2 3" xfId="16779"/>
    <cellStyle name="Normal 4 7 2 3 2 2 3" xfId="16780"/>
    <cellStyle name="Normal 4 7 2 3 2 2 3 2" xfId="16781"/>
    <cellStyle name="Normal 4 7 2 3 2 2 4" xfId="16782"/>
    <cellStyle name="Normal 4 7 2 3 2 3" xfId="16783"/>
    <cellStyle name="Normal 4 7 2 3 2 3 2" xfId="16784"/>
    <cellStyle name="Normal 4 7 2 3 2 3 2 2" xfId="16785"/>
    <cellStyle name="Normal 4 7 2 3 2 3 3" xfId="16786"/>
    <cellStyle name="Normal 4 7 2 3 2 4" xfId="16787"/>
    <cellStyle name="Normal 4 7 2 3 2 4 2" xfId="16788"/>
    <cellStyle name="Normal 4 7 2 3 2 5" xfId="16789"/>
    <cellStyle name="Normal 4 7 2 3 3" xfId="16790"/>
    <cellStyle name="Normal 4 7 2 3 3 2" xfId="16791"/>
    <cellStyle name="Normal 4 7 2 3 3 2 2" xfId="16792"/>
    <cellStyle name="Normal 4 7 2 3 3 2 2 2" xfId="16793"/>
    <cellStyle name="Normal 4 7 2 3 3 2 3" xfId="16794"/>
    <cellStyle name="Normal 4 7 2 3 3 3" xfId="16795"/>
    <cellStyle name="Normal 4 7 2 3 3 3 2" xfId="16796"/>
    <cellStyle name="Normal 4 7 2 3 3 4" xfId="16797"/>
    <cellStyle name="Normal 4 7 2 3 4" xfId="16798"/>
    <cellStyle name="Normal 4 7 2 3 4 2" xfId="16799"/>
    <cellStyle name="Normal 4 7 2 3 4 2 2" xfId="16800"/>
    <cellStyle name="Normal 4 7 2 3 4 3" xfId="16801"/>
    <cellStyle name="Normal 4 7 2 3 5" xfId="16802"/>
    <cellStyle name="Normal 4 7 2 3 5 2" xfId="16803"/>
    <cellStyle name="Normal 4 7 2 3 6" xfId="16804"/>
    <cellStyle name="Normal 4 7 2 4" xfId="16805"/>
    <cellStyle name="Normal 4 7 2 4 2" xfId="16806"/>
    <cellStyle name="Normal 4 7 2 4 2 2" xfId="16807"/>
    <cellStyle name="Normal 4 7 2 4 2 2 2" xfId="16808"/>
    <cellStyle name="Normal 4 7 2 4 2 2 2 2" xfId="16809"/>
    <cellStyle name="Normal 4 7 2 4 2 2 3" xfId="16810"/>
    <cellStyle name="Normal 4 7 2 4 2 3" xfId="16811"/>
    <cellStyle name="Normal 4 7 2 4 2 3 2" xfId="16812"/>
    <cellStyle name="Normal 4 7 2 4 2 4" xfId="16813"/>
    <cellStyle name="Normal 4 7 2 4 3" xfId="16814"/>
    <cellStyle name="Normal 4 7 2 4 3 2" xfId="16815"/>
    <cellStyle name="Normal 4 7 2 4 3 2 2" xfId="16816"/>
    <cellStyle name="Normal 4 7 2 4 3 3" xfId="16817"/>
    <cellStyle name="Normal 4 7 2 4 4" xfId="16818"/>
    <cellStyle name="Normal 4 7 2 4 4 2" xfId="16819"/>
    <cellStyle name="Normal 4 7 2 4 5" xfId="16820"/>
    <cellStyle name="Normal 4 7 2 5" xfId="16821"/>
    <cellStyle name="Normal 4 7 2 5 2" xfId="16822"/>
    <cellStyle name="Normal 4 7 2 5 2 2" xfId="16823"/>
    <cellStyle name="Normal 4 7 2 5 2 2 2" xfId="16824"/>
    <cellStyle name="Normal 4 7 2 5 2 3" xfId="16825"/>
    <cellStyle name="Normal 4 7 2 5 3" xfId="16826"/>
    <cellStyle name="Normal 4 7 2 5 3 2" xfId="16827"/>
    <cellStyle name="Normal 4 7 2 5 4" xfId="16828"/>
    <cellStyle name="Normal 4 7 2 6" xfId="16829"/>
    <cellStyle name="Normal 4 7 2 6 2" xfId="16830"/>
    <cellStyle name="Normal 4 7 2 6 2 2" xfId="16831"/>
    <cellStyle name="Normal 4 7 2 6 3" xfId="16832"/>
    <cellStyle name="Normal 4 7 2 7" xfId="16833"/>
    <cellStyle name="Normal 4 7 2 7 2" xfId="16834"/>
    <cellStyle name="Normal 4 7 2 8" xfId="16835"/>
    <cellStyle name="Normal 4 7 3" xfId="16836"/>
    <cellStyle name="Normal 4 7 3 2" xfId="16837"/>
    <cellStyle name="Normal 4 7 3 2 2" xfId="16838"/>
    <cellStyle name="Normal 4 7 3 2 2 2" xfId="16839"/>
    <cellStyle name="Normal 4 7 3 2 2 2 2" xfId="16840"/>
    <cellStyle name="Normal 4 7 3 2 2 2 2 2" xfId="16841"/>
    <cellStyle name="Normal 4 7 3 2 2 2 2 2 2" xfId="16842"/>
    <cellStyle name="Normal 4 7 3 2 2 2 2 3" xfId="16843"/>
    <cellStyle name="Normal 4 7 3 2 2 2 3" xfId="16844"/>
    <cellStyle name="Normal 4 7 3 2 2 2 3 2" xfId="16845"/>
    <cellStyle name="Normal 4 7 3 2 2 2 4" xfId="16846"/>
    <cellStyle name="Normal 4 7 3 2 2 3" xfId="16847"/>
    <cellStyle name="Normal 4 7 3 2 2 3 2" xfId="16848"/>
    <cellStyle name="Normal 4 7 3 2 2 3 2 2" xfId="16849"/>
    <cellStyle name="Normal 4 7 3 2 2 3 3" xfId="16850"/>
    <cellStyle name="Normal 4 7 3 2 2 4" xfId="16851"/>
    <cellStyle name="Normal 4 7 3 2 2 4 2" xfId="16852"/>
    <cellStyle name="Normal 4 7 3 2 2 5" xfId="16853"/>
    <cellStyle name="Normal 4 7 3 2 3" xfId="16854"/>
    <cellStyle name="Normal 4 7 3 2 3 2" xfId="16855"/>
    <cellStyle name="Normal 4 7 3 2 3 2 2" xfId="16856"/>
    <cellStyle name="Normal 4 7 3 2 3 2 2 2" xfId="16857"/>
    <cellStyle name="Normal 4 7 3 2 3 2 3" xfId="16858"/>
    <cellStyle name="Normal 4 7 3 2 3 3" xfId="16859"/>
    <cellStyle name="Normal 4 7 3 2 3 3 2" xfId="16860"/>
    <cellStyle name="Normal 4 7 3 2 3 4" xfId="16861"/>
    <cellStyle name="Normal 4 7 3 2 4" xfId="16862"/>
    <cellStyle name="Normal 4 7 3 2 4 2" xfId="16863"/>
    <cellStyle name="Normal 4 7 3 2 4 2 2" xfId="16864"/>
    <cellStyle name="Normal 4 7 3 2 4 3" xfId="16865"/>
    <cellStyle name="Normal 4 7 3 2 5" xfId="16866"/>
    <cellStyle name="Normal 4 7 3 2 5 2" xfId="16867"/>
    <cellStyle name="Normal 4 7 3 2 6" xfId="16868"/>
    <cellStyle name="Normal 4 7 3 3" xfId="16869"/>
    <cellStyle name="Normal 4 7 3 3 2" xfId="16870"/>
    <cellStyle name="Normal 4 7 3 3 2 2" xfId="16871"/>
    <cellStyle name="Normal 4 7 3 3 2 2 2" xfId="16872"/>
    <cellStyle name="Normal 4 7 3 3 2 2 2 2" xfId="16873"/>
    <cellStyle name="Normal 4 7 3 3 2 2 3" xfId="16874"/>
    <cellStyle name="Normal 4 7 3 3 2 3" xfId="16875"/>
    <cellStyle name="Normal 4 7 3 3 2 3 2" xfId="16876"/>
    <cellStyle name="Normal 4 7 3 3 2 4" xfId="16877"/>
    <cellStyle name="Normal 4 7 3 3 3" xfId="16878"/>
    <cellStyle name="Normal 4 7 3 3 3 2" xfId="16879"/>
    <cellStyle name="Normal 4 7 3 3 3 2 2" xfId="16880"/>
    <cellStyle name="Normal 4 7 3 3 3 3" xfId="16881"/>
    <cellStyle name="Normal 4 7 3 3 4" xfId="16882"/>
    <cellStyle name="Normal 4 7 3 3 4 2" xfId="16883"/>
    <cellStyle name="Normal 4 7 3 3 5" xfId="16884"/>
    <cellStyle name="Normal 4 7 3 4" xfId="16885"/>
    <cellStyle name="Normal 4 7 3 4 2" xfId="16886"/>
    <cellStyle name="Normal 4 7 3 4 2 2" xfId="16887"/>
    <cellStyle name="Normal 4 7 3 4 2 2 2" xfId="16888"/>
    <cellStyle name="Normal 4 7 3 4 2 3" xfId="16889"/>
    <cellStyle name="Normal 4 7 3 4 3" xfId="16890"/>
    <cellStyle name="Normal 4 7 3 4 3 2" xfId="16891"/>
    <cellStyle name="Normal 4 7 3 4 4" xfId="16892"/>
    <cellStyle name="Normal 4 7 3 5" xfId="16893"/>
    <cellStyle name="Normal 4 7 3 5 2" xfId="16894"/>
    <cellStyle name="Normal 4 7 3 5 2 2" xfId="16895"/>
    <cellStyle name="Normal 4 7 3 5 3" xfId="16896"/>
    <cellStyle name="Normal 4 7 3 6" xfId="16897"/>
    <cellStyle name="Normal 4 7 3 6 2" xfId="16898"/>
    <cellStyle name="Normal 4 7 3 7" xfId="16899"/>
    <cellStyle name="Normal 4 7 4" xfId="16900"/>
    <cellStyle name="Normal 4 7 4 2" xfId="16901"/>
    <cellStyle name="Normal 4 7 4 2 2" xfId="16902"/>
    <cellStyle name="Normal 4 7 4 2 2 2" xfId="16903"/>
    <cellStyle name="Normal 4 7 4 2 2 2 2" xfId="16904"/>
    <cellStyle name="Normal 4 7 4 2 2 2 2 2" xfId="16905"/>
    <cellStyle name="Normal 4 7 4 2 2 2 3" xfId="16906"/>
    <cellStyle name="Normal 4 7 4 2 2 3" xfId="16907"/>
    <cellStyle name="Normal 4 7 4 2 2 3 2" xfId="16908"/>
    <cellStyle name="Normal 4 7 4 2 2 4" xfId="16909"/>
    <cellStyle name="Normal 4 7 4 2 3" xfId="16910"/>
    <cellStyle name="Normal 4 7 4 2 3 2" xfId="16911"/>
    <cellStyle name="Normal 4 7 4 2 3 2 2" xfId="16912"/>
    <cellStyle name="Normal 4 7 4 2 3 3" xfId="16913"/>
    <cellStyle name="Normal 4 7 4 2 4" xfId="16914"/>
    <cellStyle name="Normal 4 7 4 2 4 2" xfId="16915"/>
    <cellStyle name="Normal 4 7 4 2 5" xfId="16916"/>
    <cellStyle name="Normal 4 7 4 3" xfId="16917"/>
    <cellStyle name="Normal 4 7 4 3 2" xfId="16918"/>
    <cellStyle name="Normal 4 7 4 3 2 2" xfId="16919"/>
    <cellStyle name="Normal 4 7 4 3 2 2 2" xfId="16920"/>
    <cellStyle name="Normal 4 7 4 3 2 3" xfId="16921"/>
    <cellStyle name="Normal 4 7 4 3 3" xfId="16922"/>
    <cellStyle name="Normal 4 7 4 3 3 2" xfId="16923"/>
    <cellStyle name="Normal 4 7 4 3 4" xfId="16924"/>
    <cellStyle name="Normal 4 7 4 4" xfId="16925"/>
    <cellStyle name="Normal 4 7 4 4 2" xfId="16926"/>
    <cellStyle name="Normal 4 7 4 4 2 2" xfId="16927"/>
    <cellStyle name="Normal 4 7 4 4 3" xfId="16928"/>
    <cellStyle name="Normal 4 7 4 5" xfId="16929"/>
    <cellStyle name="Normal 4 7 4 5 2" xfId="16930"/>
    <cellStyle name="Normal 4 7 4 6" xfId="16931"/>
    <cellStyle name="Normal 4 7 5" xfId="16932"/>
    <cellStyle name="Normal 4 7 5 2" xfId="16933"/>
    <cellStyle name="Normal 4 7 5 2 2" xfId="16934"/>
    <cellStyle name="Normal 4 7 5 2 2 2" xfId="16935"/>
    <cellStyle name="Normal 4 7 5 2 2 2 2" xfId="16936"/>
    <cellStyle name="Normal 4 7 5 2 2 3" xfId="16937"/>
    <cellStyle name="Normal 4 7 5 2 3" xfId="16938"/>
    <cellStyle name="Normal 4 7 5 2 3 2" xfId="16939"/>
    <cellStyle name="Normal 4 7 5 2 4" xfId="16940"/>
    <cellStyle name="Normal 4 7 5 3" xfId="16941"/>
    <cellStyle name="Normal 4 7 5 3 2" xfId="16942"/>
    <cellStyle name="Normal 4 7 5 3 2 2" xfId="16943"/>
    <cellStyle name="Normal 4 7 5 3 3" xfId="16944"/>
    <cellStyle name="Normal 4 7 5 4" xfId="16945"/>
    <cellStyle name="Normal 4 7 5 4 2" xfId="16946"/>
    <cellStyle name="Normal 4 7 5 5" xfId="16947"/>
    <cellStyle name="Normal 4 7 6" xfId="16948"/>
    <cellStyle name="Normal 4 7 6 2" xfId="16949"/>
    <cellStyle name="Normal 4 7 6 2 2" xfId="16950"/>
    <cellStyle name="Normal 4 7 6 2 2 2" xfId="16951"/>
    <cellStyle name="Normal 4 7 6 2 3" xfId="16952"/>
    <cellStyle name="Normal 4 7 6 3" xfId="16953"/>
    <cellStyle name="Normal 4 7 6 3 2" xfId="16954"/>
    <cellStyle name="Normal 4 7 6 4" xfId="16955"/>
    <cellStyle name="Normal 4 7 7" xfId="16956"/>
    <cellStyle name="Normal 4 7 7 2" xfId="16957"/>
    <cellStyle name="Normal 4 7 7 2 2" xfId="16958"/>
    <cellStyle name="Normal 4 7 7 3" xfId="16959"/>
    <cellStyle name="Normal 4 7 8" xfId="16960"/>
    <cellStyle name="Normal 4 7 8 2" xfId="16961"/>
    <cellStyle name="Normal 4 7 9" xfId="16962"/>
    <cellStyle name="Normal 4 8" xfId="16963"/>
    <cellStyle name="Normal 4 8 2" xfId="16964"/>
    <cellStyle name="Normal 4 8 2 2" xfId="16965"/>
    <cellStyle name="Normal 4 8 2 2 2" xfId="16966"/>
    <cellStyle name="Normal 4 8 2 2 2 2" xfId="16967"/>
    <cellStyle name="Normal 4 8 2 2 2 2 2" xfId="16968"/>
    <cellStyle name="Normal 4 8 2 2 2 2 2 2" xfId="16969"/>
    <cellStyle name="Normal 4 8 2 2 2 2 2 2 2" xfId="16970"/>
    <cellStyle name="Normal 4 8 2 2 2 2 2 3" xfId="16971"/>
    <cellStyle name="Normal 4 8 2 2 2 2 3" xfId="16972"/>
    <cellStyle name="Normal 4 8 2 2 2 2 3 2" xfId="16973"/>
    <cellStyle name="Normal 4 8 2 2 2 2 4" xfId="16974"/>
    <cellStyle name="Normal 4 8 2 2 2 3" xfId="16975"/>
    <cellStyle name="Normal 4 8 2 2 2 3 2" xfId="16976"/>
    <cellStyle name="Normal 4 8 2 2 2 3 2 2" xfId="16977"/>
    <cellStyle name="Normal 4 8 2 2 2 3 3" xfId="16978"/>
    <cellStyle name="Normal 4 8 2 2 2 4" xfId="16979"/>
    <cellStyle name="Normal 4 8 2 2 2 4 2" xfId="16980"/>
    <cellStyle name="Normal 4 8 2 2 2 5" xfId="16981"/>
    <cellStyle name="Normal 4 8 2 2 3" xfId="16982"/>
    <cellStyle name="Normal 4 8 2 2 3 2" xfId="16983"/>
    <cellStyle name="Normal 4 8 2 2 3 2 2" xfId="16984"/>
    <cellStyle name="Normal 4 8 2 2 3 2 2 2" xfId="16985"/>
    <cellStyle name="Normal 4 8 2 2 3 2 3" xfId="16986"/>
    <cellStyle name="Normal 4 8 2 2 3 3" xfId="16987"/>
    <cellStyle name="Normal 4 8 2 2 3 3 2" xfId="16988"/>
    <cellStyle name="Normal 4 8 2 2 3 4" xfId="16989"/>
    <cellStyle name="Normal 4 8 2 2 4" xfId="16990"/>
    <cellStyle name="Normal 4 8 2 2 4 2" xfId="16991"/>
    <cellStyle name="Normal 4 8 2 2 4 2 2" xfId="16992"/>
    <cellStyle name="Normal 4 8 2 2 4 3" xfId="16993"/>
    <cellStyle name="Normal 4 8 2 2 5" xfId="16994"/>
    <cellStyle name="Normal 4 8 2 2 5 2" xfId="16995"/>
    <cellStyle name="Normal 4 8 2 2 6" xfId="16996"/>
    <cellStyle name="Normal 4 8 2 3" xfId="16997"/>
    <cellStyle name="Normal 4 8 2 3 2" xfId="16998"/>
    <cellStyle name="Normal 4 8 2 3 2 2" xfId="16999"/>
    <cellStyle name="Normal 4 8 2 3 2 2 2" xfId="17000"/>
    <cellStyle name="Normal 4 8 2 3 2 2 2 2" xfId="17001"/>
    <cellStyle name="Normal 4 8 2 3 2 2 3" xfId="17002"/>
    <cellStyle name="Normal 4 8 2 3 2 3" xfId="17003"/>
    <cellStyle name="Normal 4 8 2 3 2 3 2" xfId="17004"/>
    <cellStyle name="Normal 4 8 2 3 2 4" xfId="17005"/>
    <cellStyle name="Normal 4 8 2 3 3" xfId="17006"/>
    <cellStyle name="Normal 4 8 2 3 3 2" xfId="17007"/>
    <cellStyle name="Normal 4 8 2 3 3 2 2" xfId="17008"/>
    <cellStyle name="Normal 4 8 2 3 3 3" xfId="17009"/>
    <cellStyle name="Normal 4 8 2 3 4" xfId="17010"/>
    <cellStyle name="Normal 4 8 2 3 4 2" xfId="17011"/>
    <cellStyle name="Normal 4 8 2 3 5" xfId="17012"/>
    <cellStyle name="Normal 4 8 2 4" xfId="17013"/>
    <cellStyle name="Normal 4 8 2 4 2" xfId="17014"/>
    <cellStyle name="Normal 4 8 2 4 2 2" xfId="17015"/>
    <cellStyle name="Normal 4 8 2 4 2 2 2" xfId="17016"/>
    <cellStyle name="Normal 4 8 2 4 2 3" xfId="17017"/>
    <cellStyle name="Normal 4 8 2 4 3" xfId="17018"/>
    <cellStyle name="Normal 4 8 2 4 3 2" xfId="17019"/>
    <cellStyle name="Normal 4 8 2 4 4" xfId="17020"/>
    <cellStyle name="Normal 4 8 2 5" xfId="17021"/>
    <cellStyle name="Normal 4 8 2 5 2" xfId="17022"/>
    <cellStyle name="Normal 4 8 2 5 2 2" xfId="17023"/>
    <cellStyle name="Normal 4 8 2 5 3" xfId="17024"/>
    <cellStyle name="Normal 4 8 2 6" xfId="17025"/>
    <cellStyle name="Normal 4 8 2 6 2" xfId="17026"/>
    <cellStyle name="Normal 4 8 2 7" xfId="17027"/>
    <cellStyle name="Normal 4 8 3" xfId="17028"/>
    <cellStyle name="Normal 4 8 3 2" xfId="17029"/>
    <cellStyle name="Normal 4 8 3 2 2" xfId="17030"/>
    <cellStyle name="Normal 4 8 3 2 2 2" xfId="17031"/>
    <cellStyle name="Normal 4 8 3 2 2 2 2" xfId="17032"/>
    <cellStyle name="Normal 4 8 3 2 2 2 2 2" xfId="17033"/>
    <cellStyle name="Normal 4 8 3 2 2 2 3" xfId="17034"/>
    <cellStyle name="Normal 4 8 3 2 2 3" xfId="17035"/>
    <cellStyle name="Normal 4 8 3 2 2 3 2" xfId="17036"/>
    <cellStyle name="Normal 4 8 3 2 2 4" xfId="17037"/>
    <cellStyle name="Normal 4 8 3 2 3" xfId="17038"/>
    <cellStyle name="Normal 4 8 3 2 3 2" xfId="17039"/>
    <cellStyle name="Normal 4 8 3 2 3 2 2" xfId="17040"/>
    <cellStyle name="Normal 4 8 3 2 3 3" xfId="17041"/>
    <cellStyle name="Normal 4 8 3 2 4" xfId="17042"/>
    <cellStyle name="Normal 4 8 3 2 4 2" xfId="17043"/>
    <cellStyle name="Normal 4 8 3 2 5" xfId="17044"/>
    <cellStyle name="Normal 4 8 3 3" xfId="17045"/>
    <cellStyle name="Normal 4 8 3 3 2" xfId="17046"/>
    <cellStyle name="Normal 4 8 3 3 2 2" xfId="17047"/>
    <cellStyle name="Normal 4 8 3 3 2 2 2" xfId="17048"/>
    <cellStyle name="Normal 4 8 3 3 2 3" xfId="17049"/>
    <cellStyle name="Normal 4 8 3 3 3" xfId="17050"/>
    <cellStyle name="Normal 4 8 3 3 3 2" xfId="17051"/>
    <cellStyle name="Normal 4 8 3 3 4" xfId="17052"/>
    <cellStyle name="Normal 4 8 3 4" xfId="17053"/>
    <cellStyle name="Normal 4 8 3 4 2" xfId="17054"/>
    <cellStyle name="Normal 4 8 3 4 2 2" xfId="17055"/>
    <cellStyle name="Normal 4 8 3 4 3" xfId="17056"/>
    <cellStyle name="Normal 4 8 3 5" xfId="17057"/>
    <cellStyle name="Normal 4 8 3 5 2" xfId="17058"/>
    <cellStyle name="Normal 4 8 3 6" xfId="17059"/>
    <cellStyle name="Normal 4 8 4" xfId="17060"/>
    <cellStyle name="Normal 4 8 4 2" xfId="17061"/>
    <cellStyle name="Normal 4 8 4 2 2" xfId="17062"/>
    <cellStyle name="Normal 4 8 4 2 2 2" xfId="17063"/>
    <cellStyle name="Normal 4 8 4 2 2 2 2" xfId="17064"/>
    <cellStyle name="Normal 4 8 4 2 2 3" xfId="17065"/>
    <cellStyle name="Normal 4 8 4 2 3" xfId="17066"/>
    <cellStyle name="Normal 4 8 4 2 3 2" xfId="17067"/>
    <cellStyle name="Normal 4 8 4 2 4" xfId="17068"/>
    <cellStyle name="Normal 4 8 4 3" xfId="17069"/>
    <cellStyle name="Normal 4 8 4 3 2" xfId="17070"/>
    <cellStyle name="Normal 4 8 4 3 2 2" xfId="17071"/>
    <cellStyle name="Normal 4 8 4 3 3" xfId="17072"/>
    <cellStyle name="Normal 4 8 4 4" xfId="17073"/>
    <cellStyle name="Normal 4 8 4 4 2" xfId="17074"/>
    <cellStyle name="Normal 4 8 4 5" xfId="17075"/>
    <cellStyle name="Normal 4 8 5" xfId="17076"/>
    <cellStyle name="Normal 4 8 5 2" xfId="17077"/>
    <cellStyle name="Normal 4 8 5 2 2" xfId="17078"/>
    <cellStyle name="Normal 4 8 5 2 2 2" xfId="17079"/>
    <cellStyle name="Normal 4 8 5 2 3" xfId="17080"/>
    <cellStyle name="Normal 4 8 5 3" xfId="17081"/>
    <cellStyle name="Normal 4 8 5 3 2" xfId="17082"/>
    <cellStyle name="Normal 4 8 5 4" xfId="17083"/>
    <cellStyle name="Normal 4 8 6" xfId="17084"/>
    <cellStyle name="Normal 4 8 6 2" xfId="17085"/>
    <cellStyle name="Normal 4 8 6 2 2" xfId="17086"/>
    <cellStyle name="Normal 4 8 6 3" xfId="17087"/>
    <cellStyle name="Normal 4 8 7" xfId="17088"/>
    <cellStyle name="Normal 4 8 7 2" xfId="17089"/>
    <cellStyle name="Normal 4 8 8" xfId="17090"/>
    <cellStyle name="Normal 4 9" xfId="17091"/>
    <cellStyle name="Normal 4 9 2" xfId="17092"/>
    <cellStyle name="Normal 4 9 2 2" xfId="17093"/>
    <cellStyle name="Normal 4 9 2 2 2" xfId="17094"/>
    <cellStyle name="Normal 4 9 2 2 2 2" xfId="17095"/>
    <cellStyle name="Normal 4 9 2 2 2 2 2" xfId="17096"/>
    <cellStyle name="Normal 4 9 2 2 2 2 2 2" xfId="17097"/>
    <cellStyle name="Normal 4 9 2 2 2 2 3" xfId="17098"/>
    <cellStyle name="Normal 4 9 2 2 2 3" xfId="17099"/>
    <cellStyle name="Normal 4 9 2 2 2 3 2" xfId="17100"/>
    <cellStyle name="Normal 4 9 2 2 2 4" xfId="17101"/>
    <cellStyle name="Normal 4 9 2 2 3" xfId="17102"/>
    <cellStyle name="Normal 4 9 2 2 3 2" xfId="17103"/>
    <cellStyle name="Normal 4 9 2 2 3 2 2" xfId="17104"/>
    <cellStyle name="Normal 4 9 2 2 3 3" xfId="17105"/>
    <cellStyle name="Normal 4 9 2 2 4" xfId="17106"/>
    <cellStyle name="Normal 4 9 2 2 4 2" xfId="17107"/>
    <cellStyle name="Normal 4 9 2 2 5" xfId="17108"/>
    <cellStyle name="Normal 4 9 2 3" xfId="17109"/>
    <cellStyle name="Normal 4 9 2 3 2" xfId="17110"/>
    <cellStyle name="Normal 4 9 2 3 2 2" xfId="17111"/>
    <cellStyle name="Normal 4 9 2 3 2 2 2" xfId="17112"/>
    <cellStyle name="Normal 4 9 2 3 2 3" xfId="17113"/>
    <cellStyle name="Normal 4 9 2 3 3" xfId="17114"/>
    <cellStyle name="Normal 4 9 2 3 3 2" xfId="17115"/>
    <cellStyle name="Normal 4 9 2 3 4" xfId="17116"/>
    <cellStyle name="Normal 4 9 2 4" xfId="17117"/>
    <cellStyle name="Normal 4 9 2 4 2" xfId="17118"/>
    <cellStyle name="Normal 4 9 2 4 2 2" xfId="17119"/>
    <cellStyle name="Normal 4 9 2 4 3" xfId="17120"/>
    <cellStyle name="Normal 4 9 2 5" xfId="17121"/>
    <cellStyle name="Normal 4 9 2 5 2" xfId="17122"/>
    <cellStyle name="Normal 4 9 2 6" xfId="17123"/>
    <cellStyle name="Normal 4 9 3" xfId="17124"/>
    <cellStyle name="Normal 4 9 3 2" xfId="17125"/>
    <cellStyle name="Normal 4 9 3 2 2" xfId="17126"/>
    <cellStyle name="Normal 4 9 3 2 2 2" xfId="17127"/>
    <cellStyle name="Normal 4 9 3 2 2 2 2" xfId="17128"/>
    <cellStyle name="Normal 4 9 3 2 2 3" xfId="17129"/>
    <cellStyle name="Normal 4 9 3 2 3" xfId="17130"/>
    <cellStyle name="Normal 4 9 3 2 3 2" xfId="17131"/>
    <cellStyle name="Normal 4 9 3 2 4" xfId="17132"/>
    <cellStyle name="Normal 4 9 3 3" xfId="17133"/>
    <cellStyle name="Normal 4 9 3 3 2" xfId="17134"/>
    <cellStyle name="Normal 4 9 3 3 2 2" xfId="17135"/>
    <cellStyle name="Normal 4 9 3 3 3" xfId="17136"/>
    <cellStyle name="Normal 4 9 3 4" xfId="17137"/>
    <cellStyle name="Normal 4 9 3 4 2" xfId="17138"/>
    <cellStyle name="Normal 4 9 3 5" xfId="17139"/>
    <cellStyle name="Normal 4 9 4" xfId="17140"/>
    <cellStyle name="Normal 4 9 4 2" xfId="17141"/>
    <cellStyle name="Normal 4 9 4 2 2" xfId="17142"/>
    <cellStyle name="Normal 4 9 4 2 2 2" xfId="17143"/>
    <cellStyle name="Normal 4 9 4 2 3" xfId="17144"/>
    <cellStyle name="Normal 4 9 4 3" xfId="17145"/>
    <cellStyle name="Normal 4 9 4 3 2" xfId="17146"/>
    <cellStyle name="Normal 4 9 4 4" xfId="17147"/>
    <cellStyle name="Normal 4 9 5" xfId="17148"/>
    <cellStyle name="Normal 4 9 5 2" xfId="17149"/>
    <cellStyle name="Normal 4 9 5 2 2" xfId="17150"/>
    <cellStyle name="Normal 4 9 5 3" xfId="17151"/>
    <cellStyle name="Normal 4 9 6" xfId="17152"/>
    <cellStyle name="Normal 4 9 6 2" xfId="17153"/>
    <cellStyle name="Normal 4 9 7" xfId="17154"/>
    <cellStyle name="Normal 5" xfId="17155"/>
    <cellStyle name="Normal_AF Superior addition June 2012 V2" xfId="17156"/>
    <cellStyle name="Normale 2" xfId="17157"/>
    <cellStyle name="Normale_PLDT" xfId="17158"/>
    <cellStyle name="normálnì_laroux" xfId="17159"/>
    <cellStyle name="Normalny 10" xfId="17160"/>
    <cellStyle name="Normalny 2" xfId="17161"/>
    <cellStyle name="Normalny 2 2 2 2 2" xfId="17162"/>
    <cellStyle name="Normalny 2 3 2" xfId="17163"/>
    <cellStyle name="Normalny 4 2 2" xfId="17164"/>
    <cellStyle name="Normalny_Arkusz1" xfId="17165"/>
    <cellStyle name="Notas 2" xfId="17166"/>
    <cellStyle name="Note" xfId="17167"/>
    <cellStyle name="Note 2" xfId="17168"/>
    <cellStyle name="Note 3" xfId="17169"/>
    <cellStyle name="Notiz" xfId="17170"/>
    <cellStyle name="Notiz 2" xfId="17171"/>
    <cellStyle name="Obliczenia" xfId="17172"/>
    <cellStyle name="Obliczenia 2" xfId="17173"/>
    <cellStyle name="Odwiedzone hiperłącze_PLDT" xfId="17174"/>
    <cellStyle name="Ôèíàíñîâûé [0]_laroux" xfId="17175"/>
    <cellStyle name="Ôèíàíñîâûé_laroux" xfId="17176"/>
    <cellStyle name="Òûñÿ÷è [0]_PR_KOMPL" xfId="17177"/>
    <cellStyle name="Output" xfId="17178"/>
    <cellStyle name="Output 2" xfId="17179"/>
    <cellStyle name="Percent [0]" xfId="17180"/>
    <cellStyle name="Percent [00]" xfId="17181"/>
    <cellStyle name="Percent [2]" xfId="17182"/>
    <cellStyle name="Percent 2" xfId="17183"/>
    <cellStyle name="Percent 2 10" xfId="17184"/>
    <cellStyle name="Percent 2 10 2" xfId="17185"/>
    <cellStyle name="Percent 2 10 2 2" xfId="17186"/>
    <cellStyle name="Percent 2 10 2 2 2" xfId="17187"/>
    <cellStyle name="Percent 2 10 2 2 2 2" xfId="17188"/>
    <cellStyle name="Percent 2 10 2 2 2 2 2" xfId="17189"/>
    <cellStyle name="Percent 2 10 2 2 2 3" xfId="17190"/>
    <cellStyle name="Percent 2 10 2 2 3" xfId="17191"/>
    <cellStyle name="Percent 2 10 2 2 3 2" xfId="17192"/>
    <cellStyle name="Percent 2 10 2 2 4" xfId="17193"/>
    <cellStyle name="Percent 2 10 2 3" xfId="17194"/>
    <cellStyle name="Percent 2 10 2 3 2" xfId="17195"/>
    <cellStyle name="Percent 2 10 2 3 2 2" xfId="17196"/>
    <cellStyle name="Percent 2 10 2 3 3" xfId="17197"/>
    <cellStyle name="Percent 2 10 2 4" xfId="17198"/>
    <cellStyle name="Percent 2 10 2 4 2" xfId="17199"/>
    <cellStyle name="Percent 2 10 2 5" xfId="17200"/>
    <cellStyle name="Percent 2 10 3" xfId="17201"/>
    <cellStyle name="Percent 2 10 3 2" xfId="17202"/>
    <cellStyle name="Percent 2 10 3 2 2" xfId="17203"/>
    <cellStyle name="Percent 2 10 3 2 2 2" xfId="17204"/>
    <cellStyle name="Percent 2 10 3 2 3" xfId="17205"/>
    <cellStyle name="Percent 2 10 3 3" xfId="17206"/>
    <cellStyle name="Percent 2 10 3 3 2" xfId="17207"/>
    <cellStyle name="Percent 2 10 3 4" xfId="17208"/>
    <cellStyle name="Percent 2 10 4" xfId="17209"/>
    <cellStyle name="Percent 2 10 4 2" xfId="17210"/>
    <cellStyle name="Percent 2 10 4 2 2" xfId="17211"/>
    <cellStyle name="Percent 2 10 4 3" xfId="17212"/>
    <cellStyle name="Percent 2 10 5" xfId="17213"/>
    <cellStyle name="Percent 2 10 5 2" xfId="17214"/>
    <cellStyle name="Percent 2 10 6" xfId="17215"/>
    <cellStyle name="Percent 2 11" xfId="17216"/>
    <cellStyle name="Percent 2 11 2" xfId="17217"/>
    <cellStyle name="Percent 2 11 2 2" xfId="17218"/>
    <cellStyle name="Percent 2 11 2 2 2" xfId="17219"/>
    <cellStyle name="Percent 2 11 2 2 2 2" xfId="17220"/>
    <cellStyle name="Percent 2 11 2 2 3" xfId="17221"/>
    <cellStyle name="Percent 2 11 2 3" xfId="17222"/>
    <cellStyle name="Percent 2 11 2 3 2" xfId="17223"/>
    <cellStyle name="Percent 2 11 2 4" xfId="17224"/>
    <cellStyle name="Percent 2 11 3" xfId="17225"/>
    <cellStyle name="Percent 2 11 3 2" xfId="17226"/>
    <cellStyle name="Percent 2 11 3 2 2" xfId="17227"/>
    <cellStyle name="Percent 2 11 3 3" xfId="17228"/>
    <cellStyle name="Percent 2 11 4" xfId="17229"/>
    <cellStyle name="Percent 2 11 4 2" xfId="17230"/>
    <cellStyle name="Percent 2 11 5" xfId="17231"/>
    <cellStyle name="Percent 2 12" xfId="17232"/>
    <cellStyle name="Percent 2 12 2" xfId="17233"/>
    <cellStyle name="Percent 2 12 2 2" xfId="17234"/>
    <cellStyle name="Percent 2 12 2 2 2" xfId="17235"/>
    <cellStyle name="Percent 2 12 2 3" xfId="17236"/>
    <cellStyle name="Percent 2 12 3" xfId="17237"/>
    <cellStyle name="Percent 2 12 3 2" xfId="17238"/>
    <cellStyle name="Percent 2 12 4" xfId="17239"/>
    <cellStyle name="Percent 2 13" xfId="17240"/>
    <cellStyle name="Percent 2 13 2" xfId="17241"/>
    <cellStyle name="Percent 2 13 2 2" xfId="17242"/>
    <cellStyle name="Percent 2 13 3" xfId="17243"/>
    <cellStyle name="Percent 2 14" xfId="17244"/>
    <cellStyle name="Percent 2 14 2" xfId="17245"/>
    <cellStyle name="Percent 2 15" xfId="17246"/>
    <cellStyle name="Percent 2 2" xfId="17247"/>
    <cellStyle name="Percent 2 2 10" xfId="17248"/>
    <cellStyle name="Percent 2 2 10 2" xfId="17249"/>
    <cellStyle name="Percent 2 2 11" xfId="17250"/>
    <cellStyle name="Percent 2 2 2" xfId="17251"/>
    <cellStyle name="Percent 2 2 2 10" xfId="17252"/>
    <cellStyle name="Percent 2 2 2 2" xfId="17253"/>
    <cellStyle name="Percent 2 2 2 2 2" xfId="17254"/>
    <cellStyle name="Percent 2 2 2 2 2 2" xfId="17255"/>
    <cellStyle name="Percent 2 2 2 2 2 2 2" xfId="17256"/>
    <cellStyle name="Percent 2 2 2 2 2 2 2 2" xfId="17257"/>
    <cellStyle name="Percent 2 2 2 2 2 2 2 2 2" xfId="17258"/>
    <cellStyle name="Percent 2 2 2 2 2 2 2 2 2 2" xfId="17259"/>
    <cellStyle name="Percent 2 2 2 2 2 2 2 2 2 2 2" xfId="17260"/>
    <cellStyle name="Percent 2 2 2 2 2 2 2 2 2 2 2 2" xfId="17261"/>
    <cellStyle name="Percent 2 2 2 2 2 2 2 2 2 2 3" xfId="17262"/>
    <cellStyle name="Percent 2 2 2 2 2 2 2 2 2 3" xfId="17263"/>
    <cellStyle name="Percent 2 2 2 2 2 2 2 2 2 3 2" xfId="17264"/>
    <cellStyle name="Percent 2 2 2 2 2 2 2 2 2 4" xfId="17265"/>
    <cellStyle name="Percent 2 2 2 2 2 2 2 2 3" xfId="17266"/>
    <cellStyle name="Percent 2 2 2 2 2 2 2 2 3 2" xfId="17267"/>
    <cellStyle name="Percent 2 2 2 2 2 2 2 2 3 2 2" xfId="17268"/>
    <cellStyle name="Percent 2 2 2 2 2 2 2 2 3 3" xfId="17269"/>
    <cellStyle name="Percent 2 2 2 2 2 2 2 2 4" xfId="17270"/>
    <cellStyle name="Percent 2 2 2 2 2 2 2 2 4 2" xfId="17271"/>
    <cellStyle name="Percent 2 2 2 2 2 2 2 2 5" xfId="17272"/>
    <cellStyle name="Percent 2 2 2 2 2 2 2 3" xfId="17273"/>
    <cellStyle name="Percent 2 2 2 2 2 2 2 3 2" xfId="17274"/>
    <cellStyle name="Percent 2 2 2 2 2 2 2 3 2 2" xfId="17275"/>
    <cellStyle name="Percent 2 2 2 2 2 2 2 3 2 2 2" xfId="17276"/>
    <cellStyle name="Percent 2 2 2 2 2 2 2 3 2 3" xfId="17277"/>
    <cellStyle name="Percent 2 2 2 2 2 2 2 3 3" xfId="17278"/>
    <cellStyle name="Percent 2 2 2 2 2 2 2 3 3 2" xfId="17279"/>
    <cellStyle name="Percent 2 2 2 2 2 2 2 3 4" xfId="17280"/>
    <cellStyle name="Percent 2 2 2 2 2 2 2 4" xfId="17281"/>
    <cellStyle name="Percent 2 2 2 2 2 2 2 4 2" xfId="17282"/>
    <cellStyle name="Percent 2 2 2 2 2 2 2 4 2 2" xfId="17283"/>
    <cellStyle name="Percent 2 2 2 2 2 2 2 4 3" xfId="17284"/>
    <cellStyle name="Percent 2 2 2 2 2 2 2 5" xfId="17285"/>
    <cellStyle name="Percent 2 2 2 2 2 2 2 5 2" xfId="17286"/>
    <cellStyle name="Percent 2 2 2 2 2 2 2 6" xfId="17287"/>
    <cellStyle name="Percent 2 2 2 2 2 2 3" xfId="17288"/>
    <cellStyle name="Percent 2 2 2 2 2 2 3 2" xfId="17289"/>
    <cellStyle name="Percent 2 2 2 2 2 2 3 2 2" xfId="17290"/>
    <cellStyle name="Percent 2 2 2 2 2 2 3 2 2 2" xfId="17291"/>
    <cellStyle name="Percent 2 2 2 2 2 2 3 2 2 2 2" xfId="17292"/>
    <cellStyle name="Percent 2 2 2 2 2 2 3 2 2 3" xfId="17293"/>
    <cellStyle name="Percent 2 2 2 2 2 2 3 2 3" xfId="17294"/>
    <cellStyle name="Percent 2 2 2 2 2 2 3 2 3 2" xfId="17295"/>
    <cellStyle name="Percent 2 2 2 2 2 2 3 2 4" xfId="17296"/>
    <cellStyle name="Percent 2 2 2 2 2 2 3 3" xfId="17297"/>
    <cellStyle name="Percent 2 2 2 2 2 2 3 3 2" xfId="17298"/>
    <cellStyle name="Percent 2 2 2 2 2 2 3 3 2 2" xfId="17299"/>
    <cellStyle name="Percent 2 2 2 2 2 2 3 3 3" xfId="17300"/>
    <cellStyle name="Percent 2 2 2 2 2 2 3 4" xfId="17301"/>
    <cellStyle name="Percent 2 2 2 2 2 2 3 4 2" xfId="17302"/>
    <cellStyle name="Percent 2 2 2 2 2 2 3 5" xfId="17303"/>
    <cellStyle name="Percent 2 2 2 2 2 2 4" xfId="17304"/>
    <cellStyle name="Percent 2 2 2 2 2 2 4 2" xfId="17305"/>
    <cellStyle name="Percent 2 2 2 2 2 2 4 2 2" xfId="17306"/>
    <cellStyle name="Percent 2 2 2 2 2 2 4 2 2 2" xfId="17307"/>
    <cellStyle name="Percent 2 2 2 2 2 2 4 2 3" xfId="17308"/>
    <cellStyle name="Percent 2 2 2 2 2 2 4 3" xfId="17309"/>
    <cellStyle name="Percent 2 2 2 2 2 2 4 3 2" xfId="17310"/>
    <cellStyle name="Percent 2 2 2 2 2 2 4 4" xfId="17311"/>
    <cellStyle name="Percent 2 2 2 2 2 2 5" xfId="17312"/>
    <cellStyle name="Percent 2 2 2 2 2 2 5 2" xfId="17313"/>
    <cellStyle name="Percent 2 2 2 2 2 2 5 2 2" xfId="17314"/>
    <cellStyle name="Percent 2 2 2 2 2 2 5 3" xfId="17315"/>
    <cellStyle name="Percent 2 2 2 2 2 2 6" xfId="17316"/>
    <cellStyle name="Percent 2 2 2 2 2 2 6 2" xfId="17317"/>
    <cellStyle name="Percent 2 2 2 2 2 2 7" xfId="17318"/>
    <cellStyle name="Percent 2 2 2 2 2 3" xfId="17319"/>
    <cellStyle name="Percent 2 2 2 2 2 3 2" xfId="17320"/>
    <cellStyle name="Percent 2 2 2 2 2 3 2 2" xfId="17321"/>
    <cellStyle name="Percent 2 2 2 2 2 3 2 2 2" xfId="17322"/>
    <cellStyle name="Percent 2 2 2 2 2 3 2 2 2 2" xfId="17323"/>
    <cellStyle name="Percent 2 2 2 2 2 3 2 2 2 2 2" xfId="17324"/>
    <cellStyle name="Percent 2 2 2 2 2 3 2 2 2 3" xfId="17325"/>
    <cellStyle name="Percent 2 2 2 2 2 3 2 2 3" xfId="17326"/>
    <cellStyle name="Percent 2 2 2 2 2 3 2 2 3 2" xfId="17327"/>
    <cellStyle name="Percent 2 2 2 2 2 3 2 2 4" xfId="17328"/>
    <cellStyle name="Percent 2 2 2 2 2 3 2 3" xfId="17329"/>
    <cellStyle name="Percent 2 2 2 2 2 3 2 3 2" xfId="17330"/>
    <cellStyle name="Percent 2 2 2 2 2 3 2 3 2 2" xfId="17331"/>
    <cellStyle name="Percent 2 2 2 2 2 3 2 3 3" xfId="17332"/>
    <cellStyle name="Percent 2 2 2 2 2 3 2 4" xfId="17333"/>
    <cellStyle name="Percent 2 2 2 2 2 3 2 4 2" xfId="17334"/>
    <cellStyle name="Percent 2 2 2 2 2 3 2 5" xfId="17335"/>
    <cellStyle name="Percent 2 2 2 2 2 3 3" xfId="17336"/>
    <cellStyle name="Percent 2 2 2 2 2 3 3 2" xfId="17337"/>
    <cellStyle name="Percent 2 2 2 2 2 3 3 2 2" xfId="17338"/>
    <cellStyle name="Percent 2 2 2 2 2 3 3 2 2 2" xfId="17339"/>
    <cellStyle name="Percent 2 2 2 2 2 3 3 2 3" xfId="17340"/>
    <cellStyle name="Percent 2 2 2 2 2 3 3 3" xfId="17341"/>
    <cellStyle name="Percent 2 2 2 2 2 3 3 3 2" xfId="17342"/>
    <cellStyle name="Percent 2 2 2 2 2 3 3 4" xfId="17343"/>
    <cellStyle name="Percent 2 2 2 2 2 3 4" xfId="17344"/>
    <cellStyle name="Percent 2 2 2 2 2 3 4 2" xfId="17345"/>
    <cellStyle name="Percent 2 2 2 2 2 3 4 2 2" xfId="17346"/>
    <cellStyle name="Percent 2 2 2 2 2 3 4 3" xfId="17347"/>
    <cellStyle name="Percent 2 2 2 2 2 3 5" xfId="17348"/>
    <cellStyle name="Percent 2 2 2 2 2 3 5 2" xfId="17349"/>
    <cellStyle name="Percent 2 2 2 2 2 3 6" xfId="17350"/>
    <cellStyle name="Percent 2 2 2 2 2 4" xfId="17351"/>
    <cellStyle name="Percent 2 2 2 2 2 4 2" xfId="17352"/>
    <cellStyle name="Percent 2 2 2 2 2 4 2 2" xfId="17353"/>
    <cellStyle name="Percent 2 2 2 2 2 4 2 2 2" xfId="17354"/>
    <cellStyle name="Percent 2 2 2 2 2 4 2 2 2 2" xfId="17355"/>
    <cellStyle name="Percent 2 2 2 2 2 4 2 2 3" xfId="17356"/>
    <cellStyle name="Percent 2 2 2 2 2 4 2 3" xfId="17357"/>
    <cellStyle name="Percent 2 2 2 2 2 4 2 3 2" xfId="17358"/>
    <cellStyle name="Percent 2 2 2 2 2 4 2 4" xfId="17359"/>
    <cellStyle name="Percent 2 2 2 2 2 4 3" xfId="17360"/>
    <cellStyle name="Percent 2 2 2 2 2 4 3 2" xfId="17361"/>
    <cellStyle name="Percent 2 2 2 2 2 4 3 2 2" xfId="17362"/>
    <cellStyle name="Percent 2 2 2 2 2 4 3 3" xfId="17363"/>
    <cellStyle name="Percent 2 2 2 2 2 4 4" xfId="17364"/>
    <cellStyle name="Percent 2 2 2 2 2 4 4 2" xfId="17365"/>
    <cellStyle name="Percent 2 2 2 2 2 4 5" xfId="17366"/>
    <cellStyle name="Percent 2 2 2 2 2 5" xfId="17367"/>
    <cellStyle name="Percent 2 2 2 2 2 5 2" xfId="17368"/>
    <cellStyle name="Percent 2 2 2 2 2 5 2 2" xfId="17369"/>
    <cellStyle name="Percent 2 2 2 2 2 5 2 2 2" xfId="17370"/>
    <cellStyle name="Percent 2 2 2 2 2 5 2 3" xfId="17371"/>
    <cellStyle name="Percent 2 2 2 2 2 5 3" xfId="17372"/>
    <cellStyle name="Percent 2 2 2 2 2 5 3 2" xfId="17373"/>
    <cellStyle name="Percent 2 2 2 2 2 5 4" xfId="17374"/>
    <cellStyle name="Percent 2 2 2 2 2 6" xfId="17375"/>
    <cellStyle name="Percent 2 2 2 2 2 6 2" xfId="17376"/>
    <cellStyle name="Percent 2 2 2 2 2 6 2 2" xfId="17377"/>
    <cellStyle name="Percent 2 2 2 2 2 6 3" xfId="17378"/>
    <cellStyle name="Percent 2 2 2 2 2 7" xfId="17379"/>
    <cellStyle name="Percent 2 2 2 2 2 7 2" xfId="17380"/>
    <cellStyle name="Percent 2 2 2 2 2 8" xfId="17381"/>
    <cellStyle name="Percent 2 2 2 2 3" xfId="17382"/>
    <cellStyle name="Percent 2 2 2 2 3 2" xfId="17383"/>
    <cellStyle name="Percent 2 2 2 2 3 2 2" xfId="17384"/>
    <cellStyle name="Percent 2 2 2 2 3 2 2 2" xfId="17385"/>
    <cellStyle name="Percent 2 2 2 2 3 2 2 2 2" xfId="17386"/>
    <cellStyle name="Percent 2 2 2 2 3 2 2 2 2 2" xfId="17387"/>
    <cellStyle name="Percent 2 2 2 2 3 2 2 2 2 2 2" xfId="17388"/>
    <cellStyle name="Percent 2 2 2 2 3 2 2 2 2 3" xfId="17389"/>
    <cellStyle name="Percent 2 2 2 2 3 2 2 2 3" xfId="17390"/>
    <cellStyle name="Percent 2 2 2 2 3 2 2 2 3 2" xfId="17391"/>
    <cellStyle name="Percent 2 2 2 2 3 2 2 2 4" xfId="17392"/>
    <cellStyle name="Percent 2 2 2 2 3 2 2 3" xfId="17393"/>
    <cellStyle name="Percent 2 2 2 2 3 2 2 3 2" xfId="17394"/>
    <cellStyle name="Percent 2 2 2 2 3 2 2 3 2 2" xfId="17395"/>
    <cellStyle name="Percent 2 2 2 2 3 2 2 3 3" xfId="17396"/>
    <cellStyle name="Percent 2 2 2 2 3 2 2 4" xfId="17397"/>
    <cellStyle name="Percent 2 2 2 2 3 2 2 4 2" xfId="17398"/>
    <cellStyle name="Percent 2 2 2 2 3 2 2 5" xfId="17399"/>
    <cellStyle name="Percent 2 2 2 2 3 2 3" xfId="17400"/>
    <cellStyle name="Percent 2 2 2 2 3 2 3 2" xfId="17401"/>
    <cellStyle name="Percent 2 2 2 2 3 2 3 2 2" xfId="17402"/>
    <cellStyle name="Percent 2 2 2 2 3 2 3 2 2 2" xfId="17403"/>
    <cellStyle name="Percent 2 2 2 2 3 2 3 2 3" xfId="17404"/>
    <cellStyle name="Percent 2 2 2 2 3 2 3 3" xfId="17405"/>
    <cellStyle name="Percent 2 2 2 2 3 2 3 3 2" xfId="17406"/>
    <cellStyle name="Percent 2 2 2 2 3 2 3 4" xfId="17407"/>
    <cellStyle name="Percent 2 2 2 2 3 2 4" xfId="17408"/>
    <cellStyle name="Percent 2 2 2 2 3 2 4 2" xfId="17409"/>
    <cellStyle name="Percent 2 2 2 2 3 2 4 2 2" xfId="17410"/>
    <cellStyle name="Percent 2 2 2 2 3 2 4 3" xfId="17411"/>
    <cellStyle name="Percent 2 2 2 2 3 2 5" xfId="17412"/>
    <cellStyle name="Percent 2 2 2 2 3 2 5 2" xfId="17413"/>
    <cellStyle name="Percent 2 2 2 2 3 2 6" xfId="17414"/>
    <cellStyle name="Percent 2 2 2 2 3 3" xfId="17415"/>
    <cellStyle name="Percent 2 2 2 2 3 3 2" xfId="17416"/>
    <cellStyle name="Percent 2 2 2 2 3 3 2 2" xfId="17417"/>
    <cellStyle name="Percent 2 2 2 2 3 3 2 2 2" xfId="17418"/>
    <cellStyle name="Percent 2 2 2 2 3 3 2 2 2 2" xfId="17419"/>
    <cellStyle name="Percent 2 2 2 2 3 3 2 2 3" xfId="17420"/>
    <cellStyle name="Percent 2 2 2 2 3 3 2 3" xfId="17421"/>
    <cellStyle name="Percent 2 2 2 2 3 3 2 3 2" xfId="17422"/>
    <cellStyle name="Percent 2 2 2 2 3 3 2 4" xfId="17423"/>
    <cellStyle name="Percent 2 2 2 2 3 3 3" xfId="17424"/>
    <cellStyle name="Percent 2 2 2 2 3 3 3 2" xfId="17425"/>
    <cellStyle name="Percent 2 2 2 2 3 3 3 2 2" xfId="17426"/>
    <cellStyle name="Percent 2 2 2 2 3 3 3 3" xfId="17427"/>
    <cellStyle name="Percent 2 2 2 2 3 3 4" xfId="17428"/>
    <cellStyle name="Percent 2 2 2 2 3 3 4 2" xfId="17429"/>
    <cellStyle name="Percent 2 2 2 2 3 3 5" xfId="17430"/>
    <cellStyle name="Percent 2 2 2 2 3 4" xfId="17431"/>
    <cellStyle name="Percent 2 2 2 2 3 4 2" xfId="17432"/>
    <cellStyle name="Percent 2 2 2 2 3 4 2 2" xfId="17433"/>
    <cellStyle name="Percent 2 2 2 2 3 4 2 2 2" xfId="17434"/>
    <cellStyle name="Percent 2 2 2 2 3 4 2 3" xfId="17435"/>
    <cellStyle name="Percent 2 2 2 2 3 4 3" xfId="17436"/>
    <cellStyle name="Percent 2 2 2 2 3 4 3 2" xfId="17437"/>
    <cellStyle name="Percent 2 2 2 2 3 4 4" xfId="17438"/>
    <cellStyle name="Percent 2 2 2 2 3 5" xfId="17439"/>
    <cellStyle name="Percent 2 2 2 2 3 5 2" xfId="17440"/>
    <cellStyle name="Percent 2 2 2 2 3 5 2 2" xfId="17441"/>
    <cellStyle name="Percent 2 2 2 2 3 5 3" xfId="17442"/>
    <cellStyle name="Percent 2 2 2 2 3 6" xfId="17443"/>
    <cellStyle name="Percent 2 2 2 2 3 6 2" xfId="17444"/>
    <cellStyle name="Percent 2 2 2 2 3 7" xfId="17445"/>
    <cellStyle name="Percent 2 2 2 2 4" xfId="17446"/>
    <cellStyle name="Percent 2 2 2 2 4 2" xfId="17447"/>
    <cellStyle name="Percent 2 2 2 2 4 2 2" xfId="17448"/>
    <cellStyle name="Percent 2 2 2 2 4 2 2 2" xfId="17449"/>
    <cellStyle name="Percent 2 2 2 2 4 2 2 2 2" xfId="17450"/>
    <cellStyle name="Percent 2 2 2 2 4 2 2 2 2 2" xfId="17451"/>
    <cellStyle name="Percent 2 2 2 2 4 2 2 2 3" xfId="17452"/>
    <cellStyle name="Percent 2 2 2 2 4 2 2 3" xfId="17453"/>
    <cellStyle name="Percent 2 2 2 2 4 2 2 3 2" xfId="17454"/>
    <cellStyle name="Percent 2 2 2 2 4 2 2 4" xfId="17455"/>
    <cellStyle name="Percent 2 2 2 2 4 2 3" xfId="17456"/>
    <cellStyle name="Percent 2 2 2 2 4 2 3 2" xfId="17457"/>
    <cellStyle name="Percent 2 2 2 2 4 2 3 2 2" xfId="17458"/>
    <cellStyle name="Percent 2 2 2 2 4 2 3 3" xfId="17459"/>
    <cellStyle name="Percent 2 2 2 2 4 2 4" xfId="17460"/>
    <cellStyle name="Percent 2 2 2 2 4 2 4 2" xfId="17461"/>
    <cellStyle name="Percent 2 2 2 2 4 2 5" xfId="17462"/>
    <cellStyle name="Percent 2 2 2 2 4 3" xfId="17463"/>
    <cellStyle name="Percent 2 2 2 2 4 3 2" xfId="17464"/>
    <cellStyle name="Percent 2 2 2 2 4 3 2 2" xfId="17465"/>
    <cellStyle name="Percent 2 2 2 2 4 3 2 2 2" xfId="17466"/>
    <cellStyle name="Percent 2 2 2 2 4 3 2 3" xfId="17467"/>
    <cellStyle name="Percent 2 2 2 2 4 3 3" xfId="17468"/>
    <cellStyle name="Percent 2 2 2 2 4 3 3 2" xfId="17469"/>
    <cellStyle name="Percent 2 2 2 2 4 3 4" xfId="17470"/>
    <cellStyle name="Percent 2 2 2 2 4 4" xfId="17471"/>
    <cellStyle name="Percent 2 2 2 2 4 4 2" xfId="17472"/>
    <cellStyle name="Percent 2 2 2 2 4 4 2 2" xfId="17473"/>
    <cellStyle name="Percent 2 2 2 2 4 4 3" xfId="17474"/>
    <cellStyle name="Percent 2 2 2 2 4 5" xfId="17475"/>
    <cellStyle name="Percent 2 2 2 2 4 5 2" xfId="17476"/>
    <cellStyle name="Percent 2 2 2 2 4 6" xfId="17477"/>
    <cellStyle name="Percent 2 2 2 2 5" xfId="17478"/>
    <cellStyle name="Percent 2 2 2 2 5 2" xfId="17479"/>
    <cellStyle name="Percent 2 2 2 2 5 2 2" xfId="17480"/>
    <cellStyle name="Percent 2 2 2 2 5 2 2 2" xfId="17481"/>
    <cellStyle name="Percent 2 2 2 2 5 2 2 2 2" xfId="17482"/>
    <cellStyle name="Percent 2 2 2 2 5 2 2 3" xfId="17483"/>
    <cellStyle name="Percent 2 2 2 2 5 2 3" xfId="17484"/>
    <cellStyle name="Percent 2 2 2 2 5 2 3 2" xfId="17485"/>
    <cellStyle name="Percent 2 2 2 2 5 2 4" xfId="17486"/>
    <cellStyle name="Percent 2 2 2 2 5 3" xfId="17487"/>
    <cellStyle name="Percent 2 2 2 2 5 3 2" xfId="17488"/>
    <cellStyle name="Percent 2 2 2 2 5 3 2 2" xfId="17489"/>
    <cellStyle name="Percent 2 2 2 2 5 3 3" xfId="17490"/>
    <cellStyle name="Percent 2 2 2 2 5 4" xfId="17491"/>
    <cellStyle name="Percent 2 2 2 2 5 4 2" xfId="17492"/>
    <cellStyle name="Percent 2 2 2 2 5 5" xfId="17493"/>
    <cellStyle name="Percent 2 2 2 2 6" xfId="17494"/>
    <cellStyle name="Percent 2 2 2 2 6 2" xfId="17495"/>
    <cellStyle name="Percent 2 2 2 2 6 2 2" xfId="17496"/>
    <cellStyle name="Percent 2 2 2 2 6 2 2 2" xfId="17497"/>
    <cellStyle name="Percent 2 2 2 2 6 2 3" xfId="17498"/>
    <cellStyle name="Percent 2 2 2 2 6 3" xfId="17499"/>
    <cellStyle name="Percent 2 2 2 2 6 3 2" xfId="17500"/>
    <cellStyle name="Percent 2 2 2 2 6 4" xfId="17501"/>
    <cellStyle name="Percent 2 2 2 2 7" xfId="17502"/>
    <cellStyle name="Percent 2 2 2 2 7 2" xfId="17503"/>
    <cellStyle name="Percent 2 2 2 2 7 2 2" xfId="17504"/>
    <cellStyle name="Percent 2 2 2 2 7 3" xfId="17505"/>
    <cellStyle name="Percent 2 2 2 2 8" xfId="17506"/>
    <cellStyle name="Percent 2 2 2 2 8 2" xfId="17507"/>
    <cellStyle name="Percent 2 2 2 2 9" xfId="17508"/>
    <cellStyle name="Percent 2 2 2 3" xfId="17509"/>
    <cellStyle name="Percent 2 2 2 3 2" xfId="17510"/>
    <cellStyle name="Percent 2 2 2 3 2 2" xfId="17511"/>
    <cellStyle name="Percent 2 2 2 3 2 2 2" xfId="17512"/>
    <cellStyle name="Percent 2 2 2 3 2 2 2 2" xfId="17513"/>
    <cellStyle name="Percent 2 2 2 3 2 2 2 2 2" xfId="17514"/>
    <cellStyle name="Percent 2 2 2 3 2 2 2 2 2 2" xfId="17515"/>
    <cellStyle name="Percent 2 2 2 3 2 2 2 2 2 2 2" xfId="17516"/>
    <cellStyle name="Percent 2 2 2 3 2 2 2 2 2 3" xfId="17517"/>
    <cellStyle name="Percent 2 2 2 3 2 2 2 2 3" xfId="17518"/>
    <cellStyle name="Percent 2 2 2 3 2 2 2 2 3 2" xfId="17519"/>
    <cellStyle name="Percent 2 2 2 3 2 2 2 2 4" xfId="17520"/>
    <cellStyle name="Percent 2 2 2 3 2 2 2 3" xfId="17521"/>
    <cellStyle name="Percent 2 2 2 3 2 2 2 3 2" xfId="17522"/>
    <cellStyle name="Percent 2 2 2 3 2 2 2 3 2 2" xfId="17523"/>
    <cellStyle name="Percent 2 2 2 3 2 2 2 3 3" xfId="17524"/>
    <cellStyle name="Percent 2 2 2 3 2 2 2 4" xfId="17525"/>
    <cellStyle name="Percent 2 2 2 3 2 2 2 4 2" xfId="17526"/>
    <cellStyle name="Percent 2 2 2 3 2 2 2 5" xfId="17527"/>
    <cellStyle name="Percent 2 2 2 3 2 2 3" xfId="17528"/>
    <cellStyle name="Percent 2 2 2 3 2 2 3 2" xfId="17529"/>
    <cellStyle name="Percent 2 2 2 3 2 2 3 2 2" xfId="17530"/>
    <cellStyle name="Percent 2 2 2 3 2 2 3 2 2 2" xfId="17531"/>
    <cellStyle name="Percent 2 2 2 3 2 2 3 2 3" xfId="17532"/>
    <cellStyle name="Percent 2 2 2 3 2 2 3 3" xfId="17533"/>
    <cellStyle name="Percent 2 2 2 3 2 2 3 3 2" xfId="17534"/>
    <cellStyle name="Percent 2 2 2 3 2 2 3 4" xfId="17535"/>
    <cellStyle name="Percent 2 2 2 3 2 2 4" xfId="17536"/>
    <cellStyle name="Percent 2 2 2 3 2 2 4 2" xfId="17537"/>
    <cellStyle name="Percent 2 2 2 3 2 2 4 2 2" xfId="17538"/>
    <cellStyle name="Percent 2 2 2 3 2 2 4 3" xfId="17539"/>
    <cellStyle name="Percent 2 2 2 3 2 2 5" xfId="17540"/>
    <cellStyle name="Percent 2 2 2 3 2 2 5 2" xfId="17541"/>
    <cellStyle name="Percent 2 2 2 3 2 2 6" xfId="17542"/>
    <cellStyle name="Percent 2 2 2 3 2 3" xfId="17543"/>
    <cellStyle name="Percent 2 2 2 3 2 3 2" xfId="17544"/>
    <cellStyle name="Percent 2 2 2 3 2 3 2 2" xfId="17545"/>
    <cellStyle name="Percent 2 2 2 3 2 3 2 2 2" xfId="17546"/>
    <cellStyle name="Percent 2 2 2 3 2 3 2 2 2 2" xfId="17547"/>
    <cellStyle name="Percent 2 2 2 3 2 3 2 2 3" xfId="17548"/>
    <cellStyle name="Percent 2 2 2 3 2 3 2 3" xfId="17549"/>
    <cellStyle name="Percent 2 2 2 3 2 3 2 3 2" xfId="17550"/>
    <cellStyle name="Percent 2 2 2 3 2 3 2 4" xfId="17551"/>
    <cellStyle name="Percent 2 2 2 3 2 3 3" xfId="17552"/>
    <cellStyle name="Percent 2 2 2 3 2 3 3 2" xfId="17553"/>
    <cellStyle name="Percent 2 2 2 3 2 3 3 2 2" xfId="17554"/>
    <cellStyle name="Percent 2 2 2 3 2 3 3 3" xfId="17555"/>
    <cellStyle name="Percent 2 2 2 3 2 3 4" xfId="17556"/>
    <cellStyle name="Percent 2 2 2 3 2 3 4 2" xfId="17557"/>
    <cellStyle name="Percent 2 2 2 3 2 3 5" xfId="17558"/>
    <cellStyle name="Percent 2 2 2 3 2 4" xfId="17559"/>
    <cellStyle name="Percent 2 2 2 3 2 4 2" xfId="17560"/>
    <cellStyle name="Percent 2 2 2 3 2 4 2 2" xfId="17561"/>
    <cellStyle name="Percent 2 2 2 3 2 4 2 2 2" xfId="17562"/>
    <cellStyle name="Percent 2 2 2 3 2 4 2 3" xfId="17563"/>
    <cellStyle name="Percent 2 2 2 3 2 4 3" xfId="17564"/>
    <cellStyle name="Percent 2 2 2 3 2 4 3 2" xfId="17565"/>
    <cellStyle name="Percent 2 2 2 3 2 4 4" xfId="17566"/>
    <cellStyle name="Percent 2 2 2 3 2 5" xfId="17567"/>
    <cellStyle name="Percent 2 2 2 3 2 5 2" xfId="17568"/>
    <cellStyle name="Percent 2 2 2 3 2 5 2 2" xfId="17569"/>
    <cellStyle name="Percent 2 2 2 3 2 5 3" xfId="17570"/>
    <cellStyle name="Percent 2 2 2 3 2 6" xfId="17571"/>
    <cellStyle name="Percent 2 2 2 3 2 6 2" xfId="17572"/>
    <cellStyle name="Percent 2 2 2 3 2 7" xfId="17573"/>
    <cellStyle name="Percent 2 2 2 3 3" xfId="17574"/>
    <cellStyle name="Percent 2 2 2 3 3 2" xfId="17575"/>
    <cellStyle name="Percent 2 2 2 3 3 2 2" xfId="17576"/>
    <cellStyle name="Percent 2 2 2 3 3 2 2 2" xfId="17577"/>
    <cellStyle name="Percent 2 2 2 3 3 2 2 2 2" xfId="17578"/>
    <cellStyle name="Percent 2 2 2 3 3 2 2 2 2 2" xfId="17579"/>
    <cellStyle name="Percent 2 2 2 3 3 2 2 2 3" xfId="17580"/>
    <cellStyle name="Percent 2 2 2 3 3 2 2 3" xfId="17581"/>
    <cellStyle name="Percent 2 2 2 3 3 2 2 3 2" xfId="17582"/>
    <cellStyle name="Percent 2 2 2 3 3 2 2 4" xfId="17583"/>
    <cellStyle name="Percent 2 2 2 3 3 2 3" xfId="17584"/>
    <cellStyle name="Percent 2 2 2 3 3 2 3 2" xfId="17585"/>
    <cellStyle name="Percent 2 2 2 3 3 2 3 2 2" xfId="17586"/>
    <cellStyle name="Percent 2 2 2 3 3 2 3 3" xfId="17587"/>
    <cellStyle name="Percent 2 2 2 3 3 2 4" xfId="17588"/>
    <cellStyle name="Percent 2 2 2 3 3 2 4 2" xfId="17589"/>
    <cellStyle name="Percent 2 2 2 3 3 2 5" xfId="17590"/>
    <cellStyle name="Percent 2 2 2 3 3 3" xfId="17591"/>
    <cellStyle name="Percent 2 2 2 3 3 3 2" xfId="17592"/>
    <cellStyle name="Percent 2 2 2 3 3 3 2 2" xfId="17593"/>
    <cellStyle name="Percent 2 2 2 3 3 3 2 2 2" xfId="17594"/>
    <cellStyle name="Percent 2 2 2 3 3 3 2 3" xfId="17595"/>
    <cellStyle name="Percent 2 2 2 3 3 3 3" xfId="17596"/>
    <cellStyle name="Percent 2 2 2 3 3 3 3 2" xfId="17597"/>
    <cellStyle name="Percent 2 2 2 3 3 3 4" xfId="17598"/>
    <cellStyle name="Percent 2 2 2 3 3 4" xfId="17599"/>
    <cellStyle name="Percent 2 2 2 3 3 4 2" xfId="17600"/>
    <cellStyle name="Percent 2 2 2 3 3 4 2 2" xfId="17601"/>
    <cellStyle name="Percent 2 2 2 3 3 4 3" xfId="17602"/>
    <cellStyle name="Percent 2 2 2 3 3 5" xfId="17603"/>
    <cellStyle name="Percent 2 2 2 3 3 5 2" xfId="17604"/>
    <cellStyle name="Percent 2 2 2 3 3 6" xfId="17605"/>
    <cellStyle name="Percent 2 2 2 3 4" xfId="17606"/>
    <cellStyle name="Percent 2 2 2 3 4 2" xfId="17607"/>
    <cellStyle name="Percent 2 2 2 3 4 2 2" xfId="17608"/>
    <cellStyle name="Percent 2 2 2 3 4 2 2 2" xfId="17609"/>
    <cellStyle name="Percent 2 2 2 3 4 2 2 2 2" xfId="17610"/>
    <cellStyle name="Percent 2 2 2 3 4 2 2 3" xfId="17611"/>
    <cellStyle name="Percent 2 2 2 3 4 2 3" xfId="17612"/>
    <cellStyle name="Percent 2 2 2 3 4 2 3 2" xfId="17613"/>
    <cellStyle name="Percent 2 2 2 3 4 2 4" xfId="17614"/>
    <cellStyle name="Percent 2 2 2 3 4 3" xfId="17615"/>
    <cellStyle name="Percent 2 2 2 3 4 3 2" xfId="17616"/>
    <cellStyle name="Percent 2 2 2 3 4 3 2 2" xfId="17617"/>
    <cellStyle name="Percent 2 2 2 3 4 3 3" xfId="17618"/>
    <cellStyle name="Percent 2 2 2 3 4 4" xfId="17619"/>
    <cellStyle name="Percent 2 2 2 3 4 4 2" xfId="17620"/>
    <cellStyle name="Percent 2 2 2 3 4 5" xfId="17621"/>
    <cellStyle name="Percent 2 2 2 3 5" xfId="17622"/>
    <cellStyle name="Percent 2 2 2 3 5 2" xfId="17623"/>
    <cellStyle name="Percent 2 2 2 3 5 2 2" xfId="17624"/>
    <cellStyle name="Percent 2 2 2 3 5 2 2 2" xfId="17625"/>
    <cellStyle name="Percent 2 2 2 3 5 2 3" xfId="17626"/>
    <cellStyle name="Percent 2 2 2 3 5 3" xfId="17627"/>
    <cellStyle name="Percent 2 2 2 3 5 3 2" xfId="17628"/>
    <cellStyle name="Percent 2 2 2 3 5 4" xfId="17629"/>
    <cellStyle name="Percent 2 2 2 3 6" xfId="17630"/>
    <cellStyle name="Percent 2 2 2 3 6 2" xfId="17631"/>
    <cellStyle name="Percent 2 2 2 3 6 2 2" xfId="17632"/>
    <cellStyle name="Percent 2 2 2 3 6 3" xfId="17633"/>
    <cellStyle name="Percent 2 2 2 3 7" xfId="17634"/>
    <cellStyle name="Percent 2 2 2 3 7 2" xfId="17635"/>
    <cellStyle name="Percent 2 2 2 3 8" xfId="17636"/>
    <cellStyle name="Percent 2 2 2 4" xfId="17637"/>
    <cellStyle name="Percent 2 2 2 4 2" xfId="17638"/>
    <cellStyle name="Percent 2 2 2 4 2 2" xfId="17639"/>
    <cellStyle name="Percent 2 2 2 4 2 2 2" xfId="17640"/>
    <cellStyle name="Percent 2 2 2 4 2 2 2 2" xfId="17641"/>
    <cellStyle name="Percent 2 2 2 4 2 2 2 2 2" xfId="17642"/>
    <cellStyle name="Percent 2 2 2 4 2 2 2 2 2 2" xfId="17643"/>
    <cellStyle name="Percent 2 2 2 4 2 2 2 2 3" xfId="17644"/>
    <cellStyle name="Percent 2 2 2 4 2 2 2 3" xfId="17645"/>
    <cellStyle name="Percent 2 2 2 4 2 2 2 3 2" xfId="17646"/>
    <cellStyle name="Percent 2 2 2 4 2 2 2 4" xfId="17647"/>
    <cellStyle name="Percent 2 2 2 4 2 2 3" xfId="17648"/>
    <cellStyle name="Percent 2 2 2 4 2 2 3 2" xfId="17649"/>
    <cellStyle name="Percent 2 2 2 4 2 2 3 2 2" xfId="17650"/>
    <cellStyle name="Percent 2 2 2 4 2 2 3 3" xfId="17651"/>
    <cellStyle name="Percent 2 2 2 4 2 2 4" xfId="17652"/>
    <cellStyle name="Percent 2 2 2 4 2 2 4 2" xfId="17653"/>
    <cellStyle name="Percent 2 2 2 4 2 2 5" xfId="17654"/>
    <cellStyle name="Percent 2 2 2 4 2 3" xfId="17655"/>
    <cellStyle name="Percent 2 2 2 4 2 3 2" xfId="17656"/>
    <cellStyle name="Percent 2 2 2 4 2 3 2 2" xfId="17657"/>
    <cellStyle name="Percent 2 2 2 4 2 3 2 2 2" xfId="17658"/>
    <cellStyle name="Percent 2 2 2 4 2 3 2 3" xfId="17659"/>
    <cellStyle name="Percent 2 2 2 4 2 3 3" xfId="17660"/>
    <cellStyle name="Percent 2 2 2 4 2 3 3 2" xfId="17661"/>
    <cellStyle name="Percent 2 2 2 4 2 3 4" xfId="17662"/>
    <cellStyle name="Percent 2 2 2 4 2 4" xfId="17663"/>
    <cellStyle name="Percent 2 2 2 4 2 4 2" xfId="17664"/>
    <cellStyle name="Percent 2 2 2 4 2 4 2 2" xfId="17665"/>
    <cellStyle name="Percent 2 2 2 4 2 4 3" xfId="17666"/>
    <cellStyle name="Percent 2 2 2 4 2 5" xfId="17667"/>
    <cellStyle name="Percent 2 2 2 4 2 5 2" xfId="17668"/>
    <cellStyle name="Percent 2 2 2 4 2 6" xfId="17669"/>
    <cellStyle name="Percent 2 2 2 4 3" xfId="17670"/>
    <cellStyle name="Percent 2 2 2 4 3 2" xfId="17671"/>
    <cellStyle name="Percent 2 2 2 4 3 2 2" xfId="17672"/>
    <cellStyle name="Percent 2 2 2 4 3 2 2 2" xfId="17673"/>
    <cellStyle name="Percent 2 2 2 4 3 2 2 2 2" xfId="17674"/>
    <cellStyle name="Percent 2 2 2 4 3 2 2 3" xfId="17675"/>
    <cellStyle name="Percent 2 2 2 4 3 2 3" xfId="17676"/>
    <cellStyle name="Percent 2 2 2 4 3 2 3 2" xfId="17677"/>
    <cellStyle name="Percent 2 2 2 4 3 2 4" xfId="17678"/>
    <cellStyle name="Percent 2 2 2 4 3 3" xfId="17679"/>
    <cellStyle name="Percent 2 2 2 4 3 3 2" xfId="17680"/>
    <cellStyle name="Percent 2 2 2 4 3 3 2 2" xfId="17681"/>
    <cellStyle name="Percent 2 2 2 4 3 3 3" xfId="17682"/>
    <cellStyle name="Percent 2 2 2 4 3 4" xfId="17683"/>
    <cellStyle name="Percent 2 2 2 4 3 4 2" xfId="17684"/>
    <cellStyle name="Percent 2 2 2 4 3 5" xfId="17685"/>
    <cellStyle name="Percent 2 2 2 4 4" xfId="17686"/>
    <cellStyle name="Percent 2 2 2 4 4 2" xfId="17687"/>
    <cellStyle name="Percent 2 2 2 4 4 2 2" xfId="17688"/>
    <cellStyle name="Percent 2 2 2 4 4 2 2 2" xfId="17689"/>
    <cellStyle name="Percent 2 2 2 4 4 2 3" xfId="17690"/>
    <cellStyle name="Percent 2 2 2 4 4 3" xfId="17691"/>
    <cellStyle name="Percent 2 2 2 4 4 3 2" xfId="17692"/>
    <cellStyle name="Percent 2 2 2 4 4 4" xfId="17693"/>
    <cellStyle name="Percent 2 2 2 4 5" xfId="17694"/>
    <cellStyle name="Percent 2 2 2 4 5 2" xfId="17695"/>
    <cellStyle name="Percent 2 2 2 4 5 2 2" xfId="17696"/>
    <cellStyle name="Percent 2 2 2 4 5 3" xfId="17697"/>
    <cellStyle name="Percent 2 2 2 4 6" xfId="17698"/>
    <cellStyle name="Percent 2 2 2 4 6 2" xfId="17699"/>
    <cellStyle name="Percent 2 2 2 4 7" xfId="17700"/>
    <cellStyle name="Percent 2 2 2 5" xfId="17701"/>
    <cellStyle name="Percent 2 2 2 5 2" xfId="17702"/>
    <cellStyle name="Percent 2 2 2 5 2 2" xfId="17703"/>
    <cellStyle name="Percent 2 2 2 5 2 2 2" xfId="17704"/>
    <cellStyle name="Percent 2 2 2 5 2 2 2 2" xfId="17705"/>
    <cellStyle name="Percent 2 2 2 5 2 2 2 2 2" xfId="17706"/>
    <cellStyle name="Percent 2 2 2 5 2 2 2 3" xfId="17707"/>
    <cellStyle name="Percent 2 2 2 5 2 2 3" xfId="17708"/>
    <cellStyle name="Percent 2 2 2 5 2 2 3 2" xfId="17709"/>
    <cellStyle name="Percent 2 2 2 5 2 2 4" xfId="17710"/>
    <cellStyle name="Percent 2 2 2 5 2 3" xfId="17711"/>
    <cellStyle name="Percent 2 2 2 5 2 3 2" xfId="17712"/>
    <cellStyle name="Percent 2 2 2 5 2 3 2 2" xfId="17713"/>
    <cellStyle name="Percent 2 2 2 5 2 3 3" xfId="17714"/>
    <cellStyle name="Percent 2 2 2 5 2 4" xfId="17715"/>
    <cellStyle name="Percent 2 2 2 5 2 4 2" xfId="17716"/>
    <cellStyle name="Percent 2 2 2 5 2 5" xfId="17717"/>
    <cellStyle name="Percent 2 2 2 5 3" xfId="17718"/>
    <cellStyle name="Percent 2 2 2 5 3 2" xfId="17719"/>
    <cellStyle name="Percent 2 2 2 5 3 2 2" xfId="17720"/>
    <cellStyle name="Percent 2 2 2 5 3 2 2 2" xfId="17721"/>
    <cellStyle name="Percent 2 2 2 5 3 2 3" xfId="17722"/>
    <cellStyle name="Percent 2 2 2 5 3 3" xfId="17723"/>
    <cellStyle name="Percent 2 2 2 5 3 3 2" xfId="17724"/>
    <cellStyle name="Percent 2 2 2 5 3 4" xfId="17725"/>
    <cellStyle name="Percent 2 2 2 5 4" xfId="17726"/>
    <cellStyle name="Percent 2 2 2 5 4 2" xfId="17727"/>
    <cellStyle name="Percent 2 2 2 5 4 2 2" xfId="17728"/>
    <cellStyle name="Percent 2 2 2 5 4 3" xfId="17729"/>
    <cellStyle name="Percent 2 2 2 5 5" xfId="17730"/>
    <cellStyle name="Percent 2 2 2 5 5 2" xfId="17731"/>
    <cellStyle name="Percent 2 2 2 5 6" xfId="17732"/>
    <cellStyle name="Percent 2 2 2 6" xfId="17733"/>
    <cellStyle name="Percent 2 2 2 6 2" xfId="17734"/>
    <cellStyle name="Percent 2 2 2 6 2 2" xfId="17735"/>
    <cellStyle name="Percent 2 2 2 6 2 2 2" xfId="17736"/>
    <cellStyle name="Percent 2 2 2 6 2 2 2 2" xfId="17737"/>
    <cellStyle name="Percent 2 2 2 6 2 2 3" xfId="17738"/>
    <cellStyle name="Percent 2 2 2 6 2 3" xfId="17739"/>
    <cellStyle name="Percent 2 2 2 6 2 3 2" xfId="17740"/>
    <cellStyle name="Percent 2 2 2 6 2 4" xfId="17741"/>
    <cellStyle name="Percent 2 2 2 6 3" xfId="17742"/>
    <cellStyle name="Percent 2 2 2 6 3 2" xfId="17743"/>
    <cellStyle name="Percent 2 2 2 6 3 2 2" xfId="17744"/>
    <cellStyle name="Percent 2 2 2 6 3 3" xfId="17745"/>
    <cellStyle name="Percent 2 2 2 6 4" xfId="17746"/>
    <cellStyle name="Percent 2 2 2 6 4 2" xfId="17747"/>
    <cellStyle name="Percent 2 2 2 6 5" xfId="17748"/>
    <cellStyle name="Percent 2 2 2 7" xfId="17749"/>
    <cellStyle name="Percent 2 2 2 7 2" xfId="17750"/>
    <cellStyle name="Percent 2 2 2 7 2 2" xfId="17751"/>
    <cellStyle name="Percent 2 2 2 7 2 2 2" xfId="17752"/>
    <cellStyle name="Percent 2 2 2 7 2 3" xfId="17753"/>
    <cellStyle name="Percent 2 2 2 7 3" xfId="17754"/>
    <cellStyle name="Percent 2 2 2 7 3 2" xfId="17755"/>
    <cellStyle name="Percent 2 2 2 7 4" xfId="17756"/>
    <cellStyle name="Percent 2 2 2 8" xfId="17757"/>
    <cellStyle name="Percent 2 2 2 8 2" xfId="17758"/>
    <cellStyle name="Percent 2 2 2 8 2 2" xfId="17759"/>
    <cellStyle name="Percent 2 2 2 8 3" xfId="17760"/>
    <cellStyle name="Percent 2 2 2 9" xfId="17761"/>
    <cellStyle name="Percent 2 2 2 9 2" xfId="17762"/>
    <cellStyle name="Percent 2 2 3" xfId="17763"/>
    <cellStyle name="Percent 2 2 3 2" xfId="17764"/>
    <cellStyle name="Percent 2 2 3 2 2" xfId="17765"/>
    <cellStyle name="Percent 2 2 3 2 2 2" xfId="17766"/>
    <cellStyle name="Percent 2 2 3 2 2 2 2" xfId="17767"/>
    <cellStyle name="Percent 2 2 3 2 2 2 2 2" xfId="17768"/>
    <cellStyle name="Percent 2 2 3 2 2 2 2 2 2" xfId="17769"/>
    <cellStyle name="Percent 2 2 3 2 2 2 2 2 2 2" xfId="17770"/>
    <cellStyle name="Percent 2 2 3 2 2 2 2 2 2 2 2" xfId="17771"/>
    <cellStyle name="Percent 2 2 3 2 2 2 2 2 2 3" xfId="17772"/>
    <cellStyle name="Percent 2 2 3 2 2 2 2 2 3" xfId="17773"/>
    <cellStyle name="Percent 2 2 3 2 2 2 2 2 3 2" xfId="17774"/>
    <cellStyle name="Percent 2 2 3 2 2 2 2 2 4" xfId="17775"/>
    <cellStyle name="Percent 2 2 3 2 2 2 2 3" xfId="17776"/>
    <cellStyle name="Percent 2 2 3 2 2 2 2 3 2" xfId="17777"/>
    <cellStyle name="Percent 2 2 3 2 2 2 2 3 2 2" xfId="17778"/>
    <cellStyle name="Percent 2 2 3 2 2 2 2 3 3" xfId="17779"/>
    <cellStyle name="Percent 2 2 3 2 2 2 2 4" xfId="17780"/>
    <cellStyle name="Percent 2 2 3 2 2 2 2 4 2" xfId="17781"/>
    <cellStyle name="Percent 2 2 3 2 2 2 2 5" xfId="17782"/>
    <cellStyle name="Percent 2 2 3 2 2 2 3" xfId="17783"/>
    <cellStyle name="Percent 2 2 3 2 2 2 3 2" xfId="17784"/>
    <cellStyle name="Percent 2 2 3 2 2 2 3 2 2" xfId="17785"/>
    <cellStyle name="Percent 2 2 3 2 2 2 3 2 2 2" xfId="17786"/>
    <cellStyle name="Percent 2 2 3 2 2 2 3 2 3" xfId="17787"/>
    <cellStyle name="Percent 2 2 3 2 2 2 3 3" xfId="17788"/>
    <cellStyle name="Percent 2 2 3 2 2 2 3 3 2" xfId="17789"/>
    <cellStyle name="Percent 2 2 3 2 2 2 3 4" xfId="17790"/>
    <cellStyle name="Percent 2 2 3 2 2 2 4" xfId="17791"/>
    <cellStyle name="Percent 2 2 3 2 2 2 4 2" xfId="17792"/>
    <cellStyle name="Percent 2 2 3 2 2 2 4 2 2" xfId="17793"/>
    <cellStyle name="Percent 2 2 3 2 2 2 4 3" xfId="17794"/>
    <cellStyle name="Percent 2 2 3 2 2 2 5" xfId="17795"/>
    <cellStyle name="Percent 2 2 3 2 2 2 5 2" xfId="17796"/>
    <cellStyle name="Percent 2 2 3 2 2 2 6" xfId="17797"/>
    <cellStyle name="Percent 2 2 3 2 2 3" xfId="17798"/>
    <cellStyle name="Percent 2 2 3 2 2 3 2" xfId="17799"/>
    <cellStyle name="Percent 2 2 3 2 2 3 2 2" xfId="17800"/>
    <cellStyle name="Percent 2 2 3 2 2 3 2 2 2" xfId="17801"/>
    <cellStyle name="Percent 2 2 3 2 2 3 2 2 2 2" xfId="17802"/>
    <cellStyle name="Percent 2 2 3 2 2 3 2 2 3" xfId="17803"/>
    <cellStyle name="Percent 2 2 3 2 2 3 2 3" xfId="17804"/>
    <cellStyle name="Percent 2 2 3 2 2 3 2 3 2" xfId="17805"/>
    <cellStyle name="Percent 2 2 3 2 2 3 2 4" xfId="17806"/>
    <cellStyle name="Percent 2 2 3 2 2 3 3" xfId="17807"/>
    <cellStyle name="Percent 2 2 3 2 2 3 3 2" xfId="17808"/>
    <cellStyle name="Percent 2 2 3 2 2 3 3 2 2" xfId="17809"/>
    <cellStyle name="Percent 2 2 3 2 2 3 3 3" xfId="17810"/>
    <cellStyle name="Percent 2 2 3 2 2 3 4" xfId="17811"/>
    <cellStyle name="Percent 2 2 3 2 2 3 4 2" xfId="17812"/>
    <cellStyle name="Percent 2 2 3 2 2 3 5" xfId="17813"/>
    <cellStyle name="Percent 2 2 3 2 2 4" xfId="17814"/>
    <cellStyle name="Percent 2 2 3 2 2 4 2" xfId="17815"/>
    <cellStyle name="Percent 2 2 3 2 2 4 2 2" xfId="17816"/>
    <cellStyle name="Percent 2 2 3 2 2 4 2 2 2" xfId="17817"/>
    <cellStyle name="Percent 2 2 3 2 2 4 2 3" xfId="17818"/>
    <cellStyle name="Percent 2 2 3 2 2 4 3" xfId="17819"/>
    <cellStyle name="Percent 2 2 3 2 2 4 3 2" xfId="17820"/>
    <cellStyle name="Percent 2 2 3 2 2 4 4" xfId="17821"/>
    <cellStyle name="Percent 2 2 3 2 2 5" xfId="17822"/>
    <cellStyle name="Percent 2 2 3 2 2 5 2" xfId="17823"/>
    <cellStyle name="Percent 2 2 3 2 2 5 2 2" xfId="17824"/>
    <cellStyle name="Percent 2 2 3 2 2 5 3" xfId="17825"/>
    <cellStyle name="Percent 2 2 3 2 2 6" xfId="17826"/>
    <cellStyle name="Percent 2 2 3 2 2 6 2" xfId="17827"/>
    <cellStyle name="Percent 2 2 3 2 2 7" xfId="17828"/>
    <cellStyle name="Percent 2 2 3 2 3" xfId="17829"/>
    <cellStyle name="Percent 2 2 3 2 3 2" xfId="17830"/>
    <cellStyle name="Percent 2 2 3 2 3 2 2" xfId="17831"/>
    <cellStyle name="Percent 2 2 3 2 3 2 2 2" xfId="17832"/>
    <cellStyle name="Percent 2 2 3 2 3 2 2 2 2" xfId="17833"/>
    <cellStyle name="Percent 2 2 3 2 3 2 2 2 2 2" xfId="17834"/>
    <cellStyle name="Percent 2 2 3 2 3 2 2 2 3" xfId="17835"/>
    <cellStyle name="Percent 2 2 3 2 3 2 2 3" xfId="17836"/>
    <cellStyle name="Percent 2 2 3 2 3 2 2 3 2" xfId="17837"/>
    <cellStyle name="Percent 2 2 3 2 3 2 2 4" xfId="17838"/>
    <cellStyle name="Percent 2 2 3 2 3 2 3" xfId="17839"/>
    <cellStyle name="Percent 2 2 3 2 3 2 3 2" xfId="17840"/>
    <cellStyle name="Percent 2 2 3 2 3 2 3 2 2" xfId="17841"/>
    <cellStyle name="Percent 2 2 3 2 3 2 3 3" xfId="17842"/>
    <cellStyle name="Percent 2 2 3 2 3 2 4" xfId="17843"/>
    <cellStyle name="Percent 2 2 3 2 3 2 4 2" xfId="17844"/>
    <cellStyle name="Percent 2 2 3 2 3 2 5" xfId="17845"/>
    <cellStyle name="Percent 2 2 3 2 3 3" xfId="17846"/>
    <cellStyle name="Percent 2 2 3 2 3 3 2" xfId="17847"/>
    <cellStyle name="Percent 2 2 3 2 3 3 2 2" xfId="17848"/>
    <cellStyle name="Percent 2 2 3 2 3 3 2 2 2" xfId="17849"/>
    <cellStyle name="Percent 2 2 3 2 3 3 2 3" xfId="17850"/>
    <cellStyle name="Percent 2 2 3 2 3 3 3" xfId="17851"/>
    <cellStyle name="Percent 2 2 3 2 3 3 3 2" xfId="17852"/>
    <cellStyle name="Percent 2 2 3 2 3 3 4" xfId="17853"/>
    <cellStyle name="Percent 2 2 3 2 3 4" xfId="17854"/>
    <cellStyle name="Percent 2 2 3 2 3 4 2" xfId="17855"/>
    <cellStyle name="Percent 2 2 3 2 3 4 2 2" xfId="17856"/>
    <cellStyle name="Percent 2 2 3 2 3 4 3" xfId="17857"/>
    <cellStyle name="Percent 2 2 3 2 3 5" xfId="17858"/>
    <cellStyle name="Percent 2 2 3 2 3 5 2" xfId="17859"/>
    <cellStyle name="Percent 2 2 3 2 3 6" xfId="17860"/>
    <cellStyle name="Percent 2 2 3 2 4" xfId="17861"/>
    <cellStyle name="Percent 2 2 3 2 4 2" xfId="17862"/>
    <cellStyle name="Percent 2 2 3 2 4 2 2" xfId="17863"/>
    <cellStyle name="Percent 2 2 3 2 4 2 2 2" xfId="17864"/>
    <cellStyle name="Percent 2 2 3 2 4 2 2 2 2" xfId="17865"/>
    <cellStyle name="Percent 2 2 3 2 4 2 2 3" xfId="17866"/>
    <cellStyle name="Percent 2 2 3 2 4 2 3" xfId="17867"/>
    <cellStyle name="Percent 2 2 3 2 4 2 3 2" xfId="17868"/>
    <cellStyle name="Percent 2 2 3 2 4 2 4" xfId="17869"/>
    <cellStyle name="Percent 2 2 3 2 4 3" xfId="17870"/>
    <cellStyle name="Percent 2 2 3 2 4 3 2" xfId="17871"/>
    <cellStyle name="Percent 2 2 3 2 4 3 2 2" xfId="17872"/>
    <cellStyle name="Percent 2 2 3 2 4 3 3" xfId="17873"/>
    <cellStyle name="Percent 2 2 3 2 4 4" xfId="17874"/>
    <cellStyle name="Percent 2 2 3 2 4 4 2" xfId="17875"/>
    <cellStyle name="Percent 2 2 3 2 4 5" xfId="17876"/>
    <cellStyle name="Percent 2 2 3 2 5" xfId="17877"/>
    <cellStyle name="Percent 2 2 3 2 5 2" xfId="17878"/>
    <cellStyle name="Percent 2 2 3 2 5 2 2" xfId="17879"/>
    <cellStyle name="Percent 2 2 3 2 5 2 2 2" xfId="17880"/>
    <cellStyle name="Percent 2 2 3 2 5 2 3" xfId="17881"/>
    <cellStyle name="Percent 2 2 3 2 5 3" xfId="17882"/>
    <cellStyle name="Percent 2 2 3 2 5 3 2" xfId="17883"/>
    <cellStyle name="Percent 2 2 3 2 5 4" xfId="17884"/>
    <cellStyle name="Percent 2 2 3 2 6" xfId="17885"/>
    <cellStyle name="Percent 2 2 3 2 6 2" xfId="17886"/>
    <cellStyle name="Percent 2 2 3 2 6 2 2" xfId="17887"/>
    <cellStyle name="Percent 2 2 3 2 6 3" xfId="17888"/>
    <cellStyle name="Percent 2 2 3 2 7" xfId="17889"/>
    <cellStyle name="Percent 2 2 3 2 7 2" xfId="17890"/>
    <cellStyle name="Percent 2 2 3 2 8" xfId="17891"/>
    <cellStyle name="Percent 2 2 3 3" xfId="17892"/>
    <cellStyle name="Percent 2 2 3 3 2" xfId="17893"/>
    <cellStyle name="Percent 2 2 3 3 2 2" xfId="17894"/>
    <cellStyle name="Percent 2 2 3 3 2 2 2" xfId="17895"/>
    <cellStyle name="Percent 2 2 3 3 2 2 2 2" xfId="17896"/>
    <cellStyle name="Percent 2 2 3 3 2 2 2 2 2" xfId="17897"/>
    <cellStyle name="Percent 2 2 3 3 2 2 2 2 2 2" xfId="17898"/>
    <cellStyle name="Percent 2 2 3 3 2 2 2 2 3" xfId="17899"/>
    <cellStyle name="Percent 2 2 3 3 2 2 2 3" xfId="17900"/>
    <cellStyle name="Percent 2 2 3 3 2 2 2 3 2" xfId="17901"/>
    <cellStyle name="Percent 2 2 3 3 2 2 2 4" xfId="17902"/>
    <cellStyle name="Percent 2 2 3 3 2 2 3" xfId="17903"/>
    <cellStyle name="Percent 2 2 3 3 2 2 3 2" xfId="17904"/>
    <cellStyle name="Percent 2 2 3 3 2 2 3 2 2" xfId="17905"/>
    <cellStyle name="Percent 2 2 3 3 2 2 3 3" xfId="17906"/>
    <cellStyle name="Percent 2 2 3 3 2 2 4" xfId="17907"/>
    <cellStyle name="Percent 2 2 3 3 2 2 4 2" xfId="17908"/>
    <cellStyle name="Percent 2 2 3 3 2 2 5" xfId="17909"/>
    <cellStyle name="Percent 2 2 3 3 2 3" xfId="17910"/>
    <cellStyle name="Percent 2 2 3 3 2 3 2" xfId="17911"/>
    <cellStyle name="Percent 2 2 3 3 2 3 2 2" xfId="17912"/>
    <cellStyle name="Percent 2 2 3 3 2 3 2 2 2" xfId="17913"/>
    <cellStyle name="Percent 2 2 3 3 2 3 2 3" xfId="17914"/>
    <cellStyle name="Percent 2 2 3 3 2 3 3" xfId="17915"/>
    <cellStyle name="Percent 2 2 3 3 2 3 3 2" xfId="17916"/>
    <cellStyle name="Percent 2 2 3 3 2 3 4" xfId="17917"/>
    <cellStyle name="Percent 2 2 3 3 2 4" xfId="17918"/>
    <cellStyle name="Percent 2 2 3 3 2 4 2" xfId="17919"/>
    <cellStyle name="Percent 2 2 3 3 2 4 2 2" xfId="17920"/>
    <cellStyle name="Percent 2 2 3 3 2 4 3" xfId="17921"/>
    <cellStyle name="Percent 2 2 3 3 2 5" xfId="17922"/>
    <cellStyle name="Percent 2 2 3 3 2 5 2" xfId="17923"/>
    <cellStyle name="Percent 2 2 3 3 2 6" xfId="17924"/>
    <cellStyle name="Percent 2 2 3 3 3" xfId="17925"/>
    <cellStyle name="Percent 2 2 3 3 3 2" xfId="17926"/>
    <cellStyle name="Percent 2 2 3 3 3 2 2" xfId="17927"/>
    <cellStyle name="Percent 2 2 3 3 3 2 2 2" xfId="17928"/>
    <cellStyle name="Percent 2 2 3 3 3 2 2 2 2" xfId="17929"/>
    <cellStyle name="Percent 2 2 3 3 3 2 2 3" xfId="17930"/>
    <cellStyle name="Percent 2 2 3 3 3 2 3" xfId="17931"/>
    <cellStyle name="Percent 2 2 3 3 3 2 3 2" xfId="17932"/>
    <cellStyle name="Percent 2 2 3 3 3 2 4" xfId="17933"/>
    <cellStyle name="Percent 2 2 3 3 3 3" xfId="17934"/>
    <cellStyle name="Percent 2 2 3 3 3 3 2" xfId="17935"/>
    <cellStyle name="Percent 2 2 3 3 3 3 2 2" xfId="17936"/>
    <cellStyle name="Percent 2 2 3 3 3 3 3" xfId="17937"/>
    <cellStyle name="Percent 2 2 3 3 3 4" xfId="17938"/>
    <cellStyle name="Percent 2 2 3 3 3 4 2" xfId="17939"/>
    <cellStyle name="Percent 2 2 3 3 3 5" xfId="17940"/>
    <cellStyle name="Percent 2 2 3 3 4" xfId="17941"/>
    <cellStyle name="Percent 2 2 3 3 4 2" xfId="17942"/>
    <cellStyle name="Percent 2 2 3 3 4 2 2" xfId="17943"/>
    <cellStyle name="Percent 2 2 3 3 4 2 2 2" xfId="17944"/>
    <cellStyle name="Percent 2 2 3 3 4 2 3" xfId="17945"/>
    <cellStyle name="Percent 2 2 3 3 4 3" xfId="17946"/>
    <cellStyle name="Percent 2 2 3 3 4 3 2" xfId="17947"/>
    <cellStyle name="Percent 2 2 3 3 4 4" xfId="17948"/>
    <cellStyle name="Percent 2 2 3 3 5" xfId="17949"/>
    <cellStyle name="Percent 2 2 3 3 5 2" xfId="17950"/>
    <cellStyle name="Percent 2 2 3 3 5 2 2" xfId="17951"/>
    <cellStyle name="Percent 2 2 3 3 5 3" xfId="17952"/>
    <cellStyle name="Percent 2 2 3 3 6" xfId="17953"/>
    <cellStyle name="Percent 2 2 3 3 6 2" xfId="17954"/>
    <cellStyle name="Percent 2 2 3 3 7" xfId="17955"/>
    <cellStyle name="Percent 2 2 3 4" xfId="17956"/>
    <cellStyle name="Percent 2 2 3 4 2" xfId="17957"/>
    <cellStyle name="Percent 2 2 3 4 2 2" xfId="17958"/>
    <cellStyle name="Percent 2 2 3 4 2 2 2" xfId="17959"/>
    <cellStyle name="Percent 2 2 3 4 2 2 2 2" xfId="17960"/>
    <cellStyle name="Percent 2 2 3 4 2 2 2 2 2" xfId="17961"/>
    <cellStyle name="Percent 2 2 3 4 2 2 2 3" xfId="17962"/>
    <cellStyle name="Percent 2 2 3 4 2 2 3" xfId="17963"/>
    <cellStyle name="Percent 2 2 3 4 2 2 3 2" xfId="17964"/>
    <cellStyle name="Percent 2 2 3 4 2 2 4" xfId="17965"/>
    <cellStyle name="Percent 2 2 3 4 2 3" xfId="17966"/>
    <cellStyle name="Percent 2 2 3 4 2 3 2" xfId="17967"/>
    <cellStyle name="Percent 2 2 3 4 2 3 2 2" xfId="17968"/>
    <cellStyle name="Percent 2 2 3 4 2 3 3" xfId="17969"/>
    <cellStyle name="Percent 2 2 3 4 2 4" xfId="17970"/>
    <cellStyle name="Percent 2 2 3 4 2 4 2" xfId="17971"/>
    <cellStyle name="Percent 2 2 3 4 2 5" xfId="17972"/>
    <cellStyle name="Percent 2 2 3 4 3" xfId="17973"/>
    <cellStyle name="Percent 2 2 3 4 3 2" xfId="17974"/>
    <cellStyle name="Percent 2 2 3 4 3 2 2" xfId="17975"/>
    <cellStyle name="Percent 2 2 3 4 3 2 2 2" xfId="17976"/>
    <cellStyle name="Percent 2 2 3 4 3 2 3" xfId="17977"/>
    <cellStyle name="Percent 2 2 3 4 3 3" xfId="17978"/>
    <cellStyle name="Percent 2 2 3 4 3 3 2" xfId="17979"/>
    <cellStyle name="Percent 2 2 3 4 3 4" xfId="17980"/>
    <cellStyle name="Percent 2 2 3 4 4" xfId="17981"/>
    <cellStyle name="Percent 2 2 3 4 4 2" xfId="17982"/>
    <cellStyle name="Percent 2 2 3 4 4 2 2" xfId="17983"/>
    <cellStyle name="Percent 2 2 3 4 4 3" xfId="17984"/>
    <cellStyle name="Percent 2 2 3 4 5" xfId="17985"/>
    <cellStyle name="Percent 2 2 3 4 5 2" xfId="17986"/>
    <cellStyle name="Percent 2 2 3 4 6" xfId="17987"/>
    <cellStyle name="Percent 2 2 3 5" xfId="17988"/>
    <cellStyle name="Percent 2 2 3 5 2" xfId="17989"/>
    <cellStyle name="Percent 2 2 3 5 2 2" xfId="17990"/>
    <cellStyle name="Percent 2 2 3 5 2 2 2" xfId="17991"/>
    <cellStyle name="Percent 2 2 3 5 2 2 2 2" xfId="17992"/>
    <cellStyle name="Percent 2 2 3 5 2 2 3" xfId="17993"/>
    <cellStyle name="Percent 2 2 3 5 2 3" xfId="17994"/>
    <cellStyle name="Percent 2 2 3 5 2 3 2" xfId="17995"/>
    <cellStyle name="Percent 2 2 3 5 2 4" xfId="17996"/>
    <cellStyle name="Percent 2 2 3 5 3" xfId="17997"/>
    <cellStyle name="Percent 2 2 3 5 3 2" xfId="17998"/>
    <cellStyle name="Percent 2 2 3 5 3 2 2" xfId="17999"/>
    <cellStyle name="Percent 2 2 3 5 3 3" xfId="18000"/>
    <cellStyle name="Percent 2 2 3 5 4" xfId="18001"/>
    <cellStyle name="Percent 2 2 3 5 4 2" xfId="18002"/>
    <cellStyle name="Percent 2 2 3 5 5" xfId="18003"/>
    <cellStyle name="Percent 2 2 3 6" xfId="18004"/>
    <cellStyle name="Percent 2 2 3 6 2" xfId="18005"/>
    <cellStyle name="Percent 2 2 3 6 2 2" xfId="18006"/>
    <cellStyle name="Percent 2 2 3 6 2 2 2" xfId="18007"/>
    <cellStyle name="Percent 2 2 3 6 2 3" xfId="18008"/>
    <cellStyle name="Percent 2 2 3 6 3" xfId="18009"/>
    <cellStyle name="Percent 2 2 3 6 3 2" xfId="18010"/>
    <cellStyle name="Percent 2 2 3 6 4" xfId="18011"/>
    <cellStyle name="Percent 2 2 3 7" xfId="18012"/>
    <cellStyle name="Percent 2 2 3 7 2" xfId="18013"/>
    <cellStyle name="Percent 2 2 3 7 2 2" xfId="18014"/>
    <cellStyle name="Percent 2 2 3 7 3" xfId="18015"/>
    <cellStyle name="Percent 2 2 3 8" xfId="18016"/>
    <cellStyle name="Percent 2 2 3 8 2" xfId="18017"/>
    <cellStyle name="Percent 2 2 3 9" xfId="18018"/>
    <cellStyle name="Percent 2 2 4" xfId="18019"/>
    <cellStyle name="Percent 2 2 4 2" xfId="18020"/>
    <cellStyle name="Percent 2 2 4 2 2" xfId="18021"/>
    <cellStyle name="Percent 2 2 4 2 2 2" xfId="18022"/>
    <cellStyle name="Percent 2 2 4 2 2 2 2" xfId="18023"/>
    <cellStyle name="Percent 2 2 4 2 2 2 2 2" xfId="18024"/>
    <cellStyle name="Percent 2 2 4 2 2 2 2 2 2" xfId="18025"/>
    <cellStyle name="Percent 2 2 4 2 2 2 2 2 2 2" xfId="18026"/>
    <cellStyle name="Percent 2 2 4 2 2 2 2 2 3" xfId="18027"/>
    <cellStyle name="Percent 2 2 4 2 2 2 2 3" xfId="18028"/>
    <cellStyle name="Percent 2 2 4 2 2 2 2 3 2" xfId="18029"/>
    <cellStyle name="Percent 2 2 4 2 2 2 2 4" xfId="18030"/>
    <cellStyle name="Percent 2 2 4 2 2 2 3" xfId="18031"/>
    <cellStyle name="Percent 2 2 4 2 2 2 3 2" xfId="18032"/>
    <cellStyle name="Percent 2 2 4 2 2 2 3 2 2" xfId="18033"/>
    <cellStyle name="Percent 2 2 4 2 2 2 3 3" xfId="18034"/>
    <cellStyle name="Percent 2 2 4 2 2 2 4" xfId="18035"/>
    <cellStyle name="Percent 2 2 4 2 2 2 4 2" xfId="18036"/>
    <cellStyle name="Percent 2 2 4 2 2 2 5" xfId="18037"/>
    <cellStyle name="Percent 2 2 4 2 2 3" xfId="18038"/>
    <cellStyle name="Percent 2 2 4 2 2 3 2" xfId="18039"/>
    <cellStyle name="Percent 2 2 4 2 2 3 2 2" xfId="18040"/>
    <cellStyle name="Percent 2 2 4 2 2 3 2 2 2" xfId="18041"/>
    <cellStyle name="Percent 2 2 4 2 2 3 2 3" xfId="18042"/>
    <cellStyle name="Percent 2 2 4 2 2 3 3" xfId="18043"/>
    <cellStyle name="Percent 2 2 4 2 2 3 3 2" xfId="18044"/>
    <cellStyle name="Percent 2 2 4 2 2 3 4" xfId="18045"/>
    <cellStyle name="Percent 2 2 4 2 2 4" xfId="18046"/>
    <cellStyle name="Percent 2 2 4 2 2 4 2" xfId="18047"/>
    <cellStyle name="Percent 2 2 4 2 2 4 2 2" xfId="18048"/>
    <cellStyle name="Percent 2 2 4 2 2 4 3" xfId="18049"/>
    <cellStyle name="Percent 2 2 4 2 2 5" xfId="18050"/>
    <cellStyle name="Percent 2 2 4 2 2 5 2" xfId="18051"/>
    <cellStyle name="Percent 2 2 4 2 2 6" xfId="18052"/>
    <cellStyle name="Percent 2 2 4 2 3" xfId="18053"/>
    <cellStyle name="Percent 2 2 4 2 3 2" xfId="18054"/>
    <cellStyle name="Percent 2 2 4 2 3 2 2" xfId="18055"/>
    <cellStyle name="Percent 2 2 4 2 3 2 2 2" xfId="18056"/>
    <cellStyle name="Percent 2 2 4 2 3 2 2 2 2" xfId="18057"/>
    <cellStyle name="Percent 2 2 4 2 3 2 2 3" xfId="18058"/>
    <cellStyle name="Percent 2 2 4 2 3 2 3" xfId="18059"/>
    <cellStyle name="Percent 2 2 4 2 3 2 3 2" xfId="18060"/>
    <cellStyle name="Percent 2 2 4 2 3 2 4" xfId="18061"/>
    <cellStyle name="Percent 2 2 4 2 3 3" xfId="18062"/>
    <cellStyle name="Percent 2 2 4 2 3 3 2" xfId="18063"/>
    <cellStyle name="Percent 2 2 4 2 3 3 2 2" xfId="18064"/>
    <cellStyle name="Percent 2 2 4 2 3 3 3" xfId="18065"/>
    <cellStyle name="Percent 2 2 4 2 3 4" xfId="18066"/>
    <cellStyle name="Percent 2 2 4 2 3 4 2" xfId="18067"/>
    <cellStyle name="Percent 2 2 4 2 3 5" xfId="18068"/>
    <cellStyle name="Percent 2 2 4 2 4" xfId="18069"/>
    <cellStyle name="Percent 2 2 4 2 4 2" xfId="18070"/>
    <cellStyle name="Percent 2 2 4 2 4 2 2" xfId="18071"/>
    <cellStyle name="Percent 2 2 4 2 4 2 2 2" xfId="18072"/>
    <cellStyle name="Percent 2 2 4 2 4 2 3" xfId="18073"/>
    <cellStyle name="Percent 2 2 4 2 4 3" xfId="18074"/>
    <cellStyle name="Percent 2 2 4 2 4 3 2" xfId="18075"/>
    <cellStyle name="Percent 2 2 4 2 4 4" xfId="18076"/>
    <cellStyle name="Percent 2 2 4 2 5" xfId="18077"/>
    <cellStyle name="Percent 2 2 4 2 5 2" xfId="18078"/>
    <cellStyle name="Percent 2 2 4 2 5 2 2" xfId="18079"/>
    <cellStyle name="Percent 2 2 4 2 5 3" xfId="18080"/>
    <cellStyle name="Percent 2 2 4 2 6" xfId="18081"/>
    <cellStyle name="Percent 2 2 4 2 6 2" xfId="18082"/>
    <cellStyle name="Percent 2 2 4 2 7" xfId="18083"/>
    <cellStyle name="Percent 2 2 4 3" xfId="18084"/>
    <cellStyle name="Percent 2 2 4 3 2" xfId="18085"/>
    <cellStyle name="Percent 2 2 4 3 2 2" xfId="18086"/>
    <cellStyle name="Percent 2 2 4 3 2 2 2" xfId="18087"/>
    <cellStyle name="Percent 2 2 4 3 2 2 2 2" xfId="18088"/>
    <cellStyle name="Percent 2 2 4 3 2 2 2 2 2" xfId="18089"/>
    <cellStyle name="Percent 2 2 4 3 2 2 2 3" xfId="18090"/>
    <cellStyle name="Percent 2 2 4 3 2 2 3" xfId="18091"/>
    <cellStyle name="Percent 2 2 4 3 2 2 3 2" xfId="18092"/>
    <cellStyle name="Percent 2 2 4 3 2 2 4" xfId="18093"/>
    <cellStyle name="Percent 2 2 4 3 2 3" xfId="18094"/>
    <cellStyle name="Percent 2 2 4 3 2 3 2" xfId="18095"/>
    <cellStyle name="Percent 2 2 4 3 2 3 2 2" xfId="18096"/>
    <cellStyle name="Percent 2 2 4 3 2 3 3" xfId="18097"/>
    <cellStyle name="Percent 2 2 4 3 2 4" xfId="18098"/>
    <cellStyle name="Percent 2 2 4 3 2 4 2" xfId="18099"/>
    <cellStyle name="Percent 2 2 4 3 2 5" xfId="18100"/>
    <cellStyle name="Percent 2 2 4 3 3" xfId="18101"/>
    <cellStyle name="Percent 2 2 4 3 3 2" xfId="18102"/>
    <cellStyle name="Percent 2 2 4 3 3 2 2" xfId="18103"/>
    <cellStyle name="Percent 2 2 4 3 3 2 2 2" xfId="18104"/>
    <cellStyle name="Percent 2 2 4 3 3 2 3" xfId="18105"/>
    <cellStyle name="Percent 2 2 4 3 3 3" xfId="18106"/>
    <cellStyle name="Percent 2 2 4 3 3 3 2" xfId="18107"/>
    <cellStyle name="Percent 2 2 4 3 3 4" xfId="18108"/>
    <cellStyle name="Percent 2 2 4 3 4" xfId="18109"/>
    <cellStyle name="Percent 2 2 4 3 4 2" xfId="18110"/>
    <cellStyle name="Percent 2 2 4 3 4 2 2" xfId="18111"/>
    <cellStyle name="Percent 2 2 4 3 4 3" xfId="18112"/>
    <cellStyle name="Percent 2 2 4 3 5" xfId="18113"/>
    <cellStyle name="Percent 2 2 4 3 5 2" xfId="18114"/>
    <cellStyle name="Percent 2 2 4 3 6" xfId="18115"/>
    <cellStyle name="Percent 2 2 4 4" xfId="18116"/>
    <cellStyle name="Percent 2 2 4 4 2" xfId="18117"/>
    <cellStyle name="Percent 2 2 4 4 2 2" xfId="18118"/>
    <cellStyle name="Percent 2 2 4 4 2 2 2" xfId="18119"/>
    <cellStyle name="Percent 2 2 4 4 2 2 2 2" xfId="18120"/>
    <cellStyle name="Percent 2 2 4 4 2 2 3" xfId="18121"/>
    <cellStyle name="Percent 2 2 4 4 2 3" xfId="18122"/>
    <cellStyle name="Percent 2 2 4 4 2 3 2" xfId="18123"/>
    <cellStyle name="Percent 2 2 4 4 2 4" xfId="18124"/>
    <cellStyle name="Percent 2 2 4 4 3" xfId="18125"/>
    <cellStyle name="Percent 2 2 4 4 3 2" xfId="18126"/>
    <cellStyle name="Percent 2 2 4 4 3 2 2" xfId="18127"/>
    <cellStyle name="Percent 2 2 4 4 3 3" xfId="18128"/>
    <cellStyle name="Percent 2 2 4 4 4" xfId="18129"/>
    <cellStyle name="Percent 2 2 4 4 4 2" xfId="18130"/>
    <cellStyle name="Percent 2 2 4 4 5" xfId="18131"/>
    <cellStyle name="Percent 2 2 4 5" xfId="18132"/>
    <cellStyle name="Percent 2 2 4 5 2" xfId="18133"/>
    <cellStyle name="Percent 2 2 4 5 2 2" xfId="18134"/>
    <cellStyle name="Percent 2 2 4 5 2 2 2" xfId="18135"/>
    <cellStyle name="Percent 2 2 4 5 2 3" xfId="18136"/>
    <cellStyle name="Percent 2 2 4 5 3" xfId="18137"/>
    <cellStyle name="Percent 2 2 4 5 3 2" xfId="18138"/>
    <cellStyle name="Percent 2 2 4 5 4" xfId="18139"/>
    <cellStyle name="Percent 2 2 4 6" xfId="18140"/>
    <cellStyle name="Percent 2 2 4 6 2" xfId="18141"/>
    <cellStyle name="Percent 2 2 4 6 2 2" xfId="18142"/>
    <cellStyle name="Percent 2 2 4 6 3" xfId="18143"/>
    <cellStyle name="Percent 2 2 4 7" xfId="18144"/>
    <cellStyle name="Percent 2 2 4 7 2" xfId="18145"/>
    <cellStyle name="Percent 2 2 4 8" xfId="18146"/>
    <cellStyle name="Percent 2 2 5" xfId="18147"/>
    <cellStyle name="Percent 2 2 5 2" xfId="18148"/>
    <cellStyle name="Percent 2 2 5 2 2" xfId="18149"/>
    <cellStyle name="Percent 2 2 5 2 2 2" xfId="18150"/>
    <cellStyle name="Percent 2 2 5 2 2 2 2" xfId="18151"/>
    <cellStyle name="Percent 2 2 5 2 2 2 2 2" xfId="18152"/>
    <cellStyle name="Percent 2 2 5 2 2 2 2 2 2" xfId="18153"/>
    <cellStyle name="Percent 2 2 5 2 2 2 2 3" xfId="18154"/>
    <cellStyle name="Percent 2 2 5 2 2 2 3" xfId="18155"/>
    <cellStyle name="Percent 2 2 5 2 2 2 3 2" xfId="18156"/>
    <cellStyle name="Percent 2 2 5 2 2 2 4" xfId="18157"/>
    <cellStyle name="Percent 2 2 5 2 2 3" xfId="18158"/>
    <cellStyle name="Percent 2 2 5 2 2 3 2" xfId="18159"/>
    <cellStyle name="Percent 2 2 5 2 2 3 2 2" xfId="18160"/>
    <cellStyle name="Percent 2 2 5 2 2 3 3" xfId="18161"/>
    <cellStyle name="Percent 2 2 5 2 2 4" xfId="18162"/>
    <cellStyle name="Percent 2 2 5 2 2 4 2" xfId="18163"/>
    <cellStyle name="Percent 2 2 5 2 2 5" xfId="18164"/>
    <cellStyle name="Percent 2 2 5 2 3" xfId="18165"/>
    <cellStyle name="Percent 2 2 5 2 3 2" xfId="18166"/>
    <cellStyle name="Percent 2 2 5 2 3 2 2" xfId="18167"/>
    <cellStyle name="Percent 2 2 5 2 3 2 2 2" xfId="18168"/>
    <cellStyle name="Percent 2 2 5 2 3 2 3" xfId="18169"/>
    <cellStyle name="Percent 2 2 5 2 3 3" xfId="18170"/>
    <cellStyle name="Percent 2 2 5 2 3 3 2" xfId="18171"/>
    <cellStyle name="Percent 2 2 5 2 3 4" xfId="18172"/>
    <cellStyle name="Percent 2 2 5 2 4" xfId="18173"/>
    <cellStyle name="Percent 2 2 5 2 4 2" xfId="18174"/>
    <cellStyle name="Percent 2 2 5 2 4 2 2" xfId="18175"/>
    <cellStyle name="Percent 2 2 5 2 4 3" xfId="18176"/>
    <cellStyle name="Percent 2 2 5 2 5" xfId="18177"/>
    <cellStyle name="Percent 2 2 5 2 5 2" xfId="18178"/>
    <cellStyle name="Percent 2 2 5 2 6" xfId="18179"/>
    <cellStyle name="Percent 2 2 5 3" xfId="18180"/>
    <cellStyle name="Percent 2 2 5 3 2" xfId="18181"/>
    <cellStyle name="Percent 2 2 5 3 2 2" xfId="18182"/>
    <cellStyle name="Percent 2 2 5 3 2 2 2" xfId="18183"/>
    <cellStyle name="Percent 2 2 5 3 2 2 2 2" xfId="18184"/>
    <cellStyle name="Percent 2 2 5 3 2 2 3" xfId="18185"/>
    <cellStyle name="Percent 2 2 5 3 2 3" xfId="18186"/>
    <cellStyle name="Percent 2 2 5 3 2 3 2" xfId="18187"/>
    <cellStyle name="Percent 2 2 5 3 2 4" xfId="18188"/>
    <cellStyle name="Percent 2 2 5 3 3" xfId="18189"/>
    <cellStyle name="Percent 2 2 5 3 3 2" xfId="18190"/>
    <cellStyle name="Percent 2 2 5 3 3 2 2" xfId="18191"/>
    <cellStyle name="Percent 2 2 5 3 3 3" xfId="18192"/>
    <cellStyle name="Percent 2 2 5 3 4" xfId="18193"/>
    <cellStyle name="Percent 2 2 5 3 4 2" xfId="18194"/>
    <cellStyle name="Percent 2 2 5 3 5" xfId="18195"/>
    <cellStyle name="Percent 2 2 5 4" xfId="18196"/>
    <cellStyle name="Percent 2 2 5 4 2" xfId="18197"/>
    <cellStyle name="Percent 2 2 5 4 2 2" xfId="18198"/>
    <cellStyle name="Percent 2 2 5 4 2 2 2" xfId="18199"/>
    <cellStyle name="Percent 2 2 5 4 2 3" xfId="18200"/>
    <cellStyle name="Percent 2 2 5 4 3" xfId="18201"/>
    <cellStyle name="Percent 2 2 5 4 3 2" xfId="18202"/>
    <cellStyle name="Percent 2 2 5 4 4" xfId="18203"/>
    <cellStyle name="Percent 2 2 5 5" xfId="18204"/>
    <cellStyle name="Percent 2 2 5 5 2" xfId="18205"/>
    <cellStyle name="Percent 2 2 5 5 2 2" xfId="18206"/>
    <cellStyle name="Percent 2 2 5 5 3" xfId="18207"/>
    <cellStyle name="Percent 2 2 5 6" xfId="18208"/>
    <cellStyle name="Percent 2 2 5 6 2" xfId="18209"/>
    <cellStyle name="Percent 2 2 5 7" xfId="18210"/>
    <cellStyle name="Percent 2 2 6" xfId="18211"/>
    <cellStyle name="Percent 2 2 6 2" xfId="18212"/>
    <cellStyle name="Percent 2 2 6 2 2" xfId="18213"/>
    <cellStyle name="Percent 2 2 6 2 2 2" xfId="18214"/>
    <cellStyle name="Percent 2 2 6 2 2 2 2" xfId="18215"/>
    <cellStyle name="Percent 2 2 6 2 2 2 2 2" xfId="18216"/>
    <cellStyle name="Percent 2 2 6 2 2 2 3" xfId="18217"/>
    <cellStyle name="Percent 2 2 6 2 2 3" xfId="18218"/>
    <cellStyle name="Percent 2 2 6 2 2 3 2" xfId="18219"/>
    <cellStyle name="Percent 2 2 6 2 2 4" xfId="18220"/>
    <cellStyle name="Percent 2 2 6 2 3" xfId="18221"/>
    <cellStyle name="Percent 2 2 6 2 3 2" xfId="18222"/>
    <cellStyle name="Percent 2 2 6 2 3 2 2" xfId="18223"/>
    <cellStyle name="Percent 2 2 6 2 3 3" xfId="18224"/>
    <cellStyle name="Percent 2 2 6 2 4" xfId="18225"/>
    <cellStyle name="Percent 2 2 6 2 4 2" xfId="18226"/>
    <cellStyle name="Percent 2 2 6 2 5" xfId="18227"/>
    <cellStyle name="Percent 2 2 6 3" xfId="18228"/>
    <cellStyle name="Percent 2 2 6 3 2" xfId="18229"/>
    <cellStyle name="Percent 2 2 6 3 2 2" xfId="18230"/>
    <cellStyle name="Percent 2 2 6 3 2 2 2" xfId="18231"/>
    <cellStyle name="Percent 2 2 6 3 2 3" xfId="18232"/>
    <cellStyle name="Percent 2 2 6 3 3" xfId="18233"/>
    <cellStyle name="Percent 2 2 6 3 3 2" xfId="18234"/>
    <cellStyle name="Percent 2 2 6 3 4" xfId="18235"/>
    <cellStyle name="Percent 2 2 6 4" xfId="18236"/>
    <cellStyle name="Percent 2 2 6 4 2" xfId="18237"/>
    <cellStyle name="Percent 2 2 6 4 2 2" xfId="18238"/>
    <cellStyle name="Percent 2 2 6 4 3" xfId="18239"/>
    <cellStyle name="Percent 2 2 6 5" xfId="18240"/>
    <cellStyle name="Percent 2 2 6 5 2" xfId="18241"/>
    <cellStyle name="Percent 2 2 6 6" xfId="18242"/>
    <cellStyle name="Percent 2 2 7" xfId="18243"/>
    <cellStyle name="Percent 2 2 7 2" xfId="18244"/>
    <cellStyle name="Percent 2 2 7 2 2" xfId="18245"/>
    <cellStyle name="Percent 2 2 7 2 2 2" xfId="18246"/>
    <cellStyle name="Percent 2 2 7 2 2 2 2" xfId="18247"/>
    <cellStyle name="Percent 2 2 7 2 2 3" xfId="18248"/>
    <cellStyle name="Percent 2 2 7 2 3" xfId="18249"/>
    <cellStyle name="Percent 2 2 7 2 3 2" xfId="18250"/>
    <cellStyle name="Percent 2 2 7 2 4" xfId="18251"/>
    <cellStyle name="Percent 2 2 7 3" xfId="18252"/>
    <cellStyle name="Percent 2 2 7 3 2" xfId="18253"/>
    <cellStyle name="Percent 2 2 7 3 2 2" xfId="18254"/>
    <cellStyle name="Percent 2 2 7 3 3" xfId="18255"/>
    <cellStyle name="Percent 2 2 7 4" xfId="18256"/>
    <cellStyle name="Percent 2 2 7 4 2" xfId="18257"/>
    <cellStyle name="Percent 2 2 7 5" xfId="18258"/>
    <cellStyle name="Percent 2 2 8" xfId="18259"/>
    <cellStyle name="Percent 2 2 8 2" xfId="18260"/>
    <cellStyle name="Percent 2 2 8 2 2" xfId="18261"/>
    <cellStyle name="Percent 2 2 8 2 2 2" xfId="18262"/>
    <cellStyle name="Percent 2 2 8 2 3" xfId="18263"/>
    <cellStyle name="Percent 2 2 8 3" xfId="18264"/>
    <cellStyle name="Percent 2 2 8 3 2" xfId="18265"/>
    <cellStyle name="Percent 2 2 8 4" xfId="18266"/>
    <cellStyle name="Percent 2 2 9" xfId="18267"/>
    <cellStyle name="Percent 2 2 9 2" xfId="18268"/>
    <cellStyle name="Percent 2 2 9 2 2" xfId="18269"/>
    <cellStyle name="Percent 2 2 9 3" xfId="18270"/>
    <cellStyle name="Percent 2 3" xfId="18271"/>
    <cellStyle name="Percent 2 3 10" xfId="18272"/>
    <cellStyle name="Percent 2 3 10 2" xfId="18273"/>
    <cellStyle name="Percent 2 3 11" xfId="18274"/>
    <cellStyle name="Percent 2 3 2" xfId="18275"/>
    <cellStyle name="Percent 2 3 2 10" xfId="18276"/>
    <cellStyle name="Percent 2 3 2 2" xfId="18277"/>
    <cellStyle name="Percent 2 3 2 2 2" xfId="18278"/>
    <cellStyle name="Percent 2 3 2 2 2 2" xfId="18279"/>
    <cellStyle name="Percent 2 3 2 2 2 2 2" xfId="18280"/>
    <cellStyle name="Percent 2 3 2 2 2 2 2 2" xfId="18281"/>
    <cellStyle name="Percent 2 3 2 2 2 2 2 2 2" xfId="18282"/>
    <cellStyle name="Percent 2 3 2 2 2 2 2 2 2 2" xfId="18283"/>
    <cellStyle name="Percent 2 3 2 2 2 2 2 2 2 2 2" xfId="18284"/>
    <cellStyle name="Percent 2 3 2 2 2 2 2 2 2 2 2 2" xfId="18285"/>
    <cellStyle name="Percent 2 3 2 2 2 2 2 2 2 2 3" xfId="18286"/>
    <cellStyle name="Percent 2 3 2 2 2 2 2 2 2 3" xfId="18287"/>
    <cellStyle name="Percent 2 3 2 2 2 2 2 2 2 3 2" xfId="18288"/>
    <cellStyle name="Percent 2 3 2 2 2 2 2 2 2 4" xfId="18289"/>
    <cellStyle name="Percent 2 3 2 2 2 2 2 2 3" xfId="18290"/>
    <cellStyle name="Percent 2 3 2 2 2 2 2 2 3 2" xfId="18291"/>
    <cellStyle name="Percent 2 3 2 2 2 2 2 2 3 2 2" xfId="18292"/>
    <cellStyle name="Percent 2 3 2 2 2 2 2 2 3 3" xfId="18293"/>
    <cellStyle name="Percent 2 3 2 2 2 2 2 2 4" xfId="18294"/>
    <cellStyle name="Percent 2 3 2 2 2 2 2 2 4 2" xfId="18295"/>
    <cellStyle name="Percent 2 3 2 2 2 2 2 2 5" xfId="18296"/>
    <cellStyle name="Percent 2 3 2 2 2 2 2 3" xfId="18297"/>
    <cellStyle name="Percent 2 3 2 2 2 2 2 3 2" xfId="18298"/>
    <cellStyle name="Percent 2 3 2 2 2 2 2 3 2 2" xfId="18299"/>
    <cellStyle name="Percent 2 3 2 2 2 2 2 3 2 2 2" xfId="18300"/>
    <cellStyle name="Percent 2 3 2 2 2 2 2 3 2 3" xfId="18301"/>
    <cellStyle name="Percent 2 3 2 2 2 2 2 3 3" xfId="18302"/>
    <cellStyle name="Percent 2 3 2 2 2 2 2 3 3 2" xfId="18303"/>
    <cellStyle name="Percent 2 3 2 2 2 2 2 3 4" xfId="18304"/>
    <cellStyle name="Percent 2 3 2 2 2 2 2 4" xfId="18305"/>
    <cellStyle name="Percent 2 3 2 2 2 2 2 4 2" xfId="18306"/>
    <cellStyle name="Percent 2 3 2 2 2 2 2 4 2 2" xfId="18307"/>
    <cellStyle name="Percent 2 3 2 2 2 2 2 4 3" xfId="18308"/>
    <cellStyle name="Percent 2 3 2 2 2 2 2 5" xfId="18309"/>
    <cellStyle name="Percent 2 3 2 2 2 2 2 5 2" xfId="18310"/>
    <cellStyle name="Percent 2 3 2 2 2 2 2 6" xfId="18311"/>
    <cellStyle name="Percent 2 3 2 2 2 2 3" xfId="18312"/>
    <cellStyle name="Percent 2 3 2 2 2 2 3 2" xfId="18313"/>
    <cellStyle name="Percent 2 3 2 2 2 2 3 2 2" xfId="18314"/>
    <cellStyle name="Percent 2 3 2 2 2 2 3 2 2 2" xfId="18315"/>
    <cellStyle name="Percent 2 3 2 2 2 2 3 2 2 2 2" xfId="18316"/>
    <cellStyle name="Percent 2 3 2 2 2 2 3 2 2 3" xfId="18317"/>
    <cellStyle name="Percent 2 3 2 2 2 2 3 2 3" xfId="18318"/>
    <cellStyle name="Percent 2 3 2 2 2 2 3 2 3 2" xfId="18319"/>
    <cellStyle name="Percent 2 3 2 2 2 2 3 2 4" xfId="18320"/>
    <cellStyle name="Percent 2 3 2 2 2 2 3 3" xfId="18321"/>
    <cellStyle name="Percent 2 3 2 2 2 2 3 3 2" xfId="18322"/>
    <cellStyle name="Percent 2 3 2 2 2 2 3 3 2 2" xfId="18323"/>
    <cellStyle name="Percent 2 3 2 2 2 2 3 3 3" xfId="18324"/>
    <cellStyle name="Percent 2 3 2 2 2 2 3 4" xfId="18325"/>
    <cellStyle name="Percent 2 3 2 2 2 2 3 4 2" xfId="18326"/>
    <cellStyle name="Percent 2 3 2 2 2 2 3 5" xfId="18327"/>
    <cellStyle name="Percent 2 3 2 2 2 2 4" xfId="18328"/>
    <cellStyle name="Percent 2 3 2 2 2 2 4 2" xfId="18329"/>
    <cellStyle name="Percent 2 3 2 2 2 2 4 2 2" xfId="18330"/>
    <cellStyle name="Percent 2 3 2 2 2 2 4 2 2 2" xfId="18331"/>
    <cellStyle name="Percent 2 3 2 2 2 2 4 2 3" xfId="18332"/>
    <cellStyle name="Percent 2 3 2 2 2 2 4 3" xfId="18333"/>
    <cellStyle name="Percent 2 3 2 2 2 2 4 3 2" xfId="18334"/>
    <cellStyle name="Percent 2 3 2 2 2 2 4 4" xfId="18335"/>
    <cellStyle name="Percent 2 3 2 2 2 2 5" xfId="18336"/>
    <cellStyle name="Percent 2 3 2 2 2 2 5 2" xfId="18337"/>
    <cellStyle name="Percent 2 3 2 2 2 2 5 2 2" xfId="18338"/>
    <cellStyle name="Percent 2 3 2 2 2 2 5 3" xfId="18339"/>
    <cellStyle name="Percent 2 3 2 2 2 2 6" xfId="18340"/>
    <cellStyle name="Percent 2 3 2 2 2 2 6 2" xfId="18341"/>
    <cellStyle name="Percent 2 3 2 2 2 2 7" xfId="18342"/>
    <cellStyle name="Percent 2 3 2 2 2 3" xfId="18343"/>
    <cellStyle name="Percent 2 3 2 2 2 3 2" xfId="18344"/>
    <cellStyle name="Percent 2 3 2 2 2 3 2 2" xfId="18345"/>
    <cellStyle name="Percent 2 3 2 2 2 3 2 2 2" xfId="18346"/>
    <cellStyle name="Percent 2 3 2 2 2 3 2 2 2 2" xfId="18347"/>
    <cellStyle name="Percent 2 3 2 2 2 3 2 2 2 2 2" xfId="18348"/>
    <cellStyle name="Percent 2 3 2 2 2 3 2 2 2 3" xfId="18349"/>
    <cellStyle name="Percent 2 3 2 2 2 3 2 2 3" xfId="18350"/>
    <cellStyle name="Percent 2 3 2 2 2 3 2 2 3 2" xfId="18351"/>
    <cellStyle name="Percent 2 3 2 2 2 3 2 2 4" xfId="18352"/>
    <cellStyle name="Percent 2 3 2 2 2 3 2 3" xfId="18353"/>
    <cellStyle name="Percent 2 3 2 2 2 3 2 3 2" xfId="18354"/>
    <cellStyle name="Percent 2 3 2 2 2 3 2 3 2 2" xfId="18355"/>
    <cellStyle name="Percent 2 3 2 2 2 3 2 3 3" xfId="18356"/>
    <cellStyle name="Percent 2 3 2 2 2 3 2 4" xfId="18357"/>
    <cellStyle name="Percent 2 3 2 2 2 3 2 4 2" xfId="18358"/>
    <cellStyle name="Percent 2 3 2 2 2 3 2 5" xfId="18359"/>
    <cellStyle name="Percent 2 3 2 2 2 3 3" xfId="18360"/>
    <cellStyle name="Percent 2 3 2 2 2 3 3 2" xfId="18361"/>
    <cellStyle name="Percent 2 3 2 2 2 3 3 2 2" xfId="18362"/>
    <cellStyle name="Percent 2 3 2 2 2 3 3 2 2 2" xfId="18363"/>
    <cellStyle name="Percent 2 3 2 2 2 3 3 2 3" xfId="18364"/>
    <cellStyle name="Percent 2 3 2 2 2 3 3 3" xfId="18365"/>
    <cellStyle name="Percent 2 3 2 2 2 3 3 3 2" xfId="18366"/>
    <cellStyle name="Percent 2 3 2 2 2 3 3 4" xfId="18367"/>
    <cellStyle name="Percent 2 3 2 2 2 3 4" xfId="18368"/>
    <cellStyle name="Percent 2 3 2 2 2 3 4 2" xfId="18369"/>
    <cellStyle name="Percent 2 3 2 2 2 3 4 2 2" xfId="18370"/>
    <cellStyle name="Percent 2 3 2 2 2 3 4 3" xfId="18371"/>
    <cellStyle name="Percent 2 3 2 2 2 3 5" xfId="18372"/>
    <cellStyle name="Percent 2 3 2 2 2 3 5 2" xfId="18373"/>
    <cellStyle name="Percent 2 3 2 2 2 3 6" xfId="18374"/>
    <cellStyle name="Percent 2 3 2 2 2 4" xfId="18375"/>
    <cellStyle name="Percent 2 3 2 2 2 4 2" xfId="18376"/>
    <cellStyle name="Percent 2 3 2 2 2 4 2 2" xfId="18377"/>
    <cellStyle name="Percent 2 3 2 2 2 4 2 2 2" xfId="18378"/>
    <cellStyle name="Percent 2 3 2 2 2 4 2 2 2 2" xfId="18379"/>
    <cellStyle name="Percent 2 3 2 2 2 4 2 2 3" xfId="18380"/>
    <cellStyle name="Percent 2 3 2 2 2 4 2 3" xfId="18381"/>
    <cellStyle name="Percent 2 3 2 2 2 4 2 3 2" xfId="18382"/>
    <cellStyle name="Percent 2 3 2 2 2 4 2 4" xfId="18383"/>
    <cellStyle name="Percent 2 3 2 2 2 4 3" xfId="18384"/>
    <cellStyle name="Percent 2 3 2 2 2 4 3 2" xfId="18385"/>
    <cellStyle name="Percent 2 3 2 2 2 4 3 2 2" xfId="18386"/>
    <cellStyle name="Percent 2 3 2 2 2 4 3 3" xfId="18387"/>
    <cellStyle name="Percent 2 3 2 2 2 4 4" xfId="18388"/>
    <cellStyle name="Percent 2 3 2 2 2 4 4 2" xfId="18389"/>
    <cellStyle name="Percent 2 3 2 2 2 4 5" xfId="18390"/>
    <cellStyle name="Percent 2 3 2 2 2 5" xfId="18391"/>
    <cellStyle name="Percent 2 3 2 2 2 5 2" xfId="18392"/>
    <cellStyle name="Percent 2 3 2 2 2 5 2 2" xfId="18393"/>
    <cellStyle name="Percent 2 3 2 2 2 5 2 2 2" xfId="18394"/>
    <cellStyle name="Percent 2 3 2 2 2 5 2 3" xfId="18395"/>
    <cellStyle name="Percent 2 3 2 2 2 5 3" xfId="18396"/>
    <cellStyle name="Percent 2 3 2 2 2 5 3 2" xfId="18397"/>
    <cellStyle name="Percent 2 3 2 2 2 5 4" xfId="18398"/>
    <cellStyle name="Percent 2 3 2 2 2 6" xfId="18399"/>
    <cellStyle name="Percent 2 3 2 2 2 6 2" xfId="18400"/>
    <cellStyle name="Percent 2 3 2 2 2 6 2 2" xfId="18401"/>
    <cellStyle name="Percent 2 3 2 2 2 6 3" xfId="18402"/>
    <cellStyle name="Percent 2 3 2 2 2 7" xfId="18403"/>
    <cellStyle name="Percent 2 3 2 2 2 7 2" xfId="18404"/>
    <cellStyle name="Percent 2 3 2 2 2 8" xfId="18405"/>
    <cellStyle name="Percent 2 3 2 2 3" xfId="18406"/>
    <cellStyle name="Percent 2 3 2 2 3 2" xfId="18407"/>
    <cellStyle name="Percent 2 3 2 2 3 2 2" xfId="18408"/>
    <cellStyle name="Percent 2 3 2 2 3 2 2 2" xfId="18409"/>
    <cellStyle name="Percent 2 3 2 2 3 2 2 2 2" xfId="18410"/>
    <cellStyle name="Percent 2 3 2 2 3 2 2 2 2 2" xfId="18411"/>
    <cellStyle name="Percent 2 3 2 2 3 2 2 2 2 2 2" xfId="18412"/>
    <cellStyle name="Percent 2 3 2 2 3 2 2 2 2 3" xfId="18413"/>
    <cellStyle name="Percent 2 3 2 2 3 2 2 2 3" xfId="18414"/>
    <cellStyle name="Percent 2 3 2 2 3 2 2 2 3 2" xfId="18415"/>
    <cellStyle name="Percent 2 3 2 2 3 2 2 2 4" xfId="18416"/>
    <cellStyle name="Percent 2 3 2 2 3 2 2 3" xfId="18417"/>
    <cellStyle name="Percent 2 3 2 2 3 2 2 3 2" xfId="18418"/>
    <cellStyle name="Percent 2 3 2 2 3 2 2 3 2 2" xfId="18419"/>
    <cellStyle name="Percent 2 3 2 2 3 2 2 3 3" xfId="18420"/>
    <cellStyle name="Percent 2 3 2 2 3 2 2 4" xfId="18421"/>
    <cellStyle name="Percent 2 3 2 2 3 2 2 4 2" xfId="18422"/>
    <cellStyle name="Percent 2 3 2 2 3 2 2 5" xfId="18423"/>
    <cellStyle name="Percent 2 3 2 2 3 2 3" xfId="18424"/>
    <cellStyle name="Percent 2 3 2 2 3 2 3 2" xfId="18425"/>
    <cellStyle name="Percent 2 3 2 2 3 2 3 2 2" xfId="18426"/>
    <cellStyle name="Percent 2 3 2 2 3 2 3 2 2 2" xfId="18427"/>
    <cellStyle name="Percent 2 3 2 2 3 2 3 2 3" xfId="18428"/>
    <cellStyle name="Percent 2 3 2 2 3 2 3 3" xfId="18429"/>
    <cellStyle name="Percent 2 3 2 2 3 2 3 3 2" xfId="18430"/>
    <cellStyle name="Percent 2 3 2 2 3 2 3 4" xfId="18431"/>
    <cellStyle name="Percent 2 3 2 2 3 2 4" xfId="18432"/>
    <cellStyle name="Percent 2 3 2 2 3 2 4 2" xfId="18433"/>
    <cellStyle name="Percent 2 3 2 2 3 2 4 2 2" xfId="18434"/>
    <cellStyle name="Percent 2 3 2 2 3 2 4 3" xfId="18435"/>
    <cellStyle name="Percent 2 3 2 2 3 2 5" xfId="18436"/>
    <cellStyle name="Percent 2 3 2 2 3 2 5 2" xfId="18437"/>
    <cellStyle name="Percent 2 3 2 2 3 2 6" xfId="18438"/>
    <cellStyle name="Percent 2 3 2 2 3 3" xfId="18439"/>
    <cellStyle name="Percent 2 3 2 2 3 3 2" xfId="18440"/>
    <cellStyle name="Percent 2 3 2 2 3 3 2 2" xfId="18441"/>
    <cellStyle name="Percent 2 3 2 2 3 3 2 2 2" xfId="18442"/>
    <cellStyle name="Percent 2 3 2 2 3 3 2 2 2 2" xfId="18443"/>
    <cellStyle name="Percent 2 3 2 2 3 3 2 2 3" xfId="18444"/>
    <cellStyle name="Percent 2 3 2 2 3 3 2 3" xfId="18445"/>
    <cellStyle name="Percent 2 3 2 2 3 3 2 3 2" xfId="18446"/>
    <cellStyle name="Percent 2 3 2 2 3 3 2 4" xfId="18447"/>
    <cellStyle name="Percent 2 3 2 2 3 3 3" xfId="18448"/>
    <cellStyle name="Percent 2 3 2 2 3 3 3 2" xfId="18449"/>
    <cellStyle name="Percent 2 3 2 2 3 3 3 2 2" xfId="18450"/>
    <cellStyle name="Percent 2 3 2 2 3 3 3 3" xfId="18451"/>
    <cellStyle name="Percent 2 3 2 2 3 3 4" xfId="18452"/>
    <cellStyle name="Percent 2 3 2 2 3 3 4 2" xfId="18453"/>
    <cellStyle name="Percent 2 3 2 2 3 3 5" xfId="18454"/>
    <cellStyle name="Percent 2 3 2 2 3 4" xfId="18455"/>
    <cellStyle name="Percent 2 3 2 2 3 4 2" xfId="18456"/>
    <cellStyle name="Percent 2 3 2 2 3 4 2 2" xfId="18457"/>
    <cellStyle name="Percent 2 3 2 2 3 4 2 2 2" xfId="18458"/>
    <cellStyle name="Percent 2 3 2 2 3 4 2 3" xfId="18459"/>
    <cellStyle name="Percent 2 3 2 2 3 4 3" xfId="18460"/>
    <cellStyle name="Percent 2 3 2 2 3 4 3 2" xfId="18461"/>
    <cellStyle name="Percent 2 3 2 2 3 4 4" xfId="18462"/>
    <cellStyle name="Percent 2 3 2 2 3 5" xfId="18463"/>
    <cellStyle name="Percent 2 3 2 2 3 5 2" xfId="18464"/>
    <cellStyle name="Percent 2 3 2 2 3 5 2 2" xfId="18465"/>
    <cellStyle name="Percent 2 3 2 2 3 5 3" xfId="18466"/>
    <cellStyle name="Percent 2 3 2 2 3 6" xfId="18467"/>
    <cellStyle name="Percent 2 3 2 2 3 6 2" xfId="18468"/>
    <cellStyle name="Percent 2 3 2 2 3 7" xfId="18469"/>
    <cellStyle name="Percent 2 3 2 2 4" xfId="18470"/>
    <cellStyle name="Percent 2 3 2 2 4 2" xfId="18471"/>
    <cellStyle name="Percent 2 3 2 2 4 2 2" xfId="18472"/>
    <cellStyle name="Percent 2 3 2 2 4 2 2 2" xfId="18473"/>
    <cellStyle name="Percent 2 3 2 2 4 2 2 2 2" xfId="18474"/>
    <cellStyle name="Percent 2 3 2 2 4 2 2 2 2 2" xfId="18475"/>
    <cellStyle name="Percent 2 3 2 2 4 2 2 2 3" xfId="18476"/>
    <cellStyle name="Percent 2 3 2 2 4 2 2 3" xfId="18477"/>
    <cellStyle name="Percent 2 3 2 2 4 2 2 3 2" xfId="18478"/>
    <cellStyle name="Percent 2 3 2 2 4 2 2 4" xfId="18479"/>
    <cellStyle name="Percent 2 3 2 2 4 2 3" xfId="18480"/>
    <cellStyle name="Percent 2 3 2 2 4 2 3 2" xfId="18481"/>
    <cellStyle name="Percent 2 3 2 2 4 2 3 2 2" xfId="18482"/>
    <cellStyle name="Percent 2 3 2 2 4 2 3 3" xfId="18483"/>
    <cellStyle name="Percent 2 3 2 2 4 2 4" xfId="18484"/>
    <cellStyle name="Percent 2 3 2 2 4 2 4 2" xfId="18485"/>
    <cellStyle name="Percent 2 3 2 2 4 2 5" xfId="18486"/>
    <cellStyle name="Percent 2 3 2 2 4 3" xfId="18487"/>
    <cellStyle name="Percent 2 3 2 2 4 3 2" xfId="18488"/>
    <cellStyle name="Percent 2 3 2 2 4 3 2 2" xfId="18489"/>
    <cellStyle name="Percent 2 3 2 2 4 3 2 2 2" xfId="18490"/>
    <cellStyle name="Percent 2 3 2 2 4 3 2 3" xfId="18491"/>
    <cellStyle name="Percent 2 3 2 2 4 3 3" xfId="18492"/>
    <cellStyle name="Percent 2 3 2 2 4 3 3 2" xfId="18493"/>
    <cellStyle name="Percent 2 3 2 2 4 3 4" xfId="18494"/>
    <cellStyle name="Percent 2 3 2 2 4 4" xfId="18495"/>
    <cellStyle name="Percent 2 3 2 2 4 4 2" xfId="18496"/>
    <cellStyle name="Percent 2 3 2 2 4 4 2 2" xfId="18497"/>
    <cellStyle name="Percent 2 3 2 2 4 4 3" xfId="18498"/>
    <cellStyle name="Percent 2 3 2 2 4 5" xfId="18499"/>
    <cellStyle name="Percent 2 3 2 2 4 5 2" xfId="18500"/>
    <cellStyle name="Percent 2 3 2 2 4 6" xfId="18501"/>
    <cellStyle name="Percent 2 3 2 2 5" xfId="18502"/>
    <cellStyle name="Percent 2 3 2 2 5 2" xfId="18503"/>
    <cellStyle name="Percent 2 3 2 2 5 2 2" xfId="18504"/>
    <cellStyle name="Percent 2 3 2 2 5 2 2 2" xfId="18505"/>
    <cellStyle name="Percent 2 3 2 2 5 2 2 2 2" xfId="18506"/>
    <cellStyle name="Percent 2 3 2 2 5 2 2 3" xfId="18507"/>
    <cellStyle name="Percent 2 3 2 2 5 2 3" xfId="18508"/>
    <cellStyle name="Percent 2 3 2 2 5 2 3 2" xfId="18509"/>
    <cellStyle name="Percent 2 3 2 2 5 2 4" xfId="18510"/>
    <cellStyle name="Percent 2 3 2 2 5 3" xfId="18511"/>
    <cellStyle name="Percent 2 3 2 2 5 3 2" xfId="18512"/>
    <cellStyle name="Percent 2 3 2 2 5 3 2 2" xfId="18513"/>
    <cellStyle name="Percent 2 3 2 2 5 3 3" xfId="18514"/>
    <cellStyle name="Percent 2 3 2 2 5 4" xfId="18515"/>
    <cellStyle name="Percent 2 3 2 2 5 4 2" xfId="18516"/>
    <cellStyle name="Percent 2 3 2 2 5 5" xfId="18517"/>
    <cellStyle name="Percent 2 3 2 2 6" xfId="18518"/>
    <cellStyle name="Percent 2 3 2 2 6 2" xfId="18519"/>
    <cellStyle name="Percent 2 3 2 2 6 2 2" xfId="18520"/>
    <cellStyle name="Percent 2 3 2 2 6 2 2 2" xfId="18521"/>
    <cellStyle name="Percent 2 3 2 2 6 2 3" xfId="18522"/>
    <cellStyle name="Percent 2 3 2 2 6 3" xfId="18523"/>
    <cellStyle name="Percent 2 3 2 2 6 3 2" xfId="18524"/>
    <cellStyle name="Percent 2 3 2 2 6 4" xfId="18525"/>
    <cellStyle name="Percent 2 3 2 2 7" xfId="18526"/>
    <cellStyle name="Percent 2 3 2 2 7 2" xfId="18527"/>
    <cellStyle name="Percent 2 3 2 2 7 2 2" xfId="18528"/>
    <cellStyle name="Percent 2 3 2 2 7 3" xfId="18529"/>
    <cellStyle name="Percent 2 3 2 2 8" xfId="18530"/>
    <cellStyle name="Percent 2 3 2 2 8 2" xfId="18531"/>
    <cellStyle name="Percent 2 3 2 2 9" xfId="18532"/>
    <cellStyle name="Percent 2 3 2 3" xfId="18533"/>
    <cellStyle name="Percent 2 3 2 3 2" xfId="18534"/>
    <cellStyle name="Percent 2 3 2 3 2 2" xfId="18535"/>
    <cellStyle name="Percent 2 3 2 3 2 2 2" xfId="18536"/>
    <cellStyle name="Percent 2 3 2 3 2 2 2 2" xfId="18537"/>
    <cellStyle name="Percent 2 3 2 3 2 2 2 2 2" xfId="18538"/>
    <cellStyle name="Percent 2 3 2 3 2 2 2 2 2 2" xfId="18539"/>
    <cellStyle name="Percent 2 3 2 3 2 2 2 2 2 2 2" xfId="18540"/>
    <cellStyle name="Percent 2 3 2 3 2 2 2 2 2 3" xfId="18541"/>
    <cellStyle name="Percent 2 3 2 3 2 2 2 2 3" xfId="18542"/>
    <cellStyle name="Percent 2 3 2 3 2 2 2 2 3 2" xfId="18543"/>
    <cellStyle name="Percent 2 3 2 3 2 2 2 2 4" xfId="18544"/>
    <cellStyle name="Percent 2 3 2 3 2 2 2 3" xfId="18545"/>
    <cellStyle name="Percent 2 3 2 3 2 2 2 3 2" xfId="18546"/>
    <cellStyle name="Percent 2 3 2 3 2 2 2 3 2 2" xfId="18547"/>
    <cellStyle name="Percent 2 3 2 3 2 2 2 3 3" xfId="18548"/>
    <cellStyle name="Percent 2 3 2 3 2 2 2 4" xfId="18549"/>
    <cellStyle name="Percent 2 3 2 3 2 2 2 4 2" xfId="18550"/>
    <cellStyle name="Percent 2 3 2 3 2 2 2 5" xfId="18551"/>
    <cellStyle name="Percent 2 3 2 3 2 2 3" xfId="18552"/>
    <cellStyle name="Percent 2 3 2 3 2 2 3 2" xfId="18553"/>
    <cellStyle name="Percent 2 3 2 3 2 2 3 2 2" xfId="18554"/>
    <cellStyle name="Percent 2 3 2 3 2 2 3 2 2 2" xfId="18555"/>
    <cellStyle name="Percent 2 3 2 3 2 2 3 2 3" xfId="18556"/>
    <cellStyle name="Percent 2 3 2 3 2 2 3 3" xfId="18557"/>
    <cellStyle name="Percent 2 3 2 3 2 2 3 3 2" xfId="18558"/>
    <cellStyle name="Percent 2 3 2 3 2 2 3 4" xfId="18559"/>
    <cellStyle name="Percent 2 3 2 3 2 2 4" xfId="18560"/>
    <cellStyle name="Percent 2 3 2 3 2 2 4 2" xfId="18561"/>
    <cellStyle name="Percent 2 3 2 3 2 2 4 2 2" xfId="18562"/>
    <cellStyle name="Percent 2 3 2 3 2 2 4 3" xfId="18563"/>
    <cellStyle name="Percent 2 3 2 3 2 2 5" xfId="18564"/>
    <cellStyle name="Percent 2 3 2 3 2 2 5 2" xfId="18565"/>
    <cellStyle name="Percent 2 3 2 3 2 2 6" xfId="18566"/>
    <cellStyle name="Percent 2 3 2 3 2 3" xfId="18567"/>
    <cellStyle name="Percent 2 3 2 3 2 3 2" xfId="18568"/>
    <cellStyle name="Percent 2 3 2 3 2 3 2 2" xfId="18569"/>
    <cellStyle name="Percent 2 3 2 3 2 3 2 2 2" xfId="18570"/>
    <cellStyle name="Percent 2 3 2 3 2 3 2 2 2 2" xfId="18571"/>
    <cellStyle name="Percent 2 3 2 3 2 3 2 2 3" xfId="18572"/>
    <cellStyle name="Percent 2 3 2 3 2 3 2 3" xfId="18573"/>
    <cellStyle name="Percent 2 3 2 3 2 3 2 3 2" xfId="18574"/>
    <cellStyle name="Percent 2 3 2 3 2 3 2 4" xfId="18575"/>
    <cellStyle name="Percent 2 3 2 3 2 3 3" xfId="18576"/>
    <cellStyle name="Percent 2 3 2 3 2 3 3 2" xfId="18577"/>
    <cellStyle name="Percent 2 3 2 3 2 3 3 2 2" xfId="18578"/>
    <cellStyle name="Percent 2 3 2 3 2 3 3 3" xfId="18579"/>
    <cellStyle name="Percent 2 3 2 3 2 3 4" xfId="18580"/>
    <cellStyle name="Percent 2 3 2 3 2 3 4 2" xfId="18581"/>
    <cellStyle name="Percent 2 3 2 3 2 3 5" xfId="18582"/>
    <cellStyle name="Percent 2 3 2 3 2 4" xfId="18583"/>
    <cellStyle name="Percent 2 3 2 3 2 4 2" xfId="18584"/>
    <cellStyle name="Percent 2 3 2 3 2 4 2 2" xfId="18585"/>
    <cellStyle name="Percent 2 3 2 3 2 4 2 2 2" xfId="18586"/>
    <cellStyle name="Percent 2 3 2 3 2 4 2 3" xfId="18587"/>
    <cellStyle name="Percent 2 3 2 3 2 4 3" xfId="18588"/>
    <cellStyle name="Percent 2 3 2 3 2 4 3 2" xfId="18589"/>
    <cellStyle name="Percent 2 3 2 3 2 4 4" xfId="18590"/>
    <cellStyle name="Percent 2 3 2 3 2 5" xfId="18591"/>
    <cellStyle name="Percent 2 3 2 3 2 5 2" xfId="18592"/>
    <cellStyle name="Percent 2 3 2 3 2 5 2 2" xfId="18593"/>
    <cellStyle name="Percent 2 3 2 3 2 5 3" xfId="18594"/>
    <cellStyle name="Percent 2 3 2 3 2 6" xfId="18595"/>
    <cellStyle name="Percent 2 3 2 3 2 6 2" xfId="18596"/>
    <cellStyle name="Percent 2 3 2 3 2 7" xfId="18597"/>
    <cellStyle name="Percent 2 3 2 3 3" xfId="18598"/>
    <cellStyle name="Percent 2 3 2 3 3 2" xfId="18599"/>
    <cellStyle name="Percent 2 3 2 3 3 2 2" xfId="18600"/>
    <cellStyle name="Percent 2 3 2 3 3 2 2 2" xfId="18601"/>
    <cellStyle name="Percent 2 3 2 3 3 2 2 2 2" xfId="18602"/>
    <cellStyle name="Percent 2 3 2 3 3 2 2 2 2 2" xfId="18603"/>
    <cellStyle name="Percent 2 3 2 3 3 2 2 2 3" xfId="18604"/>
    <cellStyle name="Percent 2 3 2 3 3 2 2 3" xfId="18605"/>
    <cellStyle name="Percent 2 3 2 3 3 2 2 3 2" xfId="18606"/>
    <cellStyle name="Percent 2 3 2 3 3 2 2 4" xfId="18607"/>
    <cellStyle name="Percent 2 3 2 3 3 2 3" xfId="18608"/>
    <cellStyle name="Percent 2 3 2 3 3 2 3 2" xfId="18609"/>
    <cellStyle name="Percent 2 3 2 3 3 2 3 2 2" xfId="18610"/>
    <cellStyle name="Percent 2 3 2 3 3 2 3 3" xfId="18611"/>
    <cellStyle name="Percent 2 3 2 3 3 2 4" xfId="18612"/>
    <cellStyle name="Percent 2 3 2 3 3 2 4 2" xfId="18613"/>
    <cellStyle name="Percent 2 3 2 3 3 2 5" xfId="18614"/>
    <cellStyle name="Percent 2 3 2 3 3 3" xfId="18615"/>
    <cellStyle name="Percent 2 3 2 3 3 3 2" xfId="18616"/>
    <cellStyle name="Percent 2 3 2 3 3 3 2 2" xfId="18617"/>
    <cellStyle name="Percent 2 3 2 3 3 3 2 2 2" xfId="18618"/>
    <cellStyle name="Percent 2 3 2 3 3 3 2 3" xfId="18619"/>
    <cellStyle name="Percent 2 3 2 3 3 3 3" xfId="18620"/>
    <cellStyle name="Percent 2 3 2 3 3 3 3 2" xfId="18621"/>
    <cellStyle name="Percent 2 3 2 3 3 3 4" xfId="18622"/>
    <cellStyle name="Percent 2 3 2 3 3 4" xfId="18623"/>
    <cellStyle name="Percent 2 3 2 3 3 4 2" xfId="18624"/>
    <cellStyle name="Percent 2 3 2 3 3 4 2 2" xfId="18625"/>
    <cellStyle name="Percent 2 3 2 3 3 4 3" xfId="18626"/>
    <cellStyle name="Percent 2 3 2 3 3 5" xfId="18627"/>
    <cellStyle name="Percent 2 3 2 3 3 5 2" xfId="18628"/>
    <cellStyle name="Percent 2 3 2 3 3 6" xfId="18629"/>
    <cellStyle name="Percent 2 3 2 3 4" xfId="18630"/>
    <cellStyle name="Percent 2 3 2 3 4 2" xfId="18631"/>
    <cellStyle name="Percent 2 3 2 3 4 2 2" xfId="18632"/>
    <cellStyle name="Percent 2 3 2 3 4 2 2 2" xfId="18633"/>
    <cellStyle name="Percent 2 3 2 3 4 2 2 2 2" xfId="18634"/>
    <cellStyle name="Percent 2 3 2 3 4 2 2 3" xfId="18635"/>
    <cellStyle name="Percent 2 3 2 3 4 2 3" xfId="18636"/>
    <cellStyle name="Percent 2 3 2 3 4 2 3 2" xfId="18637"/>
    <cellStyle name="Percent 2 3 2 3 4 2 4" xfId="18638"/>
    <cellStyle name="Percent 2 3 2 3 4 3" xfId="18639"/>
    <cellStyle name="Percent 2 3 2 3 4 3 2" xfId="18640"/>
    <cellStyle name="Percent 2 3 2 3 4 3 2 2" xfId="18641"/>
    <cellStyle name="Percent 2 3 2 3 4 3 3" xfId="18642"/>
    <cellStyle name="Percent 2 3 2 3 4 4" xfId="18643"/>
    <cellStyle name="Percent 2 3 2 3 4 4 2" xfId="18644"/>
    <cellStyle name="Percent 2 3 2 3 4 5" xfId="18645"/>
    <cellStyle name="Percent 2 3 2 3 5" xfId="18646"/>
    <cellStyle name="Percent 2 3 2 3 5 2" xfId="18647"/>
    <cellStyle name="Percent 2 3 2 3 5 2 2" xfId="18648"/>
    <cellStyle name="Percent 2 3 2 3 5 2 2 2" xfId="18649"/>
    <cellStyle name="Percent 2 3 2 3 5 2 3" xfId="18650"/>
    <cellStyle name="Percent 2 3 2 3 5 3" xfId="18651"/>
    <cellStyle name="Percent 2 3 2 3 5 3 2" xfId="18652"/>
    <cellStyle name="Percent 2 3 2 3 5 4" xfId="18653"/>
    <cellStyle name="Percent 2 3 2 3 6" xfId="18654"/>
    <cellStyle name="Percent 2 3 2 3 6 2" xfId="18655"/>
    <cellStyle name="Percent 2 3 2 3 6 2 2" xfId="18656"/>
    <cellStyle name="Percent 2 3 2 3 6 3" xfId="18657"/>
    <cellStyle name="Percent 2 3 2 3 7" xfId="18658"/>
    <cellStyle name="Percent 2 3 2 3 7 2" xfId="18659"/>
    <cellStyle name="Percent 2 3 2 3 8" xfId="18660"/>
    <cellStyle name="Percent 2 3 2 4" xfId="18661"/>
    <cellStyle name="Percent 2 3 2 4 2" xfId="18662"/>
    <cellStyle name="Percent 2 3 2 4 2 2" xfId="18663"/>
    <cellStyle name="Percent 2 3 2 4 2 2 2" xfId="18664"/>
    <cellStyle name="Percent 2 3 2 4 2 2 2 2" xfId="18665"/>
    <cellStyle name="Percent 2 3 2 4 2 2 2 2 2" xfId="18666"/>
    <cellStyle name="Percent 2 3 2 4 2 2 2 2 2 2" xfId="18667"/>
    <cellStyle name="Percent 2 3 2 4 2 2 2 2 3" xfId="18668"/>
    <cellStyle name="Percent 2 3 2 4 2 2 2 3" xfId="18669"/>
    <cellStyle name="Percent 2 3 2 4 2 2 2 3 2" xfId="18670"/>
    <cellStyle name="Percent 2 3 2 4 2 2 2 4" xfId="18671"/>
    <cellStyle name="Percent 2 3 2 4 2 2 3" xfId="18672"/>
    <cellStyle name="Percent 2 3 2 4 2 2 3 2" xfId="18673"/>
    <cellStyle name="Percent 2 3 2 4 2 2 3 2 2" xfId="18674"/>
    <cellStyle name="Percent 2 3 2 4 2 2 3 3" xfId="18675"/>
    <cellStyle name="Percent 2 3 2 4 2 2 4" xfId="18676"/>
    <cellStyle name="Percent 2 3 2 4 2 2 4 2" xfId="18677"/>
    <cellStyle name="Percent 2 3 2 4 2 2 5" xfId="18678"/>
    <cellStyle name="Percent 2 3 2 4 2 3" xfId="18679"/>
    <cellStyle name="Percent 2 3 2 4 2 3 2" xfId="18680"/>
    <cellStyle name="Percent 2 3 2 4 2 3 2 2" xfId="18681"/>
    <cellStyle name="Percent 2 3 2 4 2 3 2 2 2" xfId="18682"/>
    <cellStyle name="Percent 2 3 2 4 2 3 2 3" xfId="18683"/>
    <cellStyle name="Percent 2 3 2 4 2 3 3" xfId="18684"/>
    <cellStyle name="Percent 2 3 2 4 2 3 3 2" xfId="18685"/>
    <cellStyle name="Percent 2 3 2 4 2 3 4" xfId="18686"/>
    <cellStyle name="Percent 2 3 2 4 2 4" xfId="18687"/>
    <cellStyle name="Percent 2 3 2 4 2 4 2" xfId="18688"/>
    <cellStyle name="Percent 2 3 2 4 2 4 2 2" xfId="18689"/>
    <cellStyle name="Percent 2 3 2 4 2 4 3" xfId="18690"/>
    <cellStyle name="Percent 2 3 2 4 2 5" xfId="18691"/>
    <cellStyle name="Percent 2 3 2 4 2 5 2" xfId="18692"/>
    <cellStyle name="Percent 2 3 2 4 2 6" xfId="18693"/>
    <cellStyle name="Percent 2 3 2 4 3" xfId="18694"/>
    <cellStyle name="Percent 2 3 2 4 3 2" xfId="18695"/>
    <cellStyle name="Percent 2 3 2 4 3 2 2" xfId="18696"/>
    <cellStyle name="Percent 2 3 2 4 3 2 2 2" xfId="18697"/>
    <cellStyle name="Percent 2 3 2 4 3 2 2 2 2" xfId="18698"/>
    <cellStyle name="Percent 2 3 2 4 3 2 2 3" xfId="18699"/>
    <cellStyle name="Percent 2 3 2 4 3 2 3" xfId="18700"/>
    <cellStyle name="Percent 2 3 2 4 3 2 3 2" xfId="18701"/>
    <cellStyle name="Percent 2 3 2 4 3 2 4" xfId="18702"/>
    <cellStyle name="Percent 2 3 2 4 3 3" xfId="18703"/>
    <cellStyle name="Percent 2 3 2 4 3 3 2" xfId="18704"/>
    <cellStyle name="Percent 2 3 2 4 3 3 2 2" xfId="18705"/>
    <cellStyle name="Percent 2 3 2 4 3 3 3" xfId="18706"/>
    <cellStyle name="Percent 2 3 2 4 3 4" xfId="18707"/>
    <cellStyle name="Percent 2 3 2 4 3 4 2" xfId="18708"/>
    <cellStyle name="Percent 2 3 2 4 3 5" xfId="18709"/>
    <cellStyle name="Percent 2 3 2 4 4" xfId="18710"/>
    <cellStyle name="Percent 2 3 2 4 4 2" xfId="18711"/>
    <cellStyle name="Percent 2 3 2 4 4 2 2" xfId="18712"/>
    <cellStyle name="Percent 2 3 2 4 4 2 2 2" xfId="18713"/>
    <cellStyle name="Percent 2 3 2 4 4 2 3" xfId="18714"/>
    <cellStyle name="Percent 2 3 2 4 4 3" xfId="18715"/>
    <cellStyle name="Percent 2 3 2 4 4 3 2" xfId="18716"/>
    <cellStyle name="Percent 2 3 2 4 4 4" xfId="18717"/>
    <cellStyle name="Percent 2 3 2 4 5" xfId="18718"/>
    <cellStyle name="Percent 2 3 2 4 5 2" xfId="18719"/>
    <cellStyle name="Percent 2 3 2 4 5 2 2" xfId="18720"/>
    <cellStyle name="Percent 2 3 2 4 5 3" xfId="18721"/>
    <cellStyle name="Percent 2 3 2 4 6" xfId="18722"/>
    <cellStyle name="Percent 2 3 2 4 6 2" xfId="18723"/>
    <cellStyle name="Percent 2 3 2 4 7" xfId="18724"/>
    <cellStyle name="Percent 2 3 2 5" xfId="18725"/>
    <cellStyle name="Percent 2 3 2 5 2" xfId="18726"/>
    <cellStyle name="Percent 2 3 2 5 2 2" xfId="18727"/>
    <cellStyle name="Percent 2 3 2 5 2 2 2" xfId="18728"/>
    <cellStyle name="Percent 2 3 2 5 2 2 2 2" xfId="18729"/>
    <cellStyle name="Percent 2 3 2 5 2 2 2 2 2" xfId="18730"/>
    <cellStyle name="Percent 2 3 2 5 2 2 2 3" xfId="18731"/>
    <cellStyle name="Percent 2 3 2 5 2 2 3" xfId="18732"/>
    <cellStyle name="Percent 2 3 2 5 2 2 3 2" xfId="18733"/>
    <cellStyle name="Percent 2 3 2 5 2 2 4" xfId="18734"/>
    <cellStyle name="Percent 2 3 2 5 2 3" xfId="18735"/>
    <cellStyle name="Percent 2 3 2 5 2 3 2" xfId="18736"/>
    <cellStyle name="Percent 2 3 2 5 2 3 2 2" xfId="18737"/>
    <cellStyle name="Percent 2 3 2 5 2 3 3" xfId="18738"/>
    <cellStyle name="Percent 2 3 2 5 2 4" xfId="18739"/>
    <cellStyle name="Percent 2 3 2 5 2 4 2" xfId="18740"/>
    <cellStyle name="Percent 2 3 2 5 2 5" xfId="18741"/>
    <cellStyle name="Percent 2 3 2 5 3" xfId="18742"/>
    <cellStyle name="Percent 2 3 2 5 3 2" xfId="18743"/>
    <cellStyle name="Percent 2 3 2 5 3 2 2" xfId="18744"/>
    <cellStyle name="Percent 2 3 2 5 3 2 2 2" xfId="18745"/>
    <cellStyle name="Percent 2 3 2 5 3 2 3" xfId="18746"/>
    <cellStyle name="Percent 2 3 2 5 3 3" xfId="18747"/>
    <cellStyle name="Percent 2 3 2 5 3 3 2" xfId="18748"/>
    <cellStyle name="Percent 2 3 2 5 3 4" xfId="18749"/>
    <cellStyle name="Percent 2 3 2 5 4" xfId="18750"/>
    <cellStyle name="Percent 2 3 2 5 4 2" xfId="18751"/>
    <cellStyle name="Percent 2 3 2 5 4 2 2" xfId="18752"/>
    <cellStyle name="Percent 2 3 2 5 4 3" xfId="18753"/>
    <cellStyle name="Percent 2 3 2 5 5" xfId="18754"/>
    <cellStyle name="Percent 2 3 2 5 5 2" xfId="18755"/>
    <cellStyle name="Percent 2 3 2 5 6" xfId="18756"/>
    <cellStyle name="Percent 2 3 2 6" xfId="18757"/>
    <cellStyle name="Percent 2 3 2 6 2" xfId="18758"/>
    <cellStyle name="Percent 2 3 2 6 2 2" xfId="18759"/>
    <cellStyle name="Percent 2 3 2 6 2 2 2" xfId="18760"/>
    <cellStyle name="Percent 2 3 2 6 2 2 2 2" xfId="18761"/>
    <cellStyle name="Percent 2 3 2 6 2 2 3" xfId="18762"/>
    <cellStyle name="Percent 2 3 2 6 2 3" xfId="18763"/>
    <cellStyle name="Percent 2 3 2 6 2 3 2" xfId="18764"/>
    <cellStyle name="Percent 2 3 2 6 2 4" xfId="18765"/>
    <cellStyle name="Percent 2 3 2 6 3" xfId="18766"/>
    <cellStyle name="Percent 2 3 2 6 3 2" xfId="18767"/>
    <cellStyle name="Percent 2 3 2 6 3 2 2" xfId="18768"/>
    <cellStyle name="Percent 2 3 2 6 3 3" xfId="18769"/>
    <cellStyle name="Percent 2 3 2 6 4" xfId="18770"/>
    <cellStyle name="Percent 2 3 2 6 4 2" xfId="18771"/>
    <cellStyle name="Percent 2 3 2 6 5" xfId="18772"/>
    <cellStyle name="Percent 2 3 2 7" xfId="18773"/>
    <cellStyle name="Percent 2 3 2 7 2" xfId="18774"/>
    <cellStyle name="Percent 2 3 2 7 2 2" xfId="18775"/>
    <cellStyle name="Percent 2 3 2 7 2 2 2" xfId="18776"/>
    <cellStyle name="Percent 2 3 2 7 2 3" xfId="18777"/>
    <cellStyle name="Percent 2 3 2 7 3" xfId="18778"/>
    <cellStyle name="Percent 2 3 2 7 3 2" xfId="18779"/>
    <cellStyle name="Percent 2 3 2 7 4" xfId="18780"/>
    <cellStyle name="Percent 2 3 2 8" xfId="18781"/>
    <cellStyle name="Percent 2 3 2 8 2" xfId="18782"/>
    <cellStyle name="Percent 2 3 2 8 2 2" xfId="18783"/>
    <cellStyle name="Percent 2 3 2 8 3" xfId="18784"/>
    <cellStyle name="Percent 2 3 2 9" xfId="18785"/>
    <cellStyle name="Percent 2 3 2 9 2" xfId="18786"/>
    <cellStyle name="Percent 2 3 3" xfId="18787"/>
    <cellStyle name="Percent 2 3 3 2" xfId="18788"/>
    <cellStyle name="Percent 2 3 3 2 2" xfId="18789"/>
    <cellStyle name="Percent 2 3 3 2 2 2" xfId="18790"/>
    <cellStyle name="Percent 2 3 3 2 2 2 2" xfId="18791"/>
    <cellStyle name="Percent 2 3 3 2 2 2 2 2" xfId="18792"/>
    <cellStyle name="Percent 2 3 3 2 2 2 2 2 2" xfId="18793"/>
    <cellStyle name="Percent 2 3 3 2 2 2 2 2 2 2" xfId="18794"/>
    <cellStyle name="Percent 2 3 3 2 2 2 2 2 2 2 2" xfId="18795"/>
    <cellStyle name="Percent 2 3 3 2 2 2 2 2 2 3" xfId="18796"/>
    <cellStyle name="Percent 2 3 3 2 2 2 2 2 3" xfId="18797"/>
    <cellStyle name="Percent 2 3 3 2 2 2 2 2 3 2" xfId="18798"/>
    <cellStyle name="Percent 2 3 3 2 2 2 2 2 4" xfId="18799"/>
    <cellStyle name="Percent 2 3 3 2 2 2 2 3" xfId="18800"/>
    <cellStyle name="Percent 2 3 3 2 2 2 2 3 2" xfId="18801"/>
    <cellStyle name="Percent 2 3 3 2 2 2 2 3 2 2" xfId="18802"/>
    <cellStyle name="Percent 2 3 3 2 2 2 2 3 3" xfId="18803"/>
    <cellStyle name="Percent 2 3 3 2 2 2 2 4" xfId="18804"/>
    <cellStyle name="Percent 2 3 3 2 2 2 2 4 2" xfId="18805"/>
    <cellStyle name="Percent 2 3 3 2 2 2 2 5" xfId="18806"/>
    <cellStyle name="Percent 2 3 3 2 2 2 3" xfId="18807"/>
    <cellStyle name="Percent 2 3 3 2 2 2 3 2" xfId="18808"/>
    <cellStyle name="Percent 2 3 3 2 2 2 3 2 2" xfId="18809"/>
    <cellStyle name="Percent 2 3 3 2 2 2 3 2 2 2" xfId="18810"/>
    <cellStyle name="Percent 2 3 3 2 2 2 3 2 3" xfId="18811"/>
    <cellStyle name="Percent 2 3 3 2 2 2 3 3" xfId="18812"/>
    <cellStyle name="Percent 2 3 3 2 2 2 3 3 2" xfId="18813"/>
    <cellStyle name="Percent 2 3 3 2 2 2 3 4" xfId="18814"/>
    <cellStyle name="Percent 2 3 3 2 2 2 4" xfId="18815"/>
    <cellStyle name="Percent 2 3 3 2 2 2 4 2" xfId="18816"/>
    <cellStyle name="Percent 2 3 3 2 2 2 4 2 2" xfId="18817"/>
    <cellStyle name="Percent 2 3 3 2 2 2 4 3" xfId="18818"/>
    <cellStyle name="Percent 2 3 3 2 2 2 5" xfId="18819"/>
    <cellStyle name="Percent 2 3 3 2 2 2 5 2" xfId="18820"/>
    <cellStyle name="Percent 2 3 3 2 2 2 6" xfId="18821"/>
    <cellStyle name="Percent 2 3 3 2 2 3" xfId="18822"/>
    <cellStyle name="Percent 2 3 3 2 2 3 2" xfId="18823"/>
    <cellStyle name="Percent 2 3 3 2 2 3 2 2" xfId="18824"/>
    <cellStyle name="Percent 2 3 3 2 2 3 2 2 2" xfId="18825"/>
    <cellStyle name="Percent 2 3 3 2 2 3 2 2 2 2" xfId="18826"/>
    <cellStyle name="Percent 2 3 3 2 2 3 2 2 3" xfId="18827"/>
    <cellStyle name="Percent 2 3 3 2 2 3 2 3" xfId="18828"/>
    <cellStyle name="Percent 2 3 3 2 2 3 2 3 2" xfId="18829"/>
    <cellStyle name="Percent 2 3 3 2 2 3 2 4" xfId="18830"/>
    <cellStyle name="Percent 2 3 3 2 2 3 3" xfId="18831"/>
    <cellStyle name="Percent 2 3 3 2 2 3 3 2" xfId="18832"/>
    <cellStyle name="Percent 2 3 3 2 2 3 3 2 2" xfId="18833"/>
    <cellStyle name="Percent 2 3 3 2 2 3 3 3" xfId="18834"/>
    <cellStyle name="Percent 2 3 3 2 2 3 4" xfId="18835"/>
    <cellStyle name="Percent 2 3 3 2 2 3 4 2" xfId="18836"/>
    <cellStyle name="Percent 2 3 3 2 2 3 5" xfId="18837"/>
    <cellStyle name="Percent 2 3 3 2 2 4" xfId="18838"/>
    <cellStyle name="Percent 2 3 3 2 2 4 2" xfId="18839"/>
    <cellStyle name="Percent 2 3 3 2 2 4 2 2" xfId="18840"/>
    <cellStyle name="Percent 2 3 3 2 2 4 2 2 2" xfId="18841"/>
    <cellStyle name="Percent 2 3 3 2 2 4 2 3" xfId="18842"/>
    <cellStyle name="Percent 2 3 3 2 2 4 3" xfId="18843"/>
    <cellStyle name="Percent 2 3 3 2 2 4 3 2" xfId="18844"/>
    <cellStyle name="Percent 2 3 3 2 2 4 4" xfId="18845"/>
    <cellStyle name="Percent 2 3 3 2 2 5" xfId="18846"/>
    <cellStyle name="Percent 2 3 3 2 2 5 2" xfId="18847"/>
    <cellStyle name="Percent 2 3 3 2 2 5 2 2" xfId="18848"/>
    <cellStyle name="Percent 2 3 3 2 2 5 3" xfId="18849"/>
    <cellStyle name="Percent 2 3 3 2 2 6" xfId="18850"/>
    <cellStyle name="Percent 2 3 3 2 2 6 2" xfId="18851"/>
    <cellStyle name="Percent 2 3 3 2 2 7" xfId="18852"/>
    <cellStyle name="Percent 2 3 3 2 3" xfId="18853"/>
    <cellStyle name="Percent 2 3 3 2 3 2" xfId="18854"/>
    <cellStyle name="Percent 2 3 3 2 3 2 2" xfId="18855"/>
    <cellStyle name="Percent 2 3 3 2 3 2 2 2" xfId="18856"/>
    <cellStyle name="Percent 2 3 3 2 3 2 2 2 2" xfId="18857"/>
    <cellStyle name="Percent 2 3 3 2 3 2 2 2 2 2" xfId="18858"/>
    <cellStyle name="Percent 2 3 3 2 3 2 2 2 3" xfId="18859"/>
    <cellStyle name="Percent 2 3 3 2 3 2 2 3" xfId="18860"/>
    <cellStyle name="Percent 2 3 3 2 3 2 2 3 2" xfId="18861"/>
    <cellStyle name="Percent 2 3 3 2 3 2 2 4" xfId="18862"/>
    <cellStyle name="Percent 2 3 3 2 3 2 3" xfId="18863"/>
    <cellStyle name="Percent 2 3 3 2 3 2 3 2" xfId="18864"/>
    <cellStyle name="Percent 2 3 3 2 3 2 3 2 2" xfId="18865"/>
    <cellStyle name="Percent 2 3 3 2 3 2 3 3" xfId="18866"/>
    <cellStyle name="Percent 2 3 3 2 3 2 4" xfId="18867"/>
    <cellStyle name="Percent 2 3 3 2 3 2 4 2" xfId="18868"/>
    <cellStyle name="Percent 2 3 3 2 3 2 5" xfId="18869"/>
    <cellStyle name="Percent 2 3 3 2 3 3" xfId="18870"/>
    <cellStyle name="Percent 2 3 3 2 3 3 2" xfId="18871"/>
    <cellStyle name="Percent 2 3 3 2 3 3 2 2" xfId="18872"/>
    <cellStyle name="Percent 2 3 3 2 3 3 2 2 2" xfId="18873"/>
    <cellStyle name="Percent 2 3 3 2 3 3 2 3" xfId="18874"/>
    <cellStyle name="Percent 2 3 3 2 3 3 3" xfId="18875"/>
    <cellStyle name="Percent 2 3 3 2 3 3 3 2" xfId="18876"/>
    <cellStyle name="Percent 2 3 3 2 3 3 4" xfId="18877"/>
    <cellStyle name="Percent 2 3 3 2 3 4" xfId="18878"/>
    <cellStyle name="Percent 2 3 3 2 3 4 2" xfId="18879"/>
    <cellStyle name="Percent 2 3 3 2 3 4 2 2" xfId="18880"/>
    <cellStyle name="Percent 2 3 3 2 3 4 3" xfId="18881"/>
    <cellStyle name="Percent 2 3 3 2 3 5" xfId="18882"/>
    <cellStyle name="Percent 2 3 3 2 3 5 2" xfId="18883"/>
    <cellStyle name="Percent 2 3 3 2 3 6" xfId="18884"/>
    <cellStyle name="Percent 2 3 3 2 4" xfId="18885"/>
    <cellStyle name="Percent 2 3 3 2 4 2" xfId="18886"/>
    <cellStyle name="Percent 2 3 3 2 4 2 2" xfId="18887"/>
    <cellStyle name="Percent 2 3 3 2 4 2 2 2" xfId="18888"/>
    <cellStyle name="Percent 2 3 3 2 4 2 2 2 2" xfId="18889"/>
    <cellStyle name="Percent 2 3 3 2 4 2 2 3" xfId="18890"/>
    <cellStyle name="Percent 2 3 3 2 4 2 3" xfId="18891"/>
    <cellStyle name="Percent 2 3 3 2 4 2 3 2" xfId="18892"/>
    <cellStyle name="Percent 2 3 3 2 4 2 4" xfId="18893"/>
    <cellStyle name="Percent 2 3 3 2 4 3" xfId="18894"/>
    <cellStyle name="Percent 2 3 3 2 4 3 2" xfId="18895"/>
    <cellStyle name="Percent 2 3 3 2 4 3 2 2" xfId="18896"/>
    <cellStyle name="Percent 2 3 3 2 4 3 3" xfId="18897"/>
    <cellStyle name="Percent 2 3 3 2 4 4" xfId="18898"/>
    <cellStyle name="Percent 2 3 3 2 4 4 2" xfId="18899"/>
    <cellStyle name="Percent 2 3 3 2 4 5" xfId="18900"/>
    <cellStyle name="Percent 2 3 3 2 5" xfId="18901"/>
    <cellStyle name="Percent 2 3 3 2 5 2" xfId="18902"/>
    <cellStyle name="Percent 2 3 3 2 5 2 2" xfId="18903"/>
    <cellStyle name="Percent 2 3 3 2 5 2 2 2" xfId="18904"/>
    <cellStyle name="Percent 2 3 3 2 5 2 3" xfId="18905"/>
    <cellStyle name="Percent 2 3 3 2 5 3" xfId="18906"/>
    <cellStyle name="Percent 2 3 3 2 5 3 2" xfId="18907"/>
    <cellStyle name="Percent 2 3 3 2 5 4" xfId="18908"/>
    <cellStyle name="Percent 2 3 3 2 6" xfId="18909"/>
    <cellStyle name="Percent 2 3 3 2 6 2" xfId="18910"/>
    <cellStyle name="Percent 2 3 3 2 6 2 2" xfId="18911"/>
    <cellStyle name="Percent 2 3 3 2 6 3" xfId="18912"/>
    <cellStyle name="Percent 2 3 3 2 7" xfId="18913"/>
    <cellStyle name="Percent 2 3 3 2 7 2" xfId="18914"/>
    <cellStyle name="Percent 2 3 3 2 8" xfId="18915"/>
    <cellStyle name="Percent 2 3 3 3" xfId="18916"/>
    <cellStyle name="Percent 2 3 3 3 2" xfId="18917"/>
    <cellStyle name="Percent 2 3 3 3 2 2" xfId="18918"/>
    <cellStyle name="Percent 2 3 3 3 2 2 2" xfId="18919"/>
    <cellStyle name="Percent 2 3 3 3 2 2 2 2" xfId="18920"/>
    <cellStyle name="Percent 2 3 3 3 2 2 2 2 2" xfId="18921"/>
    <cellStyle name="Percent 2 3 3 3 2 2 2 2 2 2" xfId="18922"/>
    <cellStyle name="Percent 2 3 3 3 2 2 2 2 3" xfId="18923"/>
    <cellStyle name="Percent 2 3 3 3 2 2 2 3" xfId="18924"/>
    <cellStyle name="Percent 2 3 3 3 2 2 2 3 2" xfId="18925"/>
    <cellStyle name="Percent 2 3 3 3 2 2 2 4" xfId="18926"/>
    <cellStyle name="Percent 2 3 3 3 2 2 3" xfId="18927"/>
    <cellStyle name="Percent 2 3 3 3 2 2 3 2" xfId="18928"/>
    <cellStyle name="Percent 2 3 3 3 2 2 3 2 2" xfId="18929"/>
    <cellStyle name="Percent 2 3 3 3 2 2 3 3" xfId="18930"/>
    <cellStyle name="Percent 2 3 3 3 2 2 4" xfId="18931"/>
    <cellStyle name="Percent 2 3 3 3 2 2 4 2" xfId="18932"/>
    <cellStyle name="Percent 2 3 3 3 2 2 5" xfId="18933"/>
    <cellStyle name="Percent 2 3 3 3 2 3" xfId="18934"/>
    <cellStyle name="Percent 2 3 3 3 2 3 2" xfId="18935"/>
    <cellStyle name="Percent 2 3 3 3 2 3 2 2" xfId="18936"/>
    <cellStyle name="Percent 2 3 3 3 2 3 2 2 2" xfId="18937"/>
    <cellStyle name="Percent 2 3 3 3 2 3 2 3" xfId="18938"/>
    <cellStyle name="Percent 2 3 3 3 2 3 3" xfId="18939"/>
    <cellStyle name="Percent 2 3 3 3 2 3 3 2" xfId="18940"/>
    <cellStyle name="Percent 2 3 3 3 2 3 4" xfId="18941"/>
    <cellStyle name="Percent 2 3 3 3 2 4" xfId="18942"/>
    <cellStyle name="Percent 2 3 3 3 2 4 2" xfId="18943"/>
    <cellStyle name="Percent 2 3 3 3 2 4 2 2" xfId="18944"/>
    <cellStyle name="Percent 2 3 3 3 2 4 3" xfId="18945"/>
    <cellStyle name="Percent 2 3 3 3 2 5" xfId="18946"/>
    <cellStyle name="Percent 2 3 3 3 2 5 2" xfId="18947"/>
    <cellStyle name="Percent 2 3 3 3 2 6" xfId="18948"/>
    <cellStyle name="Percent 2 3 3 3 3" xfId="18949"/>
    <cellStyle name="Percent 2 3 3 3 3 2" xfId="18950"/>
    <cellStyle name="Percent 2 3 3 3 3 2 2" xfId="18951"/>
    <cellStyle name="Percent 2 3 3 3 3 2 2 2" xfId="18952"/>
    <cellStyle name="Percent 2 3 3 3 3 2 2 2 2" xfId="18953"/>
    <cellStyle name="Percent 2 3 3 3 3 2 2 3" xfId="18954"/>
    <cellStyle name="Percent 2 3 3 3 3 2 3" xfId="18955"/>
    <cellStyle name="Percent 2 3 3 3 3 2 3 2" xfId="18956"/>
    <cellStyle name="Percent 2 3 3 3 3 2 4" xfId="18957"/>
    <cellStyle name="Percent 2 3 3 3 3 3" xfId="18958"/>
    <cellStyle name="Percent 2 3 3 3 3 3 2" xfId="18959"/>
    <cellStyle name="Percent 2 3 3 3 3 3 2 2" xfId="18960"/>
    <cellStyle name="Percent 2 3 3 3 3 3 3" xfId="18961"/>
    <cellStyle name="Percent 2 3 3 3 3 4" xfId="18962"/>
    <cellStyle name="Percent 2 3 3 3 3 4 2" xfId="18963"/>
    <cellStyle name="Percent 2 3 3 3 3 5" xfId="18964"/>
    <cellStyle name="Percent 2 3 3 3 4" xfId="18965"/>
    <cellStyle name="Percent 2 3 3 3 4 2" xfId="18966"/>
    <cellStyle name="Percent 2 3 3 3 4 2 2" xfId="18967"/>
    <cellStyle name="Percent 2 3 3 3 4 2 2 2" xfId="18968"/>
    <cellStyle name="Percent 2 3 3 3 4 2 3" xfId="18969"/>
    <cellStyle name="Percent 2 3 3 3 4 3" xfId="18970"/>
    <cellStyle name="Percent 2 3 3 3 4 3 2" xfId="18971"/>
    <cellStyle name="Percent 2 3 3 3 4 4" xfId="18972"/>
    <cellStyle name="Percent 2 3 3 3 5" xfId="18973"/>
    <cellStyle name="Percent 2 3 3 3 5 2" xfId="18974"/>
    <cellStyle name="Percent 2 3 3 3 5 2 2" xfId="18975"/>
    <cellStyle name="Percent 2 3 3 3 5 3" xfId="18976"/>
    <cellStyle name="Percent 2 3 3 3 6" xfId="18977"/>
    <cellStyle name="Percent 2 3 3 3 6 2" xfId="18978"/>
    <cellStyle name="Percent 2 3 3 3 7" xfId="18979"/>
    <cellStyle name="Percent 2 3 3 4" xfId="18980"/>
    <cellStyle name="Percent 2 3 3 4 2" xfId="18981"/>
    <cellStyle name="Percent 2 3 3 4 2 2" xfId="18982"/>
    <cellStyle name="Percent 2 3 3 4 2 2 2" xfId="18983"/>
    <cellStyle name="Percent 2 3 3 4 2 2 2 2" xfId="18984"/>
    <cellStyle name="Percent 2 3 3 4 2 2 2 2 2" xfId="18985"/>
    <cellStyle name="Percent 2 3 3 4 2 2 2 3" xfId="18986"/>
    <cellStyle name="Percent 2 3 3 4 2 2 3" xfId="18987"/>
    <cellStyle name="Percent 2 3 3 4 2 2 3 2" xfId="18988"/>
    <cellStyle name="Percent 2 3 3 4 2 2 4" xfId="18989"/>
    <cellStyle name="Percent 2 3 3 4 2 3" xfId="18990"/>
    <cellStyle name="Percent 2 3 3 4 2 3 2" xfId="18991"/>
    <cellStyle name="Percent 2 3 3 4 2 3 2 2" xfId="18992"/>
    <cellStyle name="Percent 2 3 3 4 2 3 3" xfId="18993"/>
    <cellStyle name="Percent 2 3 3 4 2 4" xfId="18994"/>
    <cellStyle name="Percent 2 3 3 4 2 4 2" xfId="18995"/>
    <cellStyle name="Percent 2 3 3 4 2 5" xfId="18996"/>
    <cellStyle name="Percent 2 3 3 4 3" xfId="18997"/>
    <cellStyle name="Percent 2 3 3 4 3 2" xfId="18998"/>
    <cellStyle name="Percent 2 3 3 4 3 2 2" xfId="18999"/>
    <cellStyle name="Percent 2 3 3 4 3 2 2 2" xfId="19000"/>
    <cellStyle name="Percent 2 3 3 4 3 2 3" xfId="19001"/>
    <cellStyle name="Percent 2 3 3 4 3 3" xfId="19002"/>
    <cellStyle name="Percent 2 3 3 4 3 3 2" xfId="19003"/>
    <cellStyle name="Percent 2 3 3 4 3 4" xfId="19004"/>
    <cellStyle name="Percent 2 3 3 4 4" xfId="19005"/>
    <cellStyle name="Percent 2 3 3 4 4 2" xfId="19006"/>
    <cellStyle name="Percent 2 3 3 4 4 2 2" xfId="19007"/>
    <cellStyle name="Percent 2 3 3 4 4 3" xfId="19008"/>
    <cellStyle name="Percent 2 3 3 4 5" xfId="19009"/>
    <cellStyle name="Percent 2 3 3 4 5 2" xfId="19010"/>
    <cellStyle name="Percent 2 3 3 4 6" xfId="19011"/>
    <cellStyle name="Percent 2 3 3 5" xfId="19012"/>
    <cellStyle name="Percent 2 3 3 5 2" xfId="19013"/>
    <cellStyle name="Percent 2 3 3 5 2 2" xfId="19014"/>
    <cellStyle name="Percent 2 3 3 5 2 2 2" xfId="19015"/>
    <cellStyle name="Percent 2 3 3 5 2 2 2 2" xfId="19016"/>
    <cellStyle name="Percent 2 3 3 5 2 2 3" xfId="19017"/>
    <cellStyle name="Percent 2 3 3 5 2 3" xfId="19018"/>
    <cellStyle name="Percent 2 3 3 5 2 3 2" xfId="19019"/>
    <cellStyle name="Percent 2 3 3 5 2 4" xfId="19020"/>
    <cellStyle name="Percent 2 3 3 5 3" xfId="19021"/>
    <cellStyle name="Percent 2 3 3 5 3 2" xfId="19022"/>
    <cellStyle name="Percent 2 3 3 5 3 2 2" xfId="19023"/>
    <cellStyle name="Percent 2 3 3 5 3 3" xfId="19024"/>
    <cellStyle name="Percent 2 3 3 5 4" xfId="19025"/>
    <cellStyle name="Percent 2 3 3 5 4 2" xfId="19026"/>
    <cellStyle name="Percent 2 3 3 5 5" xfId="19027"/>
    <cellStyle name="Percent 2 3 3 6" xfId="19028"/>
    <cellStyle name="Percent 2 3 3 6 2" xfId="19029"/>
    <cellStyle name="Percent 2 3 3 6 2 2" xfId="19030"/>
    <cellStyle name="Percent 2 3 3 6 2 2 2" xfId="19031"/>
    <cellStyle name="Percent 2 3 3 6 2 3" xfId="19032"/>
    <cellStyle name="Percent 2 3 3 6 3" xfId="19033"/>
    <cellStyle name="Percent 2 3 3 6 3 2" xfId="19034"/>
    <cellStyle name="Percent 2 3 3 6 4" xfId="19035"/>
    <cellStyle name="Percent 2 3 3 7" xfId="19036"/>
    <cellStyle name="Percent 2 3 3 7 2" xfId="19037"/>
    <cellStyle name="Percent 2 3 3 7 2 2" xfId="19038"/>
    <cellStyle name="Percent 2 3 3 7 3" xfId="19039"/>
    <cellStyle name="Percent 2 3 3 8" xfId="19040"/>
    <cellStyle name="Percent 2 3 3 8 2" xfId="19041"/>
    <cellStyle name="Percent 2 3 3 9" xfId="19042"/>
    <cellStyle name="Percent 2 3 4" xfId="19043"/>
    <cellStyle name="Percent 2 3 4 2" xfId="19044"/>
    <cellStyle name="Percent 2 3 4 2 2" xfId="19045"/>
    <cellStyle name="Percent 2 3 4 2 2 2" xfId="19046"/>
    <cellStyle name="Percent 2 3 4 2 2 2 2" xfId="19047"/>
    <cellStyle name="Percent 2 3 4 2 2 2 2 2" xfId="19048"/>
    <cellStyle name="Percent 2 3 4 2 2 2 2 2 2" xfId="19049"/>
    <cellStyle name="Percent 2 3 4 2 2 2 2 2 2 2" xfId="19050"/>
    <cellStyle name="Percent 2 3 4 2 2 2 2 2 3" xfId="19051"/>
    <cellStyle name="Percent 2 3 4 2 2 2 2 3" xfId="19052"/>
    <cellStyle name="Percent 2 3 4 2 2 2 2 3 2" xfId="19053"/>
    <cellStyle name="Percent 2 3 4 2 2 2 2 4" xfId="19054"/>
    <cellStyle name="Percent 2 3 4 2 2 2 3" xfId="19055"/>
    <cellStyle name="Percent 2 3 4 2 2 2 3 2" xfId="19056"/>
    <cellStyle name="Percent 2 3 4 2 2 2 3 2 2" xfId="19057"/>
    <cellStyle name="Percent 2 3 4 2 2 2 3 3" xfId="19058"/>
    <cellStyle name="Percent 2 3 4 2 2 2 4" xfId="19059"/>
    <cellStyle name="Percent 2 3 4 2 2 2 4 2" xfId="19060"/>
    <cellStyle name="Percent 2 3 4 2 2 2 5" xfId="19061"/>
    <cellStyle name="Percent 2 3 4 2 2 3" xfId="19062"/>
    <cellStyle name="Percent 2 3 4 2 2 3 2" xfId="19063"/>
    <cellStyle name="Percent 2 3 4 2 2 3 2 2" xfId="19064"/>
    <cellStyle name="Percent 2 3 4 2 2 3 2 2 2" xfId="19065"/>
    <cellStyle name="Percent 2 3 4 2 2 3 2 3" xfId="19066"/>
    <cellStyle name="Percent 2 3 4 2 2 3 3" xfId="19067"/>
    <cellStyle name="Percent 2 3 4 2 2 3 3 2" xfId="19068"/>
    <cellStyle name="Percent 2 3 4 2 2 3 4" xfId="19069"/>
    <cellStyle name="Percent 2 3 4 2 2 4" xfId="19070"/>
    <cellStyle name="Percent 2 3 4 2 2 4 2" xfId="19071"/>
    <cellStyle name="Percent 2 3 4 2 2 4 2 2" xfId="19072"/>
    <cellStyle name="Percent 2 3 4 2 2 4 3" xfId="19073"/>
    <cellStyle name="Percent 2 3 4 2 2 5" xfId="19074"/>
    <cellStyle name="Percent 2 3 4 2 2 5 2" xfId="19075"/>
    <cellStyle name="Percent 2 3 4 2 2 6" xfId="19076"/>
    <cellStyle name="Percent 2 3 4 2 3" xfId="19077"/>
    <cellStyle name="Percent 2 3 4 2 3 2" xfId="19078"/>
    <cellStyle name="Percent 2 3 4 2 3 2 2" xfId="19079"/>
    <cellStyle name="Percent 2 3 4 2 3 2 2 2" xfId="19080"/>
    <cellStyle name="Percent 2 3 4 2 3 2 2 2 2" xfId="19081"/>
    <cellStyle name="Percent 2 3 4 2 3 2 2 3" xfId="19082"/>
    <cellStyle name="Percent 2 3 4 2 3 2 3" xfId="19083"/>
    <cellStyle name="Percent 2 3 4 2 3 2 3 2" xfId="19084"/>
    <cellStyle name="Percent 2 3 4 2 3 2 4" xfId="19085"/>
    <cellStyle name="Percent 2 3 4 2 3 3" xfId="19086"/>
    <cellStyle name="Percent 2 3 4 2 3 3 2" xfId="19087"/>
    <cellStyle name="Percent 2 3 4 2 3 3 2 2" xfId="19088"/>
    <cellStyle name="Percent 2 3 4 2 3 3 3" xfId="19089"/>
    <cellStyle name="Percent 2 3 4 2 3 4" xfId="19090"/>
    <cellStyle name="Percent 2 3 4 2 3 4 2" xfId="19091"/>
    <cellStyle name="Percent 2 3 4 2 3 5" xfId="19092"/>
    <cellStyle name="Percent 2 3 4 2 4" xfId="19093"/>
    <cellStyle name="Percent 2 3 4 2 4 2" xfId="19094"/>
    <cellStyle name="Percent 2 3 4 2 4 2 2" xfId="19095"/>
    <cellStyle name="Percent 2 3 4 2 4 2 2 2" xfId="19096"/>
    <cellStyle name="Percent 2 3 4 2 4 2 3" xfId="19097"/>
    <cellStyle name="Percent 2 3 4 2 4 3" xfId="19098"/>
    <cellStyle name="Percent 2 3 4 2 4 3 2" xfId="19099"/>
    <cellStyle name="Percent 2 3 4 2 4 4" xfId="19100"/>
    <cellStyle name="Percent 2 3 4 2 5" xfId="19101"/>
    <cellStyle name="Percent 2 3 4 2 5 2" xfId="19102"/>
    <cellStyle name="Percent 2 3 4 2 5 2 2" xfId="19103"/>
    <cellStyle name="Percent 2 3 4 2 5 3" xfId="19104"/>
    <cellStyle name="Percent 2 3 4 2 6" xfId="19105"/>
    <cellStyle name="Percent 2 3 4 2 6 2" xfId="19106"/>
    <cellStyle name="Percent 2 3 4 2 7" xfId="19107"/>
    <cellStyle name="Percent 2 3 4 3" xfId="19108"/>
    <cellStyle name="Percent 2 3 4 3 2" xfId="19109"/>
    <cellStyle name="Percent 2 3 4 3 2 2" xfId="19110"/>
    <cellStyle name="Percent 2 3 4 3 2 2 2" xfId="19111"/>
    <cellStyle name="Percent 2 3 4 3 2 2 2 2" xfId="19112"/>
    <cellStyle name="Percent 2 3 4 3 2 2 2 2 2" xfId="19113"/>
    <cellStyle name="Percent 2 3 4 3 2 2 2 3" xfId="19114"/>
    <cellStyle name="Percent 2 3 4 3 2 2 3" xfId="19115"/>
    <cellStyle name="Percent 2 3 4 3 2 2 3 2" xfId="19116"/>
    <cellStyle name="Percent 2 3 4 3 2 2 4" xfId="19117"/>
    <cellStyle name="Percent 2 3 4 3 2 3" xfId="19118"/>
    <cellStyle name="Percent 2 3 4 3 2 3 2" xfId="19119"/>
    <cellStyle name="Percent 2 3 4 3 2 3 2 2" xfId="19120"/>
    <cellStyle name="Percent 2 3 4 3 2 3 3" xfId="19121"/>
    <cellStyle name="Percent 2 3 4 3 2 4" xfId="19122"/>
    <cellStyle name="Percent 2 3 4 3 2 4 2" xfId="19123"/>
    <cellStyle name="Percent 2 3 4 3 2 5" xfId="19124"/>
    <cellStyle name="Percent 2 3 4 3 3" xfId="19125"/>
    <cellStyle name="Percent 2 3 4 3 3 2" xfId="19126"/>
    <cellStyle name="Percent 2 3 4 3 3 2 2" xfId="19127"/>
    <cellStyle name="Percent 2 3 4 3 3 2 2 2" xfId="19128"/>
    <cellStyle name="Percent 2 3 4 3 3 2 3" xfId="19129"/>
    <cellStyle name="Percent 2 3 4 3 3 3" xfId="19130"/>
    <cellStyle name="Percent 2 3 4 3 3 3 2" xfId="19131"/>
    <cellStyle name="Percent 2 3 4 3 3 4" xfId="19132"/>
    <cellStyle name="Percent 2 3 4 3 4" xfId="19133"/>
    <cellStyle name="Percent 2 3 4 3 4 2" xfId="19134"/>
    <cellStyle name="Percent 2 3 4 3 4 2 2" xfId="19135"/>
    <cellStyle name="Percent 2 3 4 3 4 3" xfId="19136"/>
    <cellStyle name="Percent 2 3 4 3 5" xfId="19137"/>
    <cellStyle name="Percent 2 3 4 3 5 2" xfId="19138"/>
    <cellStyle name="Percent 2 3 4 3 6" xfId="19139"/>
    <cellStyle name="Percent 2 3 4 4" xfId="19140"/>
    <cellStyle name="Percent 2 3 4 4 2" xfId="19141"/>
    <cellStyle name="Percent 2 3 4 4 2 2" xfId="19142"/>
    <cellStyle name="Percent 2 3 4 4 2 2 2" xfId="19143"/>
    <cellStyle name="Percent 2 3 4 4 2 2 2 2" xfId="19144"/>
    <cellStyle name="Percent 2 3 4 4 2 2 3" xfId="19145"/>
    <cellStyle name="Percent 2 3 4 4 2 3" xfId="19146"/>
    <cellStyle name="Percent 2 3 4 4 2 3 2" xfId="19147"/>
    <cellStyle name="Percent 2 3 4 4 2 4" xfId="19148"/>
    <cellStyle name="Percent 2 3 4 4 3" xfId="19149"/>
    <cellStyle name="Percent 2 3 4 4 3 2" xfId="19150"/>
    <cellStyle name="Percent 2 3 4 4 3 2 2" xfId="19151"/>
    <cellStyle name="Percent 2 3 4 4 3 3" xfId="19152"/>
    <cellStyle name="Percent 2 3 4 4 4" xfId="19153"/>
    <cellStyle name="Percent 2 3 4 4 4 2" xfId="19154"/>
    <cellStyle name="Percent 2 3 4 4 5" xfId="19155"/>
    <cellStyle name="Percent 2 3 4 5" xfId="19156"/>
    <cellStyle name="Percent 2 3 4 5 2" xfId="19157"/>
    <cellStyle name="Percent 2 3 4 5 2 2" xfId="19158"/>
    <cellStyle name="Percent 2 3 4 5 2 2 2" xfId="19159"/>
    <cellStyle name="Percent 2 3 4 5 2 3" xfId="19160"/>
    <cellStyle name="Percent 2 3 4 5 3" xfId="19161"/>
    <cellStyle name="Percent 2 3 4 5 3 2" xfId="19162"/>
    <cellStyle name="Percent 2 3 4 5 4" xfId="19163"/>
    <cellStyle name="Percent 2 3 4 6" xfId="19164"/>
    <cellStyle name="Percent 2 3 4 6 2" xfId="19165"/>
    <cellStyle name="Percent 2 3 4 6 2 2" xfId="19166"/>
    <cellStyle name="Percent 2 3 4 6 3" xfId="19167"/>
    <cellStyle name="Percent 2 3 4 7" xfId="19168"/>
    <cellStyle name="Percent 2 3 4 7 2" xfId="19169"/>
    <cellStyle name="Percent 2 3 4 8" xfId="19170"/>
    <cellStyle name="Percent 2 3 5" xfId="19171"/>
    <cellStyle name="Percent 2 3 5 2" xfId="19172"/>
    <cellStyle name="Percent 2 3 5 2 2" xfId="19173"/>
    <cellStyle name="Percent 2 3 5 2 2 2" xfId="19174"/>
    <cellStyle name="Percent 2 3 5 2 2 2 2" xfId="19175"/>
    <cellStyle name="Percent 2 3 5 2 2 2 2 2" xfId="19176"/>
    <cellStyle name="Percent 2 3 5 2 2 2 2 2 2" xfId="19177"/>
    <cellStyle name="Percent 2 3 5 2 2 2 2 3" xfId="19178"/>
    <cellStyle name="Percent 2 3 5 2 2 2 3" xfId="19179"/>
    <cellStyle name="Percent 2 3 5 2 2 2 3 2" xfId="19180"/>
    <cellStyle name="Percent 2 3 5 2 2 2 4" xfId="19181"/>
    <cellStyle name="Percent 2 3 5 2 2 3" xfId="19182"/>
    <cellStyle name="Percent 2 3 5 2 2 3 2" xfId="19183"/>
    <cellStyle name="Percent 2 3 5 2 2 3 2 2" xfId="19184"/>
    <cellStyle name="Percent 2 3 5 2 2 3 3" xfId="19185"/>
    <cellStyle name="Percent 2 3 5 2 2 4" xfId="19186"/>
    <cellStyle name="Percent 2 3 5 2 2 4 2" xfId="19187"/>
    <cellStyle name="Percent 2 3 5 2 2 5" xfId="19188"/>
    <cellStyle name="Percent 2 3 5 2 3" xfId="19189"/>
    <cellStyle name="Percent 2 3 5 2 3 2" xfId="19190"/>
    <cellStyle name="Percent 2 3 5 2 3 2 2" xfId="19191"/>
    <cellStyle name="Percent 2 3 5 2 3 2 2 2" xfId="19192"/>
    <cellStyle name="Percent 2 3 5 2 3 2 3" xfId="19193"/>
    <cellStyle name="Percent 2 3 5 2 3 3" xfId="19194"/>
    <cellStyle name="Percent 2 3 5 2 3 3 2" xfId="19195"/>
    <cellStyle name="Percent 2 3 5 2 3 4" xfId="19196"/>
    <cellStyle name="Percent 2 3 5 2 4" xfId="19197"/>
    <cellStyle name="Percent 2 3 5 2 4 2" xfId="19198"/>
    <cellStyle name="Percent 2 3 5 2 4 2 2" xfId="19199"/>
    <cellStyle name="Percent 2 3 5 2 4 3" xfId="19200"/>
    <cellStyle name="Percent 2 3 5 2 5" xfId="19201"/>
    <cellStyle name="Percent 2 3 5 2 5 2" xfId="19202"/>
    <cellStyle name="Percent 2 3 5 2 6" xfId="19203"/>
    <cellStyle name="Percent 2 3 5 3" xfId="19204"/>
    <cellStyle name="Percent 2 3 5 3 2" xfId="19205"/>
    <cellStyle name="Percent 2 3 5 3 2 2" xfId="19206"/>
    <cellStyle name="Percent 2 3 5 3 2 2 2" xfId="19207"/>
    <cellStyle name="Percent 2 3 5 3 2 2 2 2" xfId="19208"/>
    <cellStyle name="Percent 2 3 5 3 2 2 3" xfId="19209"/>
    <cellStyle name="Percent 2 3 5 3 2 3" xfId="19210"/>
    <cellStyle name="Percent 2 3 5 3 2 3 2" xfId="19211"/>
    <cellStyle name="Percent 2 3 5 3 2 4" xfId="19212"/>
    <cellStyle name="Percent 2 3 5 3 3" xfId="19213"/>
    <cellStyle name="Percent 2 3 5 3 3 2" xfId="19214"/>
    <cellStyle name="Percent 2 3 5 3 3 2 2" xfId="19215"/>
    <cellStyle name="Percent 2 3 5 3 3 3" xfId="19216"/>
    <cellStyle name="Percent 2 3 5 3 4" xfId="19217"/>
    <cellStyle name="Percent 2 3 5 3 4 2" xfId="19218"/>
    <cellStyle name="Percent 2 3 5 3 5" xfId="19219"/>
    <cellStyle name="Percent 2 3 5 4" xfId="19220"/>
    <cellStyle name="Percent 2 3 5 4 2" xfId="19221"/>
    <cellStyle name="Percent 2 3 5 4 2 2" xfId="19222"/>
    <cellStyle name="Percent 2 3 5 4 2 2 2" xfId="19223"/>
    <cellStyle name="Percent 2 3 5 4 2 3" xfId="19224"/>
    <cellStyle name="Percent 2 3 5 4 3" xfId="19225"/>
    <cellStyle name="Percent 2 3 5 4 3 2" xfId="19226"/>
    <cellStyle name="Percent 2 3 5 4 4" xfId="19227"/>
    <cellStyle name="Percent 2 3 5 5" xfId="19228"/>
    <cellStyle name="Percent 2 3 5 5 2" xfId="19229"/>
    <cellStyle name="Percent 2 3 5 5 2 2" xfId="19230"/>
    <cellStyle name="Percent 2 3 5 5 3" xfId="19231"/>
    <cellStyle name="Percent 2 3 5 6" xfId="19232"/>
    <cellStyle name="Percent 2 3 5 6 2" xfId="19233"/>
    <cellStyle name="Percent 2 3 5 7" xfId="19234"/>
    <cellStyle name="Percent 2 3 6" xfId="19235"/>
    <cellStyle name="Percent 2 3 6 2" xfId="19236"/>
    <cellStyle name="Percent 2 3 6 2 2" xfId="19237"/>
    <cellStyle name="Percent 2 3 6 2 2 2" xfId="19238"/>
    <cellStyle name="Percent 2 3 6 2 2 2 2" xfId="19239"/>
    <cellStyle name="Percent 2 3 6 2 2 2 2 2" xfId="19240"/>
    <cellStyle name="Percent 2 3 6 2 2 2 3" xfId="19241"/>
    <cellStyle name="Percent 2 3 6 2 2 3" xfId="19242"/>
    <cellStyle name="Percent 2 3 6 2 2 3 2" xfId="19243"/>
    <cellStyle name="Percent 2 3 6 2 2 4" xfId="19244"/>
    <cellStyle name="Percent 2 3 6 2 3" xfId="19245"/>
    <cellStyle name="Percent 2 3 6 2 3 2" xfId="19246"/>
    <cellStyle name="Percent 2 3 6 2 3 2 2" xfId="19247"/>
    <cellStyle name="Percent 2 3 6 2 3 3" xfId="19248"/>
    <cellStyle name="Percent 2 3 6 2 4" xfId="19249"/>
    <cellStyle name="Percent 2 3 6 2 4 2" xfId="19250"/>
    <cellStyle name="Percent 2 3 6 2 5" xfId="19251"/>
    <cellStyle name="Percent 2 3 6 3" xfId="19252"/>
    <cellStyle name="Percent 2 3 6 3 2" xfId="19253"/>
    <cellStyle name="Percent 2 3 6 3 2 2" xfId="19254"/>
    <cellStyle name="Percent 2 3 6 3 2 2 2" xfId="19255"/>
    <cellStyle name="Percent 2 3 6 3 2 3" xfId="19256"/>
    <cellStyle name="Percent 2 3 6 3 3" xfId="19257"/>
    <cellStyle name="Percent 2 3 6 3 3 2" xfId="19258"/>
    <cellStyle name="Percent 2 3 6 3 4" xfId="19259"/>
    <cellStyle name="Percent 2 3 6 4" xfId="19260"/>
    <cellStyle name="Percent 2 3 6 4 2" xfId="19261"/>
    <cellStyle name="Percent 2 3 6 4 2 2" xfId="19262"/>
    <cellStyle name="Percent 2 3 6 4 3" xfId="19263"/>
    <cellStyle name="Percent 2 3 6 5" xfId="19264"/>
    <cellStyle name="Percent 2 3 6 5 2" xfId="19265"/>
    <cellStyle name="Percent 2 3 6 6" xfId="19266"/>
    <cellStyle name="Percent 2 3 7" xfId="19267"/>
    <cellStyle name="Percent 2 3 7 2" xfId="19268"/>
    <cellStyle name="Percent 2 3 7 2 2" xfId="19269"/>
    <cellStyle name="Percent 2 3 7 2 2 2" xfId="19270"/>
    <cellStyle name="Percent 2 3 7 2 2 2 2" xfId="19271"/>
    <cellStyle name="Percent 2 3 7 2 2 3" xfId="19272"/>
    <cellStyle name="Percent 2 3 7 2 3" xfId="19273"/>
    <cellStyle name="Percent 2 3 7 2 3 2" xfId="19274"/>
    <cellStyle name="Percent 2 3 7 2 4" xfId="19275"/>
    <cellStyle name="Percent 2 3 7 3" xfId="19276"/>
    <cellStyle name="Percent 2 3 7 3 2" xfId="19277"/>
    <cellStyle name="Percent 2 3 7 3 2 2" xfId="19278"/>
    <cellStyle name="Percent 2 3 7 3 3" xfId="19279"/>
    <cellStyle name="Percent 2 3 7 4" xfId="19280"/>
    <cellStyle name="Percent 2 3 7 4 2" xfId="19281"/>
    <cellStyle name="Percent 2 3 7 5" xfId="19282"/>
    <cellStyle name="Percent 2 3 8" xfId="19283"/>
    <cellStyle name="Percent 2 3 8 2" xfId="19284"/>
    <cellStyle name="Percent 2 3 8 2 2" xfId="19285"/>
    <cellStyle name="Percent 2 3 8 2 2 2" xfId="19286"/>
    <cellStyle name="Percent 2 3 8 2 3" xfId="19287"/>
    <cellStyle name="Percent 2 3 8 3" xfId="19288"/>
    <cellStyle name="Percent 2 3 8 3 2" xfId="19289"/>
    <cellStyle name="Percent 2 3 8 4" xfId="19290"/>
    <cellStyle name="Percent 2 3 9" xfId="19291"/>
    <cellStyle name="Percent 2 3 9 2" xfId="19292"/>
    <cellStyle name="Percent 2 3 9 2 2" xfId="19293"/>
    <cellStyle name="Percent 2 3 9 3" xfId="19294"/>
    <cellStyle name="Percent 2 4" xfId="19295"/>
    <cellStyle name="Percent 2 4 10" xfId="19296"/>
    <cellStyle name="Percent 2 4 10 2" xfId="19297"/>
    <cellStyle name="Percent 2 4 11" xfId="19298"/>
    <cellStyle name="Percent 2 4 2" xfId="19299"/>
    <cellStyle name="Percent 2 4 2 10" xfId="19300"/>
    <cellStyle name="Percent 2 4 2 2" xfId="19301"/>
    <cellStyle name="Percent 2 4 2 2 2" xfId="19302"/>
    <cellStyle name="Percent 2 4 2 2 2 2" xfId="19303"/>
    <cellStyle name="Percent 2 4 2 2 2 2 2" xfId="19304"/>
    <cellStyle name="Percent 2 4 2 2 2 2 2 2" xfId="19305"/>
    <cellStyle name="Percent 2 4 2 2 2 2 2 2 2" xfId="19306"/>
    <cellStyle name="Percent 2 4 2 2 2 2 2 2 2 2" xfId="19307"/>
    <cellStyle name="Percent 2 4 2 2 2 2 2 2 2 2 2" xfId="19308"/>
    <cellStyle name="Percent 2 4 2 2 2 2 2 2 2 2 2 2" xfId="19309"/>
    <cellStyle name="Percent 2 4 2 2 2 2 2 2 2 2 3" xfId="19310"/>
    <cellStyle name="Percent 2 4 2 2 2 2 2 2 2 3" xfId="19311"/>
    <cellStyle name="Percent 2 4 2 2 2 2 2 2 2 3 2" xfId="19312"/>
    <cellStyle name="Percent 2 4 2 2 2 2 2 2 2 4" xfId="19313"/>
    <cellStyle name="Percent 2 4 2 2 2 2 2 2 3" xfId="19314"/>
    <cellStyle name="Percent 2 4 2 2 2 2 2 2 3 2" xfId="19315"/>
    <cellStyle name="Percent 2 4 2 2 2 2 2 2 3 2 2" xfId="19316"/>
    <cellStyle name="Percent 2 4 2 2 2 2 2 2 3 3" xfId="19317"/>
    <cellStyle name="Percent 2 4 2 2 2 2 2 2 4" xfId="19318"/>
    <cellStyle name="Percent 2 4 2 2 2 2 2 2 4 2" xfId="19319"/>
    <cellStyle name="Percent 2 4 2 2 2 2 2 2 5" xfId="19320"/>
    <cellStyle name="Percent 2 4 2 2 2 2 2 3" xfId="19321"/>
    <cellStyle name="Percent 2 4 2 2 2 2 2 3 2" xfId="19322"/>
    <cellStyle name="Percent 2 4 2 2 2 2 2 3 2 2" xfId="19323"/>
    <cellStyle name="Percent 2 4 2 2 2 2 2 3 2 2 2" xfId="19324"/>
    <cellStyle name="Percent 2 4 2 2 2 2 2 3 2 3" xfId="19325"/>
    <cellStyle name="Percent 2 4 2 2 2 2 2 3 3" xfId="19326"/>
    <cellStyle name="Percent 2 4 2 2 2 2 2 3 3 2" xfId="19327"/>
    <cellStyle name="Percent 2 4 2 2 2 2 2 3 4" xfId="19328"/>
    <cellStyle name="Percent 2 4 2 2 2 2 2 4" xfId="19329"/>
    <cellStyle name="Percent 2 4 2 2 2 2 2 4 2" xfId="19330"/>
    <cellStyle name="Percent 2 4 2 2 2 2 2 4 2 2" xfId="19331"/>
    <cellStyle name="Percent 2 4 2 2 2 2 2 4 3" xfId="19332"/>
    <cellStyle name="Percent 2 4 2 2 2 2 2 5" xfId="19333"/>
    <cellStyle name="Percent 2 4 2 2 2 2 2 5 2" xfId="19334"/>
    <cellStyle name="Percent 2 4 2 2 2 2 2 6" xfId="19335"/>
    <cellStyle name="Percent 2 4 2 2 2 2 3" xfId="19336"/>
    <cellStyle name="Percent 2 4 2 2 2 2 3 2" xfId="19337"/>
    <cellStyle name="Percent 2 4 2 2 2 2 3 2 2" xfId="19338"/>
    <cellStyle name="Percent 2 4 2 2 2 2 3 2 2 2" xfId="19339"/>
    <cellStyle name="Percent 2 4 2 2 2 2 3 2 2 2 2" xfId="19340"/>
    <cellStyle name="Percent 2 4 2 2 2 2 3 2 2 3" xfId="19341"/>
    <cellStyle name="Percent 2 4 2 2 2 2 3 2 3" xfId="19342"/>
    <cellStyle name="Percent 2 4 2 2 2 2 3 2 3 2" xfId="19343"/>
    <cellStyle name="Percent 2 4 2 2 2 2 3 2 4" xfId="19344"/>
    <cellStyle name="Percent 2 4 2 2 2 2 3 3" xfId="19345"/>
    <cellStyle name="Percent 2 4 2 2 2 2 3 3 2" xfId="19346"/>
    <cellStyle name="Percent 2 4 2 2 2 2 3 3 2 2" xfId="19347"/>
    <cellStyle name="Percent 2 4 2 2 2 2 3 3 3" xfId="19348"/>
    <cellStyle name="Percent 2 4 2 2 2 2 3 4" xfId="19349"/>
    <cellStyle name="Percent 2 4 2 2 2 2 3 4 2" xfId="19350"/>
    <cellStyle name="Percent 2 4 2 2 2 2 3 5" xfId="19351"/>
    <cellStyle name="Percent 2 4 2 2 2 2 4" xfId="19352"/>
    <cellStyle name="Percent 2 4 2 2 2 2 4 2" xfId="19353"/>
    <cellStyle name="Percent 2 4 2 2 2 2 4 2 2" xfId="19354"/>
    <cellStyle name="Percent 2 4 2 2 2 2 4 2 2 2" xfId="19355"/>
    <cellStyle name="Percent 2 4 2 2 2 2 4 2 3" xfId="19356"/>
    <cellStyle name="Percent 2 4 2 2 2 2 4 3" xfId="19357"/>
    <cellStyle name="Percent 2 4 2 2 2 2 4 3 2" xfId="19358"/>
    <cellStyle name="Percent 2 4 2 2 2 2 4 4" xfId="19359"/>
    <cellStyle name="Percent 2 4 2 2 2 2 5" xfId="19360"/>
    <cellStyle name="Percent 2 4 2 2 2 2 5 2" xfId="19361"/>
    <cellStyle name="Percent 2 4 2 2 2 2 5 2 2" xfId="19362"/>
    <cellStyle name="Percent 2 4 2 2 2 2 5 3" xfId="19363"/>
    <cellStyle name="Percent 2 4 2 2 2 2 6" xfId="19364"/>
    <cellStyle name="Percent 2 4 2 2 2 2 6 2" xfId="19365"/>
    <cellStyle name="Percent 2 4 2 2 2 2 7" xfId="19366"/>
    <cellStyle name="Percent 2 4 2 2 2 3" xfId="19367"/>
    <cellStyle name="Percent 2 4 2 2 2 3 2" xfId="19368"/>
    <cellStyle name="Percent 2 4 2 2 2 3 2 2" xfId="19369"/>
    <cellStyle name="Percent 2 4 2 2 2 3 2 2 2" xfId="19370"/>
    <cellStyle name="Percent 2 4 2 2 2 3 2 2 2 2" xfId="19371"/>
    <cellStyle name="Percent 2 4 2 2 2 3 2 2 2 2 2" xfId="19372"/>
    <cellStyle name="Percent 2 4 2 2 2 3 2 2 2 3" xfId="19373"/>
    <cellStyle name="Percent 2 4 2 2 2 3 2 2 3" xfId="19374"/>
    <cellStyle name="Percent 2 4 2 2 2 3 2 2 3 2" xfId="19375"/>
    <cellStyle name="Percent 2 4 2 2 2 3 2 2 4" xfId="19376"/>
    <cellStyle name="Percent 2 4 2 2 2 3 2 3" xfId="19377"/>
    <cellStyle name="Percent 2 4 2 2 2 3 2 3 2" xfId="19378"/>
    <cellStyle name="Percent 2 4 2 2 2 3 2 3 2 2" xfId="19379"/>
    <cellStyle name="Percent 2 4 2 2 2 3 2 3 3" xfId="19380"/>
    <cellStyle name="Percent 2 4 2 2 2 3 2 4" xfId="19381"/>
    <cellStyle name="Percent 2 4 2 2 2 3 2 4 2" xfId="19382"/>
    <cellStyle name="Percent 2 4 2 2 2 3 2 5" xfId="19383"/>
    <cellStyle name="Percent 2 4 2 2 2 3 3" xfId="19384"/>
    <cellStyle name="Percent 2 4 2 2 2 3 3 2" xfId="19385"/>
    <cellStyle name="Percent 2 4 2 2 2 3 3 2 2" xfId="19386"/>
    <cellStyle name="Percent 2 4 2 2 2 3 3 2 2 2" xfId="19387"/>
    <cellStyle name="Percent 2 4 2 2 2 3 3 2 3" xfId="19388"/>
    <cellStyle name="Percent 2 4 2 2 2 3 3 3" xfId="19389"/>
    <cellStyle name="Percent 2 4 2 2 2 3 3 3 2" xfId="19390"/>
    <cellStyle name="Percent 2 4 2 2 2 3 3 4" xfId="19391"/>
    <cellStyle name="Percent 2 4 2 2 2 3 4" xfId="19392"/>
    <cellStyle name="Percent 2 4 2 2 2 3 4 2" xfId="19393"/>
    <cellStyle name="Percent 2 4 2 2 2 3 4 2 2" xfId="19394"/>
    <cellStyle name="Percent 2 4 2 2 2 3 4 3" xfId="19395"/>
    <cellStyle name="Percent 2 4 2 2 2 3 5" xfId="19396"/>
    <cellStyle name="Percent 2 4 2 2 2 3 5 2" xfId="19397"/>
    <cellStyle name="Percent 2 4 2 2 2 3 6" xfId="19398"/>
    <cellStyle name="Percent 2 4 2 2 2 4" xfId="19399"/>
    <cellStyle name="Percent 2 4 2 2 2 4 2" xfId="19400"/>
    <cellStyle name="Percent 2 4 2 2 2 4 2 2" xfId="19401"/>
    <cellStyle name="Percent 2 4 2 2 2 4 2 2 2" xfId="19402"/>
    <cellStyle name="Percent 2 4 2 2 2 4 2 2 2 2" xfId="19403"/>
    <cellStyle name="Percent 2 4 2 2 2 4 2 2 3" xfId="19404"/>
    <cellStyle name="Percent 2 4 2 2 2 4 2 3" xfId="19405"/>
    <cellStyle name="Percent 2 4 2 2 2 4 2 3 2" xfId="19406"/>
    <cellStyle name="Percent 2 4 2 2 2 4 2 4" xfId="19407"/>
    <cellStyle name="Percent 2 4 2 2 2 4 3" xfId="19408"/>
    <cellStyle name="Percent 2 4 2 2 2 4 3 2" xfId="19409"/>
    <cellStyle name="Percent 2 4 2 2 2 4 3 2 2" xfId="19410"/>
    <cellStyle name="Percent 2 4 2 2 2 4 3 3" xfId="19411"/>
    <cellStyle name="Percent 2 4 2 2 2 4 4" xfId="19412"/>
    <cellStyle name="Percent 2 4 2 2 2 4 4 2" xfId="19413"/>
    <cellStyle name="Percent 2 4 2 2 2 4 5" xfId="19414"/>
    <cellStyle name="Percent 2 4 2 2 2 5" xfId="19415"/>
    <cellStyle name="Percent 2 4 2 2 2 5 2" xfId="19416"/>
    <cellStyle name="Percent 2 4 2 2 2 5 2 2" xfId="19417"/>
    <cellStyle name="Percent 2 4 2 2 2 5 2 2 2" xfId="19418"/>
    <cellStyle name="Percent 2 4 2 2 2 5 2 3" xfId="19419"/>
    <cellStyle name="Percent 2 4 2 2 2 5 3" xfId="19420"/>
    <cellStyle name="Percent 2 4 2 2 2 5 3 2" xfId="19421"/>
    <cellStyle name="Percent 2 4 2 2 2 5 4" xfId="19422"/>
    <cellStyle name="Percent 2 4 2 2 2 6" xfId="19423"/>
    <cellStyle name="Percent 2 4 2 2 2 6 2" xfId="19424"/>
    <cellStyle name="Percent 2 4 2 2 2 6 2 2" xfId="19425"/>
    <cellStyle name="Percent 2 4 2 2 2 6 3" xfId="19426"/>
    <cellStyle name="Percent 2 4 2 2 2 7" xfId="19427"/>
    <cellStyle name="Percent 2 4 2 2 2 7 2" xfId="19428"/>
    <cellStyle name="Percent 2 4 2 2 2 8" xfId="19429"/>
    <cellStyle name="Percent 2 4 2 2 3" xfId="19430"/>
    <cellStyle name="Percent 2 4 2 2 3 2" xfId="19431"/>
    <cellStyle name="Percent 2 4 2 2 3 2 2" xfId="19432"/>
    <cellStyle name="Percent 2 4 2 2 3 2 2 2" xfId="19433"/>
    <cellStyle name="Percent 2 4 2 2 3 2 2 2 2" xfId="19434"/>
    <cellStyle name="Percent 2 4 2 2 3 2 2 2 2 2" xfId="19435"/>
    <cellStyle name="Percent 2 4 2 2 3 2 2 2 2 2 2" xfId="19436"/>
    <cellStyle name="Percent 2 4 2 2 3 2 2 2 2 3" xfId="19437"/>
    <cellStyle name="Percent 2 4 2 2 3 2 2 2 3" xfId="19438"/>
    <cellStyle name="Percent 2 4 2 2 3 2 2 2 3 2" xfId="19439"/>
    <cellStyle name="Percent 2 4 2 2 3 2 2 2 4" xfId="19440"/>
    <cellStyle name="Percent 2 4 2 2 3 2 2 3" xfId="19441"/>
    <cellStyle name="Percent 2 4 2 2 3 2 2 3 2" xfId="19442"/>
    <cellStyle name="Percent 2 4 2 2 3 2 2 3 2 2" xfId="19443"/>
    <cellStyle name="Percent 2 4 2 2 3 2 2 3 3" xfId="19444"/>
    <cellStyle name="Percent 2 4 2 2 3 2 2 4" xfId="19445"/>
    <cellStyle name="Percent 2 4 2 2 3 2 2 4 2" xfId="19446"/>
    <cellStyle name="Percent 2 4 2 2 3 2 2 5" xfId="19447"/>
    <cellStyle name="Percent 2 4 2 2 3 2 3" xfId="19448"/>
    <cellStyle name="Percent 2 4 2 2 3 2 3 2" xfId="19449"/>
    <cellStyle name="Percent 2 4 2 2 3 2 3 2 2" xfId="19450"/>
    <cellStyle name="Percent 2 4 2 2 3 2 3 2 2 2" xfId="19451"/>
    <cellStyle name="Percent 2 4 2 2 3 2 3 2 3" xfId="19452"/>
    <cellStyle name="Percent 2 4 2 2 3 2 3 3" xfId="19453"/>
    <cellStyle name="Percent 2 4 2 2 3 2 3 3 2" xfId="19454"/>
    <cellStyle name="Percent 2 4 2 2 3 2 3 4" xfId="19455"/>
    <cellStyle name="Percent 2 4 2 2 3 2 4" xfId="19456"/>
    <cellStyle name="Percent 2 4 2 2 3 2 4 2" xfId="19457"/>
    <cellStyle name="Percent 2 4 2 2 3 2 4 2 2" xfId="19458"/>
    <cellStyle name="Percent 2 4 2 2 3 2 4 3" xfId="19459"/>
    <cellStyle name="Percent 2 4 2 2 3 2 5" xfId="19460"/>
    <cellStyle name="Percent 2 4 2 2 3 2 5 2" xfId="19461"/>
    <cellStyle name="Percent 2 4 2 2 3 2 6" xfId="19462"/>
    <cellStyle name="Percent 2 4 2 2 3 3" xfId="19463"/>
    <cellStyle name="Percent 2 4 2 2 3 3 2" xfId="19464"/>
    <cellStyle name="Percent 2 4 2 2 3 3 2 2" xfId="19465"/>
    <cellStyle name="Percent 2 4 2 2 3 3 2 2 2" xfId="19466"/>
    <cellStyle name="Percent 2 4 2 2 3 3 2 2 2 2" xfId="19467"/>
    <cellStyle name="Percent 2 4 2 2 3 3 2 2 3" xfId="19468"/>
    <cellStyle name="Percent 2 4 2 2 3 3 2 3" xfId="19469"/>
    <cellStyle name="Percent 2 4 2 2 3 3 2 3 2" xfId="19470"/>
    <cellStyle name="Percent 2 4 2 2 3 3 2 4" xfId="19471"/>
    <cellStyle name="Percent 2 4 2 2 3 3 3" xfId="19472"/>
    <cellStyle name="Percent 2 4 2 2 3 3 3 2" xfId="19473"/>
    <cellStyle name="Percent 2 4 2 2 3 3 3 2 2" xfId="19474"/>
    <cellStyle name="Percent 2 4 2 2 3 3 3 3" xfId="19475"/>
    <cellStyle name="Percent 2 4 2 2 3 3 4" xfId="19476"/>
    <cellStyle name="Percent 2 4 2 2 3 3 4 2" xfId="19477"/>
    <cellStyle name="Percent 2 4 2 2 3 3 5" xfId="19478"/>
    <cellStyle name="Percent 2 4 2 2 3 4" xfId="19479"/>
    <cellStyle name="Percent 2 4 2 2 3 4 2" xfId="19480"/>
    <cellStyle name="Percent 2 4 2 2 3 4 2 2" xfId="19481"/>
    <cellStyle name="Percent 2 4 2 2 3 4 2 2 2" xfId="19482"/>
    <cellStyle name="Percent 2 4 2 2 3 4 2 3" xfId="19483"/>
    <cellStyle name="Percent 2 4 2 2 3 4 3" xfId="19484"/>
    <cellStyle name="Percent 2 4 2 2 3 4 3 2" xfId="19485"/>
    <cellStyle name="Percent 2 4 2 2 3 4 4" xfId="19486"/>
    <cellStyle name="Percent 2 4 2 2 3 5" xfId="19487"/>
    <cellStyle name="Percent 2 4 2 2 3 5 2" xfId="19488"/>
    <cellStyle name="Percent 2 4 2 2 3 5 2 2" xfId="19489"/>
    <cellStyle name="Percent 2 4 2 2 3 5 3" xfId="19490"/>
    <cellStyle name="Percent 2 4 2 2 3 6" xfId="19491"/>
    <cellStyle name="Percent 2 4 2 2 3 6 2" xfId="19492"/>
    <cellStyle name="Percent 2 4 2 2 3 7" xfId="19493"/>
    <cellStyle name="Percent 2 4 2 2 4" xfId="19494"/>
    <cellStyle name="Percent 2 4 2 2 4 2" xfId="19495"/>
    <cellStyle name="Percent 2 4 2 2 4 2 2" xfId="19496"/>
    <cellStyle name="Percent 2 4 2 2 4 2 2 2" xfId="19497"/>
    <cellStyle name="Percent 2 4 2 2 4 2 2 2 2" xfId="19498"/>
    <cellStyle name="Percent 2 4 2 2 4 2 2 2 2 2" xfId="19499"/>
    <cellStyle name="Percent 2 4 2 2 4 2 2 2 3" xfId="19500"/>
    <cellStyle name="Percent 2 4 2 2 4 2 2 3" xfId="19501"/>
    <cellStyle name="Percent 2 4 2 2 4 2 2 3 2" xfId="19502"/>
    <cellStyle name="Percent 2 4 2 2 4 2 2 4" xfId="19503"/>
    <cellStyle name="Percent 2 4 2 2 4 2 3" xfId="19504"/>
    <cellStyle name="Percent 2 4 2 2 4 2 3 2" xfId="19505"/>
    <cellStyle name="Percent 2 4 2 2 4 2 3 2 2" xfId="19506"/>
    <cellStyle name="Percent 2 4 2 2 4 2 3 3" xfId="19507"/>
    <cellStyle name="Percent 2 4 2 2 4 2 4" xfId="19508"/>
    <cellStyle name="Percent 2 4 2 2 4 2 4 2" xfId="19509"/>
    <cellStyle name="Percent 2 4 2 2 4 2 5" xfId="19510"/>
    <cellStyle name="Percent 2 4 2 2 4 3" xfId="19511"/>
    <cellStyle name="Percent 2 4 2 2 4 3 2" xfId="19512"/>
    <cellStyle name="Percent 2 4 2 2 4 3 2 2" xfId="19513"/>
    <cellStyle name="Percent 2 4 2 2 4 3 2 2 2" xfId="19514"/>
    <cellStyle name="Percent 2 4 2 2 4 3 2 3" xfId="19515"/>
    <cellStyle name="Percent 2 4 2 2 4 3 3" xfId="19516"/>
    <cellStyle name="Percent 2 4 2 2 4 3 3 2" xfId="19517"/>
    <cellStyle name="Percent 2 4 2 2 4 3 4" xfId="19518"/>
    <cellStyle name="Percent 2 4 2 2 4 4" xfId="19519"/>
    <cellStyle name="Percent 2 4 2 2 4 4 2" xfId="19520"/>
    <cellStyle name="Percent 2 4 2 2 4 4 2 2" xfId="19521"/>
    <cellStyle name="Percent 2 4 2 2 4 4 3" xfId="19522"/>
    <cellStyle name="Percent 2 4 2 2 4 5" xfId="19523"/>
    <cellStyle name="Percent 2 4 2 2 4 5 2" xfId="19524"/>
    <cellStyle name="Percent 2 4 2 2 4 6" xfId="19525"/>
    <cellStyle name="Percent 2 4 2 2 5" xfId="19526"/>
    <cellStyle name="Percent 2 4 2 2 5 2" xfId="19527"/>
    <cellStyle name="Percent 2 4 2 2 5 2 2" xfId="19528"/>
    <cellStyle name="Percent 2 4 2 2 5 2 2 2" xfId="19529"/>
    <cellStyle name="Percent 2 4 2 2 5 2 2 2 2" xfId="19530"/>
    <cellStyle name="Percent 2 4 2 2 5 2 2 3" xfId="19531"/>
    <cellStyle name="Percent 2 4 2 2 5 2 3" xfId="19532"/>
    <cellStyle name="Percent 2 4 2 2 5 2 3 2" xfId="19533"/>
    <cellStyle name="Percent 2 4 2 2 5 2 4" xfId="19534"/>
    <cellStyle name="Percent 2 4 2 2 5 3" xfId="19535"/>
    <cellStyle name="Percent 2 4 2 2 5 3 2" xfId="19536"/>
    <cellStyle name="Percent 2 4 2 2 5 3 2 2" xfId="19537"/>
    <cellStyle name="Percent 2 4 2 2 5 3 3" xfId="19538"/>
    <cellStyle name="Percent 2 4 2 2 5 4" xfId="19539"/>
    <cellStyle name="Percent 2 4 2 2 5 4 2" xfId="19540"/>
    <cellStyle name="Percent 2 4 2 2 5 5" xfId="19541"/>
    <cellStyle name="Percent 2 4 2 2 6" xfId="19542"/>
    <cellStyle name="Percent 2 4 2 2 6 2" xfId="19543"/>
    <cellStyle name="Percent 2 4 2 2 6 2 2" xfId="19544"/>
    <cellStyle name="Percent 2 4 2 2 6 2 2 2" xfId="19545"/>
    <cellStyle name="Percent 2 4 2 2 6 2 3" xfId="19546"/>
    <cellStyle name="Percent 2 4 2 2 6 3" xfId="19547"/>
    <cellStyle name="Percent 2 4 2 2 6 3 2" xfId="19548"/>
    <cellStyle name="Percent 2 4 2 2 6 4" xfId="19549"/>
    <cellStyle name="Percent 2 4 2 2 7" xfId="19550"/>
    <cellStyle name="Percent 2 4 2 2 7 2" xfId="19551"/>
    <cellStyle name="Percent 2 4 2 2 7 2 2" xfId="19552"/>
    <cellStyle name="Percent 2 4 2 2 7 3" xfId="19553"/>
    <cellStyle name="Percent 2 4 2 2 8" xfId="19554"/>
    <cellStyle name="Percent 2 4 2 2 8 2" xfId="19555"/>
    <cellStyle name="Percent 2 4 2 2 9" xfId="19556"/>
    <cellStyle name="Percent 2 4 2 3" xfId="19557"/>
    <cellStyle name="Percent 2 4 2 3 2" xfId="19558"/>
    <cellStyle name="Percent 2 4 2 3 2 2" xfId="19559"/>
    <cellStyle name="Percent 2 4 2 3 2 2 2" xfId="19560"/>
    <cellStyle name="Percent 2 4 2 3 2 2 2 2" xfId="19561"/>
    <cellStyle name="Percent 2 4 2 3 2 2 2 2 2" xfId="19562"/>
    <cellStyle name="Percent 2 4 2 3 2 2 2 2 2 2" xfId="19563"/>
    <cellStyle name="Percent 2 4 2 3 2 2 2 2 2 2 2" xfId="19564"/>
    <cellStyle name="Percent 2 4 2 3 2 2 2 2 2 3" xfId="19565"/>
    <cellStyle name="Percent 2 4 2 3 2 2 2 2 3" xfId="19566"/>
    <cellStyle name="Percent 2 4 2 3 2 2 2 2 3 2" xfId="19567"/>
    <cellStyle name="Percent 2 4 2 3 2 2 2 2 4" xfId="19568"/>
    <cellStyle name="Percent 2 4 2 3 2 2 2 3" xfId="19569"/>
    <cellStyle name="Percent 2 4 2 3 2 2 2 3 2" xfId="19570"/>
    <cellStyle name="Percent 2 4 2 3 2 2 2 3 2 2" xfId="19571"/>
    <cellStyle name="Percent 2 4 2 3 2 2 2 3 3" xfId="19572"/>
    <cellStyle name="Percent 2 4 2 3 2 2 2 4" xfId="19573"/>
    <cellStyle name="Percent 2 4 2 3 2 2 2 4 2" xfId="19574"/>
    <cellStyle name="Percent 2 4 2 3 2 2 2 5" xfId="19575"/>
    <cellStyle name="Percent 2 4 2 3 2 2 3" xfId="19576"/>
    <cellStyle name="Percent 2 4 2 3 2 2 3 2" xfId="19577"/>
    <cellStyle name="Percent 2 4 2 3 2 2 3 2 2" xfId="19578"/>
    <cellStyle name="Percent 2 4 2 3 2 2 3 2 2 2" xfId="19579"/>
    <cellStyle name="Percent 2 4 2 3 2 2 3 2 3" xfId="19580"/>
    <cellStyle name="Percent 2 4 2 3 2 2 3 3" xfId="19581"/>
    <cellStyle name="Percent 2 4 2 3 2 2 3 3 2" xfId="19582"/>
    <cellStyle name="Percent 2 4 2 3 2 2 3 4" xfId="19583"/>
    <cellStyle name="Percent 2 4 2 3 2 2 4" xfId="19584"/>
    <cellStyle name="Percent 2 4 2 3 2 2 4 2" xfId="19585"/>
    <cellStyle name="Percent 2 4 2 3 2 2 4 2 2" xfId="19586"/>
    <cellStyle name="Percent 2 4 2 3 2 2 4 3" xfId="19587"/>
    <cellStyle name="Percent 2 4 2 3 2 2 5" xfId="19588"/>
    <cellStyle name="Percent 2 4 2 3 2 2 5 2" xfId="19589"/>
    <cellStyle name="Percent 2 4 2 3 2 2 6" xfId="19590"/>
    <cellStyle name="Percent 2 4 2 3 2 3" xfId="19591"/>
    <cellStyle name="Percent 2 4 2 3 2 3 2" xfId="19592"/>
    <cellStyle name="Percent 2 4 2 3 2 3 2 2" xfId="19593"/>
    <cellStyle name="Percent 2 4 2 3 2 3 2 2 2" xfId="19594"/>
    <cellStyle name="Percent 2 4 2 3 2 3 2 2 2 2" xfId="19595"/>
    <cellStyle name="Percent 2 4 2 3 2 3 2 2 3" xfId="19596"/>
    <cellStyle name="Percent 2 4 2 3 2 3 2 3" xfId="19597"/>
    <cellStyle name="Percent 2 4 2 3 2 3 2 3 2" xfId="19598"/>
    <cellStyle name="Percent 2 4 2 3 2 3 2 4" xfId="19599"/>
    <cellStyle name="Percent 2 4 2 3 2 3 3" xfId="19600"/>
    <cellStyle name="Percent 2 4 2 3 2 3 3 2" xfId="19601"/>
    <cellStyle name="Percent 2 4 2 3 2 3 3 2 2" xfId="19602"/>
    <cellStyle name="Percent 2 4 2 3 2 3 3 3" xfId="19603"/>
    <cellStyle name="Percent 2 4 2 3 2 3 4" xfId="19604"/>
    <cellStyle name="Percent 2 4 2 3 2 3 4 2" xfId="19605"/>
    <cellStyle name="Percent 2 4 2 3 2 3 5" xfId="19606"/>
    <cellStyle name="Percent 2 4 2 3 2 4" xfId="19607"/>
    <cellStyle name="Percent 2 4 2 3 2 4 2" xfId="19608"/>
    <cellStyle name="Percent 2 4 2 3 2 4 2 2" xfId="19609"/>
    <cellStyle name="Percent 2 4 2 3 2 4 2 2 2" xfId="19610"/>
    <cellStyle name="Percent 2 4 2 3 2 4 2 3" xfId="19611"/>
    <cellStyle name="Percent 2 4 2 3 2 4 3" xfId="19612"/>
    <cellStyle name="Percent 2 4 2 3 2 4 3 2" xfId="19613"/>
    <cellStyle name="Percent 2 4 2 3 2 4 4" xfId="19614"/>
    <cellStyle name="Percent 2 4 2 3 2 5" xfId="19615"/>
    <cellStyle name="Percent 2 4 2 3 2 5 2" xfId="19616"/>
    <cellStyle name="Percent 2 4 2 3 2 5 2 2" xfId="19617"/>
    <cellStyle name="Percent 2 4 2 3 2 5 3" xfId="19618"/>
    <cellStyle name="Percent 2 4 2 3 2 6" xfId="19619"/>
    <cellStyle name="Percent 2 4 2 3 2 6 2" xfId="19620"/>
    <cellStyle name="Percent 2 4 2 3 2 7" xfId="19621"/>
    <cellStyle name="Percent 2 4 2 3 3" xfId="19622"/>
    <cellStyle name="Percent 2 4 2 3 3 2" xfId="19623"/>
    <cellStyle name="Percent 2 4 2 3 3 2 2" xfId="19624"/>
    <cellStyle name="Percent 2 4 2 3 3 2 2 2" xfId="19625"/>
    <cellStyle name="Percent 2 4 2 3 3 2 2 2 2" xfId="19626"/>
    <cellStyle name="Percent 2 4 2 3 3 2 2 2 2 2" xfId="19627"/>
    <cellStyle name="Percent 2 4 2 3 3 2 2 2 3" xfId="19628"/>
    <cellStyle name="Percent 2 4 2 3 3 2 2 3" xfId="19629"/>
    <cellStyle name="Percent 2 4 2 3 3 2 2 3 2" xfId="19630"/>
    <cellStyle name="Percent 2 4 2 3 3 2 2 4" xfId="19631"/>
    <cellStyle name="Percent 2 4 2 3 3 2 3" xfId="19632"/>
    <cellStyle name="Percent 2 4 2 3 3 2 3 2" xfId="19633"/>
    <cellStyle name="Percent 2 4 2 3 3 2 3 2 2" xfId="19634"/>
    <cellStyle name="Percent 2 4 2 3 3 2 3 3" xfId="19635"/>
    <cellStyle name="Percent 2 4 2 3 3 2 4" xfId="19636"/>
    <cellStyle name="Percent 2 4 2 3 3 2 4 2" xfId="19637"/>
    <cellStyle name="Percent 2 4 2 3 3 2 5" xfId="19638"/>
    <cellStyle name="Percent 2 4 2 3 3 3" xfId="19639"/>
    <cellStyle name="Percent 2 4 2 3 3 3 2" xfId="19640"/>
    <cellStyle name="Percent 2 4 2 3 3 3 2 2" xfId="19641"/>
    <cellStyle name="Percent 2 4 2 3 3 3 2 2 2" xfId="19642"/>
    <cellStyle name="Percent 2 4 2 3 3 3 2 3" xfId="19643"/>
    <cellStyle name="Percent 2 4 2 3 3 3 3" xfId="19644"/>
    <cellStyle name="Percent 2 4 2 3 3 3 3 2" xfId="19645"/>
    <cellStyle name="Percent 2 4 2 3 3 3 4" xfId="19646"/>
    <cellStyle name="Percent 2 4 2 3 3 4" xfId="19647"/>
    <cellStyle name="Percent 2 4 2 3 3 4 2" xfId="19648"/>
    <cellStyle name="Percent 2 4 2 3 3 4 2 2" xfId="19649"/>
    <cellStyle name="Percent 2 4 2 3 3 4 3" xfId="19650"/>
    <cellStyle name="Percent 2 4 2 3 3 5" xfId="19651"/>
    <cellStyle name="Percent 2 4 2 3 3 5 2" xfId="19652"/>
    <cellStyle name="Percent 2 4 2 3 3 6" xfId="19653"/>
    <cellStyle name="Percent 2 4 2 3 4" xfId="19654"/>
    <cellStyle name="Percent 2 4 2 3 4 2" xfId="19655"/>
    <cellStyle name="Percent 2 4 2 3 4 2 2" xfId="19656"/>
    <cellStyle name="Percent 2 4 2 3 4 2 2 2" xfId="19657"/>
    <cellStyle name="Percent 2 4 2 3 4 2 2 2 2" xfId="19658"/>
    <cellStyle name="Percent 2 4 2 3 4 2 2 3" xfId="19659"/>
    <cellStyle name="Percent 2 4 2 3 4 2 3" xfId="19660"/>
    <cellStyle name="Percent 2 4 2 3 4 2 3 2" xfId="19661"/>
    <cellStyle name="Percent 2 4 2 3 4 2 4" xfId="19662"/>
    <cellStyle name="Percent 2 4 2 3 4 3" xfId="19663"/>
    <cellStyle name="Percent 2 4 2 3 4 3 2" xfId="19664"/>
    <cellStyle name="Percent 2 4 2 3 4 3 2 2" xfId="19665"/>
    <cellStyle name="Percent 2 4 2 3 4 3 3" xfId="19666"/>
    <cellStyle name="Percent 2 4 2 3 4 4" xfId="19667"/>
    <cellStyle name="Percent 2 4 2 3 4 4 2" xfId="19668"/>
    <cellStyle name="Percent 2 4 2 3 4 5" xfId="19669"/>
    <cellStyle name="Percent 2 4 2 3 5" xfId="19670"/>
    <cellStyle name="Percent 2 4 2 3 5 2" xfId="19671"/>
    <cellStyle name="Percent 2 4 2 3 5 2 2" xfId="19672"/>
    <cellStyle name="Percent 2 4 2 3 5 2 2 2" xfId="19673"/>
    <cellStyle name="Percent 2 4 2 3 5 2 3" xfId="19674"/>
    <cellStyle name="Percent 2 4 2 3 5 3" xfId="19675"/>
    <cellStyle name="Percent 2 4 2 3 5 3 2" xfId="19676"/>
    <cellStyle name="Percent 2 4 2 3 5 4" xfId="19677"/>
    <cellStyle name="Percent 2 4 2 3 6" xfId="19678"/>
    <cellStyle name="Percent 2 4 2 3 6 2" xfId="19679"/>
    <cellStyle name="Percent 2 4 2 3 6 2 2" xfId="19680"/>
    <cellStyle name="Percent 2 4 2 3 6 3" xfId="19681"/>
    <cellStyle name="Percent 2 4 2 3 7" xfId="19682"/>
    <cellStyle name="Percent 2 4 2 3 7 2" xfId="19683"/>
    <cellStyle name="Percent 2 4 2 3 8" xfId="19684"/>
    <cellStyle name="Percent 2 4 2 4" xfId="19685"/>
    <cellStyle name="Percent 2 4 2 4 2" xfId="19686"/>
    <cellStyle name="Percent 2 4 2 4 2 2" xfId="19687"/>
    <cellStyle name="Percent 2 4 2 4 2 2 2" xfId="19688"/>
    <cellStyle name="Percent 2 4 2 4 2 2 2 2" xfId="19689"/>
    <cellStyle name="Percent 2 4 2 4 2 2 2 2 2" xfId="19690"/>
    <cellStyle name="Percent 2 4 2 4 2 2 2 2 2 2" xfId="19691"/>
    <cellStyle name="Percent 2 4 2 4 2 2 2 2 3" xfId="19692"/>
    <cellStyle name="Percent 2 4 2 4 2 2 2 3" xfId="19693"/>
    <cellStyle name="Percent 2 4 2 4 2 2 2 3 2" xfId="19694"/>
    <cellStyle name="Percent 2 4 2 4 2 2 2 4" xfId="19695"/>
    <cellStyle name="Percent 2 4 2 4 2 2 3" xfId="19696"/>
    <cellStyle name="Percent 2 4 2 4 2 2 3 2" xfId="19697"/>
    <cellStyle name="Percent 2 4 2 4 2 2 3 2 2" xfId="19698"/>
    <cellStyle name="Percent 2 4 2 4 2 2 3 3" xfId="19699"/>
    <cellStyle name="Percent 2 4 2 4 2 2 4" xfId="19700"/>
    <cellStyle name="Percent 2 4 2 4 2 2 4 2" xfId="19701"/>
    <cellStyle name="Percent 2 4 2 4 2 2 5" xfId="19702"/>
    <cellStyle name="Percent 2 4 2 4 2 3" xfId="19703"/>
    <cellStyle name="Percent 2 4 2 4 2 3 2" xfId="19704"/>
    <cellStyle name="Percent 2 4 2 4 2 3 2 2" xfId="19705"/>
    <cellStyle name="Percent 2 4 2 4 2 3 2 2 2" xfId="19706"/>
    <cellStyle name="Percent 2 4 2 4 2 3 2 3" xfId="19707"/>
    <cellStyle name="Percent 2 4 2 4 2 3 3" xfId="19708"/>
    <cellStyle name="Percent 2 4 2 4 2 3 3 2" xfId="19709"/>
    <cellStyle name="Percent 2 4 2 4 2 3 4" xfId="19710"/>
    <cellStyle name="Percent 2 4 2 4 2 4" xfId="19711"/>
    <cellStyle name="Percent 2 4 2 4 2 4 2" xfId="19712"/>
    <cellStyle name="Percent 2 4 2 4 2 4 2 2" xfId="19713"/>
    <cellStyle name="Percent 2 4 2 4 2 4 3" xfId="19714"/>
    <cellStyle name="Percent 2 4 2 4 2 5" xfId="19715"/>
    <cellStyle name="Percent 2 4 2 4 2 5 2" xfId="19716"/>
    <cellStyle name="Percent 2 4 2 4 2 6" xfId="19717"/>
    <cellStyle name="Percent 2 4 2 4 3" xfId="19718"/>
    <cellStyle name="Percent 2 4 2 4 3 2" xfId="19719"/>
    <cellStyle name="Percent 2 4 2 4 3 2 2" xfId="19720"/>
    <cellStyle name="Percent 2 4 2 4 3 2 2 2" xfId="19721"/>
    <cellStyle name="Percent 2 4 2 4 3 2 2 2 2" xfId="19722"/>
    <cellStyle name="Percent 2 4 2 4 3 2 2 3" xfId="19723"/>
    <cellStyle name="Percent 2 4 2 4 3 2 3" xfId="19724"/>
    <cellStyle name="Percent 2 4 2 4 3 2 3 2" xfId="19725"/>
    <cellStyle name="Percent 2 4 2 4 3 2 4" xfId="19726"/>
    <cellStyle name="Percent 2 4 2 4 3 3" xfId="19727"/>
    <cellStyle name="Percent 2 4 2 4 3 3 2" xfId="19728"/>
    <cellStyle name="Percent 2 4 2 4 3 3 2 2" xfId="19729"/>
    <cellStyle name="Percent 2 4 2 4 3 3 3" xfId="19730"/>
    <cellStyle name="Percent 2 4 2 4 3 4" xfId="19731"/>
    <cellStyle name="Percent 2 4 2 4 3 4 2" xfId="19732"/>
    <cellStyle name="Percent 2 4 2 4 3 5" xfId="19733"/>
    <cellStyle name="Percent 2 4 2 4 4" xfId="19734"/>
    <cellStyle name="Percent 2 4 2 4 4 2" xfId="19735"/>
    <cellStyle name="Percent 2 4 2 4 4 2 2" xfId="19736"/>
    <cellStyle name="Percent 2 4 2 4 4 2 2 2" xfId="19737"/>
    <cellStyle name="Percent 2 4 2 4 4 2 3" xfId="19738"/>
    <cellStyle name="Percent 2 4 2 4 4 3" xfId="19739"/>
    <cellStyle name="Percent 2 4 2 4 4 3 2" xfId="19740"/>
    <cellStyle name="Percent 2 4 2 4 4 4" xfId="19741"/>
    <cellStyle name="Percent 2 4 2 4 5" xfId="19742"/>
    <cellStyle name="Percent 2 4 2 4 5 2" xfId="19743"/>
    <cellStyle name="Percent 2 4 2 4 5 2 2" xfId="19744"/>
    <cellStyle name="Percent 2 4 2 4 5 3" xfId="19745"/>
    <cellStyle name="Percent 2 4 2 4 6" xfId="19746"/>
    <cellStyle name="Percent 2 4 2 4 6 2" xfId="19747"/>
    <cellStyle name="Percent 2 4 2 4 7" xfId="19748"/>
    <cellStyle name="Percent 2 4 2 5" xfId="19749"/>
    <cellStyle name="Percent 2 4 2 5 2" xfId="19750"/>
    <cellStyle name="Percent 2 4 2 5 2 2" xfId="19751"/>
    <cellStyle name="Percent 2 4 2 5 2 2 2" xfId="19752"/>
    <cellStyle name="Percent 2 4 2 5 2 2 2 2" xfId="19753"/>
    <cellStyle name="Percent 2 4 2 5 2 2 2 2 2" xfId="19754"/>
    <cellStyle name="Percent 2 4 2 5 2 2 2 3" xfId="19755"/>
    <cellStyle name="Percent 2 4 2 5 2 2 3" xfId="19756"/>
    <cellStyle name="Percent 2 4 2 5 2 2 3 2" xfId="19757"/>
    <cellStyle name="Percent 2 4 2 5 2 2 4" xfId="19758"/>
    <cellStyle name="Percent 2 4 2 5 2 3" xfId="19759"/>
    <cellStyle name="Percent 2 4 2 5 2 3 2" xfId="19760"/>
    <cellStyle name="Percent 2 4 2 5 2 3 2 2" xfId="19761"/>
    <cellStyle name="Percent 2 4 2 5 2 3 3" xfId="19762"/>
    <cellStyle name="Percent 2 4 2 5 2 4" xfId="19763"/>
    <cellStyle name="Percent 2 4 2 5 2 4 2" xfId="19764"/>
    <cellStyle name="Percent 2 4 2 5 2 5" xfId="19765"/>
    <cellStyle name="Percent 2 4 2 5 3" xfId="19766"/>
    <cellStyle name="Percent 2 4 2 5 3 2" xfId="19767"/>
    <cellStyle name="Percent 2 4 2 5 3 2 2" xfId="19768"/>
    <cellStyle name="Percent 2 4 2 5 3 2 2 2" xfId="19769"/>
    <cellStyle name="Percent 2 4 2 5 3 2 3" xfId="19770"/>
    <cellStyle name="Percent 2 4 2 5 3 3" xfId="19771"/>
    <cellStyle name="Percent 2 4 2 5 3 3 2" xfId="19772"/>
    <cellStyle name="Percent 2 4 2 5 3 4" xfId="19773"/>
    <cellStyle name="Percent 2 4 2 5 4" xfId="19774"/>
    <cellStyle name="Percent 2 4 2 5 4 2" xfId="19775"/>
    <cellStyle name="Percent 2 4 2 5 4 2 2" xfId="19776"/>
    <cellStyle name="Percent 2 4 2 5 4 3" xfId="19777"/>
    <cellStyle name="Percent 2 4 2 5 5" xfId="19778"/>
    <cellStyle name="Percent 2 4 2 5 5 2" xfId="19779"/>
    <cellStyle name="Percent 2 4 2 5 6" xfId="19780"/>
    <cellStyle name="Percent 2 4 2 6" xfId="19781"/>
    <cellStyle name="Percent 2 4 2 6 2" xfId="19782"/>
    <cellStyle name="Percent 2 4 2 6 2 2" xfId="19783"/>
    <cellStyle name="Percent 2 4 2 6 2 2 2" xfId="19784"/>
    <cellStyle name="Percent 2 4 2 6 2 2 2 2" xfId="19785"/>
    <cellStyle name="Percent 2 4 2 6 2 2 3" xfId="19786"/>
    <cellStyle name="Percent 2 4 2 6 2 3" xfId="19787"/>
    <cellStyle name="Percent 2 4 2 6 2 3 2" xfId="19788"/>
    <cellStyle name="Percent 2 4 2 6 2 4" xfId="19789"/>
    <cellStyle name="Percent 2 4 2 6 3" xfId="19790"/>
    <cellStyle name="Percent 2 4 2 6 3 2" xfId="19791"/>
    <cellStyle name="Percent 2 4 2 6 3 2 2" xfId="19792"/>
    <cellStyle name="Percent 2 4 2 6 3 3" xfId="19793"/>
    <cellStyle name="Percent 2 4 2 6 4" xfId="19794"/>
    <cellStyle name="Percent 2 4 2 6 4 2" xfId="19795"/>
    <cellStyle name="Percent 2 4 2 6 5" xfId="19796"/>
    <cellStyle name="Percent 2 4 2 7" xfId="19797"/>
    <cellStyle name="Percent 2 4 2 7 2" xfId="19798"/>
    <cellStyle name="Percent 2 4 2 7 2 2" xfId="19799"/>
    <cellStyle name="Percent 2 4 2 7 2 2 2" xfId="19800"/>
    <cellStyle name="Percent 2 4 2 7 2 3" xfId="19801"/>
    <cellStyle name="Percent 2 4 2 7 3" xfId="19802"/>
    <cellStyle name="Percent 2 4 2 7 3 2" xfId="19803"/>
    <cellStyle name="Percent 2 4 2 7 4" xfId="19804"/>
    <cellStyle name="Percent 2 4 2 8" xfId="19805"/>
    <cellStyle name="Percent 2 4 2 8 2" xfId="19806"/>
    <cellStyle name="Percent 2 4 2 8 2 2" xfId="19807"/>
    <cellStyle name="Percent 2 4 2 8 3" xfId="19808"/>
    <cellStyle name="Percent 2 4 2 9" xfId="19809"/>
    <cellStyle name="Percent 2 4 2 9 2" xfId="19810"/>
    <cellStyle name="Percent 2 4 3" xfId="19811"/>
    <cellStyle name="Percent 2 4 3 2" xfId="19812"/>
    <cellStyle name="Percent 2 4 3 2 2" xfId="19813"/>
    <cellStyle name="Percent 2 4 3 2 2 2" xfId="19814"/>
    <cellStyle name="Percent 2 4 3 2 2 2 2" xfId="19815"/>
    <cellStyle name="Percent 2 4 3 2 2 2 2 2" xfId="19816"/>
    <cellStyle name="Percent 2 4 3 2 2 2 2 2 2" xfId="19817"/>
    <cellStyle name="Percent 2 4 3 2 2 2 2 2 2 2" xfId="19818"/>
    <cellStyle name="Percent 2 4 3 2 2 2 2 2 2 2 2" xfId="19819"/>
    <cellStyle name="Percent 2 4 3 2 2 2 2 2 2 3" xfId="19820"/>
    <cellStyle name="Percent 2 4 3 2 2 2 2 2 3" xfId="19821"/>
    <cellStyle name="Percent 2 4 3 2 2 2 2 2 3 2" xfId="19822"/>
    <cellStyle name="Percent 2 4 3 2 2 2 2 2 4" xfId="19823"/>
    <cellStyle name="Percent 2 4 3 2 2 2 2 3" xfId="19824"/>
    <cellStyle name="Percent 2 4 3 2 2 2 2 3 2" xfId="19825"/>
    <cellStyle name="Percent 2 4 3 2 2 2 2 3 2 2" xfId="19826"/>
    <cellStyle name="Percent 2 4 3 2 2 2 2 3 3" xfId="19827"/>
    <cellStyle name="Percent 2 4 3 2 2 2 2 4" xfId="19828"/>
    <cellStyle name="Percent 2 4 3 2 2 2 2 4 2" xfId="19829"/>
    <cellStyle name="Percent 2 4 3 2 2 2 2 5" xfId="19830"/>
    <cellStyle name="Percent 2 4 3 2 2 2 3" xfId="19831"/>
    <cellStyle name="Percent 2 4 3 2 2 2 3 2" xfId="19832"/>
    <cellStyle name="Percent 2 4 3 2 2 2 3 2 2" xfId="19833"/>
    <cellStyle name="Percent 2 4 3 2 2 2 3 2 2 2" xfId="19834"/>
    <cellStyle name="Percent 2 4 3 2 2 2 3 2 3" xfId="19835"/>
    <cellStyle name="Percent 2 4 3 2 2 2 3 3" xfId="19836"/>
    <cellStyle name="Percent 2 4 3 2 2 2 3 3 2" xfId="19837"/>
    <cellStyle name="Percent 2 4 3 2 2 2 3 4" xfId="19838"/>
    <cellStyle name="Percent 2 4 3 2 2 2 4" xfId="19839"/>
    <cellStyle name="Percent 2 4 3 2 2 2 4 2" xfId="19840"/>
    <cellStyle name="Percent 2 4 3 2 2 2 4 2 2" xfId="19841"/>
    <cellStyle name="Percent 2 4 3 2 2 2 4 3" xfId="19842"/>
    <cellStyle name="Percent 2 4 3 2 2 2 5" xfId="19843"/>
    <cellStyle name="Percent 2 4 3 2 2 2 5 2" xfId="19844"/>
    <cellStyle name="Percent 2 4 3 2 2 2 6" xfId="19845"/>
    <cellStyle name="Percent 2 4 3 2 2 3" xfId="19846"/>
    <cellStyle name="Percent 2 4 3 2 2 3 2" xfId="19847"/>
    <cellStyle name="Percent 2 4 3 2 2 3 2 2" xfId="19848"/>
    <cellStyle name="Percent 2 4 3 2 2 3 2 2 2" xfId="19849"/>
    <cellStyle name="Percent 2 4 3 2 2 3 2 2 2 2" xfId="19850"/>
    <cellStyle name="Percent 2 4 3 2 2 3 2 2 3" xfId="19851"/>
    <cellStyle name="Percent 2 4 3 2 2 3 2 3" xfId="19852"/>
    <cellStyle name="Percent 2 4 3 2 2 3 2 3 2" xfId="19853"/>
    <cellStyle name="Percent 2 4 3 2 2 3 2 4" xfId="19854"/>
    <cellStyle name="Percent 2 4 3 2 2 3 3" xfId="19855"/>
    <cellStyle name="Percent 2 4 3 2 2 3 3 2" xfId="19856"/>
    <cellStyle name="Percent 2 4 3 2 2 3 3 2 2" xfId="19857"/>
    <cellStyle name="Percent 2 4 3 2 2 3 3 3" xfId="19858"/>
    <cellStyle name="Percent 2 4 3 2 2 3 4" xfId="19859"/>
    <cellStyle name="Percent 2 4 3 2 2 3 4 2" xfId="19860"/>
    <cellStyle name="Percent 2 4 3 2 2 3 5" xfId="19861"/>
    <cellStyle name="Percent 2 4 3 2 2 4" xfId="19862"/>
    <cellStyle name="Percent 2 4 3 2 2 4 2" xfId="19863"/>
    <cellStyle name="Percent 2 4 3 2 2 4 2 2" xfId="19864"/>
    <cellStyle name="Percent 2 4 3 2 2 4 2 2 2" xfId="19865"/>
    <cellStyle name="Percent 2 4 3 2 2 4 2 3" xfId="19866"/>
    <cellStyle name="Percent 2 4 3 2 2 4 3" xfId="19867"/>
    <cellStyle name="Percent 2 4 3 2 2 4 3 2" xfId="19868"/>
    <cellStyle name="Percent 2 4 3 2 2 4 4" xfId="19869"/>
    <cellStyle name="Percent 2 4 3 2 2 5" xfId="19870"/>
    <cellStyle name="Percent 2 4 3 2 2 5 2" xfId="19871"/>
    <cellStyle name="Percent 2 4 3 2 2 5 2 2" xfId="19872"/>
    <cellStyle name="Percent 2 4 3 2 2 5 3" xfId="19873"/>
    <cellStyle name="Percent 2 4 3 2 2 6" xfId="19874"/>
    <cellStyle name="Percent 2 4 3 2 2 6 2" xfId="19875"/>
    <cellStyle name="Percent 2 4 3 2 2 7" xfId="19876"/>
    <cellStyle name="Percent 2 4 3 2 3" xfId="19877"/>
    <cellStyle name="Percent 2 4 3 2 3 2" xfId="19878"/>
    <cellStyle name="Percent 2 4 3 2 3 2 2" xfId="19879"/>
    <cellStyle name="Percent 2 4 3 2 3 2 2 2" xfId="19880"/>
    <cellStyle name="Percent 2 4 3 2 3 2 2 2 2" xfId="19881"/>
    <cellStyle name="Percent 2 4 3 2 3 2 2 2 2 2" xfId="19882"/>
    <cellStyle name="Percent 2 4 3 2 3 2 2 2 3" xfId="19883"/>
    <cellStyle name="Percent 2 4 3 2 3 2 2 3" xfId="19884"/>
    <cellStyle name="Percent 2 4 3 2 3 2 2 3 2" xfId="19885"/>
    <cellStyle name="Percent 2 4 3 2 3 2 2 4" xfId="19886"/>
    <cellStyle name="Percent 2 4 3 2 3 2 3" xfId="19887"/>
    <cellStyle name="Percent 2 4 3 2 3 2 3 2" xfId="19888"/>
    <cellStyle name="Percent 2 4 3 2 3 2 3 2 2" xfId="19889"/>
    <cellStyle name="Percent 2 4 3 2 3 2 3 3" xfId="19890"/>
    <cellStyle name="Percent 2 4 3 2 3 2 4" xfId="19891"/>
    <cellStyle name="Percent 2 4 3 2 3 2 4 2" xfId="19892"/>
    <cellStyle name="Percent 2 4 3 2 3 2 5" xfId="19893"/>
    <cellStyle name="Percent 2 4 3 2 3 3" xfId="19894"/>
    <cellStyle name="Percent 2 4 3 2 3 3 2" xfId="19895"/>
    <cellStyle name="Percent 2 4 3 2 3 3 2 2" xfId="19896"/>
    <cellStyle name="Percent 2 4 3 2 3 3 2 2 2" xfId="19897"/>
    <cellStyle name="Percent 2 4 3 2 3 3 2 3" xfId="19898"/>
    <cellStyle name="Percent 2 4 3 2 3 3 3" xfId="19899"/>
    <cellStyle name="Percent 2 4 3 2 3 3 3 2" xfId="19900"/>
    <cellStyle name="Percent 2 4 3 2 3 3 4" xfId="19901"/>
    <cellStyle name="Percent 2 4 3 2 3 4" xfId="19902"/>
    <cellStyle name="Percent 2 4 3 2 3 4 2" xfId="19903"/>
    <cellStyle name="Percent 2 4 3 2 3 4 2 2" xfId="19904"/>
    <cellStyle name="Percent 2 4 3 2 3 4 3" xfId="19905"/>
    <cellStyle name="Percent 2 4 3 2 3 5" xfId="19906"/>
    <cellStyle name="Percent 2 4 3 2 3 5 2" xfId="19907"/>
    <cellStyle name="Percent 2 4 3 2 3 6" xfId="19908"/>
    <cellStyle name="Percent 2 4 3 2 4" xfId="19909"/>
    <cellStyle name="Percent 2 4 3 2 4 2" xfId="19910"/>
    <cellStyle name="Percent 2 4 3 2 4 2 2" xfId="19911"/>
    <cellStyle name="Percent 2 4 3 2 4 2 2 2" xfId="19912"/>
    <cellStyle name="Percent 2 4 3 2 4 2 2 2 2" xfId="19913"/>
    <cellStyle name="Percent 2 4 3 2 4 2 2 3" xfId="19914"/>
    <cellStyle name="Percent 2 4 3 2 4 2 3" xfId="19915"/>
    <cellStyle name="Percent 2 4 3 2 4 2 3 2" xfId="19916"/>
    <cellStyle name="Percent 2 4 3 2 4 2 4" xfId="19917"/>
    <cellStyle name="Percent 2 4 3 2 4 3" xfId="19918"/>
    <cellStyle name="Percent 2 4 3 2 4 3 2" xfId="19919"/>
    <cellStyle name="Percent 2 4 3 2 4 3 2 2" xfId="19920"/>
    <cellStyle name="Percent 2 4 3 2 4 3 3" xfId="19921"/>
    <cellStyle name="Percent 2 4 3 2 4 4" xfId="19922"/>
    <cellStyle name="Percent 2 4 3 2 4 4 2" xfId="19923"/>
    <cellStyle name="Percent 2 4 3 2 4 5" xfId="19924"/>
    <cellStyle name="Percent 2 4 3 2 5" xfId="19925"/>
    <cellStyle name="Percent 2 4 3 2 5 2" xfId="19926"/>
    <cellStyle name="Percent 2 4 3 2 5 2 2" xfId="19927"/>
    <cellStyle name="Percent 2 4 3 2 5 2 2 2" xfId="19928"/>
    <cellStyle name="Percent 2 4 3 2 5 2 3" xfId="19929"/>
    <cellStyle name="Percent 2 4 3 2 5 3" xfId="19930"/>
    <cellStyle name="Percent 2 4 3 2 5 3 2" xfId="19931"/>
    <cellStyle name="Percent 2 4 3 2 5 4" xfId="19932"/>
    <cellStyle name="Percent 2 4 3 2 6" xfId="19933"/>
    <cellStyle name="Percent 2 4 3 2 6 2" xfId="19934"/>
    <cellStyle name="Percent 2 4 3 2 6 2 2" xfId="19935"/>
    <cellStyle name="Percent 2 4 3 2 6 3" xfId="19936"/>
    <cellStyle name="Percent 2 4 3 2 7" xfId="19937"/>
    <cellStyle name="Percent 2 4 3 2 7 2" xfId="19938"/>
    <cellStyle name="Percent 2 4 3 2 8" xfId="19939"/>
    <cellStyle name="Percent 2 4 3 3" xfId="19940"/>
    <cellStyle name="Percent 2 4 3 3 2" xfId="19941"/>
    <cellStyle name="Percent 2 4 3 3 2 2" xfId="19942"/>
    <cellStyle name="Percent 2 4 3 3 2 2 2" xfId="19943"/>
    <cellStyle name="Percent 2 4 3 3 2 2 2 2" xfId="19944"/>
    <cellStyle name="Percent 2 4 3 3 2 2 2 2 2" xfId="19945"/>
    <cellStyle name="Percent 2 4 3 3 2 2 2 2 2 2" xfId="19946"/>
    <cellStyle name="Percent 2 4 3 3 2 2 2 2 3" xfId="19947"/>
    <cellStyle name="Percent 2 4 3 3 2 2 2 3" xfId="19948"/>
    <cellStyle name="Percent 2 4 3 3 2 2 2 3 2" xfId="19949"/>
    <cellStyle name="Percent 2 4 3 3 2 2 2 4" xfId="19950"/>
    <cellStyle name="Percent 2 4 3 3 2 2 3" xfId="19951"/>
    <cellStyle name="Percent 2 4 3 3 2 2 3 2" xfId="19952"/>
    <cellStyle name="Percent 2 4 3 3 2 2 3 2 2" xfId="19953"/>
    <cellStyle name="Percent 2 4 3 3 2 2 3 3" xfId="19954"/>
    <cellStyle name="Percent 2 4 3 3 2 2 4" xfId="19955"/>
    <cellStyle name="Percent 2 4 3 3 2 2 4 2" xfId="19956"/>
    <cellStyle name="Percent 2 4 3 3 2 2 5" xfId="19957"/>
    <cellStyle name="Percent 2 4 3 3 2 3" xfId="19958"/>
    <cellStyle name="Percent 2 4 3 3 2 3 2" xfId="19959"/>
    <cellStyle name="Percent 2 4 3 3 2 3 2 2" xfId="19960"/>
    <cellStyle name="Percent 2 4 3 3 2 3 2 2 2" xfId="19961"/>
    <cellStyle name="Percent 2 4 3 3 2 3 2 3" xfId="19962"/>
    <cellStyle name="Percent 2 4 3 3 2 3 3" xfId="19963"/>
    <cellStyle name="Percent 2 4 3 3 2 3 3 2" xfId="19964"/>
    <cellStyle name="Percent 2 4 3 3 2 3 4" xfId="19965"/>
    <cellStyle name="Percent 2 4 3 3 2 4" xfId="19966"/>
    <cellStyle name="Percent 2 4 3 3 2 4 2" xfId="19967"/>
    <cellStyle name="Percent 2 4 3 3 2 4 2 2" xfId="19968"/>
    <cellStyle name="Percent 2 4 3 3 2 4 3" xfId="19969"/>
    <cellStyle name="Percent 2 4 3 3 2 5" xfId="19970"/>
    <cellStyle name="Percent 2 4 3 3 2 5 2" xfId="19971"/>
    <cellStyle name="Percent 2 4 3 3 2 6" xfId="19972"/>
    <cellStyle name="Percent 2 4 3 3 3" xfId="19973"/>
    <cellStyle name="Percent 2 4 3 3 3 2" xfId="19974"/>
    <cellStyle name="Percent 2 4 3 3 3 2 2" xfId="19975"/>
    <cellStyle name="Percent 2 4 3 3 3 2 2 2" xfId="19976"/>
    <cellStyle name="Percent 2 4 3 3 3 2 2 2 2" xfId="19977"/>
    <cellStyle name="Percent 2 4 3 3 3 2 2 3" xfId="19978"/>
    <cellStyle name="Percent 2 4 3 3 3 2 3" xfId="19979"/>
    <cellStyle name="Percent 2 4 3 3 3 2 3 2" xfId="19980"/>
    <cellStyle name="Percent 2 4 3 3 3 2 4" xfId="19981"/>
    <cellStyle name="Percent 2 4 3 3 3 3" xfId="19982"/>
    <cellStyle name="Percent 2 4 3 3 3 3 2" xfId="19983"/>
    <cellStyle name="Percent 2 4 3 3 3 3 2 2" xfId="19984"/>
    <cellStyle name="Percent 2 4 3 3 3 3 3" xfId="19985"/>
    <cellStyle name="Percent 2 4 3 3 3 4" xfId="19986"/>
    <cellStyle name="Percent 2 4 3 3 3 4 2" xfId="19987"/>
    <cellStyle name="Percent 2 4 3 3 3 5" xfId="19988"/>
    <cellStyle name="Percent 2 4 3 3 4" xfId="19989"/>
    <cellStyle name="Percent 2 4 3 3 4 2" xfId="19990"/>
    <cellStyle name="Percent 2 4 3 3 4 2 2" xfId="19991"/>
    <cellStyle name="Percent 2 4 3 3 4 2 2 2" xfId="19992"/>
    <cellStyle name="Percent 2 4 3 3 4 2 3" xfId="19993"/>
    <cellStyle name="Percent 2 4 3 3 4 3" xfId="19994"/>
    <cellStyle name="Percent 2 4 3 3 4 3 2" xfId="19995"/>
    <cellStyle name="Percent 2 4 3 3 4 4" xfId="19996"/>
    <cellStyle name="Percent 2 4 3 3 5" xfId="19997"/>
    <cellStyle name="Percent 2 4 3 3 5 2" xfId="19998"/>
    <cellStyle name="Percent 2 4 3 3 5 2 2" xfId="19999"/>
    <cellStyle name="Percent 2 4 3 3 5 3" xfId="20000"/>
    <cellStyle name="Percent 2 4 3 3 6" xfId="20001"/>
    <cellStyle name="Percent 2 4 3 3 6 2" xfId="20002"/>
    <cellStyle name="Percent 2 4 3 3 7" xfId="20003"/>
    <cellStyle name="Percent 2 4 3 4" xfId="20004"/>
    <cellStyle name="Percent 2 4 3 4 2" xfId="20005"/>
    <cellStyle name="Percent 2 4 3 4 2 2" xfId="20006"/>
    <cellStyle name="Percent 2 4 3 4 2 2 2" xfId="20007"/>
    <cellStyle name="Percent 2 4 3 4 2 2 2 2" xfId="20008"/>
    <cellStyle name="Percent 2 4 3 4 2 2 2 2 2" xfId="20009"/>
    <cellStyle name="Percent 2 4 3 4 2 2 2 3" xfId="20010"/>
    <cellStyle name="Percent 2 4 3 4 2 2 3" xfId="20011"/>
    <cellStyle name="Percent 2 4 3 4 2 2 3 2" xfId="20012"/>
    <cellStyle name="Percent 2 4 3 4 2 2 4" xfId="20013"/>
    <cellStyle name="Percent 2 4 3 4 2 3" xfId="20014"/>
    <cellStyle name="Percent 2 4 3 4 2 3 2" xfId="20015"/>
    <cellStyle name="Percent 2 4 3 4 2 3 2 2" xfId="20016"/>
    <cellStyle name="Percent 2 4 3 4 2 3 3" xfId="20017"/>
    <cellStyle name="Percent 2 4 3 4 2 4" xfId="20018"/>
    <cellStyle name="Percent 2 4 3 4 2 4 2" xfId="20019"/>
    <cellStyle name="Percent 2 4 3 4 2 5" xfId="20020"/>
    <cellStyle name="Percent 2 4 3 4 3" xfId="20021"/>
    <cellStyle name="Percent 2 4 3 4 3 2" xfId="20022"/>
    <cellStyle name="Percent 2 4 3 4 3 2 2" xfId="20023"/>
    <cellStyle name="Percent 2 4 3 4 3 2 2 2" xfId="20024"/>
    <cellStyle name="Percent 2 4 3 4 3 2 3" xfId="20025"/>
    <cellStyle name="Percent 2 4 3 4 3 3" xfId="20026"/>
    <cellStyle name="Percent 2 4 3 4 3 3 2" xfId="20027"/>
    <cellStyle name="Percent 2 4 3 4 3 4" xfId="20028"/>
    <cellStyle name="Percent 2 4 3 4 4" xfId="20029"/>
    <cellStyle name="Percent 2 4 3 4 4 2" xfId="20030"/>
    <cellStyle name="Percent 2 4 3 4 4 2 2" xfId="20031"/>
    <cellStyle name="Percent 2 4 3 4 4 3" xfId="20032"/>
    <cellStyle name="Percent 2 4 3 4 5" xfId="20033"/>
    <cellStyle name="Percent 2 4 3 4 5 2" xfId="20034"/>
    <cellStyle name="Percent 2 4 3 4 6" xfId="20035"/>
    <cellStyle name="Percent 2 4 3 5" xfId="20036"/>
    <cellStyle name="Percent 2 4 3 5 2" xfId="20037"/>
    <cellStyle name="Percent 2 4 3 5 2 2" xfId="20038"/>
    <cellStyle name="Percent 2 4 3 5 2 2 2" xfId="20039"/>
    <cellStyle name="Percent 2 4 3 5 2 2 2 2" xfId="20040"/>
    <cellStyle name="Percent 2 4 3 5 2 2 3" xfId="20041"/>
    <cellStyle name="Percent 2 4 3 5 2 3" xfId="20042"/>
    <cellStyle name="Percent 2 4 3 5 2 3 2" xfId="20043"/>
    <cellStyle name="Percent 2 4 3 5 2 4" xfId="20044"/>
    <cellStyle name="Percent 2 4 3 5 3" xfId="20045"/>
    <cellStyle name="Percent 2 4 3 5 3 2" xfId="20046"/>
    <cellStyle name="Percent 2 4 3 5 3 2 2" xfId="20047"/>
    <cellStyle name="Percent 2 4 3 5 3 3" xfId="20048"/>
    <cellStyle name="Percent 2 4 3 5 4" xfId="20049"/>
    <cellStyle name="Percent 2 4 3 5 4 2" xfId="20050"/>
    <cellStyle name="Percent 2 4 3 5 5" xfId="20051"/>
    <cellStyle name="Percent 2 4 3 6" xfId="20052"/>
    <cellStyle name="Percent 2 4 3 6 2" xfId="20053"/>
    <cellStyle name="Percent 2 4 3 6 2 2" xfId="20054"/>
    <cellStyle name="Percent 2 4 3 6 2 2 2" xfId="20055"/>
    <cellStyle name="Percent 2 4 3 6 2 3" xfId="20056"/>
    <cellStyle name="Percent 2 4 3 6 3" xfId="20057"/>
    <cellStyle name="Percent 2 4 3 6 3 2" xfId="20058"/>
    <cellStyle name="Percent 2 4 3 6 4" xfId="20059"/>
    <cellStyle name="Percent 2 4 3 7" xfId="20060"/>
    <cellStyle name="Percent 2 4 3 7 2" xfId="20061"/>
    <cellStyle name="Percent 2 4 3 7 2 2" xfId="20062"/>
    <cellStyle name="Percent 2 4 3 7 3" xfId="20063"/>
    <cellStyle name="Percent 2 4 3 8" xfId="20064"/>
    <cellStyle name="Percent 2 4 3 8 2" xfId="20065"/>
    <cellStyle name="Percent 2 4 3 9" xfId="20066"/>
    <cellStyle name="Percent 2 4 4" xfId="20067"/>
    <cellStyle name="Percent 2 4 4 2" xfId="20068"/>
    <cellStyle name="Percent 2 4 4 2 2" xfId="20069"/>
    <cellStyle name="Percent 2 4 4 2 2 2" xfId="20070"/>
    <cellStyle name="Percent 2 4 4 2 2 2 2" xfId="20071"/>
    <cellStyle name="Percent 2 4 4 2 2 2 2 2" xfId="20072"/>
    <cellStyle name="Percent 2 4 4 2 2 2 2 2 2" xfId="20073"/>
    <cellStyle name="Percent 2 4 4 2 2 2 2 2 2 2" xfId="20074"/>
    <cellStyle name="Percent 2 4 4 2 2 2 2 2 3" xfId="20075"/>
    <cellStyle name="Percent 2 4 4 2 2 2 2 3" xfId="20076"/>
    <cellStyle name="Percent 2 4 4 2 2 2 2 3 2" xfId="20077"/>
    <cellStyle name="Percent 2 4 4 2 2 2 2 4" xfId="20078"/>
    <cellStyle name="Percent 2 4 4 2 2 2 3" xfId="20079"/>
    <cellStyle name="Percent 2 4 4 2 2 2 3 2" xfId="20080"/>
    <cellStyle name="Percent 2 4 4 2 2 2 3 2 2" xfId="20081"/>
    <cellStyle name="Percent 2 4 4 2 2 2 3 3" xfId="20082"/>
    <cellStyle name="Percent 2 4 4 2 2 2 4" xfId="20083"/>
    <cellStyle name="Percent 2 4 4 2 2 2 4 2" xfId="20084"/>
    <cellStyle name="Percent 2 4 4 2 2 2 5" xfId="20085"/>
    <cellStyle name="Percent 2 4 4 2 2 3" xfId="20086"/>
    <cellStyle name="Percent 2 4 4 2 2 3 2" xfId="20087"/>
    <cellStyle name="Percent 2 4 4 2 2 3 2 2" xfId="20088"/>
    <cellStyle name="Percent 2 4 4 2 2 3 2 2 2" xfId="20089"/>
    <cellStyle name="Percent 2 4 4 2 2 3 2 3" xfId="20090"/>
    <cellStyle name="Percent 2 4 4 2 2 3 3" xfId="20091"/>
    <cellStyle name="Percent 2 4 4 2 2 3 3 2" xfId="20092"/>
    <cellStyle name="Percent 2 4 4 2 2 3 4" xfId="20093"/>
    <cellStyle name="Percent 2 4 4 2 2 4" xfId="20094"/>
    <cellStyle name="Percent 2 4 4 2 2 4 2" xfId="20095"/>
    <cellStyle name="Percent 2 4 4 2 2 4 2 2" xfId="20096"/>
    <cellStyle name="Percent 2 4 4 2 2 4 3" xfId="20097"/>
    <cellStyle name="Percent 2 4 4 2 2 5" xfId="20098"/>
    <cellStyle name="Percent 2 4 4 2 2 5 2" xfId="20099"/>
    <cellStyle name="Percent 2 4 4 2 2 6" xfId="20100"/>
    <cellStyle name="Percent 2 4 4 2 3" xfId="20101"/>
    <cellStyle name="Percent 2 4 4 2 3 2" xfId="20102"/>
    <cellStyle name="Percent 2 4 4 2 3 2 2" xfId="20103"/>
    <cellStyle name="Percent 2 4 4 2 3 2 2 2" xfId="20104"/>
    <cellStyle name="Percent 2 4 4 2 3 2 2 2 2" xfId="20105"/>
    <cellStyle name="Percent 2 4 4 2 3 2 2 3" xfId="20106"/>
    <cellStyle name="Percent 2 4 4 2 3 2 3" xfId="20107"/>
    <cellStyle name="Percent 2 4 4 2 3 2 3 2" xfId="20108"/>
    <cellStyle name="Percent 2 4 4 2 3 2 4" xfId="20109"/>
    <cellStyle name="Percent 2 4 4 2 3 3" xfId="20110"/>
    <cellStyle name="Percent 2 4 4 2 3 3 2" xfId="20111"/>
    <cellStyle name="Percent 2 4 4 2 3 3 2 2" xfId="20112"/>
    <cellStyle name="Percent 2 4 4 2 3 3 3" xfId="20113"/>
    <cellStyle name="Percent 2 4 4 2 3 4" xfId="20114"/>
    <cellStyle name="Percent 2 4 4 2 3 4 2" xfId="20115"/>
    <cellStyle name="Percent 2 4 4 2 3 5" xfId="20116"/>
    <cellStyle name="Percent 2 4 4 2 4" xfId="20117"/>
    <cellStyle name="Percent 2 4 4 2 4 2" xfId="20118"/>
    <cellStyle name="Percent 2 4 4 2 4 2 2" xfId="20119"/>
    <cellStyle name="Percent 2 4 4 2 4 2 2 2" xfId="20120"/>
    <cellStyle name="Percent 2 4 4 2 4 2 3" xfId="20121"/>
    <cellStyle name="Percent 2 4 4 2 4 3" xfId="20122"/>
    <cellStyle name="Percent 2 4 4 2 4 3 2" xfId="20123"/>
    <cellStyle name="Percent 2 4 4 2 4 4" xfId="20124"/>
    <cellStyle name="Percent 2 4 4 2 5" xfId="20125"/>
    <cellStyle name="Percent 2 4 4 2 5 2" xfId="20126"/>
    <cellStyle name="Percent 2 4 4 2 5 2 2" xfId="20127"/>
    <cellStyle name="Percent 2 4 4 2 5 3" xfId="20128"/>
    <cellStyle name="Percent 2 4 4 2 6" xfId="20129"/>
    <cellStyle name="Percent 2 4 4 2 6 2" xfId="20130"/>
    <cellStyle name="Percent 2 4 4 2 7" xfId="20131"/>
    <cellStyle name="Percent 2 4 4 3" xfId="20132"/>
    <cellStyle name="Percent 2 4 4 3 2" xfId="20133"/>
    <cellStyle name="Percent 2 4 4 3 2 2" xfId="20134"/>
    <cellStyle name="Percent 2 4 4 3 2 2 2" xfId="20135"/>
    <cellStyle name="Percent 2 4 4 3 2 2 2 2" xfId="20136"/>
    <cellStyle name="Percent 2 4 4 3 2 2 2 2 2" xfId="20137"/>
    <cellStyle name="Percent 2 4 4 3 2 2 2 3" xfId="20138"/>
    <cellStyle name="Percent 2 4 4 3 2 2 3" xfId="20139"/>
    <cellStyle name="Percent 2 4 4 3 2 2 3 2" xfId="20140"/>
    <cellStyle name="Percent 2 4 4 3 2 2 4" xfId="20141"/>
    <cellStyle name="Percent 2 4 4 3 2 3" xfId="20142"/>
    <cellStyle name="Percent 2 4 4 3 2 3 2" xfId="20143"/>
    <cellStyle name="Percent 2 4 4 3 2 3 2 2" xfId="20144"/>
    <cellStyle name="Percent 2 4 4 3 2 3 3" xfId="20145"/>
    <cellStyle name="Percent 2 4 4 3 2 4" xfId="20146"/>
    <cellStyle name="Percent 2 4 4 3 2 4 2" xfId="20147"/>
    <cellStyle name="Percent 2 4 4 3 2 5" xfId="20148"/>
    <cellStyle name="Percent 2 4 4 3 3" xfId="20149"/>
    <cellStyle name="Percent 2 4 4 3 3 2" xfId="20150"/>
    <cellStyle name="Percent 2 4 4 3 3 2 2" xfId="20151"/>
    <cellStyle name="Percent 2 4 4 3 3 2 2 2" xfId="20152"/>
    <cellStyle name="Percent 2 4 4 3 3 2 3" xfId="20153"/>
    <cellStyle name="Percent 2 4 4 3 3 3" xfId="20154"/>
    <cellStyle name="Percent 2 4 4 3 3 3 2" xfId="20155"/>
    <cellStyle name="Percent 2 4 4 3 3 4" xfId="20156"/>
    <cellStyle name="Percent 2 4 4 3 4" xfId="20157"/>
    <cellStyle name="Percent 2 4 4 3 4 2" xfId="20158"/>
    <cellStyle name="Percent 2 4 4 3 4 2 2" xfId="20159"/>
    <cellStyle name="Percent 2 4 4 3 4 3" xfId="20160"/>
    <cellStyle name="Percent 2 4 4 3 5" xfId="20161"/>
    <cellStyle name="Percent 2 4 4 3 5 2" xfId="20162"/>
    <cellStyle name="Percent 2 4 4 3 6" xfId="20163"/>
    <cellStyle name="Percent 2 4 4 4" xfId="20164"/>
    <cellStyle name="Percent 2 4 4 4 2" xfId="20165"/>
    <cellStyle name="Percent 2 4 4 4 2 2" xfId="20166"/>
    <cellStyle name="Percent 2 4 4 4 2 2 2" xfId="20167"/>
    <cellStyle name="Percent 2 4 4 4 2 2 2 2" xfId="20168"/>
    <cellStyle name="Percent 2 4 4 4 2 2 3" xfId="20169"/>
    <cellStyle name="Percent 2 4 4 4 2 3" xfId="20170"/>
    <cellStyle name="Percent 2 4 4 4 2 3 2" xfId="20171"/>
    <cellStyle name="Percent 2 4 4 4 2 4" xfId="20172"/>
    <cellStyle name="Percent 2 4 4 4 3" xfId="20173"/>
    <cellStyle name="Percent 2 4 4 4 3 2" xfId="20174"/>
    <cellStyle name="Percent 2 4 4 4 3 2 2" xfId="20175"/>
    <cellStyle name="Percent 2 4 4 4 3 3" xfId="20176"/>
    <cellStyle name="Percent 2 4 4 4 4" xfId="20177"/>
    <cellStyle name="Percent 2 4 4 4 4 2" xfId="20178"/>
    <cellStyle name="Percent 2 4 4 4 5" xfId="20179"/>
    <cellStyle name="Percent 2 4 4 5" xfId="20180"/>
    <cellStyle name="Percent 2 4 4 5 2" xfId="20181"/>
    <cellStyle name="Percent 2 4 4 5 2 2" xfId="20182"/>
    <cellStyle name="Percent 2 4 4 5 2 2 2" xfId="20183"/>
    <cellStyle name="Percent 2 4 4 5 2 3" xfId="20184"/>
    <cellStyle name="Percent 2 4 4 5 3" xfId="20185"/>
    <cellStyle name="Percent 2 4 4 5 3 2" xfId="20186"/>
    <cellStyle name="Percent 2 4 4 5 4" xfId="20187"/>
    <cellStyle name="Percent 2 4 4 6" xfId="20188"/>
    <cellStyle name="Percent 2 4 4 6 2" xfId="20189"/>
    <cellStyle name="Percent 2 4 4 6 2 2" xfId="20190"/>
    <cellStyle name="Percent 2 4 4 6 3" xfId="20191"/>
    <cellStyle name="Percent 2 4 4 7" xfId="20192"/>
    <cellStyle name="Percent 2 4 4 7 2" xfId="20193"/>
    <cellStyle name="Percent 2 4 4 8" xfId="20194"/>
    <cellStyle name="Percent 2 4 5" xfId="20195"/>
    <cellStyle name="Percent 2 4 5 2" xfId="20196"/>
    <cellStyle name="Percent 2 4 5 2 2" xfId="20197"/>
    <cellStyle name="Percent 2 4 5 2 2 2" xfId="20198"/>
    <cellStyle name="Percent 2 4 5 2 2 2 2" xfId="20199"/>
    <cellStyle name="Percent 2 4 5 2 2 2 2 2" xfId="20200"/>
    <cellStyle name="Percent 2 4 5 2 2 2 2 2 2" xfId="20201"/>
    <cellStyle name="Percent 2 4 5 2 2 2 2 3" xfId="20202"/>
    <cellStyle name="Percent 2 4 5 2 2 2 3" xfId="20203"/>
    <cellStyle name="Percent 2 4 5 2 2 2 3 2" xfId="20204"/>
    <cellStyle name="Percent 2 4 5 2 2 2 4" xfId="20205"/>
    <cellStyle name="Percent 2 4 5 2 2 3" xfId="20206"/>
    <cellStyle name="Percent 2 4 5 2 2 3 2" xfId="20207"/>
    <cellStyle name="Percent 2 4 5 2 2 3 2 2" xfId="20208"/>
    <cellStyle name="Percent 2 4 5 2 2 3 3" xfId="20209"/>
    <cellStyle name="Percent 2 4 5 2 2 4" xfId="20210"/>
    <cellStyle name="Percent 2 4 5 2 2 4 2" xfId="20211"/>
    <cellStyle name="Percent 2 4 5 2 2 5" xfId="20212"/>
    <cellStyle name="Percent 2 4 5 2 3" xfId="20213"/>
    <cellStyle name="Percent 2 4 5 2 3 2" xfId="20214"/>
    <cellStyle name="Percent 2 4 5 2 3 2 2" xfId="20215"/>
    <cellStyle name="Percent 2 4 5 2 3 2 2 2" xfId="20216"/>
    <cellStyle name="Percent 2 4 5 2 3 2 3" xfId="20217"/>
    <cellStyle name="Percent 2 4 5 2 3 3" xfId="20218"/>
    <cellStyle name="Percent 2 4 5 2 3 3 2" xfId="20219"/>
    <cellStyle name="Percent 2 4 5 2 3 4" xfId="20220"/>
    <cellStyle name="Percent 2 4 5 2 4" xfId="20221"/>
    <cellStyle name="Percent 2 4 5 2 4 2" xfId="20222"/>
    <cellStyle name="Percent 2 4 5 2 4 2 2" xfId="20223"/>
    <cellStyle name="Percent 2 4 5 2 4 3" xfId="20224"/>
    <cellStyle name="Percent 2 4 5 2 5" xfId="20225"/>
    <cellStyle name="Percent 2 4 5 2 5 2" xfId="20226"/>
    <cellStyle name="Percent 2 4 5 2 6" xfId="20227"/>
    <cellStyle name="Percent 2 4 5 3" xfId="20228"/>
    <cellStyle name="Percent 2 4 5 3 2" xfId="20229"/>
    <cellStyle name="Percent 2 4 5 3 2 2" xfId="20230"/>
    <cellStyle name="Percent 2 4 5 3 2 2 2" xfId="20231"/>
    <cellStyle name="Percent 2 4 5 3 2 2 2 2" xfId="20232"/>
    <cellStyle name="Percent 2 4 5 3 2 2 3" xfId="20233"/>
    <cellStyle name="Percent 2 4 5 3 2 3" xfId="20234"/>
    <cellStyle name="Percent 2 4 5 3 2 3 2" xfId="20235"/>
    <cellStyle name="Percent 2 4 5 3 2 4" xfId="20236"/>
    <cellStyle name="Percent 2 4 5 3 3" xfId="20237"/>
    <cellStyle name="Percent 2 4 5 3 3 2" xfId="20238"/>
    <cellStyle name="Percent 2 4 5 3 3 2 2" xfId="20239"/>
    <cellStyle name="Percent 2 4 5 3 3 3" xfId="20240"/>
    <cellStyle name="Percent 2 4 5 3 4" xfId="20241"/>
    <cellStyle name="Percent 2 4 5 3 4 2" xfId="20242"/>
    <cellStyle name="Percent 2 4 5 3 5" xfId="20243"/>
    <cellStyle name="Percent 2 4 5 4" xfId="20244"/>
    <cellStyle name="Percent 2 4 5 4 2" xfId="20245"/>
    <cellStyle name="Percent 2 4 5 4 2 2" xfId="20246"/>
    <cellStyle name="Percent 2 4 5 4 2 2 2" xfId="20247"/>
    <cellStyle name="Percent 2 4 5 4 2 3" xfId="20248"/>
    <cellStyle name="Percent 2 4 5 4 3" xfId="20249"/>
    <cellStyle name="Percent 2 4 5 4 3 2" xfId="20250"/>
    <cellStyle name="Percent 2 4 5 4 4" xfId="20251"/>
    <cellStyle name="Percent 2 4 5 5" xfId="20252"/>
    <cellStyle name="Percent 2 4 5 5 2" xfId="20253"/>
    <cellStyle name="Percent 2 4 5 5 2 2" xfId="20254"/>
    <cellStyle name="Percent 2 4 5 5 3" xfId="20255"/>
    <cellStyle name="Percent 2 4 5 6" xfId="20256"/>
    <cellStyle name="Percent 2 4 5 6 2" xfId="20257"/>
    <cellStyle name="Percent 2 4 5 7" xfId="20258"/>
    <cellStyle name="Percent 2 4 6" xfId="20259"/>
    <cellStyle name="Percent 2 4 6 2" xfId="20260"/>
    <cellStyle name="Percent 2 4 6 2 2" xfId="20261"/>
    <cellStyle name="Percent 2 4 6 2 2 2" xfId="20262"/>
    <cellStyle name="Percent 2 4 6 2 2 2 2" xfId="20263"/>
    <cellStyle name="Percent 2 4 6 2 2 2 2 2" xfId="20264"/>
    <cellStyle name="Percent 2 4 6 2 2 2 3" xfId="20265"/>
    <cellStyle name="Percent 2 4 6 2 2 3" xfId="20266"/>
    <cellStyle name="Percent 2 4 6 2 2 3 2" xfId="20267"/>
    <cellStyle name="Percent 2 4 6 2 2 4" xfId="20268"/>
    <cellStyle name="Percent 2 4 6 2 3" xfId="20269"/>
    <cellStyle name="Percent 2 4 6 2 3 2" xfId="20270"/>
    <cellStyle name="Percent 2 4 6 2 3 2 2" xfId="20271"/>
    <cellStyle name="Percent 2 4 6 2 3 3" xfId="20272"/>
    <cellStyle name="Percent 2 4 6 2 4" xfId="20273"/>
    <cellStyle name="Percent 2 4 6 2 4 2" xfId="20274"/>
    <cellStyle name="Percent 2 4 6 2 5" xfId="20275"/>
    <cellStyle name="Percent 2 4 6 3" xfId="20276"/>
    <cellStyle name="Percent 2 4 6 3 2" xfId="20277"/>
    <cellStyle name="Percent 2 4 6 3 2 2" xfId="20278"/>
    <cellStyle name="Percent 2 4 6 3 2 2 2" xfId="20279"/>
    <cellStyle name="Percent 2 4 6 3 2 3" xfId="20280"/>
    <cellStyle name="Percent 2 4 6 3 3" xfId="20281"/>
    <cellStyle name="Percent 2 4 6 3 3 2" xfId="20282"/>
    <cellStyle name="Percent 2 4 6 3 4" xfId="20283"/>
    <cellStyle name="Percent 2 4 6 4" xfId="20284"/>
    <cellStyle name="Percent 2 4 6 4 2" xfId="20285"/>
    <cellStyle name="Percent 2 4 6 4 2 2" xfId="20286"/>
    <cellStyle name="Percent 2 4 6 4 3" xfId="20287"/>
    <cellStyle name="Percent 2 4 6 5" xfId="20288"/>
    <cellStyle name="Percent 2 4 6 5 2" xfId="20289"/>
    <cellStyle name="Percent 2 4 6 6" xfId="20290"/>
    <cellStyle name="Percent 2 4 7" xfId="20291"/>
    <cellStyle name="Percent 2 4 7 2" xfId="20292"/>
    <cellStyle name="Percent 2 4 7 2 2" xfId="20293"/>
    <cellStyle name="Percent 2 4 7 2 2 2" xfId="20294"/>
    <cellStyle name="Percent 2 4 7 2 2 2 2" xfId="20295"/>
    <cellStyle name="Percent 2 4 7 2 2 3" xfId="20296"/>
    <cellStyle name="Percent 2 4 7 2 3" xfId="20297"/>
    <cellStyle name="Percent 2 4 7 2 3 2" xfId="20298"/>
    <cellStyle name="Percent 2 4 7 2 4" xfId="20299"/>
    <cellStyle name="Percent 2 4 7 3" xfId="20300"/>
    <cellStyle name="Percent 2 4 7 3 2" xfId="20301"/>
    <cellStyle name="Percent 2 4 7 3 2 2" xfId="20302"/>
    <cellStyle name="Percent 2 4 7 3 3" xfId="20303"/>
    <cellStyle name="Percent 2 4 7 4" xfId="20304"/>
    <cellStyle name="Percent 2 4 7 4 2" xfId="20305"/>
    <cellStyle name="Percent 2 4 7 5" xfId="20306"/>
    <cellStyle name="Percent 2 4 8" xfId="20307"/>
    <cellStyle name="Percent 2 4 8 2" xfId="20308"/>
    <cellStyle name="Percent 2 4 8 2 2" xfId="20309"/>
    <cellStyle name="Percent 2 4 8 2 2 2" xfId="20310"/>
    <cellStyle name="Percent 2 4 8 2 3" xfId="20311"/>
    <cellStyle name="Percent 2 4 8 3" xfId="20312"/>
    <cellStyle name="Percent 2 4 8 3 2" xfId="20313"/>
    <cellStyle name="Percent 2 4 8 4" xfId="20314"/>
    <cellStyle name="Percent 2 4 9" xfId="20315"/>
    <cellStyle name="Percent 2 4 9 2" xfId="20316"/>
    <cellStyle name="Percent 2 4 9 2 2" xfId="20317"/>
    <cellStyle name="Percent 2 4 9 3" xfId="20318"/>
    <cellStyle name="Percent 2 5" xfId="20319"/>
    <cellStyle name="Percent 2 5 10" xfId="20320"/>
    <cellStyle name="Percent 2 5 10 2" xfId="20321"/>
    <cellStyle name="Percent 2 5 11" xfId="20322"/>
    <cellStyle name="Percent 2 5 2" xfId="20323"/>
    <cellStyle name="Percent 2 5 2 10" xfId="20324"/>
    <cellStyle name="Percent 2 5 2 2" xfId="20325"/>
    <cellStyle name="Percent 2 5 2 2 2" xfId="20326"/>
    <cellStyle name="Percent 2 5 2 2 2 2" xfId="20327"/>
    <cellStyle name="Percent 2 5 2 2 2 2 2" xfId="20328"/>
    <cellStyle name="Percent 2 5 2 2 2 2 2 2" xfId="20329"/>
    <cellStyle name="Percent 2 5 2 2 2 2 2 2 2" xfId="20330"/>
    <cellStyle name="Percent 2 5 2 2 2 2 2 2 2 2" xfId="20331"/>
    <cellStyle name="Percent 2 5 2 2 2 2 2 2 2 2 2" xfId="20332"/>
    <cellStyle name="Percent 2 5 2 2 2 2 2 2 2 2 2 2" xfId="20333"/>
    <cellStyle name="Percent 2 5 2 2 2 2 2 2 2 2 3" xfId="20334"/>
    <cellStyle name="Percent 2 5 2 2 2 2 2 2 2 3" xfId="20335"/>
    <cellStyle name="Percent 2 5 2 2 2 2 2 2 2 3 2" xfId="20336"/>
    <cellStyle name="Percent 2 5 2 2 2 2 2 2 2 4" xfId="20337"/>
    <cellStyle name="Percent 2 5 2 2 2 2 2 2 3" xfId="20338"/>
    <cellStyle name="Percent 2 5 2 2 2 2 2 2 3 2" xfId="20339"/>
    <cellStyle name="Percent 2 5 2 2 2 2 2 2 3 2 2" xfId="20340"/>
    <cellStyle name="Percent 2 5 2 2 2 2 2 2 3 3" xfId="20341"/>
    <cellStyle name="Percent 2 5 2 2 2 2 2 2 4" xfId="20342"/>
    <cellStyle name="Percent 2 5 2 2 2 2 2 2 4 2" xfId="20343"/>
    <cellStyle name="Percent 2 5 2 2 2 2 2 2 5" xfId="20344"/>
    <cellStyle name="Percent 2 5 2 2 2 2 2 3" xfId="20345"/>
    <cellStyle name="Percent 2 5 2 2 2 2 2 3 2" xfId="20346"/>
    <cellStyle name="Percent 2 5 2 2 2 2 2 3 2 2" xfId="20347"/>
    <cellStyle name="Percent 2 5 2 2 2 2 2 3 2 2 2" xfId="20348"/>
    <cellStyle name="Percent 2 5 2 2 2 2 2 3 2 3" xfId="20349"/>
    <cellStyle name="Percent 2 5 2 2 2 2 2 3 3" xfId="20350"/>
    <cellStyle name="Percent 2 5 2 2 2 2 2 3 3 2" xfId="20351"/>
    <cellStyle name="Percent 2 5 2 2 2 2 2 3 4" xfId="20352"/>
    <cellStyle name="Percent 2 5 2 2 2 2 2 4" xfId="20353"/>
    <cellStyle name="Percent 2 5 2 2 2 2 2 4 2" xfId="20354"/>
    <cellStyle name="Percent 2 5 2 2 2 2 2 4 2 2" xfId="20355"/>
    <cellStyle name="Percent 2 5 2 2 2 2 2 4 3" xfId="20356"/>
    <cellStyle name="Percent 2 5 2 2 2 2 2 5" xfId="20357"/>
    <cellStyle name="Percent 2 5 2 2 2 2 2 5 2" xfId="20358"/>
    <cellStyle name="Percent 2 5 2 2 2 2 2 6" xfId="20359"/>
    <cellStyle name="Percent 2 5 2 2 2 2 3" xfId="20360"/>
    <cellStyle name="Percent 2 5 2 2 2 2 3 2" xfId="20361"/>
    <cellStyle name="Percent 2 5 2 2 2 2 3 2 2" xfId="20362"/>
    <cellStyle name="Percent 2 5 2 2 2 2 3 2 2 2" xfId="20363"/>
    <cellStyle name="Percent 2 5 2 2 2 2 3 2 2 2 2" xfId="20364"/>
    <cellStyle name="Percent 2 5 2 2 2 2 3 2 2 3" xfId="20365"/>
    <cellStyle name="Percent 2 5 2 2 2 2 3 2 3" xfId="20366"/>
    <cellStyle name="Percent 2 5 2 2 2 2 3 2 3 2" xfId="20367"/>
    <cellStyle name="Percent 2 5 2 2 2 2 3 2 4" xfId="20368"/>
    <cellStyle name="Percent 2 5 2 2 2 2 3 3" xfId="20369"/>
    <cellStyle name="Percent 2 5 2 2 2 2 3 3 2" xfId="20370"/>
    <cellStyle name="Percent 2 5 2 2 2 2 3 3 2 2" xfId="20371"/>
    <cellStyle name="Percent 2 5 2 2 2 2 3 3 3" xfId="20372"/>
    <cellStyle name="Percent 2 5 2 2 2 2 3 4" xfId="20373"/>
    <cellStyle name="Percent 2 5 2 2 2 2 3 4 2" xfId="20374"/>
    <cellStyle name="Percent 2 5 2 2 2 2 3 5" xfId="20375"/>
    <cellStyle name="Percent 2 5 2 2 2 2 4" xfId="20376"/>
    <cellStyle name="Percent 2 5 2 2 2 2 4 2" xfId="20377"/>
    <cellStyle name="Percent 2 5 2 2 2 2 4 2 2" xfId="20378"/>
    <cellStyle name="Percent 2 5 2 2 2 2 4 2 2 2" xfId="20379"/>
    <cellStyle name="Percent 2 5 2 2 2 2 4 2 3" xfId="20380"/>
    <cellStyle name="Percent 2 5 2 2 2 2 4 3" xfId="20381"/>
    <cellStyle name="Percent 2 5 2 2 2 2 4 3 2" xfId="20382"/>
    <cellStyle name="Percent 2 5 2 2 2 2 4 4" xfId="20383"/>
    <cellStyle name="Percent 2 5 2 2 2 2 5" xfId="20384"/>
    <cellStyle name="Percent 2 5 2 2 2 2 5 2" xfId="20385"/>
    <cellStyle name="Percent 2 5 2 2 2 2 5 2 2" xfId="20386"/>
    <cellStyle name="Percent 2 5 2 2 2 2 5 3" xfId="20387"/>
    <cellStyle name="Percent 2 5 2 2 2 2 6" xfId="20388"/>
    <cellStyle name="Percent 2 5 2 2 2 2 6 2" xfId="20389"/>
    <cellStyle name="Percent 2 5 2 2 2 2 7" xfId="20390"/>
    <cellStyle name="Percent 2 5 2 2 2 3" xfId="20391"/>
    <cellStyle name="Percent 2 5 2 2 2 3 2" xfId="20392"/>
    <cellStyle name="Percent 2 5 2 2 2 3 2 2" xfId="20393"/>
    <cellStyle name="Percent 2 5 2 2 2 3 2 2 2" xfId="20394"/>
    <cellStyle name="Percent 2 5 2 2 2 3 2 2 2 2" xfId="20395"/>
    <cellStyle name="Percent 2 5 2 2 2 3 2 2 2 2 2" xfId="20396"/>
    <cellStyle name="Percent 2 5 2 2 2 3 2 2 2 3" xfId="20397"/>
    <cellStyle name="Percent 2 5 2 2 2 3 2 2 3" xfId="20398"/>
    <cellStyle name="Percent 2 5 2 2 2 3 2 2 3 2" xfId="20399"/>
    <cellStyle name="Percent 2 5 2 2 2 3 2 2 4" xfId="20400"/>
    <cellStyle name="Percent 2 5 2 2 2 3 2 3" xfId="20401"/>
    <cellStyle name="Percent 2 5 2 2 2 3 2 3 2" xfId="20402"/>
    <cellStyle name="Percent 2 5 2 2 2 3 2 3 2 2" xfId="20403"/>
    <cellStyle name="Percent 2 5 2 2 2 3 2 3 3" xfId="20404"/>
    <cellStyle name="Percent 2 5 2 2 2 3 2 4" xfId="20405"/>
    <cellStyle name="Percent 2 5 2 2 2 3 2 4 2" xfId="20406"/>
    <cellStyle name="Percent 2 5 2 2 2 3 2 5" xfId="20407"/>
    <cellStyle name="Percent 2 5 2 2 2 3 3" xfId="20408"/>
    <cellStyle name="Percent 2 5 2 2 2 3 3 2" xfId="20409"/>
    <cellStyle name="Percent 2 5 2 2 2 3 3 2 2" xfId="20410"/>
    <cellStyle name="Percent 2 5 2 2 2 3 3 2 2 2" xfId="20411"/>
    <cellStyle name="Percent 2 5 2 2 2 3 3 2 3" xfId="20412"/>
    <cellStyle name="Percent 2 5 2 2 2 3 3 3" xfId="20413"/>
    <cellStyle name="Percent 2 5 2 2 2 3 3 3 2" xfId="20414"/>
    <cellStyle name="Percent 2 5 2 2 2 3 3 4" xfId="20415"/>
    <cellStyle name="Percent 2 5 2 2 2 3 4" xfId="20416"/>
    <cellStyle name="Percent 2 5 2 2 2 3 4 2" xfId="20417"/>
    <cellStyle name="Percent 2 5 2 2 2 3 4 2 2" xfId="20418"/>
    <cellStyle name="Percent 2 5 2 2 2 3 4 3" xfId="20419"/>
    <cellStyle name="Percent 2 5 2 2 2 3 5" xfId="20420"/>
    <cellStyle name="Percent 2 5 2 2 2 3 5 2" xfId="20421"/>
    <cellStyle name="Percent 2 5 2 2 2 3 6" xfId="20422"/>
    <cellStyle name="Percent 2 5 2 2 2 4" xfId="20423"/>
    <cellStyle name="Percent 2 5 2 2 2 4 2" xfId="20424"/>
    <cellStyle name="Percent 2 5 2 2 2 4 2 2" xfId="20425"/>
    <cellStyle name="Percent 2 5 2 2 2 4 2 2 2" xfId="20426"/>
    <cellStyle name="Percent 2 5 2 2 2 4 2 2 2 2" xfId="20427"/>
    <cellStyle name="Percent 2 5 2 2 2 4 2 2 3" xfId="20428"/>
    <cellStyle name="Percent 2 5 2 2 2 4 2 3" xfId="20429"/>
    <cellStyle name="Percent 2 5 2 2 2 4 2 3 2" xfId="20430"/>
    <cellStyle name="Percent 2 5 2 2 2 4 2 4" xfId="20431"/>
    <cellStyle name="Percent 2 5 2 2 2 4 3" xfId="20432"/>
    <cellStyle name="Percent 2 5 2 2 2 4 3 2" xfId="20433"/>
    <cellStyle name="Percent 2 5 2 2 2 4 3 2 2" xfId="20434"/>
    <cellStyle name="Percent 2 5 2 2 2 4 3 3" xfId="20435"/>
    <cellStyle name="Percent 2 5 2 2 2 4 4" xfId="20436"/>
    <cellStyle name="Percent 2 5 2 2 2 4 4 2" xfId="20437"/>
    <cellStyle name="Percent 2 5 2 2 2 4 5" xfId="20438"/>
    <cellStyle name="Percent 2 5 2 2 2 5" xfId="20439"/>
    <cellStyle name="Percent 2 5 2 2 2 5 2" xfId="20440"/>
    <cellStyle name="Percent 2 5 2 2 2 5 2 2" xfId="20441"/>
    <cellStyle name="Percent 2 5 2 2 2 5 2 2 2" xfId="20442"/>
    <cellStyle name="Percent 2 5 2 2 2 5 2 3" xfId="20443"/>
    <cellStyle name="Percent 2 5 2 2 2 5 3" xfId="20444"/>
    <cellStyle name="Percent 2 5 2 2 2 5 3 2" xfId="20445"/>
    <cellStyle name="Percent 2 5 2 2 2 5 4" xfId="20446"/>
    <cellStyle name="Percent 2 5 2 2 2 6" xfId="20447"/>
    <cellStyle name="Percent 2 5 2 2 2 6 2" xfId="20448"/>
    <cellStyle name="Percent 2 5 2 2 2 6 2 2" xfId="20449"/>
    <cellStyle name="Percent 2 5 2 2 2 6 3" xfId="20450"/>
    <cellStyle name="Percent 2 5 2 2 2 7" xfId="20451"/>
    <cellStyle name="Percent 2 5 2 2 2 7 2" xfId="20452"/>
    <cellStyle name="Percent 2 5 2 2 2 8" xfId="20453"/>
    <cellStyle name="Percent 2 5 2 2 3" xfId="20454"/>
    <cellStyle name="Percent 2 5 2 2 3 2" xfId="20455"/>
    <cellStyle name="Percent 2 5 2 2 3 2 2" xfId="20456"/>
    <cellStyle name="Percent 2 5 2 2 3 2 2 2" xfId="20457"/>
    <cellStyle name="Percent 2 5 2 2 3 2 2 2 2" xfId="20458"/>
    <cellStyle name="Percent 2 5 2 2 3 2 2 2 2 2" xfId="20459"/>
    <cellStyle name="Percent 2 5 2 2 3 2 2 2 2 2 2" xfId="20460"/>
    <cellStyle name="Percent 2 5 2 2 3 2 2 2 2 3" xfId="20461"/>
    <cellStyle name="Percent 2 5 2 2 3 2 2 2 3" xfId="20462"/>
    <cellStyle name="Percent 2 5 2 2 3 2 2 2 3 2" xfId="20463"/>
    <cellStyle name="Percent 2 5 2 2 3 2 2 2 4" xfId="20464"/>
    <cellStyle name="Percent 2 5 2 2 3 2 2 3" xfId="20465"/>
    <cellStyle name="Percent 2 5 2 2 3 2 2 3 2" xfId="20466"/>
    <cellStyle name="Percent 2 5 2 2 3 2 2 3 2 2" xfId="20467"/>
    <cellStyle name="Percent 2 5 2 2 3 2 2 3 3" xfId="20468"/>
    <cellStyle name="Percent 2 5 2 2 3 2 2 4" xfId="20469"/>
    <cellStyle name="Percent 2 5 2 2 3 2 2 4 2" xfId="20470"/>
    <cellStyle name="Percent 2 5 2 2 3 2 2 5" xfId="20471"/>
    <cellStyle name="Percent 2 5 2 2 3 2 3" xfId="20472"/>
    <cellStyle name="Percent 2 5 2 2 3 2 3 2" xfId="20473"/>
    <cellStyle name="Percent 2 5 2 2 3 2 3 2 2" xfId="20474"/>
    <cellStyle name="Percent 2 5 2 2 3 2 3 2 2 2" xfId="20475"/>
    <cellStyle name="Percent 2 5 2 2 3 2 3 2 3" xfId="20476"/>
    <cellStyle name="Percent 2 5 2 2 3 2 3 3" xfId="20477"/>
    <cellStyle name="Percent 2 5 2 2 3 2 3 3 2" xfId="20478"/>
    <cellStyle name="Percent 2 5 2 2 3 2 3 4" xfId="20479"/>
    <cellStyle name="Percent 2 5 2 2 3 2 4" xfId="20480"/>
    <cellStyle name="Percent 2 5 2 2 3 2 4 2" xfId="20481"/>
    <cellStyle name="Percent 2 5 2 2 3 2 4 2 2" xfId="20482"/>
    <cellStyle name="Percent 2 5 2 2 3 2 4 3" xfId="20483"/>
    <cellStyle name="Percent 2 5 2 2 3 2 5" xfId="20484"/>
    <cellStyle name="Percent 2 5 2 2 3 2 5 2" xfId="20485"/>
    <cellStyle name="Percent 2 5 2 2 3 2 6" xfId="20486"/>
    <cellStyle name="Percent 2 5 2 2 3 3" xfId="20487"/>
    <cellStyle name="Percent 2 5 2 2 3 3 2" xfId="20488"/>
    <cellStyle name="Percent 2 5 2 2 3 3 2 2" xfId="20489"/>
    <cellStyle name="Percent 2 5 2 2 3 3 2 2 2" xfId="20490"/>
    <cellStyle name="Percent 2 5 2 2 3 3 2 2 2 2" xfId="20491"/>
    <cellStyle name="Percent 2 5 2 2 3 3 2 2 3" xfId="20492"/>
    <cellStyle name="Percent 2 5 2 2 3 3 2 3" xfId="20493"/>
    <cellStyle name="Percent 2 5 2 2 3 3 2 3 2" xfId="20494"/>
    <cellStyle name="Percent 2 5 2 2 3 3 2 4" xfId="20495"/>
    <cellStyle name="Percent 2 5 2 2 3 3 3" xfId="20496"/>
    <cellStyle name="Percent 2 5 2 2 3 3 3 2" xfId="20497"/>
    <cellStyle name="Percent 2 5 2 2 3 3 3 2 2" xfId="20498"/>
    <cellStyle name="Percent 2 5 2 2 3 3 3 3" xfId="20499"/>
    <cellStyle name="Percent 2 5 2 2 3 3 4" xfId="20500"/>
    <cellStyle name="Percent 2 5 2 2 3 3 4 2" xfId="20501"/>
    <cellStyle name="Percent 2 5 2 2 3 3 5" xfId="20502"/>
    <cellStyle name="Percent 2 5 2 2 3 4" xfId="20503"/>
    <cellStyle name="Percent 2 5 2 2 3 4 2" xfId="20504"/>
    <cellStyle name="Percent 2 5 2 2 3 4 2 2" xfId="20505"/>
    <cellStyle name="Percent 2 5 2 2 3 4 2 2 2" xfId="20506"/>
    <cellStyle name="Percent 2 5 2 2 3 4 2 3" xfId="20507"/>
    <cellStyle name="Percent 2 5 2 2 3 4 3" xfId="20508"/>
    <cellStyle name="Percent 2 5 2 2 3 4 3 2" xfId="20509"/>
    <cellStyle name="Percent 2 5 2 2 3 4 4" xfId="20510"/>
    <cellStyle name="Percent 2 5 2 2 3 5" xfId="20511"/>
    <cellStyle name="Percent 2 5 2 2 3 5 2" xfId="20512"/>
    <cellStyle name="Percent 2 5 2 2 3 5 2 2" xfId="20513"/>
    <cellStyle name="Percent 2 5 2 2 3 5 3" xfId="20514"/>
    <cellStyle name="Percent 2 5 2 2 3 6" xfId="20515"/>
    <cellStyle name="Percent 2 5 2 2 3 6 2" xfId="20516"/>
    <cellStyle name="Percent 2 5 2 2 3 7" xfId="20517"/>
    <cellStyle name="Percent 2 5 2 2 4" xfId="20518"/>
    <cellStyle name="Percent 2 5 2 2 4 2" xfId="20519"/>
    <cellStyle name="Percent 2 5 2 2 4 2 2" xfId="20520"/>
    <cellStyle name="Percent 2 5 2 2 4 2 2 2" xfId="20521"/>
    <cellStyle name="Percent 2 5 2 2 4 2 2 2 2" xfId="20522"/>
    <cellStyle name="Percent 2 5 2 2 4 2 2 2 2 2" xfId="20523"/>
    <cellStyle name="Percent 2 5 2 2 4 2 2 2 3" xfId="20524"/>
    <cellStyle name="Percent 2 5 2 2 4 2 2 3" xfId="20525"/>
    <cellStyle name="Percent 2 5 2 2 4 2 2 3 2" xfId="20526"/>
    <cellStyle name="Percent 2 5 2 2 4 2 2 4" xfId="20527"/>
    <cellStyle name="Percent 2 5 2 2 4 2 3" xfId="20528"/>
    <cellStyle name="Percent 2 5 2 2 4 2 3 2" xfId="20529"/>
    <cellStyle name="Percent 2 5 2 2 4 2 3 2 2" xfId="20530"/>
    <cellStyle name="Percent 2 5 2 2 4 2 3 3" xfId="20531"/>
    <cellStyle name="Percent 2 5 2 2 4 2 4" xfId="20532"/>
    <cellStyle name="Percent 2 5 2 2 4 2 4 2" xfId="20533"/>
    <cellStyle name="Percent 2 5 2 2 4 2 5" xfId="20534"/>
    <cellStyle name="Percent 2 5 2 2 4 3" xfId="20535"/>
    <cellStyle name="Percent 2 5 2 2 4 3 2" xfId="20536"/>
    <cellStyle name="Percent 2 5 2 2 4 3 2 2" xfId="20537"/>
    <cellStyle name="Percent 2 5 2 2 4 3 2 2 2" xfId="20538"/>
    <cellStyle name="Percent 2 5 2 2 4 3 2 3" xfId="20539"/>
    <cellStyle name="Percent 2 5 2 2 4 3 3" xfId="20540"/>
    <cellStyle name="Percent 2 5 2 2 4 3 3 2" xfId="20541"/>
    <cellStyle name="Percent 2 5 2 2 4 3 4" xfId="20542"/>
    <cellStyle name="Percent 2 5 2 2 4 4" xfId="20543"/>
    <cellStyle name="Percent 2 5 2 2 4 4 2" xfId="20544"/>
    <cellStyle name="Percent 2 5 2 2 4 4 2 2" xfId="20545"/>
    <cellStyle name="Percent 2 5 2 2 4 4 3" xfId="20546"/>
    <cellStyle name="Percent 2 5 2 2 4 5" xfId="20547"/>
    <cellStyle name="Percent 2 5 2 2 4 5 2" xfId="20548"/>
    <cellStyle name="Percent 2 5 2 2 4 6" xfId="20549"/>
    <cellStyle name="Percent 2 5 2 2 5" xfId="20550"/>
    <cellStyle name="Percent 2 5 2 2 5 2" xfId="20551"/>
    <cellStyle name="Percent 2 5 2 2 5 2 2" xfId="20552"/>
    <cellStyle name="Percent 2 5 2 2 5 2 2 2" xfId="20553"/>
    <cellStyle name="Percent 2 5 2 2 5 2 2 2 2" xfId="20554"/>
    <cellStyle name="Percent 2 5 2 2 5 2 2 3" xfId="20555"/>
    <cellStyle name="Percent 2 5 2 2 5 2 3" xfId="20556"/>
    <cellStyle name="Percent 2 5 2 2 5 2 3 2" xfId="20557"/>
    <cellStyle name="Percent 2 5 2 2 5 2 4" xfId="20558"/>
    <cellStyle name="Percent 2 5 2 2 5 3" xfId="20559"/>
    <cellStyle name="Percent 2 5 2 2 5 3 2" xfId="20560"/>
    <cellStyle name="Percent 2 5 2 2 5 3 2 2" xfId="20561"/>
    <cellStyle name="Percent 2 5 2 2 5 3 3" xfId="20562"/>
    <cellStyle name="Percent 2 5 2 2 5 4" xfId="20563"/>
    <cellStyle name="Percent 2 5 2 2 5 4 2" xfId="20564"/>
    <cellStyle name="Percent 2 5 2 2 5 5" xfId="20565"/>
    <cellStyle name="Percent 2 5 2 2 6" xfId="20566"/>
    <cellStyle name="Percent 2 5 2 2 6 2" xfId="20567"/>
    <cellStyle name="Percent 2 5 2 2 6 2 2" xfId="20568"/>
    <cellStyle name="Percent 2 5 2 2 6 2 2 2" xfId="20569"/>
    <cellStyle name="Percent 2 5 2 2 6 2 3" xfId="20570"/>
    <cellStyle name="Percent 2 5 2 2 6 3" xfId="20571"/>
    <cellStyle name="Percent 2 5 2 2 6 3 2" xfId="20572"/>
    <cellStyle name="Percent 2 5 2 2 6 4" xfId="20573"/>
    <cellStyle name="Percent 2 5 2 2 7" xfId="20574"/>
    <cellStyle name="Percent 2 5 2 2 7 2" xfId="20575"/>
    <cellStyle name="Percent 2 5 2 2 7 2 2" xfId="20576"/>
    <cellStyle name="Percent 2 5 2 2 7 3" xfId="20577"/>
    <cellStyle name="Percent 2 5 2 2 8" xfId="20578"/>
    <cellStyle name="Percent 2 5 2 2 8 2" xfId="20579"/>
    <cellStyle name="Percent 2 5 2 2 9" xfId="20580"/>
    <cellStyle name="Percent 2 5 2 3" xfId="20581"/>
    <cellStyle name="Percent 2 5 2 3 2" xfId="20582"/>
    <cellStyle name="Percent 2 5 2 3 2 2" xfId="20583"/>
    <cellStyle name="Percent 2 5 2 3 2 2 2" xfId="20584"/>
    <cellStyle name="Percent 2 5 2 3 2 2 2 2" xfId="20585"/>
    <cellStyle name="Percent 2 5 2 3 2 2 2 2 2" xfId="20586"/>
    <cellStyle name="Percent 2 5 2 3 2 2 2 2 2 2" xfId="20587"/>
    <cellStyle name="Percent 2 5 2 3 2 2 2 2 2 2 2" xfId="20588"/>
    <cellStyle name="Percent 2 5 2 3 2 2 2 2 2 3" xfId="20589"/>
    <cellStyle name="Percent 2 5 2 3 2 2 2 2 3" xfId="20590"/>
    <cellStyle name="Percent 2 5 2 3 2 2 2 2 3 2" xfId="20591"/>
    <cellStyle name="Percent 2 5 2 3 2 2 2 2 4" xfId="20592"/>
    <cellStyle name="Percent 2 5 2 3 2 2 2 3" xfId="20593"/>
    <cellStyle name="Percent 2 5 2 3 2 2 2 3 2" xfId="20594"/>
    <cellStyle name="Percent 2 5 2 3 2 2 2 3 2 2" xfId="20595"/>
    <cellStyle name="Percent 2 5 2 3 2 2 2 3 3" xfId="20596"/>
    <cellStyle name="Percent 2 5 2 3 2 2 2 4" xfId="20597"/>
    <cellStyle name="Percent 2 5 2 3 2 2 2 4 2" xfId="20598"/>
    <cellStyle name="Percent 2 5 2 3 2 2 2 5" xfId="20599"/>
    <cellStyle name="Percent 2 5 2 3 2 2 3" xfId="20600"/>
    <cellStyle name="Percent 2 5 2 3 2 2 3 2" xfId="20601"/>
    <cellStyle name="Percent 2 5 2 3 2 2 3 2 2" xfId="20602"/>
    <cellStyle name="Percent 2 5 2 3 2 2 3 2 2 2" xfId="20603"/>
    <cellStyle name="Percent 2 5 2 3 2 2 3 2 3" xfId="20604"/>
    <cellStyle name="Percent 2 5 2 3 2 2 3 3" xfId="20605"/>
    <cellStyle name="Percent 2 5 2 3 2 2 3 3 2" xfId="20606"/>
    <cellStyle name="Percent 2 5 2 3 2 2 3 4" xfId="20607"/>
    <cellStyle name="Percent 2 5 2 3 2 2 4" xfId="20608"/>
    <cellStyle name="Percent 2 5 2 3 2 2 4 2" xfId="20609"/>
    <cellStyle name="Percent 2 5 2 3 2 2 4 2 2" xfId="20610"/>
    <cellStyle name="Percent 2 5 2 3 2 2 4 3" xfId="20611"/>
    <cellStyle name="Percent 2 5 2 3 2 2 5" xfId="20612"/>
    <cellStyle name="Percent 2 5 2 3 2 2 5 2" xfId="20613"/>
    <cellStyle name="Percent 2 5 2 3 2 2 6" xfId="20614"/>
    <cellStyle name="Percent 2 5 2 3 2 3" xfId="20615"/>
    <cellStyle name="Percent 2 5 2 3 2 3 2" xfId="20616"/>
    <cellStyle name="Percent 2 5 2 3 2 3 2 2" xfId="20617"/>
    <cellStyle name="Percent 2 5 2 3 2 3 2 2 2" xfId="20618"/>
    <cellStyle name="Percent 2 5 2 3 2 3 2 2 2 2" xfId="20619"/>
    <cellStyle name="Percent 2 5 2 3 2 3 2 2 3" xfId="20620"/>
    <cellStyle name="Percent 2 5 2 3 2 3 2 3" xfId="20621"/>
    <cellStyle name="Percent 2 5 2 3 2 3 2 3 2" xfId="20622"/>
    <cellStyle name="Percent 2 5 2 3 2 3 2 4" xfId="20623"/>
    <cellStyle name="Percent 2 5 2 3 2 3 3" xfId="20624"/>
    <cellStyle name="Percent 2 5 2 3 2 3 3 2" xfId="20625"/>
    <cellStyle name="Percent 2 5 2 3 2 3 3 2 2" xfId="20626"/>
    <cellStyle name="Percent 2 5 2 3 2 3 3 3" xfId="20627"/>
    <cellStyle name="Percent 2 5 2 3 2 3 4" xfId="20628"/>
    <cellStyle name="Percent 2 5 2 3 2 3 4 2" xfId="20629"/>
    <cellStyle name="Percent 2 5 2 3 2 3 5" xfId="20630"/>
    <cellStyle name="Percent 2 5 2 3 2 4" xfId="20631"/>
    <cellStyle name="Percent 2 5 2 3 2 4 2" xfId="20632"/>
    <cellStyle name="Percent 2 5 2 3 2 4 2 2" xfId="20633"/>
    <cellStyle name="Percent 2 5 2 3 2 4 2 2 2" xfId="20634"/>
    <cellStyle name="Percent 2 5 2 3 2 4 2 3" xfId="20635"/>
    <cellStyle name="Percent 2 5 2 3 2 4 3" xfId="20636"/>
    <cellStyle name="Percent 2 5 2 3 2 4 3 2" xfId="20637"/>
    <cellStyle name="Percent 2 5 2 3 2 4 4" xfId="20638"/>
    <cellStyle name="Percent 2 5 2 3 2 5" xfId="20639"/>
    <cellStyle name="Percent 2 5 2 3 2 5 2" xfId="20640"/>
    <cellStyle name="Percent 2 5 2 3 2 5 2 2" xfId="20641"/>
    <cellStyle name="Percent 2 5 2 3 2 5 3" xfId="20642"/>
    <cellStyle name="Percent 2 5 2 3 2 6" xfId="20643"/>
    <cellStyle name="Percent 2 5 2 3 2 6 2" xfId="20644"/>
    <cellStyle name="Percent 2 5 2 3 2 7" xfId="20645"/>
    <cellStyle name="Percent 2 5 2 3 3" xfId="20646"/>
    <cellStyle name="Percent 2 5 2 3 3 2" xfId="20647"/>
    <cellStyle name="Percent 2 5 2 3 3 2 2" xfId="20648"/>
    <cellStyle name="Percent 2 5 2 3 3 2 2 2" xfId="20649"/>
    <cellStyle name="Percent 2 5 2 3 3 2 2 2 2" xfId="20650"/>
    <cellStyle name="Percent 2 5 2 3 3 2 2 2 2 2" xfId="20651"/>
    <cellStyle name="Percent 2 5 2 3 3 2 2 2 3" xfId="20652"/>
    <cellStyle name="Percent 2 5 2 3 3 2 2 3" xfId="20653"/>
    <cellStyle name="Percent 2 5 2 3 3 2 2 3 2" xfId="20654"/>
    <cellStyle name="Percent 2 5 2 3 3 2 2 4" xfId="20655"/>
    <cellStyle name="Percent 2 5 2 3 3 2 3" xfId="20656"/>
    <cellStyle name="Percent 2 5 2 3 3 2 3 2" xfId="20657"/>
    <cellStyle name="Percent 2 5 2 3 3 2 3 2 2" xfId="20658"/>
    <cellStyle name="Percent 2 5 2 3 3 2 3 3" xfId="20659"/>
    <cellStyle name="Percent 2 5 2 3 3 2 4" xfId="20660"/>
    <cellStyle name="Percent 2 5 2 3 3 2 4 2" xfId="20661"/>
    <cellStyle name="Percent 2 5 2 3 3 2 5" xfId="20662"/>
    <cellStyle name="Percent 2 5 2 3 3 3" xfId="20663"/>
    <cellStyle name="Percent 2 5 2 3 3 3 2" xfId="20664"/>
    <cellStyle name="Percent 2 5 2 3 3 3 2 2" xfId="20665"/>
    <cellStyle name="Percent 2 5 2 3 3 3 2 2 2" xfId="20666"/>
    <cellStyle name="Percent 2 5 2 3 3 3 2 3" xfId="20667"/>
    <cellStyle name="Percent 2 5 2 3 3 3 3" xfId="20668"/>
    <cellStyle name="Percent 2 5 2 3 3 3 3 2" xfId="20669"/>
    <cellStyle name="Percent 2 5 2 3 3 3 4" xfId="20670"/>
    <cellStyle name="Percent 2 5 2 3 3 4" xfId="20671"/>
    <cellStyle name="Percent 2 5 2 3 3 4 2" xfId="20672"/>
    <cellStyle name="Percent 2 5 2 3 3 4 2 2" xfId="20673"/>
    <cellStyle name="Percent 2 5 2 3 3 4 3" xfId="20674"/>
    <cellStyle name="Percent 2 5 2 3 3 5" xfId="20675"/>
    <cellStyle name="Percent 2 5 2 3 3 5 2" xfId="20676"/>
    <cellStyle name="Percent 2 5 2 3 3 6" xfId="20677"/>
    <cellStyle name="Percent 2 5 2 3 4" xfId="20678"/>
    <cellStyle name="Percent 2 5 2 3 4 2" xfId="20679"/>
    <cellStyle name="Percent 2 5 2 3 4 2 2" xfId="20680"/>
    <cellStyle name="Percent 2 5 2 3 4 2 2 2" xfId="20681"/>
    <cellStyle name="Percent 2 5 2 3 4 2 2 2 2" xfId="20682"/>
    <cellStyle name="Percent 2 5 2 3 4 2 2 3" xfId="20683"/>
    <cellStyle name="Percent 2 5 2 3 4 2 3" xfId="20684"/>
    <cellStyle name="Percent 2 5 2 3 4 2 3 2" xfId="20685"/>
    <cellStyle name="Percent 2 5 2 3 4 2 4" xfId="20686"/>
    <cellStyle name="Percent 2 5 2 3 4 3" xfId="20687"/>
    <cellStyle name="Percent 2 5 2 3 4 3 2" xfId="20688"/>
    <cellStyle name="Percent 2 5 2 3 4 3 2 2" xfId="20689"/>
    <cellStyle name="Percent 2 5 2 3 4 3 3" xfId="20690"/>
    <cellStyle name="Percent 2 5 2 3 4 4" xfId="20691"/>
    <cellStyle name="Percent 2 5 2 3 4 4 2" xfId="20692"/>
    <cellStyle name="Percent 2 5 2 3 4 5" xfId="20693"/>
    <cellStyle name="Percent 2 5 2 3 5" xfId="20694"/>
    <cellStyle name="Percent 2 5 2 3 5 2" xfId="20695"/>
    <cellStyle name="Percent 2 5 2 3 5 2 2" xfId="20696"/>
    <cellStyle name="Percent 2 5 2 3 5 2 2 2" xfId="20697"/>
    <cellStyle name="Percent 2 5 2 3 5 2 3" xfId="20698"/>
    <cellStyle name="Percent 2 5 2 3 5 3" xfId="20699"/>
    <cellStyle name="Percent 2 5 2 3 5 3 2" xfId="20700"/>
    <cellStyle name="Percent 2 5 2 3 5 4" xfId="20701"/>
    <cellStyle name="Percent 2 5 2 3 6" xfId="20702"/>
    <cellStyle name="Percent 2 5 2 3 6 2" xfId="20703"/>
    <cellStyle name="Percent 2 5 2 3 6 2 2" xfId="20704"/>
    <cellStyle name="Percent 2 5 2 3 6 3" xfId="20705"/>
    <cellStyle name="Percent 2 5 2 3 7" xfId="20706"/>
    <cellStyle name="Percent 2 5 2 3 7 2" xfId="20707"/>
    <cellStyle name="Percent 2 5 2 3 8" xfId="20708"/>
    <cellStyle name="Percent 2 5 2 4" xfId="20709"/>
    <cellStyle name="Percent 2 5 2 4 2" xfId="20710"/>
    <cellStyle name="Percent 2 5 2 4 2 2" xfId="20711"/>
    <cellStyle name="Percent 2 5 2 4 2 2 2" xfId="20712"/>
    <cellStyle name="Percent 2 5 2 4 2 2 2 2" xfId="20713"/>
    <cellStyle name="Percent 2 5 2 4 2 2 2 2 2" xfId="20714"/>
    <cellStyle name="Percent 2 5 2 4 2 2 2 2 2 2" xfId="20715"/>
    <cellStyle name="Percent 2 5 2 4 2 2 2 2 3" xfId="20716"/>
    <cellStyle name="Percent 2 5 2 4 2 2 2 3" xfId="20717"/>
    <cellStyle name="Percent 2 5 2 4 2 2 2 3 2" xfId="20718"/>
    <cellStyle name="Percent 2 5 2 4 2 2 2 4" xfId="20719"/>
    <cellStyle name="Percent 2 5 2 4 2 2 3" xfId="20720"/>
    <cellStyle name="Percent 2 5 2 4 2 2 3 2" xfId="20721"/>
    <cellStyle name="Percent 2 5 2 4 2 2 3 2 2" xfId="20722"/>
    <cellStyle name="Percent 2 5 2 4 2 2 3 3" xfId="20723"/>
    <cellStyle name="Percent 2 5 2 4 2 2 4" xfId="20724"/>
    <cellStyle name="Percent 2 5 2 4 2 2 4 2" xfId="20725"/>
    <cellStyle name="Percent 2 5 2 4 2 2 5" xfId="20726"/>
    <cellStyle name="Percent 2 5 2 4 2 3" xfId="20727"/>
    <cellStyle name="Percent 2 5 2 4 2 3 2" xfId="20728"/>
    <cellStyle name="Percent 2 5 2 4 2 3 2 2" xfId="20729"/>
    <cellStyle name="Percent 2 5 2 4 2 3 2 2 2" xfId="20730"/>
    <cellStyle name="Percent 2 5 2 4 2 3 2 3" xfId="20731"/>
    <cellStyle name="Percent 2 5 2 4 2 3 3" xfId="20732"/>
    <cellStyle name="Percent 2 5 2 4 2 3 3 2" xfId="20733"/>
    <cellStyle name="Percent 2 5 2 4 2 3 4" xfId="20734"/>
    <cellStyle name="Percent 2 5 2 4 2 4" xfId="20735"/>
    <cellStyle name="Percent 2 5 2 4 2 4 2" xfId="20736"/>
    <cellStyle name="Percent 2 5 2 4 2 4 2 2" xfId="20737"/>
    <cellStyle name="Percent 2 5 2 4 2 4 3" xfId="20738"/>
    <cellStyle name="Percent 2 5 2 4 2 5" xfId="20739"/>
    <cellStyle name="Percent 2 5 2 4 2 5 2" xfId="20740"/>
    <cellStyle name="Percent 2 5 2 4 2 6" xfId="20741"/>
    <cellStyle name="Percent 2 5 2 4 3" xfId="20742"/>
    <cellStyle name="Percent 2 5 2 4 3 2" xfId="20743"/>
    <cellStyle name="Percent 2 5 2 4 3 2 2" xfId="20744"/>
    <cellStyle name="Percent 2 5 2 4 3 2 2 2" xfId="20745"/>
    <cellStyle name="Percent 2 5 2 4 3 2 2 2 2" xfId="20746"/>
    <cellStyle name="Percent 2 5 2 4 3 2 2 3" xfId="20747"/>
    <cellStyle name="Percent 2 5 2 4 3 2 3" xfId="20748"/>
    <cellStyle name="Percent 2 5 2 4 3 2 3 2" xfId="20749"/>
    <cellStyle name="Percent 2 5 2 4 3 2 4" xfId="20750"/>
    <cellStyle name="Percent 2 5 2 4 3 3" xfId="20751"/>
    <cellStyle name="Percent 2 5 2 4 3 3 2" xfId="20752"/>
    <cellStyle name="Percent 2 5 2 4 3 3 2 2" xfId="20753"/>
    <cellStyle name="Percent 2 5 2 4 3 3 3" xfId="20754"/>
    <cellStyle name="Percent 2 5 2 4 3 4" xfId="20755"/>
    <cellStyle name="Percent 2 5 2 4 3 4 2" xfId="20756"/>
    <cellStyle name="Percent 2 5 2 4 3 5" xfId="20757"/>
    <cellStyle name="Percent 2 5 2 4 4" xfId="20758"/>
    <cellStyle name="Percent 2 5 2 4 4 2" xfId="20759"/>
    <cellStyle name="Percent 2 5 2 4 4 2 2" xfId="20760"/>
    <cellStyle name="Percent 2 5 2 4 4 2 2 2" xfId="20761"/>
    <cellStyle name="Percent 2 5 2 4 4 2 3" xfId="20762"/>
    <cellStyle name="Percent 2 5 2 4 4 3" xfId="20763"/>
    <cellStyle name="Percent 2 5 2 4 4 3 2" xfId="20764"/>
    <cellStyle name="Percent 2 5 2 4 4 4" xfId="20765"/>
    <cellStyle name="Percent 2 5 2 4 5" xfId="20766"/>
    <cellStyle name="Percent 2 5 2 4 5 2" xfId="20767"/>
    <cellStyle name="Percent 2 5 2 4 5 2 2" xfId="20768"/>
    <cellStyle name="Percent 2 5 2 4 5 3" xfId="20769"/>
    <cellStyle name="Percent 2 5 2 4 6" xfId="20770"/>
    <cellStyle name="Percent 2 5 2 4 6 2" xfId="20771"/>
    <cellStyle name="Percent 2 5 2 4 7" xfId="20772"/>
    <cellStyle name="Percent 2 5 2 5" xfId="20773"/>
    <cellStyle name="Percent 2 5 2 5 2" xfId="20774"/>
    <cellStyle name="Percent 2 5 2 5 2 2" xfId="20775"/>
    <cellStyle name="Percent 2 5 2 5 2 2 2" xfId="20776"/>
    <cellStyle name="Percent 2 5 2 5 2 2 2 2" xfId="20777"/>
    <cellStyle name="Percent 2 5 2 5 2 2 2 2 2" xfId="20778"/>
    <cellStyle name="Percent 2 5 2 5 2 2 2 3" xfId="20779"/>
    <cellStyle name="Percent 2 5 2 5 2 2 3" xfId="20780"/>
    <cellStyle name="Percent 2 5 2 5 2 2 3 2" xfId="20781"/>
    <cellStyle name="Percent 2 5 2 5 2 2 4" xfId="20782"/>
    <cellStyle name="Percent 2 5 2 5 2 3" xfId="20783"/>
    <cellStyle name="Percent 2 5 2 5 2 3 2" xfId="20784"/>
    <cellStyle name="Percent 2 5 2 5 2 3 2 2" xfId="20785"/>
    <cellStyle name="Percent 2 5 2 5 2 3 3" xfId="20786"/>
    <cellStyle name="Percent 2 5 2 5 2 4" xfId="20787"/>
    <cellStyle name="Percent 2 5 2 5 2 4 2" xfId="20788"/>
    <cellStyle name="Percent 2 5 2 5 2 5" xfId="20789"/>
    <cellStyle name="Percent 2 5 2 5 3" xfId="20790"/>
    <cellStyle name="Percent 2 5 2 5 3 2" xfId="20791"/>
    <cellStyle name="Percent 2 5 2 5 3 2 2" xfId="20792"/>
    <cellStyle name="Percent 2 5 2 5 3 2 2 2" xfId="20793"/>
    <cellStyle name="Percent 2 5 2 5 3 2 3" xfId="20794"/>
    <cellStyle name="Percent 2 5 2 5 3 3" xfId="20795"/>
    <cellStyle name="Percent 2 5 2 5 3 3 2" xfId="20796"/>
    <cellStyle name="Percent 2 5 2 5 3 4" xfId="20797"/>
    <cellStyle name="Percent 2 5 2 5 4" xfId="20798"/>
    <cellStyle name="Percent 2 5 2 5 4 2" xfId="20799"/>
    <cellStyle name="Percent 2 5 2 5 4 2 2" xfId="20800"/>
    <cellStyle name="Percent 2 5 2 5 4 3" xfId="20801"/>
    <cellStyle name="Percent 2 5 2 5 5" xfId="20802"/>
    <cellStyle name="Percent 2 5 2 5 5 2" xfId="20803"/>
    <cellStyle name="Percent 2 5 2 5 6" xfId="20804"/>
    <cellStyle name="Percent 2 5 2 6" xfId="20805"/>
    <cellStyle name="Percent 2 5 2 6 2" xfId="20806"/>
    <cellStyle name="Percent 2 5 2 6 2 2" xfId="20807"/>
    <cellStyle name="Percent 2 5 2 6 2 2 2" xfId="20808"/>
    <cellStyle name="Percent 2 5 2 6 2 2 2 2" xfId="20809"/>
    <cellStyle name="Percent 2 5 2 6 2 2 3" xfId="20810"/>
    <cellStyle name="Percent 2 5 2 6 2 3" xfId="20811"/>
    <cellStyle name="Percent 2 5 2 6 2 3 2" xfId="20812"/>
    <cellStyle name="Percent 2 5 2 6 2 4" xfId="20813"/>
    <cellStyle name="Percent 2 5 2 6 3" xfId="20814"/>
    <cellStyle name="Percent 2 5 2 6 3 2" xfId="20815"/>
    <cellStyle name="Percent 2 5 2 6 3 2 2" xfId="20816"/>
    <cellStyle name="Percent 2 5 2 6 3 3" xfId="20817"/>
    <cellStyle name="Percent 2 5 2 6 4" xfId="20818"/>
    <cellStyle name="Percent 2 5 2 6 4 2" xfId="20819"/>
    <cellStyle name="Percent 2 5 2 6 5" xfId="20820"/>
    <cellStyle name="Percent 2 5 2 7" xfId="20821"/>
    <cellStyle name="Percent 2 5 2 7 2" xfId="20822"/>
    <cellStyle name="Percent 2 5 2 7 2 2" xfId="20823"/>
    <cellStyle name="Percent 2 5 2 7 2 2 2" xfId="20824"/>
    <cellStyle name="Percent 2 5 2 7 2 3" xfId="20825"/>
    <cellStyle name="Percent 2 5 2 7 3" xfId="20826"/>
    <cellStyle name="Percent 2 5 2 7 3 2" xfId="20827"/>
    <cellStyle name="Percent 2 5 2 7 4" xfId="20828"/>
    <cellStyle name="Percent 2 5 2 8" xfId="20829"/>
    <cellStyle name="Percent 2 5 2 8 2" xfId="20830"/>
    <cellStyle name="Percent 2 5 2 8 2 2" xfId="20831"/>
    <cellStyle name="Percent 2 5 2 8 3" xfId="20832"/>
    <cellStyle name="Percent 2 5 2 9" xfId="20833"/>
    <cellStyle name="Percent 2 5 2 9 2" xfId="20834"/>
    <cellStyle name="Percent 2 5 3" xfId="20835"/>
    <cellStyle name="Percent 2 5 3 2" xfId="20836"/>
    <cellStyle name="Percent 2 5 3 2 2" xfId="20837"/>
    <cellStyle name="Percent 2 5 3 2 2 2" xfId="20838"/>
    <cellStyle name="Percent 2 5 3 2 2 2 2" xfId="20839"/>
    <cellStyle name="Percent 2 5 3 2 2 2 2 2" xfId="20840"/>
    <cellStyle name="Percent 2 5 3 2 2 2 2 2 2" xfId="20841"/>
    <cellStyle name="Percent 2 5 3 2 2 2 2 2 2 2" xfId="20842"/>
    <cellStyle name="Percent 2 5 3 2 2 2 2 2 2 2 2" xfId="20843"/>
    <cellStyle name="Percent 2 5 3 2 2 2 2 2 2 3" xfId="20844"/>
    <cellStyle name="Percent 2 5 3 2 2 2 2 2 3" xfId="20845"/>
    <cellStyle name="Percent 2 5 3 2 2 2 2 2 3 2" xfId="20846"/>
    <cellStyle name="Percent 2 5 3 2 2 2 2 2 4" xfId="20847"/>
    <cellStyle name="Percent 2 5 3 2 2 2 2 3" xfId="20848"/>
    <cellStyle name="Percent 2 5 3 2 2 2 2 3 2" xfId="20849"/>
    <cellStyle name="Percent 2 5 3 2 2 2 2 3 2 2" xfId="20850"/>
    <cellStyle name="Percent 2 5 3 2 2 2 2 3 3" xfId="20851"/>
    <cellStyle name="Percent 2 5 3 2 2 2 2 4" xfId="20852"/>
    <cellStyle name="Percent 2 5 3 2 2 2 2 4 2" xfId="20853"/>
    <cellStyle name="Percent 2 5 3 2 2 2 2 5" xfId="20854"/>
    <cellStyle name="Percent 2 5 3 2 2 2 3" xfId="20855"/>
    <cellStyle name="Percent 2 5 3 2 2 2 3 2" xfId="20856"/>
    <cellStyle name="Percent 2 5 3 2 2 2 3 2 2" xfId="20857"/>
    <cellStyle name="Percent 2 5 3 2 2 2 3 2 2 2" xfId="20858"/>
    <cellStyle name="Percent 2 5 3 2 2 2 3 2 3" xfId="20859"/>
    <cellStyle name="Percent 2 5 3 2 2 2 3 3" xfId="20860"/>
    <cellStyle name="Percent 2 5 3 2 2 2 3 3 2" xfId="20861"/>
    <cellStyle name="Percent 2 5 3 2 2 2 3 4" xfId="20862"/>
    <cellStyle name="Percent 2 5 3 2 2 2 4" xfId="20863"/>
    <cellStyle name="Percent 2 5 3 2 2 2 4 2" xfId="20864"/>
    <cellStyle name="Percent 2 5 3 2 2 2 4 2 2" xfId="20865"/>
    <cellStyle name="Percent 2 5 3 2 2 2 4 3" xfId="20866"/>
    <cellStyle name="Percent 2 5 3 2 2 2 5" xfId="20867"/>
    <cellStyle name="Percent 2 5 3 2 2 2 5 2" xfId="20868"/>
    <cellStyle name="Percent 2 5 3 2 2 2 6" xfId="20869"/>
    <cellStyle name="Percent 2 5 3 2 2 3" xfId="20870"/>
    <cellStyle name="Percent 2 5 3 2 2 3 2" xfId="20871"/>
    <cellStyle name="Percent 2 5 3 2 2 3 2 2" xfId="20872"/>
    <cellStyle name="Percent 2 5 3 2 2 3 2 2 2" xfId="20873"/>
    <cellStyle name="Percent 2 5 3 2 2 3 2 2 2 2" xfId="20874"/>
    <cellStyle name="Percent 2 5 3 2 2 3 2 2 3" xfId="20875"/>
    <cellStyle name="Percent 2 5 3 2 2 3 2 3" xfId="20876"/>
    <cellStyle name="Percent 2 5 3 2 2 3 2 3 2" xfId="20877"/>
    <cellStyle name="Percent 2 5 3 2 2 3 2 4" xfId="20878"/>
    <cellStyle name="Percent 2 5 3 2 2 3 3" xfId="20879"/>
    <cellStyle name="Percent 2 5 3 2 2 3 3 2" xfId="20880"/>
    <cellStyle name="Percent 2 5 3 2 2 3 3 2 2" xfId="20881"/>
    <cellStyle name="Percent 2 5 3 2 2 3 3 3" xfId="20882"/>
    <cellStyle name="Percent 2 5 3 2 2 3 4" xfId="20883"/>
    <cellStyle name="Percent 2 5 3 2 2 3 4 2" xfId="20884"/>
    <cellStyle name="Percent 2 5 3 2 2 3 5" xfId="20885"/>
    <cellStyle name="Percent 2 5 3 2 2 4" xfId="20886"/>
    <cellStyle name="Percent 2 5 3 2 2 4 2" xfId="20887"/>
    <cellStyle name="Percent 2 5 3 2 2 4 2 2" xfId="20888"/>
    <cellStyle name="Percent 2 5 3 2 2 4 2 2 2" xfId="20889"/>
    <cellStyle name="Percent 2 5 3 2 2 4 2 3" xfId="20890"/>
    <cellStyle name="Percent 2 5 3 2 2 4 3" xfId="20891"/>
    <cellStyle name="Percent 2 5 3 2 2 4 3 2" xfId="20892"/>
    <cellStyle name="Percent 2 5 3 2 2 4 4" xfId="20893"/>
    <cellStyle name="Percent 2 5 3 2 2 5" xfId="20894"/>
    <cellStyle name="Percent 2 5 3 2 2 5 2" xfId="20895"/>
    <cellStyle name="Percent 2 5 3 2 2 5 2 2" xfId="20896"/>
    <cellStyle name="Percent 2 5 3 2 2 5 3" xfId="20897"/>
    <cellStyle name="Percent 2 5 3 2 2 6" xfId="20898"/>
    <cellStyle name="Percent 2 5 3 2 2 6 2" xfId="20899"/>
    <cellStyle name="Percent 2 5 3 2 2 7" xfId="20900"/>
    <cellStyle name="Percent 2 5 3 2 3" xfId="20901"/>
    <cellStyle name="Percent 2 5 3 2 3 2" xfId="20902"/>
    <cellStyle name="Percent 2 5 3 2 3 2 2" xfId="20903"/>
    <cellStyle name="Percent 2 5 3 2 3 2 2 2" xfId="20904"/>
    <cellStyle name="Percent 2 5 3 2 3 2 2 2 2" xfId="20905"/>
    <cellStyle name="Percent 2 5 3 2 3 2 2 2 2 2" xfId="20906"/>
    <cellStyle name="Percent 2 5 3 2 3 2 2 2 3" xfId="20907"/>
    <cellStyle name="Percent 2 5 3 2 3 2 2 3" xfId="20908"/>
    <cellStyle name="Percent 2 5 3 2 3 2 2 3 2" xfId="20909"/>
    <cellStyle name="Percent 2 5 3 2 3 2 2 4" xfId="20910"/>
    <cellStyle name="Percent 2 5 3 2 3 2 3" xfId="20911"/>
    <cellStyle name="Percent 2 5 3 2 3 2 3 2" xfId="20912"/>
    <cellStyle name="Percent 2 5 3 2 3 2 3 2 2" xfId="20913"/>
    <cellStyle name="Percent 2 5 3 2 3 2 3 3" xfId="20914"/>
    <cellStyle name="Percent 2 5 3 2 3 2 4" xfId="20915"/>
    <cellStyle name="Percent 2 5 3 2 3 2 4 2" xfId="20916"/>
    <cellStyle name="Percent 2 5 3 2 3 2 5" xfId="20917"/>
    <cellStyle name="Percent 2 5 3 2 3 3" xfId="20918"/>
    <cellStyle name="Percent 2 5 3 2 3 3 2" xfId="20919"/>
    <cellStyle name="Percent 2 5 3 2 3 3 2 2" xfId="20920"/>
    <cellStyle name="Percent 2 5 3 2 3 3 2 2 2" xfId="20921"/>
    <cellStyle name="Percent 2 5 3 2 3 3 2 3" xfId="20922"/>
    <cellStyle name="Percent 2 5 3 2 3 3 3" xfId="20923"/>
    <cellStyle name="Percent 2 5 3 2 3 3 3 2" xfId="20924"/>
    <cellStyle name="Percent 2 5 3 2 3 3 4" xfId="20925"/>
    <cellStyle name="Percent 2 5 3 2 3 4" xfId="20926"/>
    <cellStyle name="Percent 2 5 3 2 3 4 2" xfId="20927"/>
    <cellStyle name="Percent 2 5 3 2 3 4 2 2" xfId="20928"/>
    <cellStyle name="Percent 2 5 3 2 3 4 3" xfId="20929"/>
    <cellStyle name="Percent 2 5 3 2 3 5" xfId="20930"/>
    <cellStyle name="Percent 2 5 3 2 3 5 2" xfId="20931"/>
    <cellStyle name="Percent 2 5 3 2 3 6" xfId="20932"/>
    <cellStyle name="Percent 2 5 3 2 4" xfId="20933"/>
    <cellStyle name="Percent 2 5 3 2 4 2" xfId="20934"/>
    <cellStyle name="Percent 2 5 3 2 4 2 2" xfId="20935"/>
    <cellStyle name="Percent 2 5 3 2 4 2 2 2" xfId="20936"/>
    <cellStyle name="Percent 2 5 3 2 4 2 2 2 2" xfId="20937"/>
    <cellStyle name="Percent 2 5 3 2 4 2 2 3" xfId="20938"/>
    <cellStyle name="Percent 2 5 3 2 4 2 3" xfId="20939"/>
    <cellStyle name="Percent 2 5 3 2 4 2 3 2" xfId="20940"/>
    <cellStyle name="Percent 2 5 3 2 4 2 4" xfId="20941"/>
    <cellStyle name="Percent 2 5 3 2 4 3" xfId="20942"/>
    <cellStyle name="Percent 2 5 3 2 4 3 2" xfId="20943"/>
    <cellStyle name="Percent 2 5 3 2 4 3 2 2" xfId="20944"/>
    <cellStyle name="Percent 2 5 3 2 4 3 3" xfId="20945"/>
    <cellStyle name="Percent 2 5 3 2 4 4" xfId="20946"/>
    <cellStyle name="Percent 2 5 3 2 4 4 2" xfId="20947"/>
    <cellStyle name="Percent 2 5 3 2 4 5" xfId="20948"/>
    <cellStyle name="Percent 2 5 3 2 5" xfId="20949"/>
    <cellStyle name="Percent 2 5 3 2 5 2" xfId="20950"/>
    <cellStyle name="Percent 2 5 3 2 5 2 2" xfId="20951"/>
    <cellStyle name="Percent 2 5 3 2 5 2 2 2" xfId="20952"/>
    <cellStyle name="Percent 2 5 3 2 5 2 3" xfId="20953"/>
    <cellStyle name="Percent 2 5 3 2 5 3" xfId="20954"/>
    <cellStyle name="Percent 2 5 3 2 5 3 2" xfId="20955"/>
    <cellStyle name="Percent 2 5 3 2 5 4" xfId="20956"/>
    <cellStyle name="Percent 2 5 3 2 6" xfId="20957"/>
    <cellStyle name="Percent 2 5 3 2 6 2" xfId="20958"/>
    <cellStyle name="Percent 2 5 3 2 6 2 2" xfId="20959"/>
    <cellStyle name="Percent 2 5 3 2 6 3" xfId="20960"/>
    <cellStyle name="Percent 2 5 3 2 7" xfId="20961"/>
    <cellStyle name="Percent 2 5 3 2 7 2" xfId="20962"/>
    <cellStyle name="Percent 2 5 3 2 8" xfId="20963"/>
    <cellStyle name="Percent 2 5 3 3" xfId="20964"/>
    <cellStyle name="Percent 2 5 3 3 2" xfId="20965"/>
    <cellStyle name="Percent 2 5 3 3 2 2" xfId="20966"/>
    <cellStyle name="Percent 2 5 3 3 2 2 2" xfId="20967"/>
    <cellStyle name="Percent 2 5 3 3 2 2 2 2" xfId="20968"/>
    <cellStyle name="Percent 2 5 3 3 2 2 2 2 2" xfId="20969"/>
    <cellStyle name="Percent 2 5 3 3 2 2 2 2 2 2" xfId="20970"/>
    <cellStyle name="Percent 2 5 3 3 2 2 2 2 3" xfId="20971"/>
    <cellStyle name="Percent 2 5 3 3 2 2 2 3" xfId="20972"/>
    <cellStyle name="Percent 2 5 3 3 2 2 2 3 2" xfId="20973"/>
    <cellStyle name="Percent 2 5 3 3 2 2 2 4" xfId="20974"/>
    <cellStyle name="Percent 2 5 3 3 2 2 3" xfId="20975"/>
    <cellStyle name="Percent 2 5 3 3 2 2 3 2" xfId="20976"/>
    <cellStyle name="Percent 2 5 3 3 2 2 3 2 2" xfId="20977"/>
    <cellStyle name="Percent 2 5 3 3 2 2 3 3" xfId="20978"/>
    <cellStyle name="Percent 2 5 3 3 2 2 4" xfId="20979"/>
    <cellStyle name="Percent 2 5 3 3 2 2 4 2" xfId="20980"/>
    <cellStyle name="Percent 2 5 3 3 2 2 5" xfId="20981"/>
    <cellStyle name="Percent 2 5 3 3 2 3" xfId="20982"/>
    <cellStyle name="Percent 2 5 3 3 2 3 2" xfId="20983"/>
    <cellStyle name="Percent 2 5 3 3 2 3 2 2" xfId="20984"/>
    <cellStyle name="Percent 2 5 3 3 2 3 2 2 2" xfId="20985"/>
    <cellStyle name="Percent 2 5 3 3 2 3 2 3" xfId="20986"/>
    <cellStyle name="Percent 2 5 3 3 2 3 3" xfId="20987"/>
    <cellStyle name="Percent 2 5 3 3 2 3 3 2" xfId="20988"/>
    <cellStyle name="Percent 2 5 3 3 2 3 4" xfId="20989"/>
    <cellStyle name="Percent 2 5 3 3 2 4" xfId="20990"/>
    <cellStyle name="Percent 2 5 3 3 2 4 2" xfId="20991"/>
    <cellStyle name="Percent 2 5 3 3 2 4 2 2" xfId="20992"/>
    <cellStyle name="Percent 2 5 3 3 2 4 3" xfId="20993"/>
    <cellStyle name="Percent 2 5 3 3 2 5" xfId="20994"/>
    <cellStyle name="Percent 2 5 3 3 2 5 2" xfId="20995"/>
    <cellStyle name="Percent 2 5 3 3 2 6" xfId="20996"/>
    <cellStyle name="Percent 2 5 3 3 3" xfId="20997"/>
    <cellStyle name="Percent 2 5 3 3 3 2" xfId="20998"/>
    <cellStyle name="Percent 2 5 3 3 3 2 2" xfId="20999"/>
    <cellStyle name="Percent 2 5 3 3 3 2 2 2" xfId="21000"/>
    <cellStyle name="Percent 2 5 3 3 3 2 2 2 2" xfId="21001"/>
    <cellStyle name="Percent 2 5 3 3 3 2 2 3" xfId="21002"/>
    <cellStyle name="Percent 2 5 3 3 3 2 3" xfId="21003"/>
    <cellStyle name="Percent 2 5 3 3 3 2 3 2" xfId="21004"/>
    <cellStyle name="Percent 2 5 3 3 3 2 4" xfId="21005"/>
    <cellStyle name="Percent 2 5 3 3 3 3" xfId="21006"/>
    <cellStyle name="Percent 2 5 3 3 3 3 2" xfId="21007"/>
    <cellStyle name="Percent 2 5 3 3 3 3 2 2" xfId="21008"/>
    <cellStyle name="Percent 2 5 3 3 3 3 3" xfId="21009"/>
    <cellStyle name="Percent 2 5 3 3 3 4" xfId="21010"/>
    <cellStyle name="Percent 2 5 3 3 3 4 2" xfId="21011"/>
    <cellStyle name="Percent 2 5 3 3 3 5" xfId="21012"/>
    <cellStyle name="Percent 2 5 3 3 4" xfId="21013"/>
    <cellStyle name="Percent 2 5 3 3 4 2" xfId="21014"/>
    <cellStyle name="Percent 2 5 3 3 4 2 2" xfId="21015"/>
    <cellStyle name="Percent 2 5 3 3 4 2 2 2" xfId="21016"/>
    <cellStyle name="Percent 2 5 3 3 4 2 3" xfId="21017"/>
    <cellStyle name="Percent 2 5 3 3 4 3" xfId="21018"/>
    <cellStyle name="Percent 2 5 3 3 4 3 2" xfId="21019"/>
    <cellStyle name="Percent 2 5 3 3 4 4" xfId="21020"/>
    <cellStyle name="Percent 2 5 3 3 5" xfId="21021"/>
    <cellStyle name="Percent 2 5 3 3 5 2" xfId="21022"/>
    <cellStyle name="Percent 2 5 3 3 5 2 2" xfId="21023"/>
    <cellStyle name="Percent 2 5 3 3 5 3" xfId="21024"/>
    <cellStyle name="Percent 2 5 3 3 6" xfId="21025"/>
    <cellStyle name="Percent 2 5 3 3 6 2" xfId="21026"/>
    <cellStyle name="Percent 2 5 3 3 7" xfId="21027"/>
    <cellStyle name="Percent 2 5 3 4" xfId="21028"/>
    <cellStyle name="Percent 2 5 3 4 2" xfId="21029"/>
    <cellStyle name="Percent 2 5 3 4 2 2" xfId="21030"/>
    <cellStyle name="Percent 2 5 3 4 2 2 2" xfId="21031"/>
    <cellStyle name="Percent 2 5 3 4 2 2 2 2" xfId="21032"/>
    <cellStyle name="Percent 2 5 3 4 2 2 2 2 2" xfId="21033"/>
    <cellStyle name="Percent 2 5 3 4 2 2 2 3" xfId="21034"/>
    <cellStyle name="Percent 2 5 3 4 2 2 3" xfId="21035"/>
    <cellStyle name="Percent 2 5 3 4 2 2 3 2" xfId="21036"/>
    <cellStyle name="Percent 2 5 3 4 2 2 4" xfId="21037"/>
    <cellStyle name="Percent 2 5 3 4 2 3" xfId="21038"/>
    <cellStyle name="Percent 2 5 3 4 2 3 2" xfId="21039"/>
    <cellStyle name="Percent 2 5 3 4 2 3 2 2" xfId="21040"/>
    <cellStyle name="Percent 2 5 3 4 2 3 3" xfId="21041"/>
    <cellStyle name="Percent 2 5 3 4 2 4" xfId="21042"/>
    <cellStyle name="Percent 2 5 3 4 2 4 2" xfId="21043"/>
    <cellStyle name="Percent 2 5 3 4 2 5" xfId="21044"/>
    <cellStyle name="Percent 2 5 3 4 3" xfId="21045"/>
    <cellStyle name="Percent 2 5 3 4 3 2" xfId="21046"/>
    <cellStyle name="Percent 2 5 3 4 3 2 2" xfId="21047"/>
    <cellStyle name="Percent 2 5 3 4 3 2 2 2" xfId="21048"/>
    <cellStyle name="Percent 2 5 3 4 3 2 3" xfId="21049"/>
    <cellStyle name="Percent 2 5 3 4 3 3" xfId="21050"/>
    <cellStyle name="Percent 2 5 3 4 3 3 2" xfId="21051"/>
    <cellStyle name="Percent 2 5 3 4 3 4" xfId="21052"/>
    <cellStyle name="Percent 2 5 3 4 4" xfId="21053"/>
    <cellStyle name="Percent 2 5 3 4 4 2" xfId="21054"/>
    <cellStyle name="Percent 2 5 3 4 4 2 2" xfId="21055"/>
    <cellStyle name="Percent 2 5 3 4 4 3" xfId="21056"/>
    <cellStyle name="Percent 2 5 3 4 5" xfId="21057"/>
    <cellStyle name="Percent 2 5 3 4 5 2" xfId="21058"/>
    <cellStyle name="Percent 2 5 3 4 6" xfId="21059"/>
    <cellStyle name="Percent 2 5 3 5" xfId="21060"/>
    <cellStyle name="Percent 2 5 3 5 2" xfId="21061"/>
    <cellStyle name="Percent 2 5 3 5 2 2" xfId="21062"/>
    <cellStyle name="Percent 2 5 3 5 2 2 2" xfId="21063"/>
    <cellStyle name="Percent 2 5 3 5 2 2 2 2" xfId="21064"/>
    <cellStyle name="Percent 2 5 3 5 2 2 3" xfId="21065"/>
    <cellStyle name="Percent 2 5 3 5 2 3" xfId="21066"/>
    <cellStyle name="Percent 2 5 3 5 2 3 2" xfId="21067"/>
    <cellStyle name="Percent 2 5 3 5 2 4" xfId="21068"/>
    <cellStyle name="Percent 2 5 3 5 3" xfId="21069"/>
    <cellStyle name="Percent 2 5 3 5 3 2" xfId="21070"/>
    <cellStyle name="Percent 2 5 3 5 3 2 2" xfId="21071"/>
    <cellStyle name="Percent 2 5 3 5 3 3" xfId="21072"/>
    <cellStyle name="Percent 2 5 3 5 4" xfId="21073"/>
    <cellStyle name="Percent 2 5 3 5 4 2" xfId="21074"/>
    <cellStyle name="Percent 2 5 3 5 5" xfId="21075"/>
    <cellStyle name="Percent 2 5 3 6" xfId="21076"/>
    <cellStyle name="Percent 2 5 3 6 2" xfId="21077"/>
    <cellStyle name="Percent 2 5 3 6 2 2" xfId="21078"/>
    <cellStyle name="Percent 2 5 3 6 2 2 2" xfId="21079"/>
    <cellStyle name="Percent 2 5 3 6 2 3" xfId="21080"/>
    <cellStyle name="Percent 2 5 3 6 3" xfId="21081"/>
    <cellStyle name="Percent 2 5 3 6 3 2" xfId="21082"/>
    <cellStyle name="Percent 2 5 3 6 4" xfId="21083"/>
    <cellStyle name="Percent 2 5 3 7" xfId="21084"/>
    <cellStyle name="Percent 2 5 3 7 2" xfId="21085"/>
    <cellStyle name="Percent 2 5 3 7 2 2" xfId="21086"/>
    <cellStyle name="Percent 2 5 3 7 3" xfId="21087"/>
    <cellStyle name="Percent 2 5 3 8" xfId="21088"/>
    <cellStyle name="Percent 2 5 3 8 2" xfId="21089"/>
    <cellStyle name="Percent 2 5 3 9" xfId="21090"/>
    <cellStyle name="Percent 2 5 4" xfId="21091"/>
    <cellStyle name="Percent 2 5 4 2" xfId="21092"/>
    <cellStyle name="Percent 2 5 4 2 2" xfId="21093"/>
    <cellStyle name="Percent 2 5 4 2 2 2" xfId="21094"/>
    <cellStyle name="Percent 2 5 4 2 2 2 2" xfId="21095"/>
    <cellStyle name="Percent 2 5 4 2 2 2 2 2" xfId="21096"/>
    <cellStyle name="Percent 2 5 4 2 2 2 2 2 2" xfId="21097"/>
    <cellStyle name="Percent 2 5 4 2 2 2 2 2 2 2" xfId="21098"/>
    <cellStyle name="Percent 2 5 4 2 2 2 2 2 3" xfId="21099"/>
    <cellStyle name="Percent 2 5 4 2 2 2 2 3" xfId="21100"/>
    <cellStyle name="Percent 2 5 4 2 2 2 2 3 2" xfId="21101"/>
    <cellStyle name="Percent 2 5 4 2 2 2 2 4" xfId="21102"/>
    <cellStyle name="Percent 2 5 4 2 2 2 3" xfId="21103"/>
    <cellStyle name="Percent 2 5 4 2 2 2 3 2" xfId="21104"/>
    <cellStyle name="Percent 2 5 4 2 2 2 3 2 2" xfId="21105"/>
    <cellStyle name="Percent 2 5 4 2 2 2 3 3" xfId="21106"/>
    <cellStyle name="Percent 2 5 4 2 2 2 4" xfId="21107"/>
    <cellStyle name="Percent 2 5 4 2 2 2 4 2" xfId="21108"/>
    <cellStyle name="Percent 2 5 4 2 2 2 5" xfId="21109"/>
    <cellStyle name="Percent 2 5 4 2 2 3" xfId="21110"/>
    <cellStyle name="Percent 2 5 4 2 2 3 2" xfId="21111"/>
    <cellStyle name="Percent 2 5 4 2 2 3 2 2" xfId="21112"/>
    <cellStyle name="Percent 2 5 4 2 2 3 2 2 2" xfId="21113"/>
    <cellStyle name="Percent 2 5 4 2 2 3 2 3" xfId="21114"/>
    <cellStyle name="Percent 2 5 4 2 2 3 3" xfId="21115"/>
    <cellStyle name="Percent 2 5 4 2 2 3 3 2" xfId="21116"/>
    <cellStyle name="Percent 2 5 4 2 2 3 4" xfId="21117"/>
    <cellStyle name="Percent 2 5 4 2 2 4" xfId="21118"/>
    <cellStyle name="Percent 2 5 4 2 2 4 2" xfId="21119"/>
    <cellStyle name="Percent 2 5 4 2 2 4 2 2" xfId="21120"/>
    <cellStyle name="Percent 2 5 4 2 2 4 3" xfId="21121"/>
    <cellStyle name="Percent 2 5 4 2 2 5" xfId="21122"/>
    <cellStyle name="Percent 2 5 4 2 2 5 2" xfId="21123"/>
    <cellStyle name="Percent 2 5 4 2 2 6" xfId="21124"/>
    <cellStyle name="Percent 2 5 4 2 3" xfId="21125"/>
    <cellStyle name="Percent 2 5 4 2 3 2" xfId="21126"/>
    <cellStyle name="Percent 2 5 4 2 3 2 2" xfId="21127"/>
    <cellStyle name="Percent 2 5 4 2 3 2 2 2" xfId="21128"/>
    <cellStyle name="Percent 2 5 4 2 3 2 2 2 2" xfId="21129"/>
    <cellStyle name="Percent 2 5 4 2 3 2 2 3" xfId="21130"/>
    <cellStyle name="Percent 2 5 4 2 3 2 3" xfId="21131"/>
    <cellStyle name="Percent 2 5 4 2 3 2 3 2" xfId="21132"/>
    <cellStyle name="Percent 2 5 4 2 3 2 4" xfId="21133"/>
    <cellStyle name="Percent 2 5 4 2 3 3" xfId="21134"/>
    <cellStyle name="Percent 2 5 4 2 3 3 2" xfId="21135"/>
    <cellStyle name="Percent 2 5 4 2 3 3 2 2" xfId="21136"/>
    <cellStyle name="Percent 2 5 4 2 3 3 3" xfId="21137"/>
    <cellStyle name="Percent 2 5 4 2 3 4" xfId="21138"/>
    <cellStyle name="Percent 2 5 4 2 3 4 2" xfId="21139"/>
    <cellStyle name="Percent 2 5 4 2 3 5" xfId="21140"/>
    <cellStyle name="Percent 2 5 4 2 4" xfId="21141"/>
    <cellStyle name="Percent 2 5 4 2 4 2" xfId="21142"/>
    <cellStyle name="Percent 2 5 4 2 4 2 2" xfId="21143"/>
    <cellStyle name="Percent 2 5 4 2 4 2 2 2" xfId="21144"/>
    <cellStyle name="Percent 2 5 4 2 4 2 3" xfId="21145"/>
    <cellStyle name="Percent 2 5 4 2 4 3" xfId="21146"/>
    <cellStyle name="Percent 2 5 4 2 4 3 2" xfId="21147"/>
    <cellStyle name="Percent 2 5 4 2 4 4" xfId="21148"/>
    <cellStyle name="Percent 2 5 4 2 5" xfId="21149"/>
    <cellStyle name="Percent 2 5 4 2 5 2" xfId="21150"/>
    <cellStyle name="Percent 2 5 4 2 5 2 2" xfId="21151"/>
    <cellStyle name="Percent 2 5 4 2 5 3" xfId="21152"/>
    <cellStyle name="Percent 2 5 4 2 6" xfId="21153"/>
    <cellStyle name="Percent 2 5 4 2 6 2" xfId="21154"/>
    <cellStyle name="Percent 2 5 4 2 7" xfId="21155"/>
    <cellStyle name="Percent 2 5 4 3" xfId="21156"/>
    <cellStyle name="Percent 2 5 4 3 2" xfId="21157"/>
    <cellStyle name="Percent 2 5 4 3 2 2" xfId="21158"/>
    <cellStyle name="Percent 2 5 4 3 2 2 2" xfId="21159"/>
    <cellStyle name="Percent 2 5 4 3 2 2 2 2" xfId="21160"/>
    <cellStyle name="Percent 2 5 4 3 2 2 2 2 2" xfId="21161"/>
    <cellStyle name="Percent 2 5 4 3 2 2 2 3" xfId="21162"/>
    <cellStyle name="Percent 2 5 4 3 2 2 3" xfId="21163"/>
    <cellStyle name="Percent 2 5 4 3 2 2 3 2" xfId="21164"/>
    <cellStyle name="Percent 2 5 4 3 2 2 4" xfId="21165"/>
    <cellStyle name="Percent 2 5 4 3 2 3" xfId="21166"/>
    <cellStyle name="Percent 2 5 4 3 2 3 2" xfId="21167"/>
    <cellStyle name="Percent 2 5 4 3 2 3 2 2" xfId="21168"/>
    <cellStyle name="Percent 2 5 4 3 2 3 3" xfId="21169"/>
    <cellStyle name="Percent 2 5 4 3 2 4" xfId="21170"/>
    <cellStyle name="Percent 2 5 4 3 2 4 2" xfId="21171"/>
    <cellStyle name="Percent 2 5 4 3 2 5" xfId="21172"/>
    <cellStyle name="Percent 2 5 4 3 3" xfId="21173"/>
    <cellStyle name="Percent 2 5 4 3 3 2" xfId="21174"/>
    <cellStyle name="Percent 2 5 4 3 3 2 2" xfId="21175"/>
    <cellStyle name="Percent 2 5 4 3 3 2 2 2" xfId="21176"/>
    <cellStyle name="Percent 2 5 4 3 3 2 3" xfId="21177"/>
    <cellStyle name="Percent 2 5 4 3 3 3" xfId="21178"/>
    <cellStyle name="Percent 2 5 4 3 3 3 2" xfId="21179"/>
    <cellStyle name="Percent 2 5 4 3 3 4" xfId="21180"/>
    <cellStyle name="Percent 2 5 4 3 4" xfId="21181"/>
    <cellStyle name="Percent 2 5 4 3 4 2" xfId="21182"/>
    <cellStyle name="Percent 2 5 4 3 4 2 2" xfId="21183"/>
    <cellStyle name="Percent 2 5 4 3 4 3" xfId="21184"/>
    <cellStyle name="Percent 2 5 4 3 5" xfId="21185"/>
    <cellStyle name="Percent 2 5 4 3 5 2" xfId="21186"/>
    <cellStyle name="Percent 2 5 4 3 6" xfId="21187"/>
    <cellStyle name="Percent 2 5 4 4" xfId="21188"/>
    <cellStyle name="Percent 2 5 4 4 2" xfId="21189"/>
    <cellStyle name="Percent 2 5 4 4 2 2" xfId="21190"/>
    <cellStyle name="Percent 2 5 4 4 2 2 2" xfId="21191"/>
    <cellStyle name="Percent 2 5 4 4 2 2 2 2" xfId="21192"/>
    <cellStyle name="Percent 2 5 4 4 2 2 3" xfId="21193"/>
    <cellStyle name="Percent 2 5 4 4 2 3" xfId="21194"/>
    <cellStyle name="Percent 2 5 4 4 2 3 2" xfId="21195"/>
    <cellStyle name="Percent 2 5 4 4 2 4" xfId="21196"/>
    <cellStyle name="Percent 2 5 4 4 3" xfId="21197"/>
    <cellStyle name="Percent 2 5 4 4 3 2" xfId="21198"/>
    <cellStyle name="Percent 2 5 4 4 3 2 2" xfId="21199"/>
    <cellStyle name="Percent 2 5 4 4 3 3" xfId="21200"/>
    <cellStyle name="Percent 2 5 4 4 4" xfId="21201"/>
    <cellStyle name="Percent 2 5 4 4 4 2" xfId="21202"/>
    <cellStyle name="Percent 2 5 4 4 5" xfId="21203"/>
    <cellStyle name="Percent 2 5 4 5" xfId="21204"/>
    <cellStyle name="Percent 2 5 4 5 2" xfId="21205"/>
    <cellStyle name="Percent 2 5 4 5 2 2" xfId="21206"/>
    <cellStyle name="Percent 2 5 4 5 2 2 2" xfId="21207"/>
    <cellStyle name="Percent 2 5 4 5 2 3" xfId="21208"/>
    <cellStyle name="Percent 2 5 4 5 3" xfId="21209"/>
    <cellStyle name="Percent 2 5 4 5 3 2" xfId="21210"/>
    <cellStyle name="Percent 2 5 4 5 4" xfId="21211"/>
    <cellStyle name="Percent 2 5 4 6" xfId="21212"/>
    <cellStyle name="Percent 2 5 4 6 2" xfId="21213"/>
    <cellStyle name="Percent 2 5 4 6 2 2" xfId="21214"/>
    <cellStyle name="Percent 2 5 4 6 3" xfId="21215"/>
    <cellStyle name="Percent 2 5 4 7" xfId="21216"/>
    <cellStyle name="Percent 2 5 4 7 2" xfId="21217"/>
    <cellStyle name="Percent 2 5 4 8" xfId="21218"/>
    <cellStyle name="Percent 2 5 5" xfId="21219"/>
    <cellStyle name="Percent 2 5 5 2" xfId="21220"/>
    <cellStyle name="Percent 2 5 5 2 2" xfId="21221"/>
    <cellStyle name="Percent 2 5 5 2 2 2" xfId="21222"/>
    <cellStyle name="Percent 2 5 5 2 2 2 2" xfId="21223"/>
    <cellStyle name="Percent 2 5 5 2 2 2 2 2" xfId="21224"/>
    <cellStyle name="Percent 2 5 5 2 2 2 2 2 2" xfId="21225"/>
    <cellStyle name="Percent 2 5 5 2 2 2 2 3" xfId="21226"/>
    <cellStyle name="Percent 2 5 5 2 2 2 3" xfId="21227"/>
    <cellStyle name="Percent 2 5 5 2 2 2 3 2" xfId="21228"/>
    <cellStyle name="Percent 2 5 5 2 2 2 4" xfId="21229"/>
    <cellStyle name="Percent 2 5 5 2 2 3" xfId="21230"/>
    <cellStyle name="Percent 2 5 5 2 2 3 2" xfId="21231"/>
    <cellStyle name="Percent 2 5 5 2 2 3 2 2" xfId="21232"/>
    <cellStyle name="Percent 2 5 5 2 2 3 3" xfId="21233"/>
    <cellStyle name="Percent 2 5 5 2 2 4" xfId="21234"/>
    <cellStyle name="Percent 2 5 5 2 2 4 2" xfId="21235"/>
    <cellStyle name="Percent 2 5 5 2 2 5" xfId="21236"/>
    <cellStyle name="Percent 2 5 5 2 3" xfId="21237"/>
    <cellStyle name="Percent 2 5 5 2 3 2" xfId="21238"/>
    <cellStyle name="Percent 2 5 5 2 3 2 2" xfId="21239"/>
    <cellStyle name="Percent 2 5 5 2 3 2 2 2" xfId="21240"/>
    <cellStyle name="Percent 2 5 5 2 3 2 3" xfId="21241"/>
    <cellStyle name="Percent 2 5 5 2 3 3" xfId="21242"/>
    <cellStyle name="Percent 2 5 5 2 3 3 2" xfId="21243"/>
    <cellStyle name="Percent 2 5 5 2 3 4" xfId="21244"/>
    <cellStyle name="Percent 2 5 5 2 4" xfId="21245"/>
    <cellStyle name="Percent 2 5 5 2 4 2" xfId="21246"/>
    <cellStyle name="Percent 2 5 5 2 4 2 2" xfId="21247"/>
    <cellStyle name="Percent 2 5 5 2 4 3" xfId="21248"/>
    <cellStyle name="Percent 2 5 5 2 5" xfId="21249"/>
    <cellStyle name="Percent 2 5 5 2 5 2" xfId="21250"/>
    <cellStyle name="Percent 2 5 5 2 6" xfId="21251"/>
    <cellStyle name="Percent 2 5 5 3" xfId="21252"/>
    <cellStyle name="Percent 2 5 5 3 2" xfId="21253"/>
    <cellStyle name="Percent 2 5 5 3 2 2" xfId="21254"/>
    <cellStyle name="Percent 2 5 5 3 2 2 2" xfId="21255"/>
    <cellStyle name="Percent 2 5 5 3 2 2 2 2" xfId="21256"/>
    <cellStyle name="Percent 2 5 5 3 2 2 3" xfId="21257"/>
    <cellStyle name="Percent 2 5 5 3 2 3" xfId="21258"/>
    <cellStyle name="Percent 2 5 5 3 2 3 2" xfId="21259"/>
    <cellStyle name="Percent 2 5 5 3 2 4" xfId="21260"/>
    <cellStyle name="Percent 2 5 5 3 3" xfId="21261"/>
    <cellStyle name="Percent 2 5 5 3 3 2" xfId="21262"/>
    <cellStyle name="Percent 2 5 5 3 3 2 2" xfId="21263"/>
    <cellStyle name="Percent 2 5 5 3 3 3" xfId="21264"/>
    <cellStyle name="Percent 2 5 5 3 4" xfId="21265"/>
    <cellStyle name="Percent 2 5 5 3 4 2" xfId="21266"/>
    <cellStyle name="Percent 2 5 5 3 5" xfId="21267"/>
    <cellStyle name="Percent 2 5 5 4" xfId="21268"/>
    <cellStyle name="Percent 2 5 5 4 2" xfId="21269"/>
    <cellStyle name="Percent 2 5 5 4 2 2" xfId="21270"/>
    <cellStyle name="Percent 2 5 5 4 2 2 2" xfId="21271"/>
    <cellStyle name="Percent 2 5 5 4 2 3" xfId="21272"/>
    <cellStyle name="Percent 2 5 5 4 3" xfId="21273"/>
    <cellStyle name="Percent 2 5 5 4 3 2" xfId="21274"/>
    <cellStyle name="Percent 2 5 5 4 4" xfId="21275"/>
    <cellStyle name="Percent 2 5 5 5" xfId="21276"/>
    <cellStyle name="Percent 2 5 5 5 2" xfId="21277"/>
    <cellStyle name="Percent 2 5 5 5 2 2" xfId="21278"/>
    <cellStyle name="Percent 2 5 5 5 3" xfId="21279"/>
    <cellStyle name="Percent 2 5 5 6" xfId="21280"/>
    <cellStyle name="Percent 2 5 5 6 2" xfId="21281"/>
    <cellStyle name="Percent 2 5 5 7" xfId="21282"/>
    <cellStyle name="Percent 2 5 6" xfId="21283"/>
    <cellStyle name="Percent 2 5 6 2" xfId="21284"/>
    <cellStyle name="Percent 2 5 6 2 2" xfId="21285"/>
    <cellStyle name="Percent 2 5 6 2 2 2" xfId="21286"/>
    <cellStyle name="Percent 2 5 6 2 2 2 2" xfId="21287"/>
    <cellStyle name="Percent 2 5 6 2 2 2 2 2" xfId="21288"/>
    <cellStyle name="Percent 2 5 6 2 2 2 3" xfId="21289"/>
    <cellStyle name="Percent 2 5 6 2 2 3" xfId="21290"/>
    <cellStyle name="Percent 2 5 6 2 2 3 2" xfId="21291"/>
    <cellStyle name="Percent 2 5 6 2 2 4" xfId="21292"/>
    <cellStyle name="Percent 2 5 6 2 3" xfId="21293"/>
    <cellStyle name="Percent 2 5 6 2 3 2" xfId="21294"/>
    <cellStyle name="Percent 2 5 6 2 3 2 2" xfId="21295"/>
    <cellStyle name="Percent 2 5 6 2 3 3" xfId="21296"/>
    <cellStyle name="Percent 2 5 6 2 4" xfId="21297"/>
    <cellStyle name="Percent 2 5 6 2 4 2" xfId="21298"/>
    <cellStyle name="Percent 2 5 6 2 5" xfId="21299"/>
    <cellStyle name="Percent 2 5 6 3" xfId="21300"/>
    <cellStyle name="Percent 2 5 6 3 2" xfId="21301"/>
    <cellStyle name="Percent 2 5 6 3 2 2" xfId="21302"/>
    <cellStyle name="Percent 2 5 6 3 2 2 2" xfId="21303"/>
    <cellStyle name="Percent 2 5 6 3 2 3" xfId="21304"/>
    <cellStyle name="Percent 2 5 6 3 3" xfId="21305"/>
    <cellStyle name="Percent 2 5 6 3 3 2" xfId="21306"/>
    <cellStyle name="Percent 2 5 6 3 4" xfId="21307"/>
    <cellStyle name="Percent 2 5 6 4" xfId="21308"/>
    <cellStyle name="Percent 2 5 6 4 2" xfId="21309"/>
    <cellStyle name="Percent 2 5 6 4 2 2" xfId="21310"/>
    <cellStyle name="Percent 2 5 6 4 3" xfId="21311"/>
    <cellStyle name="Percent 2 5 6 5" xfId="21312"/>
    <cellStyle name="Percent 2 5 6 5 2" xfId="21313"/>
    <cellStyle name="Percent 2 5 6 6" xfId="21314"/>
    <cellStyle name="Percent 2 5 7" xfId="21315"/>
    <cellStyle name="Percent 2 5 7 2" xfId="21316"/>
    <cellStyle name="Percent 2 5 7 2 2" xfId="21317"/>
    <cellStyle name="Percent 2 5 7 2 2 2" xfId="21318"/>
    <cellStyle name="Percent 2 5 7 2 2 2 2" xfId="21319"/>
    <cellStyle name="Percent 2 5 7 2 2 3" xfId="21320"/>
    <cellStyle name="Percent 2 5 7 2 3" xfId="21321"/>
    <cellStyle name="Percent 2 5 7 2 3 2" xfId="21322"/>
    <cellStyle name="Percent 2 5 7 2 4" xfId="21323"/>
    <cellStyle name="Percent 2 5 7 3" xfId="21324"/>
    <cellStyle name="Percent 2 5 7 3 2" xfId="21325"/>
    <cellStyle name="Percent 2 5 7 3 2 2" xfId="21326"/>
    <cellStyle name="Percent 2 5 7 3 3" xfId="21327"/>
    <cellStyle name="Percent 2 5 7 4" xfId="21328"/>
    <cellStyle name="Percent 2 5 7 4 2" xfId="21329"/>
    <cellStyle name="Percent 2 5 7 5" xfId="21330"/>
    <cellStyle name="Percent 2 5 8" xfId="21331"/>
    <cellStyle name="Percent 2 5 8 2" xfId="21332"/>
    <cellStyle name="Percent 2 5 8 2 2" xfId="21333"/>
    <cellStyle name="Percent 2 5 8 2 2 2" xfId="21334"/>
    <cellStyle name="Percent 2 5 8 2 3" xfId="21335"/>
    <cellStyle name="Percent 2 5 8 3" xfId="21336"/>
    <cellStyle name="Percent 2 5 8 3 2" xfId="21337"/>
    <cellStyle name="Percent 2 5 8 4" xfId="21338"/>
    <cellStyle name="Percent 2 5 9" xfId="21339"/>
    <cellStyle name="Percent 2 5 9 2" xfId="21340"/>
    <cellStyle name="Percent 2 5 9 2 2" xfId="21341"/>
    <cellStyle name="Percent 2 5 9 3" xfId="21342"/>
    <cellStyle name="Percent 2 6" xfId="21343"/>
    <cellStyle name="Percent 2 6 10" xfId="21344"/>
    <cellStyle name="Percent 2 6 2" xfId="21345"/>
    <cellStyle name="Percent 2 6 2 2" xfId="21346"/>
    <cellStyle name="Percent 2 6 2 2 2" xfId="21347"/>
    <cellStyle name="Percent 2 6 2 2 2 2" xfId="21348"/>
    <cellStyle name="Percent 2 6 2 2 2 2 2" xfId="21349"/>
    <cellStyle name="Percent 2 6 2 2 2 2 2 2" xfId="21350"/>
    <cellStyle name="Percent 2 6 2 2 2 2 2 2 2" xfId="21351"/>
    <cellStyle name="Percent 2 6 2 2 2 2 2 2 2 2" xfId="21352"/>
    <cellStyle name="Percent 2 6 2 2 2 2 2 2 2 2 2" xfId="21353"/>
    <cellStyle name="Percent 2 6 2 2 2 2 2 2 2 3" xfId="21354"/>
    <cellStyle name="Percent 2 6 2 2 2 2 2 2 3" xfId="21355"/>
    <cellStyle name="Percent 2 6 2 2 2 2 2 2 3 2" xfId="21356"/>
    <cellStyle name="Percent 2 6 2 2 2 2 2 2 4" xfId="21357"/>
    <cellStyle name="Percent 2 6 2 2 2 2 2 3" xfId="21358"/>
    <cellStyle name="Percent 2 6 2 2 2 2 2 3 2" xfId="21359"/>
    <cellStyle name="Percent 2 6 2 2 2 2 2 3 2 2" xfId="21360"/>
    <cellStyle name="Percent 2 6 2 2 2 2 2 3 3" xfId="21361"/>
    <cellStyle name="Percent 2 6 2 2 2 2 2 4" xfId="21362"/>
    <cellStyle name="Percent 2 6 2 2 2 2 2 4 2" xfId="21363"/>
    <cellStyle name="Percent 2 6 2 2 2 2 2 5" xfId="21364"/>
    <cellStyle name="Percent 2 6 2 2 2 2 3" xfId="21365"/>
    <cellStyle name="Percent 2 6 2 2 2 2 3 2" xfId="21366"/>
    <cellStyle name="Percent 2 6 2 2 2 2 3 2 2" xfId="21367"/>
    <cellStyle name="Percent 2 6 2 2 2 2 3 2 2 2" xfId="21368"/>
    <cellStyle name="Percent 2 6 2 2 2 2 3 2 3" xfId="21369"/>
    <cellStyle name="Percent 2 6 2 2 2 2 3 3" xfId="21370"/>
    <cellStyle name="Percent 2 6 2 2 2 2 3 3 2" xfId="21371"/>
    <cellStyle name="Percent 2 6 2 2 2 2 3 4" xfId="21372"/>
    <cellStyle name="Percent 2 6 2 2 2 2 4" xfId="21373"/>
    <cellStyle name="Percent 2 6 2 2 2 2 4 2" xfId="21374"/>
    <cellStyle name="Percent 2 6 2 2 2 2 4 2 2" xfId="21375"/>
    <cellStyle name="Percent 2 6 2 2 2 2 4 3" xfId="21376"/>
    <cellStyle name="Percent 2 6 2 2 2 2 5" xfId="21377"/>
    <cellStyle name="Percent 2 6 2 2 2 2 5 2" xfId="21378"/>
    <cellStyle name="Percent 2 6 2 2 2 2 6" xfId="21379"/>
    <cellStyle name="Percent 2 6 2 2 2 3" xfId="21380"/>
    <cellStyle name="Percent 2 6 2 2 2 3 2" xfId="21381"/>
    <cellStyle name="Percent 2 6 2 2 2 3 2 2" xfId="21382"/>
    <cellStyle name="Percent 2 6 2 2 2 3 2 2 2" xfId="21383"/>
    <cellStyle name="Percent 2 6 2 2 2 3 2 2 2 2" xfId="21384"/>
    <cellStyle name="Percent 2 6 2 2 2 3 2 2 3" xfId="21385"/>
    <cellStyle name="Percent 2 6 2 2 2 3 2 3" xfId="21386"/>
    <cellStyle name="Percent 2 6 2 2 2 3 2 3 2" xfId="21387"/>
    <cellStyle name="Percent 2 6 2 2 2 3 2 4" xfId="21388"/>
    <cellStyle name="Percent 2 6 2 2 2 3 3" xfId="21389"/>
    <cellStyle name="Percent 2 6 2 2 2 3 3 2" xfId="21390"/>
    <cellStyle name="Percent 2 6 2 2 2 3 3 2 2" xfId="21391"/>
    <cellStyle name="Percent 2 6 2 2 2 3 3 3" xfId="21392"/>
    <cellStyle name="Percent 2 6 2 2 2 3 4" xfId="21393"/>
    <cellStyle name="Percent 2 6 2 2 2 3 4 2" xfId="21394"/>
    <cellStyle name="Percent 2 6 2 2 2 3 5" xfId="21395"/>
    <cellStyle name="Percent 2 6 2 2 2 4" xfId="21396"/>
    <cellStyle name="Percent 2 6 2 2 2 4 2" xfId="21397"/>
    <cellStyle name="Percent 2 6 2 2 2 4 2 2" xfId="21398"/>
    <cellStyle name="Percent 2 6 2 2 2 4 2 2 2" xfId="21399"/>
    <cellStyle name="Percent 2 6 2 2 2 4 2 3" xfId="21400"/>
    <cellStyle name="Percent 2 6 2 2 2 4 3" xfId="21401"/>
    <cellStyle name="Percent 2 6 2 2 2 4 3 2" xfId="21402"/>
    <cellStyle name="Percent 2 6 2 2 2 4 4" xfId="21403"/>
    <cellStyle name="Percent 2 6 2 2 2 5" xfId="21404"/>
    <cellStyle name="Percent 2 6 2 2 2 5 2" xfId="21405"/>
    <cellStyle name="Percent 2 6 2 2 2 5 2 2" xfId="21406"/>
    <cellStyle name="Percent 2 6 2 2 2 5 3" xfId="21407"/>
    <cellStyle name="Percent 2 6 2 2 2 6" xfId="21408"/>
    <cellStyle name="Percent 2 6 2 2 2 6 2" xfId="21409"/>
    <cellStyle name="Percent 2 6 2 2 2 7" xfId="21410"/>
    <cellStyle name="Percent 2 6 2 2 3" xfId="21411"/>
    <cellStyle name="Percent 2 6 2 2 3 2" xfId="21412"/>
    <cellStyle name="Percent 2 6 2 2 3 2 2" xfId="21413"/>
    <cellStyle name="Percent 2 6 2 2 3 2 2 2" xfId="21414"/>
    <cellStyle name="Percent 2 6 2 2 3 2 2 2 2" xfId="21415"/>
    <cellStyle name="Percent 2 6 2 2 3 2 2 2 2 2" xfId="21416"/>
    <cellStyle name="Percent 2 6 2 2 3 2 2 2 3" xfId="21417"/>
    <cellStyle name="Percent 2 6 2 2 3 2 2 3" xfId="21418"/>
    <cellStyle name="Percent 2 6 2 2 3 2 2 3 2" xfId="21419"/>
    <cellStyle name="Percent 2 6 2 2 3 2 2 4" xfId="21420"/>
    <cellStyle name="Percent 2 6 2 2 3 2 3" xfId="21421"/>
    <cellStyle name="Percent 2 6 2 2 3 2 3 2" xfId="21422"/>
    <cellStyle name="Percent 2 6 2 2 3 2 3 2 2" xfId="21423"/>
    <cellStyle name="Percent 2 6 2 2 3 2 3 3" xfId="21424"/>
    <cellStyle name="Percent 2 6 2 2 3 2 4" xfId="21425"/>
    <cellStyle name="Percent 2 6 2 2 3 2 4 2" xfId="21426"/>
    <cellStyle name="Percent 2 6 2 2 3 2 5" xfId="21427"/>
    <cellStyle name="Percent 2 6 2 2 3 3" xfId="21428"/>
    <cellStyle name="Percent 2 6 2 2 3 3 2" xfId="21429"/>
    <cellStyle name="Percent 2 6 2 2 3 3 2 2" xfId="21430"/>
    <cellStyle name="Percent 2 6 2 2 3 3 2 2 2" xfId="21431"/>
    <cellStyle name="Percent 2 6 2 2 3 3 2 3" xfId="21432"/>
    <cellStyle name="Percent 2 6 2 2 3 3 3" xfId="21433"/>
    <cellStyle name="Percent 2 6 2 2 3 3 3 2" xfId="21434"/>
    <cellStyle name="Percent 2 6 2 2 3 3 4" xfId="21435"/>
    <cellStyle name="Percent 2 6 2 2 3 4" xfId="21436"/>
    <cellStyle name="Percent 2 6 2 2 3 4 2" xfId="21437"/>
    <cellStyle name="Percent 2 6 2 2 3 4 2 2" xfId="21438"/>
    <cellStyle name="Percent 2 6 2 2 3 4 3" xfId="21439"/>
    <cellStyle name="Percent 2 6 2 2 3 5" xfId="21440"/>
    <cellStyle name="Percent 2 6 2 2 3 5 2" xfId="21441"/>
    <cellStyle name="Percent 2 6 2 2 3 6" xfId="21442"/>
    <cellStyle name="Percent 2 6 2 2 4" xfId="21443"/>
    <cellStyle name="Percent 2 6 2 2 4 2" xfId="21444"/>
    <cellStyle name="Percent 2 6 2 2 4 2 2" xfId="21445"/>
    <cellStyle name="Percent 2 6 2 2 4 2 2 2" xfId="21446"/>
    <cellStyle name="Percent 2 6 2 2 4 2 2 2 2" xfId="21447"/>
    <cellStyle name="Percent 2 6 2 2 4 2 2 3" xfId="21448"/>
    <cellStyle name="Percent 2 6 2 2 4 2 3" xfId="21449"/>
    <cellStyle name="Percent 2 6 2 2 4 2 3 2" xfId="21450"/>
    <cellStyle name="Percent 2 6 2 2 4 2 4" xfId="21451"/>
    <cellStyle name="Percent 2 6 2 2 4 3" xfId="21452"/>
    <cellStyle name="Percent 2 6 2 2 4 3 2" xfId="21453"/>
    <cellStyle name="Percent 2 6 2 2 4 3 2 2" xfId="21454"/>
    <cellStyle name="Percent 2 6 2 2 4 3 3" xfId="21455"/>
    <cellStyle name="Percent 2 6 2 2 4 4" xfId="21456"/>
    <cellStyle name="Percent 2 6 2 2 4 4 2" xfId="21457"/>
    <cellStyle name="Percent 2 6 2 2 4 5" xfId="21458"/>
    <cellStyle name="Percent 2 6 2 2 5" xfId="21459"/>
    <cellStyle name="Percent 2 6 2 2 5 2" xfId="21460"/>
    <cellStyle name="Percent 2 6 2 2 5 2 2" xfId="21461"/>
    <cellStyle name="Percent 2 6 2 2 5 2 2 2" xfId="21462"/>
    <cellStyle name="Percent 2 6 2 2 5 2 3" xfId="21463"/>
    <cellStyle name="Percent 2 6 2 2 5 3" xfId="21464"/>
    <cellStyle name="Percent 2 6 2 2 5 3 2" xfId="21465"/>
    <cellStyle name="Percent 2 6 2 2 5 4" xfId="21466"/>
    <cellStyle name="Percent 2 6 2 2 6" xfId="21467"/>
    <cellStyle name="Percent 2 6 2 2 6 2" xfId="21468"/>
    <cellStyle name="Percent 2 6 2 2 6 2 2" xfId="21469"/>
    <cellStyle name="Percent 2 6 2 2 6 3" xfId="21470"/>
    <cellStyle name="Percent 2 6 2 2 7" xfId="21471"/>
    <cellStyle name="Percent 2 6 2 2 7 2" xfId="21472"/>
    <cellStyle name="Percent 2 6 2 2 8" xfId="21473"/>
    <cellStyle name="Percent 2 6 2 3" xfId="21474"/>
    <cellStyle name="Percent 2 6 2 3 2" xfId="21475"/>
    <cellStyle name="Percent 2 6 2 3 2 2" xfId="21476"/>
    <cellStyle name="Percent 2 6 2 3 2 2 2" xfId="21477"/>
    <cellStyle name="Percent 2 6 2 3 2 2 2 2" xfId="21478"/>
    <cellStyle name="Percent 2 6 2 3 2 2 2 2 2" xfId="21479"/>
    <cellStyle name="Percent 2 6 2 3 2 2 2 2 2 2" xfId="21480"/>
    <cellStyle name="Percent 2 6 2 3 2 2 2 2 3" xfId="21481"/>
    <cellStyle name="Percent 2 6 2 3 2 2 2 3" xfId="21482"/>
    <cellStyle name="Percent 2 6 2 3 2 2 2 3 2" xfId="21483"/>
    <cellStyle name="Percent 2 6 2 3 2 2 2 4" xfId="21484"/>
    <cellStyle name="Percent 2 6 2 3 2 2 3" xfId="21485"/>
    <cellStyle name="Percent 2 6 2 3 2 2 3 2" xfId="21486"/>
    <cellStyle name="Percent 2 6 2 3 2 2 3 2 2" xfId="21487"/>
    <cellStyle name="Percent 2 6 2 3 2 2 3 3" xfId="21488"/>
    <cellStyle name="Percent 2 6 2 3 2 2 4" xfId="21489"/>
    <cellStyle name="Percent 2 6 2 3 2 2 4 2" xfId="21490"/>
    <cellStyle name="Percent 2 6 2 3 2 2 5" xfId="21491"/>
    <cellStyle name="Percent 2 6 2 3 2 3" xfId="21492"/>
    <cellStyle name="Percent 2 6 2 3 2 3 2" xfId="21493"/>
    <cellStyle name="Percent 2 6 2 3 2 3 2 2" xfId="21494"/>
    <cellStyle name="Percent 2 6 2 3 2 3 2 2 2" xfId="21495"/>
    <cellStyle name="Percent 2 6 2 3 2 3 2 3" xfId="21496"/>
    <cellStyle name="Percent 2 6 2 3 2 3 3" xfId="21497"/>
    <cellStyle name="Percent 2 6 2 3 2 3 3 2" xfId="21498"/>
    <cellStyle name="Percent 2 6 2 3 2 3 4" xfId="21499"/>
    <cellStyle name="Percent 2 6 2 3 2 4" xfId="21500"/>
    <cellStyle name="Percent 2 6 2 3 2 4 2" xfId="21501"/>
    <cellStyle name="Percent 2 6 2 3 2 4 2 2" xfId="21502"/>
    <cellStyle name="Percent 2 6 2 3 2 4 3" xfId="21503"/>
    <cellStyle name="Percent 2 6 2 3 2 5" xfId="21504"/>
    <cellStyle name="Percent 2 6 2 3 2 5 2" xfId="21505"/>
    <cellStyle name="Percent 2 6 2 3 2 6" xfId="21506"/>
    <cellStyle name="Percent 2 6 2 3 3" xfId="21507"/>
    <cellStyle name="Percent 2 6 2 3 3 2" xfId="21508"/>
    <cellStyle name="Percent 2 6 2 3 3 2 2" xfId="21509"/>
    <cellStyle name="Percent 2 6 2 3 3 2 2 2" xfId="21510"/>
    <cellStyle name="Percent 2 6 2 3 3 2 2 2 2" xfId="21511"/>
    <cellStyle name="Percent 2 6 2 3 3 2 2 3" xfId="21512"/>
    <cellStyle name="Percent 2 6 2 3 3 2 3" xfId="21513"/>
    <cellStyle name="Percent 2 6 2 3 3 2 3 2" xfId="21514"/>
    <cellStyle name="Percent 2 6 2 3 3 2 4" xfId="21515"/>
    <cellStyle name="Percent 2 6 2 3 3 3" xfId="21516"/>
    <cellStyle name="Percent 2 6 2 3 3 3 2" xfId="21517"/>
    <cellStyle name="Percent 2 6 2 3 3 3 2 2" xfId="21518"/>
    <cellStyle name="Percent 2 6 2 3 3 3 3" xfId="21519"/>
    <cellStyle name="Percent 2 6 2 3 3 4" xfId="21520"/>
    <cellStyle name="Percent 2 6 2 3 3 4 2" xfId="21521"/>
    <cellStyle name="Percent 2 6 2 3 3 5" xfId="21522"/>
    <cellStyle name="Percent 2 6 2 3 4" xfId="21523"/>
    <cellStyle name="Percent 2 6 2 3 4 2" xfId="21524"/>
    <cellStyle name="Percent 2 6 2 3 4 2 2" xfId="21525"/>
    <cellStyle name="Percent 2 6 2 3 4 2 2 2" xfId="21526"/>
    <cellStyle name="Percent 2 6 2 3 4 2 3" xfId="21527"/>
    <cellStyle name="Percent 2 6 2 3 4 3" xfId="21528"/>
    <cellStyle name="Percent 2 6 2 3 4 3 2" xfId="21529"/>
    <cellStyle name="Percent 2 6 2 3 4 4" xfId="21530"/>
    <cellStyle name="Percent 2 6 2 3 5" xfId="21531"/>
    <cellStyle name="Percent 2 6 2 3 5 2" xfId="21532"/>
    <cellStyle name="Percent 2 6 2 3 5 2 2" xfId="21533"/>
    <cellStyle name="Percent 2 6 2 3 5 3" xfId="21534"/>
    <cellStyle name="Percent 2 6 2 3 6" xfId="21535"/>
    <cellStyle name="Percent 2 6 2 3 6 2" xfId="21536"/>
    <cellStyle name="Percent 2 6 2 3 7" xfId="21537"/>
    <cellStyle name="Percent 2 6 2 4" xfId="21538"/>
    <cellStyle name="Percent 2 6 2 4 2" xfId="21539"/>
    <cellStyle name="Percent 2 6 2 4 2 2" xfId="21540"/>
    <cellStyle name="Percent 2 6 2 4 2 2 2" xfId="21541"/>
    <cellStyle name="Percent 2 6 2 4 2 2 2 2" xfId="21542"/>
    <cellStyle name="Percent 2 6 2 4 2 2 2 2 2" xfId="21543"/>
    <cellStyle name="Percent 2 6 2 4 2 2 2 3" xfId="21544"/>
    <cellStyle name="Percent 2 6 2 4 2 2 3" xfId="21545"/>
    <cellStyle name="Percent 2 6 2 4 2 2 3 2" xfId="21546"/>
    <cellStyle name="Percent 2 6 2 4 2 2 4" xfId="21547"/>
    <cellStyle name="Percent 2 6 2 4 2 3" xfId="21548"/>
    <cellStyle name="Percent 2 6 2 4 2 3 2" xfId="21549"/>
    <cellStyle name="Percent 2 6 2 4 2 3 2 2" xfId="21550"/>
    <cellStyle name="Percent 2 6 2 4 2 3 3" xfId="21551"/>
    <cellStyle name="Percent 2 6 2 4 2 4" xfId="21552"/>
    <cellStyle name="Percent 2 6 2 4 2 4 2" xfId="21553"/>
    <cellStyle name="Percent 2 6 2 4 2 5" xfId="21554"/>
    <cellStyle name="Percent 2 6 2 4 3" xfId="21555"/>
    <cellStyle name="Percent 2 6 2 4 3 2" xfId="21556"/>
    <cellStyle name="Percent 2 6 2 4 3 2 2" xfId="21557"/>
    <cellStyle name="Percent 2 6 2 4 3 2 2 2" xfId="21558"/>
    <cellStyle name="Percent 2 6 2 4 3 2 3" xfId="21559"/>
    <cellStyle name="Percent 2 6 2 4 3 3" xfId="21560"/>
    <cellStyle name="Percent 2 6 2 4 3 3 2" xfId="21561"/>
    <cellStyle name="Percent 2 6 2 4 3 4" xfId="21562"/>
    <cellStyle name="Percent 2 6 2 4 4" xfId="21563"/>
    <cellStyle name="Percent 2 6 2 4 4 2" xfId="21564"/>
    <cellStyle name="Percent 2 6 2 4 4 2 2" xfId="21565"/>
    <cellStyle name="Percent 2 6 2 4 4 3" xfId="21566"/>
    <cellStyle name="Percent 2 6 2 4 5" xfId="21567"/>
    <cellStyle name="Percent 2 6 2 4 5 2" xfId="21568"/>
    <cellStyle name="Percent 2 6 2 4 6" xfId="21569"/>
    <cellStyle name="Percent 2 6 2 5" xfId="21570"/>
    <cellStyle name="Percent 2 6 2 5 2" xfId="21571"/>
    <cellStyle name="Percent 2 6 2 5 2 2" xfId="21572"/>
    <cellStyle name="Percent 2 6 2 5 2 2 2" xfId="21573"/>
    <cellStyle name="Percent 2 6 2 5 2 2 2 2" xfId="21574"/>
    <cellStyle name="Percent 2 6 2 5 2 2 3" xfId="21575"/>
    <cellStyle name="Percent 2 6 2 5 2 3" xfId="21576"/>
    <cellStyle name="Percent 2 6 2 5 2 3 2" xfId="21577"/>
    <cellStyle name="Percent 2 6 2 5 2 4" xfId="21578"/>
    <cellStyle name="Percent 2 6 2 5 3" xfId="21579"/>
    <cellStyle name="Percent 2 6 2 5 3 2" xfId="21580"/>
    <cellStyle name="Percent 2 6 2 5 3 2 2" xfId="21581"/>
    <cellStyle name="Percent 2 6 2 5 3 3" xfId="21582"/>
    <cellStyle name="Percent 2 6 2 5 4" xfId="21583"/>
    <cellStyle name="Percent 2 6 2 5 4 2" xfId="21584"/>
    <cellStyle name="Percent 2 6 2 5 5" xfId="21585"/>
    <cellStyle name="Percent 2 6 2 6" xfId="21586"/>
    <cellStyle name="Percent 2 6 2 6 2" xfId="21587"/>
    <cellStyle name="Percent 2 6 2 6 2 2" xfId="21588"/>
    <cellStyle name="Percent 2 6 2 6 2 2 2" xfId="21589"/>
    <cellStyle name="Percent 2 6 2 6 2 3" xfId="21590"/>
    <cellStyle name="Percent 2 6 2 6 3" xfId="21591"/>
    <cellStyle name="Percent 2 6 2 6 3 2" xfId="21592"/>
    <cellStyle name="Percent 2 6 2 6 4" xfId="21593"/>
    <cellStyle name="Percent 2 6 2 7" xfId="21594"/>
    <cellStyle name="Percent 2 6 2 7 2" xfId="21595"/>
    <cellStyle name="Percent 2 6 2 7 2 2" xfId="21596"/>
    <cellStyle name="Percent 2 6 2 7 3" xfId="21597"/>
    <cellStyle name="Percent 2 6 2 8" xfId="21598"/>
    <cellStyle name="Percent 2 6 2 8 2" xfId="21599"/>
    <cellStyle name="Percent 2 6 2 9" xfId="21600"/>
    <cellStyle name="Percent 2 6 3" xfId="21601"/>
    <cellStyle name="Percent 2 6 3 2" xfId="21602"/>
    <cellStyle name="Percent 2 6 3 2 2" xfId="21603"/>
    <cellStyle name="Percent 2 6 3 2 2 2" xfId="21604"/>
    <cellStyle name="Percent 2 6 3 2 2 2 2" xfId="21605"/>
    <cellStyle name="Percent 2 6 3 2 2 2 2 2" xfId="21606"/>
    <cellStyle name="Percent 2 6 3 2 2 2 2 2 2" xfId="21607"/>
    <cellStyle name="Percent 2 6 3 2 2 2 2 2 2 2" xfId="21608"/>
    <cellStyle name="Percent 2 6 3 2 2 2 2 2 3" xfId="21609"/>
    <cellStyle name="Percent 2 6 3 2 2 2 2 3" xfId="21610"/>
    <cellStyle name="Percent 2 6 3 2 2 2 2 3 2" xfId="21611"/>
    <cellStyle name="Percent 2 6 3 2 2 2 2 4" xfId="21612"/>
    <cellStyle name="Percent 2 6 3 2 2 2 3" xfId="21613"/>
    <cellStyle name="Percent 2 6 3 2 2 2 3 2" xfId="21614"/>
    <cellStyle name="Percent 2 6 3 2 2 2 3 2 2" xfId="21615"/>
    <cellStyle name="Percent 2 6 3 2 2 2 3 3" xfId="21616"/>
    <cellStyle name="Percent 2 6 3 2 2 2 4" xfId="21617"/>
    <cellStyle name="Percent 2 6 3 2 2 2 4 2" xfId="21618"/>
    <cellStyle name="Percent 2 6 3 2 2 2 5" xfId="21619"/>
    <cellStyle name="Percent 2 6 3 2 2 3" xfId="21620"/>
    <cellStyle name="Percent 2 6 3 2 2 3 2" xfId="21621"/>
    <cellStyle name="Percent 2 6 3 2 2 3 2 2" xfId="21622"/>
    <cellStyle name="Percent 2 6 3 2 2 3 2 2 2" xfId="21623"/>
    <cellStyle name="Percent 2 6 3 2 2 3 2 3" xfId="21624"/>
    <cellStyle name="Percent 2 6 3 2 2 3 3" xfId="21625"/>
    <cellStyle name="Percent 2 6 3 2 2 3 3 2" xfId="21626"/>
    <cellStyle name="Percent 2 6 3 2 2 3 4" xfId="21627"/>
    <cellStyle name="Percent 2 6 3 2 2 4" xfId="21628"/>
    <cellStyle name="Percent 2 6 3 2 2 4 2" xfId="21629"/>
    <cellStyle name="Percent 2 6 3 2 2 4 2 2" xfId="21630"/>
    <cellStyle name="Percent 2 6 3 2 2 4 3" xfId="21631"/>
    <cellStyle name="Percent 2 6 3 2 2 5" xfId="21632"/>
    <cellStyle name="Percent 2 6 3 2 2 5 2" xfId="21633"/>
    <cellStyle name="Percent 2 6 3 2 2 6" xfId="21634"/>
    <cellStyle name="Percent 2 6 3 2 3" xfId="21635"/>
    <cellStyle name="Percent 2 6 3 2 3 2" xfId="21636"/>
    <cellStyle name="Percent 2 6 3 2 3 2 2" xfId="21637"/>
    <cellStyle name="Percent 2 6 3 2 3 2 2 2" xfId="21638"/>
    <cellStyle name="Percent 2 6 3 2 3 2 2 2 2" xfId="21639"/>
    <cellStyle name="Percent 2 6 3 2 3 2 2 3" xfId="21640"/>
    <cellStyle name="Percent 2 6 3 2 3 2 3" xfId="21641"/>
    <cellStyle name="Percent 2 6 3 2 3 2 3 2" xfId="21642"/>
    <cellStyle name="Percent 2 6 3 2 3 2 4" xfId="21643"/>
    <cellStyle name="Percent 2 6 3 2 3 3" xfId="21644"/>
    <cellStyle name="Percent 2 6 3 2 3 3 2" xfId="21645"/>
    <cellStyle name="Percent 2 6 3 2 3 3 2 2" xfId="21646"/>
    <cellStyle name="Percent 2 6 3 2 3 3 3" xfId="21647"/>
    <cellStyle name="Percent 2 6 3 2 3 4" xfId="21648"/>
    <cellStyle name="Percent 2 6 3 2 3 4 2" xfId="21649"/>
    <cellStyle name="Percent 2 6 3 2 3 5" xfId="21650"/>
    <cellStyle name="Percent 2 6 3 2 4" xfId="21651"/>
    <cellStyle name="Percent 2 6 3 2 4 2" xfId="21652"/>
    <cellStyle name="Percent 2 6 3 2 4 2 2" xfId="21653"/>
    <cellStyle name="Percent 2 6 3 2 4 2 2 2" xfId="21654"/>
    <cellStyle name="Percent 2 6 3 2 4 2 3" xfId="21655"/>
    <cellStyle name="Percent 2 6 3 2 4 3" xfId="21656"/>
    <cellStyle name="Percent 2 6 3 2 4 3 2" xfId="21657"/>
    <cellStyle name="Percent 2 6 3 2 4 4" xfId="21658"/>
    <cellStyle name="Percent 2 6 3 2 5" xfId="21659"/>
    <cellStyle name="Percent 2 6 3 2 5 2" xfId="21660"/>
    <cellStyle name="Percent 2 6 3 2 5 2 2" xfId="21661"/>
    <cellStyle name="Percent 2 6 3 2 5 3" xfId="21662"/>
    <cellStyle name="Percent 2 6 3 2 6" xfId="21663"/>
    <cellStyle name="Percent 2 6 3 2 6 2" xfId="21664"/>
    <cellStyle name="Percent 2 6 3 2 7" xfId="21665"/>
    <cellStyle name="Percent 2 6 3 3" xfId="21666"/>
    <cellStyle name="Percent 2 6 3 3 2" xfId="21667"/>
    <cellStyle name="Percent 2 6 3 3 2 2" xfId="21668"/>
    <cellStyle name="Percent 2 6 3 3 2 2 2" xfId="21669"/>
    <cellStyle name="Percent 2 6 3 3 2 2 2 2" xfId="21670"/>
    <cellStyle name="Percent 2 6 3 3 2 2 2 2 2" xfId="21671"/>
    <cellStyle name="Percent 2 6 3 3 2 2 2 3" xfId="21672"/>
    <cellStyle name="Percent 2 6 3 3 2 2 3" xfId="21673"/>
    <cellStyle name="Percent 2 6 3 3 2 2 3 2" xfId="21674"/>
    <cellStyle name="Percent 2 6 3 3 2 2 4" xfId="21675"/>
    <cellStyle name="Percent 2 6 3 3 2 3" xfId="21676"/>
    <cellStyle name="Percent 2 6 3 3 2 3 2" xfId="21677"/>
    <cellStyle name="Percent 2 6 3 3 2 3 2 2" xfId="21678"/>
    <cellStyle name="Percent 2 6 3 3 2 3 3" xfId="21679"/>
    <cellStyle name="Percent 2 6 3 3 2 4" xfId="21680"/>
    <cellStyle name="Percent 2 6 3 3 2 4 2" xfId="21681"/>
    <cellStyle name="Percent 2 6 3 3 2 5" xfId="21682"/>
    <cellStyle name="Percent 2 6 3 3 3" xfId="21683"/>
    <cellStyle name="Percent 2 6 3 3 3 2" xfId="21684"/>
    <cellStyle name="Percent 2 6 3 3 3 2 2" xfId="21685"/>
    <cellStyle name="Percent 2 6 3 3 3 2 2 2" xfId="21686"/>
    <cellStyle name="Percent 2 6 3 3 3 2 3" xfId="21687"/>
    <cellStyle name="Percent 2 6 3 3 3 3" xfId="21688"/>
    <cellStyle name="Percent 2 6 3 3 3 3 2" xfId="21689"/>
    <cellStyle name="Percent 2 6 3 3 3 4" xfId="21690"/>
    <cellStyle name="Percent 2 6 3 3 4" xfId="21691"/>
    <cellStyle name="Percent 2 6 3 3 4 2" xfId="21692"/>
    <cellStyle name="Percent 2 6 3 3 4 2 2" xfId="21693"/>
    <cellStyle name="Percent 2 6 3 3 4 3" xfId="21694"/>
    <cellStyle name="Percent 2 6 3 3 5" xfId="21695"/>
    <cellStyle name="Percent 2 6 3 3 5 2" xfId="21696"/>
    <cellStyle name="Percent 2 6 3 3 6" xfId="21697"/>
    <cellStyle name="Percent 2 6 3 4" xfId="21698"/>
    <cellStyle name="Percent 2 6 3 4 2" xfId="21699"/>
    <cellStyle name="Percent 2 6 3 4 2 2" xfId="21700"/>
    <cellStyle name="Percent 2 6 3 4 2 2 2" xfId="21701"/>
    <cellStyle name="Percent 2 6 3 4 2 2 2 2" xfId="21702"/>
    <cellStyle name="Percent 2 6 3 4 2 2 3" xfId="21703"/>
    <cellStyle name="Percent 2 6 3 4 2 3" xfId="21704"/>
    <cellStyle name="Percent 2 6 3 4 2 3 2" xfId="21705"/>
    <cellStyle name="Percent 2 6 3 4 2 4" xfId="21706"/>
    <cellStyle name="Percent 2 6 3 4 3" xfId="21707"/>
    <cellStyle name="Percent 2 6 3 4 3 2" xfId="21708"/>
    <cellStyle name="Percent 2 6 3 4 3 2 2" xfId="21709"/>
    <cellStyle name="Percent 2 6 3 4 3 3" xfId="21710"/>
    <cellStyle name="Percent 2 6 3 4 4" xfId="21711"/>
    <cellStyle name="Percent 2 6 3 4 4 2" xfId="21712"/>
    <cellStyle name="Percent 2 6 3 4 5" xfId="21713"/>
    <cellStyle name="Percent 2 6 3 5" xfId="21714"/>
    <cellStyle name="Percent 2 6 3 5 2" xfId="21715"/>
    <cellStyle name="Percent 2 6 3 5 2 2" xfId="21716"/>
    <cellStyle name="Percent 2 6 3 5 2 2 2" xfId="21717"/>
    <cellStyle name="Percent 2 6 3 5 2 3" xfId="21718"/>
    <cellStyle name="Percent 2 6 3 5 3" xfId="21719"/>
    <cellStyle name="Percent 2 6 3 5 3 2" xfId="21720"/>
    <cellStyle name="Percent 2 6 3 5 4" xfId="21721"/>
    <cellStyle name="Percent 2 6 3 6" xfId="21722"/>
    <cellStyle name="Percent 2 6 3 6 2" xfId="21723"/>
    <cellStyle name="Percent 2 6 3 6 2 2" xfId="21724"/>
    <cellStyle name="Percent 2 6 3 6 3" xfId="21725"/>
    <cellStyle name="Percent 2 6 3 7" xfId="21726"/>
    <cellStyle name="Percent 2 6 3 7 2" xfId="21727"/>
    <cellStyle name="Percent 2 6 3 8" xfId="21728"/>
    <cellStyle name="Percent 2 6 4" xfId="21729"/>
    <cellStyle name="Percent 2 6 4 2" xfId="21730"/>
    <cellStyle name="Percent 2 6 4 2 2" xfId="21731"/>
    <cellStyle name="Percent 2 6 4 2 2 2" xfId="21732"/>
    <cellStyle name="Percent 2 6 4 2 2 2 2" xfId="21733"/>
    <cellStyle name="Percent 2 6 4 2 2 2 2 2" xfId="21734"/>
    <cellStyle name="Percent 2 6 4 2 2 2 2 2 2" xfId="21735"/>
    <cellStyle name="Percent 2 6 4 2 2 2 2 3" xfId="21736"/>
    <cellStyle name="Percent 2 6 4 2 2 2 3" xfId="21737"/>
    <cellStyle name="Percent 2 6 4 2 2 2 3 2" xfId="21738"/>
    <cellStyle name="Percent 2 6 4 2 2 2 4" xfId="21739"/>
    <cellStyle name="Percent 2 6 4 2 2 3" xfId="21740"/>
    <cellStyle name="Percent 2 6 4 2 2 3 2" xfId="21741"/>
    <cellStyle name="Percent 2 6 4 2 2 3 2 2" xfId="21742"/>
    <cellStyle name="Percent 2 6 4 2 2 3 3" xfId="21743"/>
    <cellStyle name="Percent 2 6 4 2 2 4" xfId="21744"/>
    <cellStyle name="Percent 2 6 4 2 2 4 2" xfId="21745"/>
    <cellStyle name="Percent 2 6 4 2 2 5" xfId="21746"/>
    <cellStyle name="Percent 2 6 4 2 3" xfId="21747"/>
    <cellStyle name="Percent 2 6 4 2 3 2" xfId="21748"/>
    <cellStyle name="Percent 2 6 4 2 3 2 2" xfId="21749"/>
    <cellStyle name="Percent 2 6 4 2 3 2 2 2" xfId="21750"/>
    <cellStyle name="Percent 2 6 4 2 3 2 3" xfId="21751"/>
    <cellStyle name="Percent 2 6 4 2 3 3" xfId="21752"/>
    <cellStyle name="Percent 2 6 4 2 3 3 2" xfId="21753"/>
    <cellStyle name="Percent 2 6 4 2 3 4" xfId="21754"/>
    <cellStyle name="Percent 2 6 4 2 4" xfId="21755"/>
    <cellStyle name="Percent 2 6 4 2 4 2" xfId="21756"/>
    <cellStyle name="Percent 2 6 4 2 4 2 2" xfId="21757"/>
    <cellStyle name="Percent 2 6 4 2 4 3" xfId="21758"/>
    <cellStyle name="Percent 2 6 4 2 5" xfId="21759"/>
    <cellStyle name="Percent 2 6 4 2 5 2" xfId="21760"/>
    <cellStyle name="Percent 2 6 4 2 6" xfId="21761"/>
    <cellStyle name="Percent 2 6 4 3" xfId="21762"/>
    <cellStyle name="Percent 2 6 4 3 2" xfId="21763"/>
    <cellStyle name="Percent 2 6 4 3 2 2" xfId="21764"/>
    <cellStyle name="Percent 2 6 4 3 2 2 2" xfId="21765"/>
    <cellStyle name="Percent 2 6 4 3 2 2 2 2" xfId="21766"/>
    <cellStyle name="Percent 2 6 4 3 2 2 3" xfId="21767"/>
    <cellStyle name="Percent 2 6 4 3 2 3" xfId="21768"/>
    <cellStyle name="Percent 2 6 4 3 2 3 2" xfId="21769"/>
    <cellStyle name="Percent 2 6 4 3 2 4" xfId="21770"/>
    <cellStyle name="Percent 2 6 4 3 3" xfId="21771"/>
    <cellStyle name="Percent 2 6 4 3 3 2" xfId="21772"/>
    <cellStyle name="Percent 2 6 4 3 3 2 2" xfId="21773"/>
    <cellStyle name="Percent 2 6 4 3 3 3" xfId="21774"/>
    <cellStyle name="Percent 2 6 4 3 4" xfId="21775"/>
    <cellStyle name="Percent 2 6 4 3 4 2" xfId="21776"/>
    <cellStyle name="Percent 2 6 4 3 5" xfId="21777"/>
    <cellStyle name="Percent 2 6 4 4" xfId="21778"/>
    <cellStyle name="Percent 2 6 4 4 2" xfId="21779"/>
    <cellStyle name="Percent 2 6 4 4 2 2" xfId="21780"/>
    <cellStyle name="Percent 2 6 4 4 2 2 2" xfId="21781"/>
    <cellStyle name="Percent 2 6 4 4 2 3" xfId="21782"/>
    <cellStyle name="Percent 2 6 4 4 3" xfId="21783"/>
    <cellStyle name="Percent 2 6 4 4 3 2" xfId="21784"/>
    <cellStyle name="Percent 2 6 4 4 4" xfId="21785"/>
    <cellStyle name="Percent 2 6 4 5" xfId="21786"/>
    <cellStyle name="Percent 2 6 4 5 2" xfId="21787"/>
    <cellStyle name="Percent 2 6 4 5 2 2" xfId="21788"/>
    <cellStyle name="Percent 2 6 4 5 3" xfId="21789"/>
    <cellStyle name="Percent 2 6 4 6" xfId="21790"/>
    <cellStyle name="Percent 2 6 4 6 2" xfId="21791"/>
    <cellStyle name="Percent 2 6 4 7" xfId="21792"/>
    <cellStyle name="Percent 2 6 5" xfId="21793"/>
    <cellStyle name="Percent 2 6 5 2" xfId="21794"/>
    <cellStyle name="Percent 2 6 5 2 2" xfId="21795"/>
    <cellStyle name="Percent 2 6 5 2 2 2" xfId="21796"/>
    <cellStyle name="Percent 2 6 5 2 2 2 2" xfId="21797"/>
    <cellStyle name="Percent 2 6 5 2 2 2 2 2" xfId="21798"/>
    <cellStyle name="Percent 2 6 5 2 2 2 3" xfId="21799"/>
    <cellStyle name="Percent 2 6 5 2 2 3" xfId="21800"/>
    <cellStyle name="Percent 2 6 5 2 2 3 2" xfId="21801"/>
    <cellStyle name="Percent 2 6 5 2 2 4" xfId="21802"/>
    <cellStyle name="Percent 2 6 5 2 3" xfId="21803"/>
    <cellStyle name="Percent 2 6 5 2 3 2" xfId="21804"/>
    <cellStyle name="Percent 2 6 5 2 3 2 2" xfId="21805"/>
    <cellStyle name="Percent 2 6 5 2 3 3" xfId="21806"/>
    <cellStyle name="Percent 2 6 5 2 4" xfId="21807"/>
    <cellStyle name="Percent 2 6 5 2 4 2" xfId="21808"/>
    <cellStyle name="Percent 2 6 5 2 5" xfId="21809"/>
    <cellStyle name="Percent 2 6 5 3" xfId="21810"/>
    <cellStyle name="Percent 2 6 5 3 2" xfId="21811"/>
    <cellStyle name="Percent 2 6 5 3 2 2" xfId="21812"/>
    <cellStyle name="Percent 2 6 5 3 2 2 2" xfId="21813"/>
    <cellStyle name="Percent 2 6 5 3 2 3" xfId="21814"/>
    <cellStyle name="Percent 2 6 5 3 3" xfId="21815"/>
    <cellStyle name="Percent 2 6 5 3 3 2" xfId="21816"/>
    <cellStyle name="Percent 2 6 5 3 4" xfId="21817"/>
    <cellStyle name="Percent 2 6 5 4" xfId="21818"/>
    <cellStyle name="Percent 2 6 5 4 2" xfId="21819"/>
    <cellStyle name="Percent 2 6 5 4 2 2" xfId="21820"/>
    <cellStyle name="Percent 2 6 5 4 3" xfId="21821"/>
    <cellStyle name="Percent 2 6 5 5" xfId="21822"/>
    <cellStyle name="Percent 2 6 5 5 2" xfId="21823"/>
    <cellStyle name="Percent 2 6 5 6" xfId="21824"/>
    <cellStyle name="Percent 2 6 6" xfId="21825"/>
    <cellStyle name="Percent 2 6 6 2" xfId="21826"/>
    <cellStyle name="Percent 2 6 6 2 2" xfId="21827"/>
    <cellStyle name="Percent 2 6 6 2 2 2" xfId="21828"/>
    <cellStyle name="Percent 2 6 6 2 2 2 2" xfId="21829"/>
    <cellStyle name="Percent 2 6 6 2 2 3" xfId="21830"/>
    <cellStyle name="Percent 2 6 6 2 3" xfId="21831"/>
    <cellStyle name="Percent 2 6 6 2 3 2" xfId="21832"/>
    <cellStyle name="Percent 2 6 6 2 4" xfId="21833"/>
    <cellStyle name="Percent 2 6 6 3" xfId="21834"/>
    <cellStyle name="Percent 2 6 6 3 2" xfId="21835"/>
    <cellStyle name="Percent 2 6 6 3 2 2" xfId="21836"/>
    <cellStyle name="Percent 2 6 6 3 3" xfId="21837"/>
    <cellStyle name="Percent 2 6 6 4" xfId="21838"/>
    <cellStyle name="Percent 2 6 6 4 2" xfId="21839"/>
    <cellStyle name="Percent 2 6 6 5" xfId="21840"/>
    <cellStyle name="Percent 2 6 7" xfId="21841"/>
    <cellStyle name="Percent 2 6 7 2" xfId="21842"/>
    <cellStyle name="Percent 2 6 7 2 2" xfId="21843"/>
    <cellStyle name="Percent 2 6 7 2 2 2" xfId="21844"/>
    <cellStyle name="Percent 2 6 7 2 3" xfId="21845"/>
    <cellStyle name="Percent 2 6 7 3" xfId="21846"/>
    <cellStyle name="Percent 2 6 7 3 2" xfId="21847"/>
    <cellStyle name="Percent 2 6 7 4" xfId="21848"/>
    <cellStyle name="Percent 2 6 8" xfId="21849"/>
    <cellStyle name="Percent 2 6 8 2" xfId="21850"/>
    <cellStyle name="Percent 2 6 8 2 2" xfId="21851"/>
    <cellStyle name="Percent 2 6 8 3" xfId="21852"/>
    <cellStyle name="Percent 2 6 9" xfId="21853"/>
    <cellStyle name="Percent 2 6 9 2" xfId="21854"/>
    <cellStyle name="Percent 2 7" xfId="21855"/>
    <cellStyle name="Percent 2 7 2" xfId="21856"/>
    <cellStyle name="Percent 2 7 2 2" xfId="21857"/>
    <cellStyle name="Percent 2 7 2 2 2" xfId="21858"/>
    <cellStyle name="Percent 2 7 2 2 2 2" xfId="21859"/>
    <cellStyle name="Percent 2 7 2 2 2 2 2" xfId="21860"/>
    <cellStyle name="Percent 2 7 2 2 2 2 2 2" xfId="21861"/>
    <cellStyle name="Percent 2 7 2 2 2 2 2 2 2" xfId="21862"/>
    <cellStyle name="Percent 2 7 2 2 2 2 2 2 2 2" xfId="21863"/>
    <cellStyle name="Percent 2 7 2 2 2 2 2 2 3" xfId="21864"/>
    <cellStyle name="Percent 2 7 2 2 2 2 2 3" xfId="21865"/>
    <cellStyle name="Percent 2 7 2 2 2 2 2 3 2" xfId="21866"/>
    <cellStyle name="Percent 2 7 2 2 2 2 2 4" xfId="21867"/>
    <cellStyle name="Percent 2 7 2 2 2 2 3" xfId="21868"/>
    <cellStyle name="Percent 2 7 2 2 2 2 3 2" xfId="21869"/>
    <cellStyle name="Percent 2 7 2 2 2 2 3 2 2" xfId="21870"/>
    <cellStyle name="Percent 2 7 2 2 2 2 3 3" xfId="21871"/>
    <cellStyle name="Percent 2 7 2 2 2 2 4" xfId="21872"/>
    <cellStyle name="Percent 2 7 2 2 2 2 4 2" xfId="21873"/>
    <cellStyle name="Percent 2 7 2 2 2 2 5" xfId="21874"/>
    <cellStyle name="Percent 2 7 2 2 2 3" xfId="21875"/>
    <cellStyle name="Percent 2 7 2 2 2 3 2" xfId="21876"/>
    <cellStyle name="Percent 2 7 2 2 2 3 2 2" xfId="21877"/>
    <cellStyle name="Percent 2 7 2 2 2 3 2 2 2" xfId="21878"/>
    <cellStyle name="Percent 2 7 2 2 2 3 2 3" xfId="21879"/>
    <cellStyle name="Percent 2 7 2 2 2 3 3" xfId="21880"/>
    <cellStyle name="Percent 2 7 2 2 2 3 3 2" xfId="21881"/>
    <cellStyle name="Percent 2 7 2 2 2 3 4" xfId="21882"/>
    <cellStyle name="Percent 2 7 2 2 2 4" xfId="21883"/>
    <cellStyle name="Percent 2 7 2 2 2 4 2" xfId="21884"/>
    <cellStyle name="Percent 2 7 2 2 2 4 2 2" xfId="21885"/>
    <cellStyle name="Percent 2 7 2 2 2 4 3" xfId="21886"/>
    <cellStyle name="Percent 2 7 2 2 2 5" xfId="21887"/>
    <cellStyle name="Percent 2 7 2 2 2 5 2" xfId="21888"/>
    <cellStyle name="Percent 2 7 2 2 2 6" xfId="21889"/>
    <cellStyle name="Percent 2 7 2 2 3" xfId="21890"/>
    <cellStyle name="Percent 2 7 2 2 3 2" xfId="21891"/>
    <cellStyle name="Percent 2 7 2 2 3 2 2" xfId="21892"/>
    <cellStyle name="Percent 2 7 2 2 3 2 2 2" xfId="21893"/>
    <cellStyle name="Percent 2 7 2 2 3 2 2 2 2" xfId="21894"/>
    <cellStyle name="Percent 2 7 2 2 3 2 2 3" xfId="21895"/>
    <cellStyle name="Percent 2 7 2 2 3 2 3" xfId="21896"/>
    <cellStyle name="Percent 2 7 2 2 3 2 3 2" xfId="21897"/>
    <cellStyle name="Percent 2 7 2 2 3 2 4" xfId="21898"/>
    <cellStyle name="Percent 2 7 2 2 3 3" xfId="21899"/>
    <cellStyle name="Percent 2 7 2 2 3 3 2" xfId="21900"/>
    <cellStyle name="Percent 2 7 2 2 3 3 2 2" xfId="21901"/>
    <cellStyle name="Percent 2 7 2 2 3 3 3" xfId="21902"/>
    <cellStyle name="Percent 2 7 2 2 3 4" xfId="21903"/>
    <cellStyle name="Percent 2 7 2 2 3 4 2" xfId="21904"/>
    <cellStyle name="Percent 2 7 2 2 3 5" xfId="21905"/>
    <cellStyle name="Percent 2 7 2 2 4" xfId="21906"/>
    <cellStyle name="Percent 2 7 2 2 4 2" xfId="21907"/>
    <cellStyle name="Percent 2 7 2 2 4 2 2" xfId="21908"/>
    <cellStyle name="Percent 2 7 2 2 4 2 2 2" xfId="21909"/>
    <cellStyle name="Percent 2 7 2 2 4 2 3" xfId="21910"/>
    <cellStyle name="Percent 2 7 2 2 4 3" xfId="21911"/>
    <cellStyle name="Percent 2 7 2 2 4 3 2" xfId="21912"/>
    <cellStyle name="Percent 2 7 2 2 4 4" xfId="21913"/>
    <cellStyle name="Percent 2 7 2 2 5" xfId="21914"/>
    <cellStyle name="Percent 2 7 2 2 5 2" xfId="21915"/>
    <cellStyle name="Percent 2 7 2 2 5 2 2" xfId="21916"/>
    <cellStyle name="Percent 2 7 2 2 5 3" xfId="21917"/>
    <cellStyle name="Percent 2 7 2 2 6" xfId="21918"/>
    <cellStyle name="Percent 2 7 2 2 6 2" xfId="21919"/>
    <cellStyle name="Percent 2 7 2 2 7" xfId="21920"/>
    <cellStyle name="Percent 2 7 2 3" xfId="21921"/>
    <cellStyle name="Percent 2 7 2 3 2" xfId="21922"/>
    <cellStyle name="Percent 2 7 2 3 2 2" xfId="21923"/>
    <cellStyle name="Percent 2 7 2 3 2 2 2" xfId="21924"/>
    <cellStyle name="Percent 2 7 2 3 2 2 2 2" xfId="21925"/>
    <cellStyle name="Percent 2 7 2 3 2 2 2 2 2" xfId="21926"/>
    <cellStyle name="Percent 2 7 2 3 2 2 2 3" xfId="21927"/>
    <cellStyle name="Percent 2 7 2 3 2 2 3" xfId="21928"/>
    <cellStyle name="Percent 2 7 2 3 2 2 3 2" xfId="21929"/>
    <cellStyle name="Percent 2 7 2 3 2 2 4" xfId="21930"/>
    <cellStyle name="Percent 2 7 2 3 2 3" xfId="21931"/>
    <cellStyle name="Percent 2 7 2 3 2 3 2" xfId="21932"/>
    <cellStyle name="Percent 2 7 2 3 2 3 2 2" xfId="21933"/>
    <cellStyle name="Percent 2 7 2 3 2 3 3" xfId="21934"/>
    <cellStyle name="Percent 2 7 2 3 2 4" xfId="21935"/>
    <cellStyle name="Percent 2 7 2 3 2 4 2" xfId="21936"/>
    <cellStyle name="Percent 2 7 2 3 2 5" xfId="21937"/>
    <cellStyle name="Percent 2 7 2 3 3" xfId="21938"/>
    <cellStyle name="Percent 2 7 2 3 3 2" xfId="21939"/>
    <cellStyle name="Percent 2 7 2 3 3 2 2" xfId="21940"/>
    <cellStyle name="Percent 2 7 2 3 3 2 2 2" xfId="21941"/>
    <cellStyle name="Percent 2 7 2 3 3 2 3" xfId="21942"/>
    <cellStyle name="Percent 2 7 2 3 3 3" xfId="21943"/>
    <cellStyle name="Percent 2 7 2 3 3 3 2" xfId="21944"/>
    <cellStyle name="Percent 2 7 2 3 3 4" xfId="21945"/>
    <cellStyle name="Percent 2 7 2 3 4" xfId="21946"/>
    <cellStyle name="Percent 2 7 2 3 4 2" xfId="21947"/>
    <cellStyle name="Percent 2 7 2 3 4 2 2" xfId="21948"/>
    <cellStyle name="Percent 2 7 2 3 4 3" xfId="21949"/>
    <cellStyle name="Percent 2 7 2 3 5" xfId="21950"/>
    <cellStyle name="Percent 2 7 2 3 5 2" xfId="21951"/>
    <cellStyle name="Percent 2 7 2 3 6" xfId="21952"/>
    <cellStyle name="Percent 2 7 2 4" xfId="21953"/>
    <cellStyle name="Percent 2 7 2 4 2" xfId="21954"/>
    <cellStyle name="Percent 2 7 2 4 2 2" xfId="21955"/>
    <cellStyle name="Percent 2 7 2 4 2 2 2" xfId="21956"/>
    <cellStyle name="Percent 2 7 2 4 2 2 2 2" xfId="21957"/>
    <cellStyle name="Percent 2 7 2 4 2 2 3" xfId="21958"/>
    <cellStyle name="Percent 2 7 2 4 2 3" xfId="21959"/>
    <cellStyle name="Percent 2 7 2 4 2 3 2" xfId="21960"/>
    <cellStyle name="Percent 2 7 2 4 2 4" xfId="21961"/>
    <cellStyle name="Percent 2 7 2 4 3" xfId="21962"/>
    <cellStyle name="Percent 2 7 2 4 3 2" xfId="21963"/>
    <cellStyle name="Percent 2 7 2 4 3 2 2" xfId="21964"/>
    <cellStyle name="Percent 2 7 2 4 3 3" xfId="21965"/>
    <cellStyle name="Percent 2 7 2 4 4" xfId="21966"/>
    <cellStyle name="Percent 2 7 2 4 4 2" xfId="21967"/>
    <cellStyle name="Percent 2 7 2 4 5" xfId="21968"/>
    <cellStyle name="Percent 2 7 2 5" xfId="21969"/>
    <cellStyle name="Percent 2 7 2 5 2" xfId="21970"/>
    <cellStyle name="Percent 2 7 2 5 2 2" xfId="21971"/>
    <cellStyle name="Percent 2 7 2 5 2 2 2" xfId="21972"/>
    <cellStyle name="Percent 2 7 2 5 2 3" xfId="21973"/>
    <cellStyle name="Percent 2 7 2 5 3" xfId="21974"/>
    <cellStyle name="Percent 2 7 2 5 3 2" xfId="21975"/>
    <cellStyle name="Percent 2 7 2 5 4" xfId="21976"/>
    <cellStyle name="Percent 2 7 2 6" xfId="21977"/>
    <cellStyle name="Percent 2 7 2 6 2" xfId="21978"/>
    <cellStyle name="Percent 2 7 2 6 2 2" xfId="21979"/>
    <cellStyle name="Percent 2 7 2 6 3" xfId="21980"/>
    <cellStyle name="Percent 2 7 2 7" xfId="21981"/>
    <cellStyle name="Percent 2 7 2 7 2" xfId="21982"/>
    <cellStyle name="Percent 2 7 2 8" xfId="21983"/>
    <cellStyle name="Percent 2 7 3" xfId="21984"/>
    <cellStyle name="Percent 2 7 3 2" xfId="21985"/>
    <cellStyle name="Percent 2 7 3 2 2" xfId="21986"/>
    <cellStyle name="Percent 2 7 3 2 2 2" xfId="21987"/>
    <cellStyle name="Percent 2 7 3 2 2 2 2" xfId="21988"/>
    <cellStyle name="Percent 2 7 3 2 2 2 2 2" xfId="21989"/>
    <cellStyle name="Percent 2 7 3 2 2 2 2 2 2" xfId="21990"/>
    <cellStyle name="Percent 2 7 3 2 2 2 2 3" xfId="21991"/>
    <cellStyle name="Percent 2 7 3 2 2 2 3" xfId="21992"/>
    <cellStyle name="Percent 2 7 3 2 2 2 3 2" xfId="21993"/>
    <cellStyle name="Percent 2 7 3 2 2 2 4" xfId="21994"/>
    <cellStyle name="Percent 2 7 3 2 2 3" xfId="21995"/>
    <cellStyle name="Percent 2 7 3 2 2 3 2" xfId="21996"/>
    <cellStyle name="Percent 2 7 3 2 2 3 2 2" xfId="21997"/>
    <cellStyle name="Percent 2 7 3 2 2 3 3" xfId="21998"/>
    <cellStyle name="Percent 2 7 3 2 2 4" xfId="21999"/>
    <cellStyle name="Percent 2 7 3 2 2 4 2" xfId="22000"/>
    <cellStyle name="Percent 2 7 3 2 2 5" xfId="22001"/>
    <cellStyle name="Percent 2 7 3 2 3" xfId="22002"/>
    <cellStyle name="Percent 2 7 3 2 3 2" xfId="22003"/>
    <cellStyle name="Percent 2 7 3 2 3 2 2" xfId="22004"/>
    <cellStyle name="Percent 2 7 3 2 3 2 2 2" xfId="22005"/>
    <cellStyle name="Percent 2 7 3 2 3 2 3" xfId="22006"/>
    <cellStyle name="Percent 2 7 3 2 3 3" xfId="22007"/>
    <cellStyle name="Percent 2 7 3 2 3 3 2" xfId="22008"/>
    <cellStyle name="Percent 2 7 3 2 3 4" xfId="22009"/>
    <cellStyle name="Percent 2 7 3 2 4" xfId="22010"/>
    <cellStyle name="Percent 2 7 3 2 4 2" xfId="22011"/>
    <cellStyle name="Percent 2 7 3 2 4 2 2" xfId="22012"/>
    <cellStyle name="Percent 2 7 3 2 4 3" xfId="22013"/>
    <cellStyle name="Percent 2 7 3 2 5" xfId="22014"/>
    <cellStyle name="Percent 2 7 3 2 5 2" xfId="22015"/>
    <cellStyle name="Percent 2 7 3 2 6" xfId="22016"/>
    <cellStyle name="Percent 2 7 3 3" xfId="22017"/>
    <cellStyle name="Percent 2 7 3 3 2" xfId="22018"/>
    <cellStyle name="Percent 2 7 3 3 2 2" xfId="22019"/>
    <cellStyle name="Percent 2 7 3 3 2 2 2" xfId="22020"/>
    <cellStyle name="Percent 2 7 3 3 2 2 2 2" xfId="22021"/>
    <cellStyle name="Percent 2 7 3 3 2 2 3" xfId="22022"/>
    <cellStyle name="Percent 2 7 3 3 2 3" xfId="22023"/>
    <cellStyle name="Percent 2 7 3 3 2 3 2" xfId="22024"/>
    <cellStyle name="Percent 2 7 3 3 2 4" xfId="22025"/>
    <cellStyle name="Percent 2 7 3 3 3" xfId="22026"/>
    <cellStyle name="Percent 2 7 3 3 3 2" xfId="22027"/>
    <cellStyle name="Percent 2 7 3 3 3 2 2" xfId="22028"/>
    <cellStyle name="Percent 2 7 3 3 3 3" xfId="22029"/>
    <cellStyle name="Percent 2 7 3 3 4" xfId="22030"/>
    <cellStyle name="Percent 2 7 3 3 4 2" xfId="22031"/>
    <cellStyle name="Percent 2 7 3 3 5" xfId="22032"/>
    <cellStyle name="Percent 2 7 3 4" xfId="22033"/>
    <cellStyle name="Percent 2 7 3 4 2" xfId="22034"/>
    <cellStyle name="Percent 2 7 3 4 2 2" xfId="22035"/>
    <cellStyle name="Percent 2 7 3 4 2 2 2" xfId="22036"/>
    <cellStyle name="Percent 2 7 3 4 2 3" xfId="22037"/>
    <cellStyle name="Percent 2 7 3 4 3" xfId="22038"/>
    <cellStyle name="Percent 2 7 3 4 3 2" xfId="22039"/>
    <cellStyle name="Percent 2 7 3 4 4" xfId="22040"/>
    <cellStyle name="Percent 2 7 3 5" xfId="22041"/>
    <cellStyle name="Percent 2 7 3 5 2" xfId="22042"/>
    <cellStyle name="Percent 2 7 3 5 2 2" xfId="22043"/>
    <cellStyle name="Percent 2 7 3 5 3" xfId="22044"/>
    <cellStyle name="Percent 2 7 3 6" xfId="22045"/>
    <cellStyle name="Percent 2 7 3 6 2" xfId="22046"/>
    <cellStyle name="Percent 2 7 3 7" xfId="22047"/>
    <cellStyle name="Percent 2 7 4" xfId="22048"/>
    <cellStyle name="Percent 2 7 4 2" xfId="22049"/>
    <cellStyle name="Percent 2 7 4 2 2" xfId="22050"/>
    <cellStyle name="Percent 2 7 4 2 2 2" xfId="22051"/>
    <cellStyle name="Percent 2 7 4 2 2 2 2" xfId="22052"/>
    <cellStyle name="Percent 2 7 4 2 2 2 2 2" xfId="22053"/>
    <cellStyle name="Percent 2 7 4 2 2 2 3" xfId="22054"/>
    <cellStyle name="Percent 2 7 4 2 2 3" xfId="22055"/>
    <cellStyle name="Percent 2 7 4 2 2 3 2" xfId="22056"/>
    <cellStyle name="Percent 2 7 4 2 2 4" xfId="22057"/>
    <cellStyle name="Percent 2 7 4 2 3" xfId="22058"/>
    <cellStyle name="Percent 2 7 4 2 3 2" xfId="22059"/>
    <cellStyle name="Percent 2 7 4 2 3 2 2" xfId="22060"/>
    <cellStyle name="Percent 2 7 4 2 3 3" xfId="22061"/>
    <cellStyle name="Percent 2 7 4 2 4" xfId="22062"/>
    <cellStyle name="Percent 2 7 4 2 4 2" xfId="22063"/>
    <cellStyle name="Percent 2 7 4 2 5" xfId="22064"/>
    <cellStyle name="Percent 2 7 4 3" xfId="22065"/>
    <cellStyle name="Percent 2 7 4 3 2" xfId="22066"/>
    <cellStyle name="Percent 2 7 4 3 2 2" xfId="22067"/>
    <cellStyle name="Percent 2 7 4 3 2 2 2" xfId="22068"/>
    <cellStyle name="Percent 2 7 4 3 2 3" xfId="22069"/>
    <cellStyle name="Percent 2 7 4 3 3" xfId="22070"/>
    <cellStyle name="Percent 2 7 4 3 3 2" xfId="22071"/>
    <cellStyle name="Percent 2 7 4 3 4" xfId="22072"/>
    <cellStyle name="Percent 2 7 4 4" xfId="22073"/>
    <cellStyle name="Percent 2 7 4 4 2" xfId="22074"/>
    <cellStyle name="Percent 2 7 4 4 2 2" xfId="22075"/>
    <cellStyle name="Percent 2 7 4 4 3" xfId="22076"/>
    <cellStyle name="Percent 2 7 4 5" xfId="22077"/>
    <cellStyle name="Percent 2 7 4 5 2" xfId="22078"/>
    <cellStyle name="Percent 2 7 4 6" xfId="22079"/>
    <cellStyle name="Percent 2 7 5" xfId="22080"/>
    <cellStyle name="Percent 2 7 5 2" xfId="22081"/>
    <cellStyle name="Percent 2 7 5 2 2" xfId="22082"/>
    <cellStyle name="Percent 2 7 5 2 2 2" xfId="22083"/>
    <cellStyle name="Percent 2 7 5 2 2 2 2" xfId="22084"/>
    <cellStyle name="Percent 2 7 5 2 2 3" xfId="22085"/>
    <cellStyle name="Percent 2 7 5 2 3" xfId="22086"/>
    <cellStyle name="Percent 2 7 5 2 3 2" xfId="22087"/>
    <cellStyle name="Percent 2 7 5 2 4" xfId="22088"/>
    <cellStyle name="Percent 2 7 5 3" xfId="22089"/>
    <cellStyle name="Percent 2 7 5 3 2" xfId="22090"/>
    <cellStyle name="Percent 2 7 5 3 2 2" xfId="22091"/>
    <cellStyle name="Percent 2 7 5 3 3" xfId="22092"/>
    <cellStyle name="Percent 2 7 5 4" xfId="22093"/>
    <cellStyle name="Percent 2 7 5 4 2" xfId="22094"/>
    <cellStyle name="Percent 2 7 5 5" xfId="22095"/>
    <cellStyle name="Percent 2 7 6" xfId="22096"/>
    <cellStyle name="Percent 2 7 6 2" xfId="22097"/>
    <cellStyle name="Percent 2 7 6 2 2" xfId="22098"/>
    <cellStyle name="Percent 2 7 6 2 2 2" xfId="22099"/>
    <cellStyle name="Percent 2 7 6 2 3" xfId="22100"/>
    <cellStyle name="Percent 2 7 6 3" xfId="22101"/>
    <cellStyle name="Percent 2 7 6 3 2" xfId="22102"/>
    <cellStyle name="Percent 2 7 6 4" xfId="22103"/>
    <cellStyle name="Percent 2 7 7" xfId="22104"/>
    <cellStyle name="Percent 2 7 7 2" xfId="22105"/>
    <cellStyle name="Percent 2 7 7 2 2" xfId="22106"/>
    <cellStyle name="Percent 2 7 7 3" xfId="22107"/>
    <cellStyle name="Percent 2 7 8" xfId="22108"/>
    <cellStyle name="Percent 2 7 8 2" xfId="22109"/>
    <cellStyle name="Percent 2 7 9" xfId="22110"/>
    <cellStyle name="Percent 2 8" xfId="22111"/>
    <cellStyle name="Percent 2 8 2" xfId="22112"/>
    <cellStyle name="Percent 2 8 2 2" xfId="22113"/>
    <cellStyle name="Percent 2 8 2 2 2" xfId="22114"/>
    <cellStyle name="Percent 2 8 2 2 2 2" xfId="22115"/>
    <cellStyle name="Percent 2 8 2 2 2 2 2" xfId="22116"/>
    <cellStyle name="Percent 2 8 2 2 2 2 2 2" xfId="22117"/>
    <cellStyle name="Percent 2 8 2 2 2 2 2 2 2" xfId="22118"/>
    <cellStyle name="Percent 2 8 2 2 2 2 2 3" xfId="22119"/>
    <cellStyle name="Percent 2 8 2 2 2 2 3" xfId="22120"/>
    <cellStyle name="Percent 2 8 2 2 2 2 3 2" xfId="22121"/>
    <cellStyle name="Percent 2 8 2 2 2 2 4" xfId="22122"/>
    <cellStyle name="Percent 2 8 2 2 2 3" xfId="22123"/>
    <cellStyle name="Percent 2 8 2 2 2 3 2" xfId="22124"/>
    <cellStyle name="Percent 2 8 2 2 2 3 2 2" xfId="22125"/>
    <cellStyle name="Percent 2 8 2 2 2 3 3" xfId="22126"/>
    <cellStyle name="Percent 2 8 2 2 2 4" xfId="22127"/>
    <cellStyle name="Percent 2 8 2 2 2 4 2" xfId="22128"/>
    <cellStyle name="Percent 2 8 2 2 2 5" xfId="22129"/>
    <cellStyle name="Percent 2 8 2 2 3" xfId="22130"/>
    <cellStyle name="Percent 2 8 2 2 3 2" xfId="22131"/>
    <cellStyle name="Percent 2 8 2 2 3 2 2" xfId="22132"/>
    <cellStyle name="Percent 2 8 2 2 3 2 2 2" xfId="22133"/>
    <cellStyle name="Percent 2 8 2 2 3 2 3" xfId="22134"/>
    <cellStyle name="Percent 2 8 2 2 3 3" xfId="22135"/>
    <cellStyle name="Percent 2 8 2 2 3 3 2" xfId="22136"/>
    <cellStyle name="Percent 2 8 2 2 3 4" xfId="22137"/>
    <cellStyle name="Percent 2 8 2 2 4" xfId="22138"/>
    <cellStyle name="Percent 2 8 2 2 4 2" xfId="22139"/>
    <cellStyle name="Percent 2 8 2 2 4 2 2" xfId="22140"/>
    <cellStyle name="Percent 2 8 2 2 4 3" xfId="22141"/>
    <cellStyle name="Percent 2 8 2 2 5" xfId="22142"/>
    <cellStyle name="Percent 2 8 2 2 5 2" xfId="22143"/>
    <cellStyle name="Percent 2 8 2 2 6" xfId="22144"/>
    <cellStyle name="Percent 2 8 2 3" xfId="22145"/>
    <cellStyle name="Percent 2 8 2 3 2" xfId="22146"/>
    <cellStyle name="Percent 2 8 2 3 2 2" xfId="22147"/>
    <cellStyle name="Percent 2 8 2 3 2 2 2" xfId="22148"/>
    <cellStyle name="Percent 2 8 2 3 2 2 2 2" xfId="22149"/>
    <cellStyle name="Percent 2 8 2 3 2 2 3" xfId="22150"/>
    <cellStyle name="Percent 2 8 2 3 2 3" xfId="22151"/>
    <cellStyle name="Percent 2 8 2 3 2 3 2" xfId="22152"/>
    <cellStyle name="Percent 2 8 2 3 2 4" xfId="22153"/>
    <cellStyle name="Percent 2 8 2 3 3" xfId="22154"/>
    <cellStyle name="Percent 2 8 2 3 3 2" xfId="22155"/>
    <cellStyle name="Percent 2 8 2 3 3 2 2" xfId="22156"/>
    <cellStyle name="Percent 2 8 2 3 3 3" xfId="22157"/>
    <cellStyle name="Percent 2 8 2 3 4" xfId="22158"/>
    <cellStyle name="Percent 2 8 2 3 4 2" xfId="22159"/>
    <cellStyle name="Percent 2 8 2 3 5" xfId="22160"/>
    <cellStyle name="Percent 2 8 2 4" xfId="22161"/>
    <cellStyle name="Percent 2 8 2 4 2" xfId="22162"/>
    <cellStyle name="Percent 2 8 2 4 2 2" xfId="22163"/>
    <cellStyle name="Percent 2 8 2 4 2 2 2" xfId="22164"/>
    <cellStyle name="Percent 2 8 2 4 2 3" xfId="22165"/>
    <cellStyle name="Percent 2 8 2 4 3" xfId="22166"/>
    <cellStyle name="Percent 2 8 2 4 3 2" xfId="22167"/>
    <cellStyle name="Percent 2 8 2 4 4" xfId="22168"/>
    <cellStyle name="Percent 2 8 2 5" xfId="22169"/>
    <cellStyle name="Percent 2 8 2 5 2" xfId="22170"/>
    <cellStyle name="Percent 2 8 2 5 2 2" xfId="22171"/>
    <cellStyle name="Percent 2 8 2 5 3" xfId="22172"/>
    <cellStyle name="Percent 2 8 2 6" xfId="22173"/>
    <cellStyle name="Percent 2 8 2 6 2" xfId="22174"/>
    <cellStyle name="Percent 2 8 2 7" xfId="22175"/>
    <cellStyle name="Percent 2 8 3" xfId="22176"/>
    <cellStyle name="Percent 2 8 3 2" xfId="22177"/>
    <cellStyle name="Percent 2 8 3 2 2" xfId="22178"/>
    <cellStyle name="Percent 2 8 3 2 2 2" xfId="22179"/>
    <cellStyle name="Percent 2 8 3 2 2 2 2" xfId="22180"/>
    <cellStyle name="Percent 2 8 3 2 2 2 2 2" xfId="22181"/>
    <cellStyle name="Percent 2 8 3 2 2 2 3" xfId="22182"/>
    <cellStyle name="Percent 2 8 3 2 2 3" xfId="22183"/>
    <cellStyle name="Percent 2 8 3 2 2 3 2" xfId="22184"/>
    <cellStyle name="Percent 2 8 3 2 2 4" xfId="22185"/>
    <cellStyle name="Percent 2 8 3 2 3" xfId="22186"/>
    <cellStyle name="Percent 2 8 3 2 3 2" xfId="22187"/>
    <cellStyle name="Percent 2 8 3 2 3 2 2" xfId="22188"/>
    <cellStyle name="Percent 2 8 3 2 3 3" xfId="22189"/>
    <cellStyle name="Percent 2 8 3 2 4" xfId="22190"/>
    <cellStyle name="Percent 2 8 3 2 4 2" xfId="22191"/>
    <cellStyle name="Percent 2 8 3 2 5" xfId="22192"/>
    <cellStyle name="Percent 2 8 3 3" xfId="22193"/>
    <cellStyle name="Percent 2 8 3 3 2" xfId="22194"/>
    <cellStyle name="Percent 2 8 3 3 2 2" xfId="22195"/>
    <cellStyle name="Percent 2 8 3 3 2 2 2" xfId="22196"/>
    <cellStyle name="Percent 2 8 3 3 2 3" xfId="22197"/>
    <cellStyle name="Percent 2 8 3 3 3" xfId="22198"/>
    <cellStyle name="Percent 2 8 3 3 3 2" xfId="22199"/>
    <cellStyle name="Percent 2 8 3 3 4" xfId="22200"/>
    <cellStyle name="Percent 2 8 3 4" xfId="22201"/>
    <cellStyle name="Percent 2 8 3 4 2" xfId="22202"/>
    <cellStyle name="Percent 2 8 3 4 2 2" xfId="22203"/>
    <cellStyle name="Percent 2 8 3 4 3" xfId="22204"/>
    <cellStyle name="Percent 2 8 3 5" xfId="22205"/>
    <cellStyle name="Percent 2 8 3 5 2" xfId="22206"/>
    <cellStyle name="Percent 2 8 3 6" xfId="22207"/>
    <cellStyle name="Percent 2 8 4" xfId="22208"/>
    <cellStyle name="Percent 2 8 4 2" xfId="22209"/>
    <cellStyle name="Percent 2 8 4 2 2" xfId="22210"/>
    <cellStyle name="Percent 2 8 4 2 2 2" xfId="22211"/>
    <cellStyle name="Percent 2 8 4 2 2 2 2" xfId="22212"/>
    <cellStyle name="Percent 2 8 4 2 2 3" xfId="22213"/>
    <cellStyle name="Percent 2 8 4 2 3" xfId="22214"/>
    <cellStyle name="Percent 2 8 4 2 3 2" xfId="22215"/>
    <cellStyle name="Percent 2 8 4 2 4" xfId="22216"/>
    <cellStyle name="Percent 2 8 4 3" xfId="22217"/>
    <cellStyle name="Percent 2 8 4 3 2" xfId="22218"/>
    <cellStyle name="Percent 2 8 4 3 2 2" xfId="22219"/>
    <cellStyle name="Percent 2 8 4 3 3" xfId="22220"/>
    <cellStyle name="Percent 2 8 4 4" xfId="22221"/>
    <cellStyle name="Percent 2 8 4 4 2" xfId="22222"/>
    <cellStyle name="Percent 2 8 4 5" xfId="22223"/>
    <cellStyle name="Percent 2 8 5" xfId="22224"/>
    <cellStyle name="Percent 2 8 5 2" xfId="22225"/>
    <cellStyle name="Percent 2 8 5 2 2" xfId="22226"/>
    <cellStyle name="Percent 2 8 5 2 2 2" xfId="22227"/>
    <cellStyle name="Percent 2 8 5 2 3" xfId="22228"/>
    <cellStyle name="Percent 2 8 5 3" xfId="22229"/>
    <cellStyle name="Percent 2 8 5 3 2" xfId="22230"/>
    <cellStyle name="Percent 2 8 5 4" xfId="22231"/>
    <cellStyle name="Percent 2 8 6" xfId="22232"/>
    <cellStyle name="Percent 2 8 6 2" xfId="22233"/>
    <cellStyle name="Percent 2 8 6 2 2" xfId="22234"/>
    <cellStyle name="Percent 2 8 6 3" xfId="22235"/>
    <cellStyle name="Percent 2 8 7" xfId="22236"/>
    <cellStyle name="Percent 2 8 7 2" xfId="22237"/>
    <cellStyle name="Percent 2 8 8" xfId="22238"/>
    <cellStyle name="Percent 2 9" xfId="22239"/>
    <cellStyle name="Percent 2 9 2" xfId="22240"/>
    <cellStyle name="Percent 2 9 2 2" xfId="22241"/>
    <cellStyle name="Percent 2 9 2 2 2" xfId="22242"/>
    <cellStyle name="Percent 2 9 2 2 2 2" xfId="22243"/>
    <cellStyle name="Percent 2 9 2 2 2 2 2" xfId="22244"/>
    <cellStyle name="Percent 2 9 2 2 2 2 2 2" xfId="22245"/>
    <cellStyle name="Percent 2 9 2 2 2 2 3" xfId="22246"/>
    <cellStyle name="Percent 2 9 2 2 2 3" xfId="22247"/>
    <cellStyle name="Percent 2 9 2 2 2 3 2" xfId="22248"/>
    <cellStyle name="Percent 2 9 2 2 2 4" xfId="22249"/>
    <cellStyle name="Percent 2 9 2 2 3" xfId="22250"/>
    <cellStyle name="Percent 2 9 2 2 3 2" xfId="22251"/>
    <cellStyle name="Percent 2 9 2 2 3 2 2" xfId="22252"/>
    <cellStyle name="Percent 2 9 2 2 3 3" xfId="22253"/>
    <cellStyle name="Percent 2 9 2 2 4" xfId="22254"/>
    <cellStyle name="Percent 2 9 2 2 4 2" xfId="22255"/>
    <cellStyle name="Percent 2 9 2 2 5" xfId="22256"/>
    <cellStyle name="Percent 2 9 2 3" xfId="22257"/>
    <cellStyle name="Percent 2 9 2 3 2" xfId="22258"/>
    <cellStyle name="Percent 2 9 2 3 2 2" xfId="22259"/>
    <cellStyle name="Percent 2 9 2 3 2 2 2" xfId="22260"/>
    <cellStyle name="Percent 2 9 2 3 2 3" xfId="22261"/>
    <cellStyle name="Percent 2 9 2 3 3" xfId="22262"/>
    <cellStyle name="Percent 2 9 2 3 3 2" xfId="22263"/>
    <cellStyle name="Percent 2 9 2 3 4" xfId="22264"/>
    <cellStyle name="Percent 2 9 2 4" xfId="22265"/>
    <cellStyle name="Percent 2 9 2 4 2" xfId="22266"/>
    <cellStyle name="Percent 2 9 2 4 2 2" xfId="22267"/>
    <cellStyle name="Percent 2 9 2 4 3" xfId="22268"/>
    <cellStyle name="Percent 2 9 2 5" xfId="22269"/>
    <cellStyle name="Percent 2 9 2 5 2" xfId="22270"/>
    <cellStyle name="Percent 2 9 2 6" xfId="22271"/>
    <cellStyle name="Percent 2 9 3" xfId="22272"/>
    <cellStyle name="Percent 2 9 3 2" xfId="22273"/>
    <cellStyle name="Percent 2 9 3 2 2" xfId="22274"/>
    <cellStyle name="Percent 2 9 3 2 2 2" xfId="22275"/>
    <cellStyle name="Percent 2 9 3 2 2 2 2" xfId="22276"/>
    <cellStyle name="Percent 2 9 3 2 2 3" xfId="22277"/>
    <cellStyle name="Percent 2 9 3 2 3" xfId="22278"/>
    <cellStyle name="Percent 2 9 3 2 3 2" xfId="22279"/>
    <cellStyle name="Percent 2 9 3 2 4" xfId="22280"/>
    <cellStyle name="Percent 2 9 3 3" xfId="22281"/>
    <cellStyle name="Percent 2 9 3 3 2" xfId="22282"/>
    <cellStyle name="Percent 2 9 3 3 2 2" xfId="22283"/>
    <cellStyle name="Percent 2 9 3 3 3" xfId="22284"/>
    <cellStyle name="Percent 2 9 3 4" xfId="22285"/>
    <cellStyle name="Percent 2 9 3 4 2" xfId="22286"/>
    <cellStyle name="Percent 2 9 3 5" xfId="22287"/>
    <cellStyle name="Percent 2 9 4" xfId="22288"/>
    <cellStyle name="Percent 2 9 4 2" xfId="22289"/>
    <cellStyle name="Percent 2 9 4 2 2" xfId="22290"/>
    <cellStyle name="Percent 2 9 4 2 2 2" xfId="22291"/>
    <cellStyle name="Percent 2 9 4 2 3" xfId="22292"/>
    <cellStyle name="Percent 2 9 4 3" xfId="22293"/>
    <cellStyle name="Percent 2 9 4 3 2" xfId="22294"/>
    <cellStyle name="Percent 2 9 4 4" xfId="22295"/>
    <cellStyle name="Percent 2 9 5" xfId="22296"/>
    <cellStyle name="Percent 2 9 5 2" xfId="22297"/>
    <cellStyle name="Percent 2 9 5 2 2" xfId="22298"/>
    <cellStyle name="Percent 2 9 5 3" xfId="22299"/>
    <cellStyle name="Percent 2 9 6" xfId="22300"/>
    <cellStyle name="Percent 2 9 6 2" xfId="22301"/>
    <cellStyle name="Percent 2 9 7" xfId="22302"/>
    <cellStyle name="Percent 3" xfId="22303"/>
    <cellStyle name="Porcentaje 2" xfId="22304"/>
    <cellStyle name="PrePop Currency (0)" xfId="22305"/>
    <cellStyle name="PrePop Currency (2)" xfId="22306"/>
    <cellStyle name="PrePop Units (0)" xfId="22307"/>
    <cellStyle name="PrePop Units (1)" xfId="22308"/>
    <cellStyle name="PrePop Units (2)" xfId="22309"/>
    <cellStyle name="Procentowy 2" xfId="22310"/>
    <cellStyle name="Salida 2" xfId="22311"/>
    <cellStyle name="SAPBEXaggData" xfId="22312"/>
    <cellStyle name="SAPBEXaggDataEmph" xfId="22313"/>
    <cellStyle name="SAPBEXaggItem" xfId="22314"/>
    <cellStyle name="SAPBEXaggItemX" xfId="22315"/>
    <cellStyle name="SAPBEXchaText" xfId="22316"/>
    <cellStyle name="SAPBEXexcBad7" xfId="22317"/>
    <cellStyle name="SAPBEXexcBad8" xfId="22318"/>
    <cellStyle name="SAPBEXexcBad9" xfId="22319"/>
    <cellStyle name="SAPBEXexcCritical4" xfId="22320"/>
    <cellStyle name="SAPBEXexcCritical5" xfId="22321"/>
    <cellStyle name="SAPBEXexcCritical6" xfId="22322"/>
    <cellStyle name="SAPBEXexcGood1" xfId="22323"/>
    <cellStyle name="SAPBEXexcGood2" xfId="22324"/>
    <cellStyle name="SAPBEXexcGood3" xfId="22325"/>
    <cellStyle name="SAPBEXfilterDrill" xfId="22326"/>
    <cellStyle name="SAPBEXfilterItem" xfId="22327"/>
    <cellStyle name="SAPBEXfilterText" xfId="22328"/>
    <cellStyle name="SAPBEXformats" xfId="22329"/>
    <cellStyle name="SAPBEXheaderItem" xfId="22330"/>
    <cellStyle name="SAPBEXheaderText" xfId="22331"/>
    <cellStyle name="SAPBEXHLevel0" xfId="22332"/>
    <cellStyle name="SAPBEXHLevel0X" xfId="22333"/>
    <cellStyle name="SAPBEXHLevel1" xfId="22334"/>
    <cellStyle name="SAPBEXHLevel1X" xfId="22335"/>
    <cellStyle name="SAPBEXHLevel2" xfId="22336"/>
    <cellStyle name="SAPBEXHLevel2X" xfId="22337"/>
    <cellStyle name="SAPBEXHLevel3" xfId="22338"/>
    <cellStyle name="SAPBEXHLevel3X" xfId="22339"/>
    <cellStyle name="SAPBEXinputData" xfId="22340"/>
    <cellStyle name="SAPBEXresData" xfId="22341"/>
    <cellStyle name="SAPBEXresDataEmph" xfId="22342"/>
    <cellStyle name="SAPBEXresItem" xfId="22343"/>
    <cellStyle name="SAPBEXresItemX" xfId="22344"/>
    <cellStyle name="SAPBEXstdData" xfId="22345"/>
    <cellStyle name="SAPBEXstdData 2" xfId="22346"/>
    <cellStyle name="SAPBEXstdData 3" xfId="22347"/>
    <cellStyle name="SAPBEXstdDataEmph" xfId="22348"/>
    <cellStyle name="SAPBEXstdItem" xfId="22349"/>
    <cellStyle name="SAPBEXstdItem 2" xfId="22350"/>
    <cellStyle name="SAPBEXstdItem 2 2" xfId="22351"/>
    <cellStyle name="SAPBEXstdItem 2 2 2" xfId="22352"/>
    <cellStyle name="SAPBEXstdItem 2 3" xfId="22353"/>
    <cellStyle name="SAPBEXstdItem 3" xfId="22354"/>
    <cellStyle name="SAPBEXstdItem 3 2" xfId="22355"/>
    <cellStyle name="SAPBEXstdItem 4" xfId="22356"/>
    <cellStyle name="SAPBEXstdItem 5" xfId="22357"/>
    <cellStyle name="SAPBEXstdItem 6" xfId="22358"/>
    <cellStyle name="SAPBEXstdItemX" xfId="22359"/>
    <cellStyle name="SAPBEXtitle" xfId="22360"/>
    <cellStyle name="SAPBEXundefined" xfId="22361"/>
    <cellStyle name="Schlecht" xfId="22362"/>
    <cellStyle name="Sheet Title" xfId="22363"/>
    <cellStyle name="Sheet Title 2" xfId="22364"/>
    <cellStyle name="Standaard 2" xfId="22365"/>
    <cellStyle name="Standaard 7" xfId="22366"/>
    <cellStyle name="Standard_Mappe2" xfId="22367"/>
    <cellStyle name="Style 1" xfId="22368"/>
    <cellStyle name="Suma" xfId="22369"/>
    <cellStyle name="Tekst objaśnienia" xfId="22370"/>
    <cellStyle name="Tekst ostrzeżenia" xfId="22371"/>
    <cellStyle name="Text Indent A" xfId="22372"/>
    <cellStyle name="Text Indent B" xfId="22373"/>
    <cellStyle name="Text Indent C" xfId="22374"/>
    <cellStyle name="Texto de advertencia 2" xfId="22375"/>
    <cellStyle name="Texto explicativo 2" xfId="22376"/>
    <cellStyle name="Título 1 2" xfId="22377"/>
    <cellStyle name="Título 2 2" xfId="22378"/>
    <cellStyle name="Título 3 2" xfId="22379"/>
    <cellStyle name="Título 4" xfId="22380"/>
    <cellStyle name="Total" xfId="22381"/>
    <cellStyle name="Total 2" xfId="22382"/>
    <cellStyle name="Total 2 2" xfId="22383"/>
    <cellStyle name="Total 2 3" xfId="22384"/>
    <cellStyle name="Tytuł" xfId="22385"/>
    <cellStyle name="Überschrift" xfId="22386"/>
    <cellStyle name="Überschrift 1" xfId="22387"/>
    <cellStyle name="Überschrift 2" xfId="22388"/>
    <cellStyle name="Überschrift 3" xfId="22389"/>
    <cellStyle name="Überschrift 4" xfId="22390"/>
    <cellStyle name="Uwaga" xfId="22391"/>
    <cellStyle name="Uwaga 2" xfId="22392"/>
    <cellStyle name="Valuta (0)_PLDT" xfId="22393"/>
    <cellStyle name="Valuta_PLDT" xfId="22394"/>
    <cellStyle name="Verknüpfte Zelle" xfId="22395"/>
    <cellStyle name="Walutowy [0]_Arkusz1" xfId="22396"/>
    <cellStyle name="Walutowy 2 2 2" xfId="22397"/>
    <cellStyle name="Walutowy 2 2 3" xfId="22398"/>
    <cellStyle name="Walutowy_Arkusz1" xfId="22399"/>
    <cellStyle name="Warnender Text" xfId="22400"/>
    <cellStyle name="Warning Text" xfId="22401"/>
    <cellStyle name="Zelle überprüfen" xfId="22402"/>
    <cellStyle name="Złe" xfId="22403"/>
    <cellStyle name="Акцент1 2" xfId="22404"/>
    <cellStyle name="Акцент2 2" xfId="22405"/>
    <cellStyle name="Акцент3 2" xfId="22406"/>
    <cellStyle name="Акцент4 2" xfId="22407"/>
    <cellStyle name="Акцент5 2" xfId="22408"/>
    <cellStyle name="Акцент6 2" xfId="22409"/>
    <cellStyle name="Ввод  2" xfId="22410"/>
    <cellStyle name="Вывод 2" xfId="22411"/>
    <cellStyle name="Вычисление 2" xfId="22412"/>
    <cellStyle name="Гиперссылка" xfId="59812" builtinId="8"/>
    <cellStyle name="Гиперссылка 2" xfId="22413"/>
    <cellStyle name="Гиперссылка 3" xfId="22414"/>
    <cellStyle name="Гиперссылка 4" xfId="22415"/>
    <cellStyle name="Гиперссылка 5" xfId="22416"/>
    <cellStyle name="Денежный 2" xfId="22417"/>
    <cellStyle name="Денежный 2 2" xfId="22418"/>
    <cellStyle name="Заголовок 1 2" xfId="22419"/>
    <cellStyle name="Заголовок 2 2" xfId="22420"/>
    <cellStyle name="Заголовок 3 2" xfId="22421"/>
    <cellStyle name="Заголовок 4 2" xfId="22422"/>
    <cellStyle name="Итог 2" xfId="22423"/>
    <cellStyle name="Контрольная ячейка 2" xfId="22424"/>
    <cellStyle name="Название 2" xfId="22425"/>
    <cellStyle name="Нейтральный 2" xfId="22426"/>
    <cellStyle name="Обычный" xfId="0" builtinId="0"/>
    <cellStyle name="Обычный 10" xfId="22427"/>
    <cellStyle name="Обычный 10 2" xfId="22428"/>
    <cellStyle name="Обычный 10 3" xfId="22429"/>
    <cellStyle name="Обычный 10 4" xfId="22430"/>
    <cellStyle name="Обычный 11" xfId="22431"/>
    <cellStyle name="Обычный 11 2" xfId="22432"/>
    <cellStyle name="Обычный 11 2 2" xfId="22433"/>
    <cellStyle name="Обычный 11 2 2 2" xfId="22434"/>
    <cellStyle name="Обычный 11 2 2 2 2" xfId="22435"/>
    <cellStyle name="Обычный 11 2 2 2 2 2" xfId="22436"/>
    <cellStyle name="Обычный 11 2 2 2 2 2 2" xfId="22437"/>
    <cellStyle name="Обычный 11 2 2 2 2 2 2 2" xfId="22438"/>
    <cellStyle name="Обычный 11 2 2 2 2 2 2 2 2" xfId="22439"/>
    <cellStyle name="Обычный 11 2 2 2 2 2 2 2 2 2" xfId="22440"/>
    <cellStyle name="Обычный 11 2 2 2 2 2 2 2 3" xfId="22441"/>
    <cellStyle name="Обычный 11 2 2 2 2 2 2 3" xfId="22442"/>
    <cellStyle name="Обычный 11 2 2 2 2 2 2 3 2" xfId="22443"/>
    <cellStyle name="Обычный 11 2 2 2 2 2 2 4" xfId="22444"/>
    <cellStyle name="Обычный 11 2 2 2 2 2 3" xfId="22445"/>
    <cellStyle name="Обычный 11 2 2 2 2 2 3 2" xfId="22446"/>
    <cellStyle name="Обычный 11 2 2 2 2 2 3 2 2" xfId="22447"/>
    <cellStyle name="Обычный 11 2 2 2 2 2 3 3" xfId="22448"/>
    <cellStyle name="Обычный 11 2 2 2 2 2 4" xfId="22449"/>
    <cellStyle name="Обычный 11 2 2 2 2 2 4 2" xfId="22450"/>
    <cellStyle name="Обычный 11 2 2 2 2 2 5" xfId="22451"/>
    <cellStyle name="Обычный 11 2 2 2 2 3" xfId="22452"/>
    <cellStyle name="Обычный 11 2 2 2 2 3 2" xfId="22453"/>
    <cellStyle name="Обычный 11 2 2 2 2 3 2 2" xfId="22454"/>
    <cellStyle name="Обычный 11 2 2 2 2 3 2 2 2" xfId="22455"/>
    <cellStyle name="Обычный 11 2 2 2 2 3 2 3" xfId="22456"/>
    <cellStyle name="Обычный 11 2 2 2 2 3 3" xfId="22457"/>
    <cellStyle name="Обычный 11 2 2 2 2 3 3 2" xfId="22458"/>
    <cellStyle name="Обычный 11 2 2 2 2 3 4" xfId="22459"/>
    <cellStyle name="Обычный 11 2 2 2 2 4" xfId="22460"/>
    <cellStyle name="Обычный 11 2 2 2 2 4 2" xfId="22461"/>
    <cellStyle name="Обычный 11 2 2 2 2 4 2 2" xfId="22462"/>
    <cellStyle name="Обычный 11 2 2 2 2 4 3" xfId="22463"/>
    <cellStyle name="Обычный 11 2 2 2 2 5" xfId="22464"/>
    <cellStyle name="Обычный 11 2 2 2 2 5 2" xfId="22465"/>
    <cellStyle name="Обычный 11 2 2 2 2 6" xfId="22466"/>
    <cellStyle name="Обычный 11 2 2 2 3" xfId="22467"/>
    <cellStyle name="Обычный 11 2 2 2 3 2" xfId="22468"/>
    <cellStyle name="Обычный 11 2 2 2 3 2 2" xfId="22469"/>
    <cellStyle name="Обычный 11 2 2 2 3 2 2 2" xfId="22470"/>
    <cellStyle name="Обычный 11 2 2 2 3 2 2 2 2" xfId="22471"/>
    <cellStyle name="Обычный 11 2 2 2 3 2 2 3" xfId="22472"/>
    <cellStyle name="Обычный 11 2 2 2 3 2 3" xfId="22473"/>
    <cellStyle name="Обычный 11 2 2 2 3 2 3 2" xfId="22474"/>
    <cellStyle name="Обычный 11 2 2 2 3 2 4" xfId="22475"/>
    <cellStyle name="Обычный 11 2 2 2 3 3" xfId="22476"/>
    <cellStyle name="Обычный 11 2 2 2 3 3 2" xfId="22477"/>
    <cellStyle name="Обычный 11 2 2 2 3 3 2 2" xfId="22478"/>
    <cellStyle name="Обычный 11 2 2 2 3 3 3" xfId="22479"/>
    <cellStyle name="Обычный 11 2 2 2 3 4" xfId="22480"/>
    <cellStyle name="Обычный 11 2 2 2 3 4 2" xfId="22481"/>
    <cellStyle name="Обычный 11 2 2 2 3 5" xfId="22482"/>
    <cellStyle name="Обычный 11 2 2 2 4" xfId="22483"/>
    <cellStyle name="Обычный 11 2 2 2 4 2" xfId="22484"/>
    <cellStyle name="Обычный 11 2 2 2 4 2 2" xfId="22485"/>
    <cellStyle name="Обычный 11 2 2 2 4 2 2 2" xfId="22486"/>
    <cellStyle name="Обычный 11 2 2 2 4 2 3" xfId="22487"/>
    <cellStyle name="Обычный 11 2 2 2 4 3" xfId="22488"/>
    <cellStyle name="Обычный 11 2 2 2 4 3 2" xfId="22489"/>
    <cellStyle name="Обычный 11 2 2 2 4 4" xfId="22490"/>
    <cellStyle name="Обычный 11 2 2 2 5" xfId="22491"/>
    <cellStyle name="Обычный 11 2 2 2 5 2" xfId="22492"/>
    <cellStyle name="Обычный 11 2 2 2 5 2 2" xfId="22493"/>
    <cellStyle name="Обычный 11 2 2 2 5 3" xfId="22494"/>
    <cellStyle name="Обычный 11 2 2 2 6" xfId="22495"/>
    <cellStyle name="Обычный 11 2 2 2 6 2" xfId="22496"/>
    <cellStyle name="Обычный 11 2 2 2 7" xfId="22497"/>
    <cellStyle name="Обычный 11 2 2 3" xfId="22498"/>
    <cellStyle name="Обычный 11 2 2 3 2" xfId="22499"/>
    <cellStyle name="Обычный 11 2 2 3 2 2" xfId="22500"/>
    <cellStyle name="Обычный 11 2 2 3 2 2 2" xfId="22501"/>
    <cellStyle name="Обычный 11 2 2 3 2 2 2 2" xfId="22502"/>
    <cellStyle name="Обычный 11 2 2 3 2 2 2 2 2" xfId="22503"/>
    <cellStyle name="Обычный 11 2 2 3 2 2 2 3" xfId="22504"/>
    <cellStyle name="Обычный 11 2 2 3 2 2 3" xfId="22505"/>
    <cellStyle name="Обычный 11 2 2 3 2 2 3 2" xfId="22506"/>
    <cellStyle name="Обычный 11 2 2 3 2 2 4" xfId="22507"/>
    <cellStyle name="Обычный 11 2 2 3 2 3" xfId="22508"/>
    <cellStyle name="Обычный 11 2 2 3 2 3 2" xfId="22509"/>
    <cellStyle name="Обычный 11 2 2 3 2 3 2 2" xfId="22510"/>
    <cellStyle name="Обычный 11 2 2 3 2 3 3" xfId="22511"/>
    <cellStyle name="Обычный 11 2 2 3 2 4" xfId="22512"/>
    <cellStyle name="Обычный 11 2 2 3 2 4 2" xfId="22513"/>
    <cellStyle name="Обычный 11 2 2 3 2 5" xfId="22514"/>
    <cellStyle name="Обычный 11 2 2 3 3" xfId="22515"/>
    <cellStyle name="Обычный 11 2 2 3 3 2" xfId="22516"/>
    <cellStyle name="Обычный 11 2 2 3 3 2 2" xfId="22517"/>
    <cellStyle name="Обычный 11 2 2 3 3 2 2 2" xfId="22518"/>
    <cellStyle name="Обычный 11 2 2 3 3 2 3" xfId="22519"/>
    <cellStyle name="Обычный 11 2 2 3 3 3" xfId="22520"/>
    <cellStyle name="Обычный 11 2 2 3 3 3 2" xfId="22521"/>
    <cellStyle name="Обычный 11 2 2 3 3 4" xfId="22522"/>
    <cellStyle name="Обычный 11 2 2 3 4" xfId="22523"/>
    <cellStyle name="Обычный 11 2 2 3 4 2" xfId="22524"/>
    <cellStyle name="Обычный 11 2 2 3 4 2 2" xfId="22525"/>
    <cellStyle name="Обычный 11 2 2 3 4 3" xfId="22526"/>
    <cellStyle name="Обычный 11 2 2 3 5" xfId="22527"/>
    <cellStyle name="Обычный 11 2 2 3 5 2" xfId="22528"/>
    <cellStyle name="Обычный 11 2 2 3 6" xfId="22529"/>
    <cellStyle name="Обычный 11 2 2 4" xfId="22530"/>
    <cellStyle name="Обычный 11 2 2 4 2" xfId="22531"/>
    <cellStyle name="Обычный 11 2 2 4 2 2" xfId="22532"/>
    <cellStyle name="Обычный 11 2 2 4 2 2 2" xfId="22533"/>
    <cellStyle name="Обычный 11 2 2 4 2 2 2 2" xfId="22534"/>
    <cellStyle name="Обычный 11 2 2 4 2 2 3" xfId="22535"/>
    <cellStyle name="Обычный 11 2 2 4 2 3" xfId="22536"/>
    <cellStyle name="Обычный 11 2 2 4 2 3 2" xfId="22537"/>
    <cellStyle name="Обычный 11 2 2 4 2 4" xfId="22538"/>
    <cellStyle name="Обычный 11 2 2 4 3" xfId="22539"/>
    <cellStyle name="Обычный 11 2 2 4 3 2" xfId="22540"/>
    <cellStyle name="Обычный 11 2 2 4 3 2 2" xfId="22541"/>
    <cellStyle name="Обычный 11 2 2 4 3 3" xfId="22542"/>
    <cellStyle name="Обычный 11 2 2 4 4" xfId="22543"/>
    <cellStyle name="Обычный 11 2 2 4 4 2" xfId="22544"/>
    <cellStyle name="Обычный 11 2 2 4 5" xfId="22545"/>
    <cellStyle name="Обычный 11 2 2 5" xfId="22546"/>
    <cellStyle name="Обычный 11 2 2 5 2" xfId="22547"/>
    <cellStyle name="Обычный 11 2 2 5 2 2" xfId="22548"/>
    <cellStyle name="Обычный 11 2 2 5 2 2 2" xfId="22549"/>
    <cellStyle name="Обычный 11 2 2 5 2 3" xfId="22550"/>
    <cellStyle name="Обычный 11 2 2 5 3" xfId="22551"/>
    <cellStyle name="Обычный 11 2 2 5 3 2" xfId="22552"/>
    <cellStyle name="Обычный 11 2 2 5 4" xfId="22553"/>
    <cellStyle name="Обычный 11 2 2 6" xfId="22554"/>
    <cellStyle name="Обычный 11 2 2 6 2" xfId="22555"/>
    <cellStyle name="Обычный 11 2 2 6 2 2" xfId="22556"/>
    <cellStyle name="Обычный 11 2 2 6 3" xfId="22557"/>
    <cellStyle name="Обычный 11 2 2 7" xfId="22558"/>
    <cellStyle name="Обычный 11 2 2 7 2" xfId="22559"/>
    <cellStyle name="Обычный 11 2 2 8" xfId="22560"/>
    <cellStyle name="Обычный 11 2 3" xfId="22561"/>
    <cellStyle name="Обычный 11 2 3 2" xfId="22562"/>
    <cellStyle name="Обычный 11 2 3 2 2" xfId="22563"/>
    <cellStyle name="Обычный 11 2 3 2 2 2" xfId="22564"/>
    <cellStyle name="Обычный 11 2 3 2 2 2 2" xfId="22565"/>
    <cellStyle name="Обычный 11 2 3 2 2 2 2 2" xfId="22566"/>
    <cellStyle name="Обычный 11 2 3 2 2 2 2 2 2" xfId="22567"/>
    <cellStyle name="Обычный 11 2 3 2 2 2 2 3" xfId="22568"/>
    <cellStyle name="Обычный 11 2 3 2 2 2 3" xfId="22569"/>
    <cellStyle name="Обычный 11 2 3 2 2 2 3 2" xfId="22570"/>
    <cellStyle name="Обычный 11 2 3 2 2 2 4" xfId="22571"/>
    <cellStyle name="Обычный 11 2 3 2 2 3" xfId="22572"/>
    <cellStyle name="Обычный 11 2 3 2 2 3 2" xfId="22573"/>
    <cellStyle name="Обычный 11 2 3 2 2 3 2 2" xfId="22574"/>
    <cellStyle name="Обычный 11 2 3 2 2 3 3" xfId="22575"/>
    <cellStyle name="Обычный 11 2 3 2 2 4" xfId="22576"/>
    <cellStyle name="Обычный 11 2 3 2 2 4 2" xfId="22577"/>
    <cellStyle name="Обычный 11 2 3 2 2 5" xfId="22578"/>
    <cellStyle name="Обычный 11 2 3 2 3" xfId="22579"/>
    <cellStyle name="Обычный 11 2 3 2 3 2" xfId="22580"/>
    <cellStyle name="Обычный 11 2 3 2 3 2 2" xfId="22581"/>
    <cellStyle name="Обычный 11 2 3 2 3 2 2 2" xfId="22582"/>
    <cellStyle name="Обычный 11 2 3 2 3 2 3" xfId="22583"/>
    <cellStyle name="Обычный 11 2 3 2 3 3" xfId="22584"/>
    <cellStyle name="Обычный 11 2 3 2 3 3 2" xfId="22585"/>
    <cellStyle name="Обычный 11 2 3 2 3 4" xfId="22586"/>
    <cellStyle name="Обычный 11 2 3 2 4" xfId="22587"/>
    <cellStyle name="Обычный 11 2 3 2 4 2" xfId="22588"/>
    <cellStyle name="Обычный 11 2 3 2 4 2 2" xfId="22589"/>
    <cellStyle name="Обычный 11 2 3 2 4 3" xfId="22590"/>
    <cellStyle name="Обычный 11 2 3 2 5" xfId="22591"/>
    <cellStyle name="Обычный 11 2 3 2 5 2" xfId="22592"/>
    <cellStyle name="Обычный 11 2 3 2 6" xfId="22593"/>
    <cellStyle name="Обычный 11 2 3 3" xfId="22594"/>
    <cellStyle name="Обычный 11 2 3 3 2" xfId="22595"/>
    <cellStyle name="Обычный 11 2 3 3 2 2" xfId="22596"/>
    <cellStyle name="Обычный 11 2 3 3 2 2 2" xfId="22597"/>
    <cellStyle name="Обычный 11 2 3 3 2 2 2 2" xfId="22598"/>
    <cellStyle name="Обычный 11 2 3 3 2 2 3" xfId="22599"/>
    <cellStyle name="Обычный 11 2 3 3 2 3" xfId="22600"/>
    <cellStyle name="Обычный 11 2 3 3 2 3 2" xfId="22601"/>
    <cellStyle name="Обычный 11 2 3 3 2 4" xfId="22602"/>
    <cellStyle name="Обычный 11 2 3 3 3" xfId="22603"/>
    <cellStyle name="Обычный 11 2 3 3 3 2" xfId="22604"/>
    <cellStyle name="Обычный 11 2 3 3 3 2 2" xfId="22605"/>
    <cellStyle name="Обычный 11 2 3 3 3 3" xfId="22606"/>
    <cellStyle name="Обычный 11 2 3 3 4" xfId="22607"/>
    <cellStyle name="Обычный 11 2 3 3 4 2" xfId="22608"/>
    <cellStyle name="Обычный 11 2 3 3 5" xfId="22609"/>
    <cellStyle name="Обычный 11 2 3 4" xfId="22610"/>
    <cellStyle name="Обычный 11 2 3 4 2" xfId="22611"/>
    <cellStyle name="Обычный 11 2 3 4 2 2" xfId="22612"/>
    <cellStyle name="Обычный 11 2 3 4 2 2 2" xfId="22613"/>
    <cellStyle name="Обычный 11 2 3 4 2 3" xfId="22614"/>
    <cellStyle name="Обычный 11 2 3 4 3" xfId="22615"/>
    <cellStyle name="Обычный 11 2 3 4 3 2" xfId="22616"/>
    <cellStyle name="Обычный 11 2 3 4 4" xfId="22617"/>
    <cellStyle name="Обычный 11 2 3 5" xfId="22618"/>
    <cellStyle name="Обычный 11 2 3 5 2" xfId="22619"/>
    <cellStyle name="Обычный 11 2 3 5 2 2" xfId="22620"/>
    <cellStyle name="Обычный 11 2 3 5 3" xfId="22621"/>
    <cellStyle name="Обычный 11 2 3 6" xfId="22622"/>
    <cellStyle name="Обычный 11 2 3 6 2" xfId="22623"/>
    <cellStyle name="Обычный 11 2 3 7" xfId="22624"/>
    <cellStyle name="Обычный 11 2 4" xfId="22625"/>
    <cellStyle name="Обычный 11 2 4 2" xfId="22626"/>
    <cellStyle name="Обычный 11 2 4 2 2" xfId="22627"/>
    <cellStyle name="Обычный 11 2 4 2 2 2" xfId="22628"/>
    <cellStyle name="Обычный 11 2 4 2 2 2 2" xfId="22629"/>
    <cellStyle name="Обычный 11 2 4 2 2 2 2 2" xfId="22630"/>
    <cellStyle name="Обычный 11 2 4 2 2 2 3" xfId="22631"/>
    <cellStyle name="Обычный 11 2 4 2 2 3" xfId="22632"/>
    <cellStyle name="Обычный 11 2 4 2 2 3 2" xfId="22633"/>
    <cellStyle name="Обычный 11 2 4 2 2 4" xfId="22634"/>
    <cellStyle name="Обычный 11 2 4 2 3" xfId="22635"/>
    <cellStyle name="Обычный 11 2 4 2 3 2" xfId="22636"/>
    <cellStyle name="Обычный 11 2 4 2 3 2 2" xfId="22637"/>
    <cellStyle name="Обычный 11 2 4 2 3 3" xfId="22638"/>
    <cellStyle name="Обычный 11 2 4 2 4" xfId="22639"/>
    <cellStyle name="Обычный 11 2 4 2 4 2" xfId="22640"/>
    <cellStyle name="Обычный 11 2 4 2 5" xfId="22641"/>
    <cellStyle name="Обычный 11 2 4 3" xfId="22642"/>
    <cellStyle name="Обычный 11 2 4 3 2" xfId="22643"/>
    <cellStyle name="Обычный 11 2 4 3 2 2" xfId="22644"/>
    <cellStyle name="Обычный 11 2 4 3 2 2 2" xfId="22645"/>
    <cellStyle name="Обычный 11 2 4 3 2 3" xfId="22646"/>
    <cellStyle name="Обычный 11 2 4 3 3" xfId="22647"/>
    <cellStyle name="Обычный 11 2 4 3 3 2" xfId="22648"/>
    <cellStyle name="Обычный 11 2 4 3 4" xfId="22649"/>
    <cellStyle name="Обычный 11 2 4 4" xfId="22650"/>
    <cellStyle name="Обычный 11 2 4 4 2" xfId="22651"/>
    <cellStyle name="Обычный 11 2 4 4 2 2" xfId="22652"/>
    <cellStyle name="Обычный 11 2 4 4 3" xfId="22653"/>
    <cellStyle name="Обычный 11 2 4 5" xfId="22654"/>
    <cellStyle name="Обычный 11 2 4 5 2" xfId="22655"/>
    <cellStyle name="Обычный 11 2 4 6" xfId="22656"/>
    <cellStyle name="Обычный 11 2 5" xfId="22657"/>
    <cellStyle name="Обычный 11 2 5 2" xfId="22658"/>
    <cellStyle name="Обычный 11 2 5 2 2" xfId="22659"/>
    <cellStyle name="Обычный 11 2 5 2 2 2" xfId="22660"/>
    <cellStyle name="Обычный 11 2 5 2 2 2 2" xfId="22661"/>
    <cellStyle name="Обычный 11 2 5 2 2 3" xfId="22662"/>
    <cellStyle name="Обычный 11 2 5 2 3" xfId="22663"/>
    <cellStyle name="Обычный 11 2 5 2 3 2" xfId="22664"/>
    <cellStyle name="Обычный 11 2 5 2 4" xfId="22665"/>
    <cellStyle name="Обычный 11 2 5 3" xfId="22666"/>
    <cellStyle name="Обычный 11 2 5 3 2" xfId="22667"/>
    <cellStyle name="Обычный 11 2 5 3 2 2" xfId="22668"/>
    <cellStyle name="Обычный 11 2 5 3 3" xfId="22669"/>
    <cellStyle name="Обычный 11 2 5 4" xfId="22670"/>
    <cellStyle name="Обычный 11 2 5 4 2" xfId="22671"/>
    <cellStyle name="Обычный 11 2 5 5" xfId="22672"/>
    <cellStyle name="Обычный 11 2 6" xfId="22673"/>
    <cellStyle name="Обычный 11 2 6 2" xfId="22674"/>
    <cellStyle name="Обычный 11 2 6 2 2" xfId="22675"/>
    <cellStyle name="Обычный 11 2 6 2 2 2" xfId="22676"/>
    <cellStyle name="Обычный 11 2 6 2 3" xfId="22677"/>
    <cellStyle name="Обычный 11 2 6 3" xfId="22678"/>
    <cellStyle name="Обычный 11 2 6 3 2" xfId="22679"/>
    <cellStyle name="Обычный 11 2 6 4" xfId="22680"/>
    <cellStyle name="Обычный 11 2 7" xfId="22681"/>
    <cellStyle name="Обычный 11 2 7 2" xfId="22682"/>
    <cellStyle name="Обычный 11 2 7 2 2" xfId="22683"/>
    <cellStyle name="Обычный 11 2 7 3" xfId="22684"/>
    <cellStyle name="Обычный 11 2 8" xfId="22685"/>
    <cellStyle name="Обычный 11 2 8 2" xfId="22686"/>
    <cellStyle name="Обычный 11 2 9" xfId="22687"/>
    <cellStyle name="Обычный 11 3" xfId="22688"/>
    <cellStyle name="Обычный 11 3 2" xfId="22689"/>
    <cellStyle name="Обычный 11 3 2 2" xfId="22690"/>
    <cellStyle name="Обычный 11 3 2 2 2" xfId="22691"/>
    <cellStyle name="Обычный 11 3 2 2 2 2" xfId="22692"/>
    <cellStyle name="Обычный 11 3 2 2 2 2 2" xfId="22693"/>
    <cellStyle name="Обычный 11 3 2 2 2 2 2 2" xfId="22694"/>
    <cellStyle name="Обычный 11 3 2 2 2 2 2 2 2" xfId="22695"/>
    <cellStyle name="Обычный 11 3 2 2 2 2 2 3" xfId="22696"/>
    <cellStyle name="Обычный 11 3 2 2 2 2 3" xfId="22697"/>
    <cellStyle name="Обычный 11 3 2 2 2 2 3 2" xfId="22698"/>
    <cellStyle name="Обычный 11 3 2 2 2 2 4" xfId="22699"/>
    <cellStyle name="Обычный 11 3 2 2 2 3" xfId="22700"/>
    <cellStyle name="Обычный 11 3 2 2 2 3 2" xfId="22701"/>
    <cellStyle name="Обычный 11 3 2 2 2 3 2 2" xfId="22702"/>
    <cellStyle name="Обычный 11 3 2 2 2 3 3" xfId="22703"/>
    <cellStyle name="Обычный 11 3 2 2 2 4" xfId="22704"/>
    <cellStyle name="Обычный 11 3 2 2 2 4 2" xfId="22705"/>
    <cellStyle name="Обычный 11 3 2 2 2 5" xfId="22706"/>
    <cellStyle name="Обычный 11 3 2 2 3" xfId="22707"/>
    <cellStyle name="Обычный 11 3 2 2 3 2" xfId="22708"/>
    <cellStyle name="Обычный 11 3 2 2 3 2 2" xfId="22709"/>
    <cellStyle name="Обычный 11 3 2 2 3 2 2 2" xfId="22710"/>
    <cellStyle name="Обычный 11 3 2 2 3 2 3" xfId="22711"/>
    <cellStyle name="Обычный 11 3 2 2 3 3" xfId="22712"/>
    <cellStyle name="Обычный 11 3 2 2 3 3 2" xfId="22713"/>
    <cellStyle name="Обычный 11 3 2 2 3 4" xfId="22714"/>
    <cellStyle name="Обычный 11 3 2 2 4" xfId="22715"/>
    <cellStyle name="Обычный 11 3 2 2 4 2" xfId="22716"/>
    <cellStyle name="Обычный 11 3 2 2 4 2 2" xfId="22717"/>
    <cellStyle name="Обычный 11 3 2 2 4 3" xfId="22718"/>
    <cellStyle name="Обычный 11 3 2 2 5" xfId="22719"/>
    <cellStyle name="Обычный 11 3 2 2 5 2" xfId="22720"/>
    <cellStyle name="Обычный 11 3 2 2 6" xfId="22721"/>
    <cellStyle name="Обычный 11 3 2 3" xfId="22722"/>
    <cellStyle name="Обычный 11 3 2 3 2" xfId="22723"/>
    <cellStyle name="Обычный 11 3 2 3 2 2" xfId="22724"/>
    <cellStyle name="Обычный 11 3 2 3 2 2 2" xfId="22725"/>
    <cellStyle name="Обычный 11 3 2 3 2 2 2 2" xfId="22726"/>
    <cellStyle name="Обычный 11 3 2 3 2 2 3" xfId="22727"/>
    <cellStyle name="Обычный 11 3 2 3 2 3" xfId="22728"/>
    <cellStyle name="Обычный 11 3 2 3 2 3 2" xfId="22729"/>
    <cellStyle name="Обычный 11 3 2 3 2 4" xfId="22730"/>
    <cellStyle name="Обычный 11 3 2 3 3" xfId="22731"/>
    <cellStyle name="Обычный 11 3 2 3 3 2" xfId="22732"/>
    <cellStyle name="Обычный 11 3 2 3 3 2 2" xfId="22733"/>
    <cellStyle name="Обычный 11 3 2 3 3 3" xfId="22734"/>
    <cellStyle name="Обычный 11 3 2 3 4" xfId="22735"/>
    <cellStyle name="Обычный 11 3 2 3 4 2" xfId="22736"/>
    <cellStyle name="Обычный 11 3 2 3 5" xfId="22737"/>
    <cellStyle name="Обычный 11 3 2 4" xfId="22738"/>
    <cellStyle name="Обычный 11 3 2 4 2" xfId="22739"/>
    <cellStyle name="Обычный 11 3 2 4 2 2" xfId="22740"/>
    <cellStyle name="Обычный 11 3 2 4 2 2 2" xfId="22741"/>
    <cellStyle name="Обычный 11 3 2 4 2 3" xfId="22742"/>
    <cellStyle name="Обычный 11 3 2 4 3" xfId="22743"/>
    <cellStyle name="Обычный 11 3 2 4 3 2" xfId="22744"/>
    <cellStyle name="Обычный 11 3 2 4 4" xfId="22745"/>
    <cellStyle name="Обычный 11 3 2 5" xfId="22746"/>
    <cellStyle name="Обычный 11 3 2 5 2" xfId="22747"/>
    <cellStyle name="Обычный 11 3 2 5 2 2" xfId="22748"/>
    <cellStyle name="Обычный 11 3 2 5 3" xfId="22749"/>
    <cellStyle name="Обычный 11 3 2 6" xfId="22750"/>
    <cellStyle name="Обычный 11 3 2 6 2" xfId="22751"/>
    <cellStyle name="Обычный 11 3 2 7" xfId="22752"/>
    <cellStyle name="Обычный 11 3 3" xfId="22753"/>
    <cellStyle name="Обычный 11 3 3 2" xfId="22754"/>
    <cellStyle name="Обычный 11 3 3 2 2" xfId="22755"/>
    <cellStyle name="Обычный 11 3 3 2 2 2" xfId="22756"/>
    <cellStyle name="Обычный 11 3 3 2 2 2 2" xfId="22757"/>
    <cellStyle name="Обычный 11 3 3 2 2 2 2 2" xfId="22758"/>
    <cellStyle name="Обычный 11 3 3 2 2 2 3" xfId="22759"/>
    <cellStyle name="Обычный 11 3 3 2 2 3" xfId="22760"/>
    <cellStyle name="Обычный 11 3 3 2 2 3 2" xfId="22761"/>
    <cellStyle name="Обычный 11 3 3 2 2 4" xfId="22762"/>
    <cellStyle name="Обычный 11 3 3 2 3" xfId="22763"/>
    <cellStyle name="Обычный 11 3 3 2 3 2" xfId="22764"/>
    <cellStyle name="Обычный 11 3 3 2 3 2 2" xfId="22765"/>
    <cellStyle name="Обычный 11 3 3 2 3 3" xfId="22766"/>
    <cellStyle name="Обычный 11 3 3 2 4" xfId="22767"/>
    <cellStyle name="Обычный 11 3 3 2 4 2" xfId="22768"/>
    <cellStyle name="Обычный 11 3 3 2 5" xfId="22769"/>
    <cellStyle name="Обычный 11 3 3 3" xfId="22770"/>
    <cellStyle name="Обычный 11 3 3 3 2" xfId="22771"/>
    <cellStyle name="Обычный 11 3 3 3 2 2" xfId="22772"/>
    <cellStyle name="Обычный 11 3 3 3 2 2 2" xfId="22773"/>
    <cellStyle name="Обычный 11 3 3 3 2 3" xfId="22774"/>
    <cellStyle name="Обычный 11 3 3 3 3" xfId="22775"/>
    <cellStyle name="Обычный 11 3 3 3 3 2" xfId="22776"/>
    <cellStyle name="Обычный 11 3 3 3 4" xfId="22777"/>
    <cellStyle name="Обычный 11 3 3 4" xfId="22778"/>
    <cellStyle name="Обычный 11 3 3 4 2" xfId="22779"/>
    <cellStyle name="Обычный 11 3 3 4 2 2" xfId="22780"/>
    <cellStyle name="Обычный 11 3 3 4 3" xfId="22781"/>
    <cellStyle name="Обычный 11 3 3 5" xfId="22782"/>
    <cellStyle name="Обычный 11 3 3 5 2" xfId="22783"/>
    <cellStyle name="Обычный 11 3 3 6" xfId="22784"/>
    <cellStyle name="Обычный 11 3 4" xfId="22785"/>
    <cellStyle name="Обычный 11 3 4 2" xfId="22786"/>
    <cellStyle name="Обычный 11 3 4 2 2" xfId="22787"/>
    <cellStyle name="Обычный 11 3 4 2 2 2" xfId="22788"/>
    <cellStyle name="Обычный 11 3 4 2 2 2 2" xfId="22789"/>
    <cellStyle name="Обычный 11 3 4 2 2 3" xfId="22790"/>
    <cellStyle name="Обычный 11 3 4 2 3" xfId="22791"/>
    <cellStyle name="Обычный 11 3 4 2 3 2" xfId="22792"/>
    <cellStyle name="Обычный 11 3 4 2 4" xfId="22793"/>
    <cellStyle name="Обычный 11 3 4 3" xfId="22794"/>
    <cellStyle name="Обычный 11 3 4 3 2" xfId="22795"/>
    <cellStyle name="Обычный 11 3 4 3 2 2" xfId="22796"/>
    <cellStyle name="Обычный 11 3 4 3 3" xfId="22797"/>
    <cellStyle name="Обычный 11 3 4 4" xfId="22798"/>
    <cellStyle name="Обычный 11 3 4 4 2" xfId="22799"/>
    <cellStyle name="Обычный 11 3 4 5" xfId="22800"/>
    <cellStyle name="Обычный 11 3 5" xfId="22801"/>
    <cellStyle name="Обычный 11 3 5 2" xfId="22802"/>
    <cellStyle name="Обычный 11 3 5 2 2" xfId="22803"/>
    <cellStyle name="Обычный 11 3 5 2 2 2" xfId="22804"/>
    <cellStyle name="Обычный 11 3 5 2 3" xfId="22805"/>
    <cellStyle name="Обычный 11 3 5 3" xfId="22806"/>
    <cellStyle name="Обычный 11 3 5 3 2" xfId="22807"/>
    <cellStyle name="Обычный 11 3 5 4" xfId="22808"/>
    <cellStyle name="Обычный 11 3 6" xfId="22809"/>
    <cellStyle name="Обычный 11 3 6 2" xfId="22810"/>
    <cellStyle name="Обычный 11 3 6 2 2" xfId="22811"/>
    <cellStyle name="Обычный 11 3 6 3" xfId="22812"/>
    <cellStyle name="Обычный 11 3 7" xfId="22813"/>
    <cellStyle name="Обычный 11 3 7 2" xfId="22814"/>
    <cellStyle name="Обычный 11 3 8" xfId="22815"/>
    <cellStyle name="Обычный 11 4" xfId="22816"/>
    <cellStyle name="Обычный 11 5" xfId="22817"/>
    <cellStyle name="Обычный 11 5 2" xfId="22818"/>
    <cellStyle name="Обычный 11 5 2 2" xfId="22819"/>
    <cellStyle name="Обычный 11 5 2 2 2" xfId="22820"/>
    <cellStyle name="Обычный 11 5 2 2 2 2" xfId="22821"/>
    <cellStyle name="Обычный 11 5 2 2 2 2 2" xfId="22822"/>
    <cellStyle name="Обычный 11 5 2 2 2 2 2 2" xfId="22823"/>
    <cellStyle name="Обычный 11 5 2 2 2 2 2 2 2" xfId="22824"/>
    <cellStyle name="Обычный 11 5 2 2 2 2 2 3" xfId="22825"/>
    <cellStyle name="Обычный 11 5 2 2 2 2 3" xfId="22826"/>
    <cellStyle name="Обычный 11 5 2 2 2 2 3 2" xfId="22827"/>
    <cellStyle name="Обычный 11 5 2 2 2 2 4" xfId="22828"/>
    <cellStyle name="Обычный 11 5 2 2 2 3" xfId="22829"/>
    <cellStyle name="Обычный 11 5 2 2 2 3 2" xfId="22830"/>
    <cellStyle name="Обычный 11 5 2 2 2 3 2 2" xfId="22831"/>
    <cellStyle name="Обычный 11 5 2 2 2 3 3" xfId="22832"/>
    <cellStyle name="Обычный 11 5 2 2 2 4" xfId="22833"/>
    <cellStyle name="Обычный 11 5 2 2 2 4 2" xfId="22834"/>
    <cellStyle name="Обычный 11 5 2 2 2 5" xfId="22835"/>
    <cellStyle name="Обычный 11 5 2 2 3" xfId="22836"/>
    <cellStyle name="Обычный 11 5 2 2 3 2" xfId="22837"/>
    <cellStyle name="Обычный 11 5 2 2 3 2 2" xfId="22838"/>
    <cellStyle name="Обычный 11 5 2 2 3 2 2 2" xfId="22839"/>
    <cellStyle name="Обычный 11 5 2 2 3 2 3" xfId="22840"/>
    <cellStyle name="Обычный 11 5 2 2 3 3" xfId="22841"/>
    <cellStyle name="Обычный 11 5 2 2 3 3 2" xfId="22842"/>
    <cellStyle name="Обычный 11 5 2 2 3 4" xfId="22843"/>
    <cellStyle name="Обычный 11 5 2 2 4" xfId="22844"/>
    <cellStyle name="Обычный 11 5 2 2 4 2" xfId="22845"/>
    <cellStyle name="Обычный 11 5 2 2 4 2 2" xfId="22846"/>
    <cellStyle name="Обычный 11 5 2 2 4 3" xfId="22847"/>
    <cellStyle name="Обычный 11 5 2 2 5" xfId="22848"/>
    <cellStyle name="Обычный 11 5 2 2 5 2" xfId="22849"/>
    <cellStyle name="Обычный 11 5 2 2 6" xfId="22850"/>
    <cellStyle name="Обычный 11 5 2 3" xfId="22851"/>
    <cellStyle name="Обычный 11 5 2 3 2" xfId="22852"/>
    <cellStyle name="Обычный 11 5 2 3 2 2" xfId="22853"/>
    <cellStyle name="Обычный 11 5 2 3 2 2 2" xfId="22854"/>
    <cellStyle name="Обычный 11 5 2 3 2 2 2 2" xfId="22855"/>
    <cellStyle name="Обычный 11 5 2 3 2 2 3" xfId="22856"/>
    <cellStyle name="Обычный 11 5 2 3 2 3" xfId="22857"/>
    <cellStyle name="Обычный 11 5 2 3 2 3 2" xfId="22858"/>
    <cellStyle name="Обычный 11 5 2 3 2 4" xfId="22859"/>
    <cellStyle name="Обычный 11 5 2 3 3" xfId="22860"/>
    <cellStyle name="Обычный 11 5 2 3 3 2" xfId="22861"/>
    <cellStyle name="Обычный 11 5 2 3 3 2 2" xfId="22862"/>
    <cellStyle name="Обычный 11 5 2 3 3 3" xfId="22863"/>
    <cellStyle name="Обычный 11 5 2 3 4" xfId="22864"/>
    <cellStyle name="Обычный 11 5 2 3 4 2" xfId="22865"/>
    <cellStyle name="Обычный 11 5 2 3 5" xfId="22866"/>
    <cellStyle name="Обычный 11 5 2 4" xfId="22867"/>
    <cellStyle name="Обычный 11 5 2 4 2" xfId="22868"/>
    <cellStyle name="Обычный 11 5 2 4 2 2" xfId="22869"/>
    <cellStyle name="Обычный 11 5 2 4 2 2 2" xfId="22870"/>
    <cellStyle name="Обычный 11 5 2 4 2 3" xfId="22871"/>
    <cellStyle name="Обычный 11 5 2 4 3" xfId="22872"/>
    <cellStyle name="Обычный 11 5 2 4 3 2" xfId="22873"/>
    <cellStyle name="Обычный 11 5 2 4 4" xfId="22874"/>
    <cellStyle name="Обычный 11 5 2 5" xfId="22875"/>
    <cellStyle name="Обычный 11 5 2 5 2" xfId="22876"/>
    <cellStyle name="Обычный 11 5 2 5 2 2" xfId="22877"/>
    <cellStyle name="Обычный 11 5 2 5 3" xfId="22878"/>
    <cellStyle name="Обычный 11 5 2 6" xfId="22879"/>
    <cellStyle name="Обычный 11 5 2 6 2" xfId="22880"/>
    <cellStyle name="Обычный 11 5 2 7" xfId="22881"/>
    <cellStyle name="Обычный 11 5 3" xfId="22882"/>
    <cellStyle name="Обычный 11 5 3 2" xfId="22883"/>
    <cellStyle name="Обычный 11 5 3 2 2" xfId="22884"/>
    <cellStyle name="Обычный 11 5 3 2 2 2" xfId="22885"/>
    <cellStyle name="Обычный 11 5 3 2 2 2 2" xfId="22886"/>
    <cellStyle name="Обычный 11 5 3 2 2 2 2 2" xfId="22887"/>
    <cellStyle name="Обычный 11 5 3 2 2 2 3" xfId="22888"/>
    <cellStyle name="Обычный 11 5 3 2 2 3" xfId="22889"/>
    <cellStyle name="Обычный 11 5 3 2 2 3 2" xfId="22890"/>
    <cellStyle name="Обычный 11 5 3 2 2 4" xfId="22891"/>
    <cellStyle name="Обычный 11 5 3 2 3" xfId="22892"/>
    <cellStyle name="Обычный 11 5 3 2 3 2" xfId="22893"/>
    <cellStyle name="Обычный 11 5 3 2 3 2 2" xfId="22894"/>
    <cellStyle name="Обычный 11 5 3 2 3 3" xfId="22895"/>
    <cellStyle name="Обычный 11 5 3 2 4" xfId="22896"/>
    <cellStyle name="Обычный 11 5 3 2 4 2" xfId="22897"/>
    <cellStyle name="Обычный 11 5 3 2 5" xfId="22898"/>
    <cellStyle name="Обычный 11 5 3 3" xfId="22899"/>
    <cellStyle name="Обычный 11 5 3 3 2" xfId="22900"/>
    <cellStyle name="Обычный 11 5 3 3 2 2" xfId="22901"/>
    <cellStyle name="Обычный 11 5 3 3 2 2 2" xfId="22902"/>
    <cellStyle name="Обычный 11 5 3 3 2 3" xfId="22903"/>
    <cellStyle name="Обычный 11 5 3 3 3" xfId="22904"/>
    <cellStyle name="Обычный 11 5 3 3 3 2" xfId="22905"/>
    <cellStyle name="Обычный 11 5 3 3 4" xfId="22906"/>
    <cellStyle name="Обычный 11 5 3 4" xfId="22907"/>
    <cellStyle name="Обычный 11 5 3 4 2" xfId="22908"/>
    <cellStyle name="Обычный 11 5 3 4 2 2" xfId="22909"/>
    <cellStyle name="Обычный 11 5 3 4 3" xfId="22910"/>
    <cellStyle name="Обычный 11 5 3 5" xfId="22911"/>
    <cellStyle name="Обычный 11 5 3 5 2" xfId="22912"/>
    <cellStyle name="Обычный 11 5 3 6" xfId="22913"/>
    <cellStyle name="Обычный 11 5 4" xfId="22914"/>
    <cellStyle name="Обычный 11 5 4 2" xfId="22915"/>
    <cellStyle name="Обычный 11 5 4 2 2" xfId="22916"/>
    <cellStyle name="Обычный 11 5 4 2 2 2" xfId="22917"/>
    <cellStyle name="Обычный 11 5 4 2 2 2 2" xfId="22918"/>
    <cellStyle name="Обычный 11 5 4 2 2 3" xfId="22919"/>
    <cellStyle name="Обычный 11 5 4 2 3" xfId="22920"/>
    <cellStyle name="Обычный 11 5 4 2 3 2" xfId="22921"/>
    <cellStyle name="Обычный 11 5 4 2 4" xfId="22922"/>
    <cellStyle name="Обычный 11 5 4 3" xfId="22923"/>
    <cellStyle name="Обычный 11 5 4 3 2" xfId="22924"/>
    <cellStyle name="Обычный 11 5 4 3 2 2" xfId="22925"/>
    <cellStyle name="Обычный 11 5 4 3 3" xfId="22926"/>
    <cellStyle name="Обычный 11 5 4 4" xfId="22927"/>
    <cellStyle name="Обычный 11 5 4 4 2" xfId="22928"/>
    <cellStyle name="Обычный 11 5 4 5" xfId="22929"/>
    <cellStyle name="Обычный 11 5 5" xfId="22930"/>
    <cellStyle name="Обычный 11 5 5 2" xfId="22931"/>
    <cellStyle name="Обычный 11 5 5 2 2" xfId="22932"/>
    <cellStyle name="Обычный 11 5 5 2 2 2" xfId="22933"/>
    <cellStyle name="Обычный 11 5 5 2 3" xfId="22934"/>
    <cellStyle name="Обычный 11 5 5 3" xfId="22935"/>
    <cellStyle name="Обычный 11 5 5 3 2" xfId="22936"/>
    <cellStyle name="Обычный 11 5 5 4" xfId="22937"/>
    <cellStyle name="Обычный 11 5 6" xfId="22938"/>
    <cellStyle name="Обычный 11 5 6 2" xfId="22939"/>
    <cellStyle name="Обычный 11 5 6 2 2" xfId="22940"/>
    <cellStyle name="Обычный 11 5 6 3" xfId="22941"/>
    <cellStyle name="Обычный 11 5 7" xfId="22942"/>
    <cellStyle name="Обычный 11 5 7 2" xfId="22943"/>
    <cellStyle name="Обычный 11 5 8" xfId="22944"/>
    <cellStyle name="Обычный 12" xfId="22945"/>
    <cellStyle name="Обычный 12 2" xfId="22946"/>
    <cellStyle name="Обычный 12 2 2" xfId="22947"/>
    <cellStyle name="Обычный 12 3" xfId="22948"/>
    <cellStyle name="Обычный 12 4" xfId="22949"/>
    <cellStyle name="Обычный 13" xfId="22950"/>
    <cellStyle name="Обычный 13 2" xfId="22951"/>
    <cellStyle name="Обычный 13 2 2" xfId="22952"/>
    <cellStyle name="Обычный 13 2 2 2" xfId="22953"/>
    <cellStyle name="Обычный 13 2 2 2 2" xfId="22954"/>
    <cellStyle name="Обычный 13 2 2 2 2 2" xfId="22955"/>
    <cellStyle name="Обычный 13 2 2 2 2 2 2" xfId="22956"/>
    <cellStyle name="Обычный 13 2 2 2 2 2 2 2" xfId="22957"/>
    <cellStyle name="Обычный 13 2 2 2 2 2 2 2 2" xfId="22958"/>
    <cellStyle name="Обычный 13 2 2 2 2 2 2 3" xfId="22959"/>
    <cellStyle name="Обычный 13 2 2 2 2 2 3" xfId="22960"/>
    <cellStyle name="Обычный 13 2 2 2 2 2 3 2" xfId="22961"/>
    <cellStyle name="Обычный 13 2 2 2 2 2 4" xfId="22962"/>
    <cellStyle name="Обычный 13 2 2 2 2 3" xfId="22963"/>
    <cellStyle name="Обычный 13 2 2 2 2 3 2" xfId="22964"/>
    <cellStyle name="Обычный 13 2 2 2 2 3 2 2" xfId="22965"/>
    <cellStyle name="Обычный 13 2 2 2 2 3 3" xfId="22966"/>
    <cellStyle name="Обычный 13 2 2 2 2 4" xfId="22967"/>
    <cellStyle name="Обычный 13 2 2 2 2 4 2" xfId="22968"/>
    <cellStyle name="Обычный 13 2 2 2 2 5" xfId="22969"/>
    <cellStyle name="Обычный 13 2 2 2 3" xfId="22970"/>
    <cellStyle name="Обычный 13 2 2 2 3 2" xfId="22971"/>
    <cellStyle name="Обычный 13 2 2 2 3 2 2" xfId="22972"/>
    <cellStyle name="Обычный 13 2 2 2 3 2 2 2" xfId="22973"/>
    <cellStyle name="Обычный 13 2 2 2 3 2 3" xfId="22974"/>
    <cellStyle name="Обычный 13 2 2 2 3 3" xfId="22975"/>
    <cellStyle name="Обычный 13 2 2 2 3 3 2" xfId="22976"/>
    <cellStyle name="Обычный 13 2 2 2 3 4" xfId="22977"/>
    <cellStyle name="Обычный 13 2 2 2 4" xfId="22978"/>
    <cellStyle name="Обычный 13 2 2 2 4 2" xfId="22979"/>
    <cellStyle name="Обычный 13 2 2 2 4 2 2" xfId="22980"/>
    <cellStyle name="Обычный 13 2 2 2 4 3" xfId="22981"/>
    <cellStyle name="Обычный 13 2 2 2 5" xfId="22982"/>
    <cellStyle name="Обычный 13 2 2 2 5 2" xfId="22983"/>
    <cellStyle name="Обычный 13 2 2 2 6" xfId="22984"/>
    <cellStyle name="Обычный 13 2 2 3" xfId="22985"/>
    <cellStyle name="Обычный 13 2 2 3 2" xfId="22986"/>
    <cellStyle name="Обычный 13 2 2 3 2 2" xfId="22987"/>
    <cellStyle name="Обычный 13 2 2 3 2 2 2" xfId="22988"/>
    <cellStyle name="Обычный 13 2 2 3 2 2 2 2" xfId="22989"/>
    <cellStyle name="Обычный 13 2 2 3 2 2 3" xfId="22990"/>
    <cellStyle name="Обычный 13 2 2 3 2 3" xfId="22991"/>
    <cellStyle name="Обычный 13 2 2 3 2 3 2" xfId="22992"/>
    <cellStyle name="Обычный 13 2 2 3 2 4" xfId="22993"/>
    <cellStyle name="Обычный 13 2 2 3 3" xfId="22994"/>
    <cellStyle name="Обычный 13 2 2 3 3 2" xfId="22995"/>
    <cellStyle name="Обычный 13 2 2 3 3 2 2" xfId="22996"/>
    <cellStyle name="Обычный 13 2 2 3 3 3" xfId="22997"/>
    <cellStyle name="Обычный 13 2 2 3 4" xfId="22998"/>
    <cellStyle name="Обычный 13 2 2 3 4 2" xfId="22999"/>
    <cellStyle name="Обычный 13 2 2 3 5" xfId="23000"/>
    <cellStyle name="Обычный 13 2 2 4" xfId="23001"/>
    <cellStyle name="Обычный 13 2 2 4 2" xfId="23002"/>
    <cellStyle name="Обычный 13 2 2 4 2 2" xfId="23003"/>
    <cellStyle name="Обычный 13 2 2 4 2 2 2" xfId="23004"/>
    <cellStyle name="Обычный 13 2 2 4 2 3" xfId="23005"/>
    <cellStyle name="Обычный 13 2 2 4 3" xfId="23006"/>
    <cellStyle name="Обычный 13 2 2 4 3 2" xfId="23007"/>
    <cellStyle name="Обычный 13 2 2 4 4" xfId="23008"/>
    <cellStyle name="Обычный 13 2 2 5" xfId="23009"/>
    <cellStyle name="Обычный 13 2 2 5 2" xfId="23010"/>
    <cellStyle name="Обычный 13 2 2 5 2 2" xfId="23011"/>
    <cellStyle name="Обычный 13 2 2 5 3" xfId="23012"/>
    <cellStyle name="Обычный 13 2 2 6" xfId="23013"/>
    <cellStyle name="Обычный 13 2 2 6 2" xfId="23014"/>
    <cellStyle name="Обычный 13 2 2 7" xfId="23015"/>
    <cellStyle name="Обычный 13 2 3" xfId="23016"/>
    <cellStyle name="Обычный 13 2 3 2" xfId="23017"/>
    <cellStyle name="Обычный 13 2 3 2 2" xfId="23018"/>
    <cellStyle name="Обычный 13 2 3 2 2 2" xfId="23019"/>
    <cellStyle name="Обычный 13 2 3 2 2 2 2" xfId="23020"/>
    <cellStyle name="Обычный 13 2 3 2 2 2 2 2" xfId="23021"/>
    <cellStyle name="Обычный 13 2 3 2 2 2 3" xfId="23022"/>
    <cellStyle name="Обычный 13 2 3 2 2 3" xfId="23023"/>
    <cellStyle name="Обычный 13 2 3 2 2 3 2" xfId="23024"/>
    <cellStyle name="Обычный 13 2 3 2 2 4" xfId="23025"/>
    <cellStyle name="Обычный 13 2 3 2 3" xfId="23026"/>
    <cellStyle name="Обычный 13 2 3 2 3 2" xfId="23027"/>
    <cellStyle name="Обычный 13 2 3 2 3 2 2" xfId="23028"/>
    <cellStyle name="Обычный 13 2 3 2 3 3" xfId="23029"/>
    <cellStyle name="Обычный 13 2 3 2 4" xfId="23030"/>
    <cellStyle name="Обычный 13 2 3 2 4 2" xfId="23031"/>
    <cellStyle name="Обычный 13 2 3 2 5" xfId="23032"/>
    <cellStyle name="Обычный 13 2 3 3" xfId="23033"/>
    <cellStyle name="Обычный 13 2 3 3 2" xfId="23034"/>
    <cellStyle name="Обычный 13 2 3 3 2 2" xfId="23035"/>
    <cellStyle name="Обычный 13 2 3 3 2 2 2" xfId="23036"/>
    <cellStyle name="Обычный 13 2 3 3 2 3" xfId="23037"/>
    <cellStyle name="Обычный 13 2 3 3 3" xfId="23038"/>
    <cellStyle name="Обычный 13 2 3 3 3 2" xfId="23039"/>
    <cellStyle name="Обычный 13 2 3 3 4" xfId="23040"/>
    <cellStyle name="Обычный 13 2 3 4" xfId="23041"/>
    <cellStyle name="Обычный 13 2 3 4 2" xfId="23042"/>
    <cellStyle name="Обычный 13 2 3 4 2 2" xfId="23043"/>
    <cellStyle name="Обычный 13 2 3 4 3" xfId="23044"/>
    <cellStyle name="Обычный 13 2 3 5" xfId="23045"/>
    <cellStyle name="Обычный 13 2 3 5 2" xfId="23046"/>
    <cellStyle name="Обычный 13 2 3 6" xfId="23047"/>
    <cellStyle name="Обычный 13 2 4" xfId="23048"/>
    <cellStyle name="Обычный 13 2 4 2" xfId="23049"/>
    <cellStyle name="Обычный 13 2 4 2 2" xfId="23050"/>
    <cellStyle name="Обычный 13 2 4 2 2 2" xfId="23051"/>
    <cellStyle name="Обычный 13 2 4 2 2 2 2" xfId="23052"/>
    <cellStyle name="Обычный 13 2 4 2 2 3" xfId="23053"/>
    <cellStyle name="Обычный 13 2 4 2 3" xfId="23054"/>
    <cellStyle name="Обычный 13 2 4 2 3 2" xfId="23055"/>
    <cellStyle name="Обычный 13 2 4 2 4" xfId="23056"/>
    <cellStyle name="Обычный 13 2 4 3" xfId="23057"/>
    <cellStyle name="Обычный 13 2 4 3 2" xfId="23058"/>
    <cellStyle name="Обычный 13 2 4 3 2 2" xfId="23059"/>
    <cellStyle name="Обычный 13 2 4 3 3" xfId="23060"/>
    <cellStyle name="Обычный 13 2 4 4" xfId="23061"/>
    <cellStyle name="Обычный 13 2 4 4 2" xfId="23062"/>
    <cellStyle name="Обычный 13 2 4 5" xfId="23063"/>
    <cellStyle name="Обычный 13 2 5" xfId="23064"/>
    <cellStyle name="Обычный 13 2 5 2" xfId="23065"/>
    <cellStyle name="Обычный 13 2 5 2 2" xfId="23066"/>
    <cellStyle name="Обычный 13 2 5 2 2 2" xfId="23067"/>
    <cellStyle name="Обычный 13 2 5 2 3" xfId="23068"/>
    <cellStyle name="Обычный 13 2 5 3" xfId="23069"/>
    <cellStyle name="Обычный 13 2 5 3 2" xfId="23070"/>
    <cellStyle name="Обычный 13 2 5 4" xfId="23071"/>
    <cellStyle name="Обычный 13 2 6" xfId="23072"/>
    <cellStyle name="Обычный 13 2 6 2" xfId="23073"/>
    <cellStyle name="Обычный 13 2 6 2 2" xfId="23074"/>
    <cellStyle name="Обычный 13 2 6 3" xfId="23075"/>
    <cellStyle name="Обычный 13 2 7" xfId="23076"/>
    <cellStyle name="Обычный 13 2 7 2" xfId="23077"/>
    <cellStyle name="Обычный 13 2 8" xfId="23078"/>
    <cellStyle name="Обычный 13 3" xfId="23079"/>
    <cellStyle name="Обычный 13 4" xfId="23080"/>
    <cellStyle name="Обычный 13 4 2" xfId="23081"/>
    <cellStyle name="Обычный 13 4 2 2" xfId="23082"/>
    <cellStyle name="Обычный 13 4 2 2 2" xfId="23083"/>
    <cellStyle name="Обычный 13 4 2 2 2 2" xfId="23084"/>
    <cellStyle name="Обычный 13 4 2 2 2 2 2" xfId="23085"/>
    <cellStyle name="Обычный 13 4 2 2 2 2 2 2" xfId="23086"/>
    <cellStyle name="Обычный 13 4 2 2 2 2 2 2 2" xfId="23087"/>
    <cellStyle name="Обычный 13 4 2 2 2 2 2 3" xfId="23088"/>
    <cellStyle name="Обычный 13 4 2 2 2 2 3" xfId="23089"/>
    <cellStyle name="Обычный 13 4 2 2 2 2 3 2" xfId="23090"/>
    <cellStyle name="Обычный 13 4 2 2 2 2 4" xfId="23091"/>
    <cellStyle name="Обычный 13 4 2 2 2 3" xfId="23092"/>
    <cellStyle name="Обычный 13 4 2 2 2 3 2" xfId="23093"/>
    <cellStyle name="Обычный 13 4 2 2 2 3 2 2" xfId="23094"/>
    <cellStyle name="Обычный 13 4 2 2 2 3 3" xfId="23095"/>
    <cellStyle name="Обычный 13 4 2 2 2 4" xfId="23096"/>
    <cellStyle name="Обычный 13 4 2 2 2 4 2" xfId="23097"/>
    <cellStyle name="Обычный 13 4 2 2 2 5" xfId="23098"/>
    <cellStyle name="Обычный 13 4 2 2 3" xfId="23099"/>
    <cellStyle name="Обычный 13 4 2 2 3 2" xfId="23100"/>
    <cellStyle name="Обычный 13 4 2 2 3 2 2" xfId="23101"/>
    <cellStyle name="Обычный 13 4 2 2 3 2 2 2" xfId="23102"/>
    <cellStyle name="Обычный 13 4 2 2 3 2 3" xfId="23103"/>
    <cellStyle name="Обычный 13 4 2 2 3 3" xfId="23104"/>
    <cellStyle name="Обычный 13 4 2 2 3 3 2" xfId="23105"/>
    <cellStyle name="Обычный 13 4 2 2 3 4" xfId="23106"/>
    <cellStyle name="Обычный 13 4 2 2 4" xfId="23107"/>
    <cellStyle name="Обычный 13 4 2 2 4 2" xfId="23108"/>
    <cellStyle name="Обычный 13 4 2 2 4 2 2" xfId="23109"/>
    <cellStyle name="Обычный 13 4 2 2 4 3" xfId="23110"/>
    <cellStyle name="Обычный 13 4 2 2 5" xfId="23111"/>
    <cellStyle name="Обычный 13 4 2 2 5 2" xfId="23112"/>
    <cellStyle name="Обычный 13 4 2 2 6" xfId="23113"/>
    <cellStyle name="Обычный 13 4 2 3" xfId="23114"/>
    <cellStyle name="Обычный 13 4 2 3 2" xfId="23115"/>
    <cellStyle name="Обычный 13 4 2 3 2 2" xfId="23116"/>
    <cellStyle name="Обычный 13 4 2 3 2 2 2" xfId="23117"/>
    <cellStyle name="Обычный 13 4 2 3 2 2 2 2" xfId="23118"/>
    <cellStyle name="Обычный 13 4 2 3 2 2 3" xfId="23119"/>
    <cellStyle name="Обычный 13 4 2 3 2 3" xfId="23120"/>
    <cellStyle name="Обычный 13 4 2 3 2 3 2" xfId="23121"/>
    <cellStyle name="Обычный 13 4 2 3 2 4" xfId="23122"/>
    <cellStyle name="Обычный 13 4 2 3 3" xfId="23123"/>
    <cellStyle name="Обычный 13 4 2 3 3 2" xfId="23124"/>
    <cellStyle name="Обычный 13 4 2 3 3 2 2" xfId="23125"/>
    <cellStyle name="Обычный 13 4 2 3 3 3" xfId="23126"/>
    <cellStyle name="Обычный 13 4 2 3 4" xfId="23127"/>
    <cellStyle name="Обычный 13 4 2 3 4 2" xfId="23128"/>
    <cellStyle name="Обычный 13 4 2 3 5" xfId="23129"/>
    <cellStyle name="Обычный 13 4 2 4" xfId="23130"/>
    <cellStyle name="Обычный 13 4 2 4 2" xfId="23131"/>
    <cellStyle name="Обычный 13 4 2 4 2 2" xfId="23132"/>
    <cellStyle name="Обычный 13 4 2 4 2 2 2" xfId="23133"/>
    <cellStyle name="Обычный 13 4 2 4 2 3" xfId="23134"/>
    <cellStyle name="Обычный 13 4 2 4 3" xfId="23135"/>
    <cellStyle name="Обычный 13 4 2 4 3 2" xfId="23136"/>
    <cellStyle name="Обычный 13 4 2 4 4" xfId="23137"/>
    <cellStyle name="Обычный 13 4 2 5" xfId="23138"/>
    <cellStyle name="Обычный 13 4 2 5 2" xfId="23139"/>
    <cellStyle name="Обычный 13 4 2 5 2 2" xfId="23140"/>
    <cellStyle name="Обычный 13 4 2 5 3" xfId="23141"/>
    <cellStyle name="Обычный 13 4 2 6" xfId="23142"/>
    <cellStyle name="Обычный 13 4 2 6 2" xfId="23143"/>
    <cellStyle name="Обычный 13 4 2 7" xfId="23144"/>
    <cellStyle name="Обычный 13 4 3" xfId="23145"/>
    <cellStyle name="Обычный 13 4 3 2" xfId="23146"/>
    <cellStyle name="Обычный 13 4 3 2 2" xfId="23147"/>
    <cellStyle name="Обычный 13 4 3 2 2 2" xfId="23148"/>
    <cellStyle name="Обычный 13 4 3 2 2 2 2" xfId="23149"/>
    <cellStyle name="Обычный 13 4 3 2 2 2 2 2" xfId="23150"/>
    <cellStyle name="Обычный 13 4 3 2 2 2 3" xfId="23151"/>
    <cellStyle name="Обычный 13 4 3 2 2 3" xfId="23152"/>
    <cellStyle name="Обычный 13 4 3 2 2 3 2" xfId="23153"/>
    <cellStyle name="Обычный 13 4 3 2 2 4" xfId="23154"/>
    <cellStyle name="Обычный 13 4 3 2 3" xfId="23155"/>
    <cellStyle name="Обычный 13 4 3 2 3 2" xfId="23156"/>
    <cellStyle name="Обычный 13 4 3 2 3 2 2" xfId="23157"/>
    <cellStyle name="Обычный 13 4 3 2 3 3" xfId="23158"/>
    <cellStyle name="Обычный 13 4 3 2 4" xfId="23159"/>
    <cellStyle name="Обычный 13 4 3 2 4 2" xfId="23160"/>
    <cellStyle name="Обычный 13 4 3 2 5" xfId="23161"/>
    <cellStyle name="Обычный 13 4 3 3" xfId="23162"/>
    <cellStyle name="Обычный 13 4 3 3 2" xfId="23163"/>
    <cellStyle name="Обычный 13 4 3 3 2 2" xfId="23164"/>
    <cellStyle name="Обычный 13 4 3 3 2 2 2" xfId="23165"/>
    <cellStyle name="Обычный 13 4 3 3 2 3" xfId="23166"/>
    <cellStyle name="Обычный 13 4 3 3 3" xfId="23167"/>
    <cellStyle name="Обычный 13 4 3 3 3 2" xfId="23168"/>
    <cellStyle name="Обычный 13 4 3 3 4" xfId="23169"/>
    <cellStyle name="Обычный 13 4 3 4" xfId="23170"/>
    <cellStyle name="Обычный 13 4 3 4 2" xfId="23171"/>
    <cellStyle name="Обычный 13 4 3 4 2 2" xfId="23172"/>
    <cellStyle name="Обычный 13 4 3 4 3" xfId="23173"/>
    <cellStyle name="Обычный 13 4 3 5" xfId="23174"/>
    <cellStyle name="Обычный 13 4 3 5 2" xfId="23175"/>
    <cellStyle name="Обычный 13 4 3 6" xfId="23176"/>
    <cellStyle name="Обычный 13 4 4" xfId="23177"/>
    <cellStyle name="Обычный 13 4 4 2" xfId="23178"/>
    <cellStyle name="Обычный 13 4 4 2 2" xfId="23179"/>
    <cellStyle name="Обычный 13 4 4 2 2 2" xfId="23180"/>
    <cellStyle name="Обычный 13 4 4 2 2 2 2" xfId="23181"/>
    <cellStyle name="Обычный 13 4 4 2 2 3" xfId="23182"/>
    <cellStyle name="Обычный 13 4 4 2 3" xfId="23183"/>
    <cellStyle name="Обычный 13 4 4 2 3 2" xfId="23184"/>
    <cellStyle name="Обычный 13 4 4 2 4" xfId="23185"/>
    <cellStyle name="Обычный 13 4 4 3" xfId="23186"/>
    <cellStyle name="Обычный 13 4 4 3 2" xfId="23187"/>
    <cellStyle name="Обычный 13 4 4 3 2 2" xfId="23188"/>
    <cellStyle name="Обычный 13 4 4 3 3" xfId="23189"/>
    <cellStyle name="Обычный 13 4 4 4" xfId="23190"/>
    <cellStyle name="Обычный 13 4 4 4 2" xfId="23191"/>
    <cellStyle name="Обычный 13 4 4 5" xfId="23192"/>
    <cellStyle name="Обычный 13 4 5" xfId="23193"/>
    <cellStyle name="Обычный 13 4 5 2" xfId="23194"/>
    <cellStyle name="Обычный 13 4 5 2 2" xfId="23195"/>
    <cellStyle name="Обычный 13 4 5 2 2 2" xfId="23196"/>
    <cellStyle name="Обычный 13 4 5 2 3" xfId="23197"/>
    <cellStyle name="Обычный 13 4 5 3" xfId="23198"/>
    <cellStyle name="Обычный 13 4 5 3 2" xfId="23199"/>
    <cellStyle name="Обычный 13 4 5 4" xfId="23200"/>
    <cellStyle name="Обычный 13 4 6" xfId="23201"/>
    <cellStyle name="Обычный 13 4 6 2" xfId="23202"/>
    <cellStyle name="Обычный 13 4 6 2 2" xfId="23203"/>
    <cellStyle name="Обычный 13 4 6 3" xfId="23204"/>
    <cellStyle name="Обычный 13 4 7" xfId="23205"/>
    <cellStyle name="Обычный 13 4 7 2" xfId="23206"/>
    <cellStyle name="Обычный 13 4 8" xfId="23207"/>
    <cellStyle name="Обычный 14" xfId="23208"/>
    <cellStyle name="Обычный 14 2" xfId="23209"/>
    <cellStyle name="Обычный 14 3" xfId="23210"/>
    <cellStyle name="Обычный 15" xfId="23211"/>
    <cellStyle name="Обычный 15 2" xfId="23212"/>
    <cellStyle name="Обычный 15 3" xfId="23213"/>
    <cellStyle name="Обычный 15 3 2" xfId="23214"/>
    <cellStyle name="Обычный 15 3 2 2" xfId="23215"/>
    <cellStyle name="Обычный 15 3 2 2 2" xfId="23216"/>
    <cellStyle name="Обычный 15 3 2 2 2 2" xfId="23217"/>
    <cellStyle name="Обычный 15 3 2 2 2 2 2" xfId="23218"/>
    <cellStyle name="Обычный 15 3 2 2 2 2 2 2" xfId="23219"/>
    <cellStyle name="Обычный 15 3 2 2 2 2 2 2 2" xfId="23220"/>
    <cellStyle name="Обычный 15 3 2 2 2 2 2 3" xfId="23221"/>
    <cellStyle name="Обычный 15 3 2 2 2 2 3" xfId="23222"/>
    <cellStyle name="Обычный 15 3 2 2 2 2 3 2" xfId="23223"/>
    <cellStyle name="Обычный 15 3 2 2 2 2 4" xfId="23224"/>
    <cellStyle name="Обычный 15 3 2 2 2 3" xfId="23225"/>
    <cellStyle name="Обычный 15 3 2 2 2 3 2" xfId="23226"/>
    <cellStyle name="Обычный 15 3 2 2 2 3 2 2" xfId="23227"/>
    <cellStyle name="Обычный 15 3 2 2 2 3 3" xfId="23228"/>
    <cellStyle name="Обычный 15 3 2 2 2 4" xfId="23229"/>
    <cellStyle name="Обычный 15 3 2 2 2 4 2" xfId="23230"/>
    <cellStyle name="Обычный 15 3 2 2 2 5" xfId="23231"/>
    <cellStyle name="Обычный 15 3 2 2 3" xfId="23232"/>
    <cellStyle name="Обычный 15 3 2 2 3 2" xfId="23233"/>
    <cellStyle name="Обычный 15 3 2 2 3 2 2" xfId="23234"/>
    <cellStyle name="Обычный 15 3 2 2 3 2 2 2" xfId="23235"/>
    <cellStyle name="Обычный 15 3 2 2 3 2 3" xfId="23236"/>
    <cellStyle name="Обычный 15 3 2 2 3 3" xfId="23237"/>
    <cellStyle name="Обычный 15 3 2 2 3 3 2" xfId="23238"/>
    <cellStyle name="Обычный 15 3 2 2 3 4" xfId="23239"/>
    <cellStyle name="Обычный 15 3 2 2 4" xfId="23240"/>
    <cellStyle name="Обычный 15 3 2 2 4 2" xfId="23241"/>
    <cellStyle name="Обычный 15 3 2 2 4 2 2" xfId="23242"/>
    <cellStyle name="Обычный 15 3 2 2 4 3" xfId="23243"/>
    <cellStyle name="Обычный 15 3 2 2 5" xfId="23244"/>
    <cellStyle name="Обычный 15 3 2 2 5 2" xfId="23245"/>
    <cellStyle name="Обычный 15 3 2 2 6" xfId="23246"/>
    <cellStyle name="Обычный 15 3 2 3" xfId="23247"/>
    <cellStyle name="Обычный 15 3 2 3 2" xfId="23248"/>
    <cellStyle name="Обычный 15 3 2 3 2 2" xfId="23249"/>
    <cellStyle name="Обычный 15 3 2 3 2 2 2" xfId="23250"/>
    <cellStyle name="Обычный 15 3 2 3 2 2 2 2" xfId="23251"/>
    <cellStyle name="Обычный 15 3 2 3 2 2 3" xfId="23252"/>
    <cellStyle name="Обычный 15 3 2 3 2 3" xfId="23253"/>
    <cellStyle name="Обычный 15 3 2 3 2 3 2" xfId="23254"/>
    <cellStyle name="Обычный 15 3 2 3 2 4" xfId="23255"/>
    <cellStyle name="Обычный 15 3 2 3 3" xfId="23256"/>
    <cellStyle name="Обычный 15 3 2 3 3 2" xfId="23257"/>
    <cellStyle name="Обычный 15 3 2 3 3 2 2" xfId="23258"/>
    <cellStyle name="Обычный 15 3 2 3 3 3" xfId="23259"/>
    <cellStyle name="Обычный 15 3 2 3 4" xfId="23260"/>
    <cellStyle name="Обычный 15 3 2 3 4 2" xfId="23261"/>
    <cellStyle name="Обычный 15 3 2 3 5" xfId="23262"/>
    <cellStyle name="Обычный 15 3 2 4" xfId="23263"/>
    <cellStyle name="Обычный 15 3 2 4 2" xfId="23264"/>
    <cellStyle name="Обычный 15 3 2 4 2 2" xfId="23265"/>
    <cellStyle name="Обычный 15 3 2 4 2 2 2" xfId="23266"/>
    <cellStyle name="Обычный 15 3 2 4 2 3" xfId="23267"/>
    <cellStyle name="Обычный 15 3 2 4 3" xfId="23268"/>
    <cellStyle name="Обычный 15 3 2 4 3 2" xfId="23269"/>
    <cellStyle name="Обычный 15 3 2 4 4" xfId="23270"/>
    <cellStyle name="Обычный 15 3 2 5" xfId="23271"/>
    <cellStyle name="Обычный 15 3 2 5 2" xfId="23272"/>
    <cellStyle name="Обычный 15 3 2 5 2 2" xfId="23273"/>
    <cellStyle name="Обычный 15 3 2 5 3" xfId="23274"/>
    <cellStyle name="Обычный 15 3 2 6" xfId="23275"/>
    <cellStyle name="Обычный 15 3 2 6 2" xfId="23276"/>
    <cellStyle name="Обычный 15 3 2 7" xfId="23277"/>
    <cellStyle name="Обычный 15 3 3" xfId="23278"/>
    <cellStyle name="Обычный 15 3 3 2" xfId="23279"/>
    <cellStyle name="Обычный 15 3 3 2 2" xfId="23280"/>
    <cellStyle name="Обычный 15 3 3 2 2 2" xfId="23281"/>
    <cellStyle name="Обычный 15 3 3 2 2 2 2" xfId="23282"/>
    <cellStyle name="Обычный 15 3 3 2 2 2 2 2" xfId="23283"/>
    <cellStyle name="Обычный 15 3 3 2 2 2 3" xfId="23284"/>
    <cellStyle name="Обычный 15 3 3 2 2 3" xfId="23285"/>
    <cellStyle name="Обычный 15 3 3 2 2 3 2" xfId="23286"/>
    <cellStyle name="Обычный 15 3 3 2 2 4" xfId="23287"/>
    <cellStyle name="Обычный 15 3 3 2 3" xfId="23288"/>
    <cellStyle name="Обычный 15 3 3 2 3 2" xfId="23289"/>
    <cellStyle name="Обычный 15 3 3 2 3 2 2" xfId="23290"/>
    <cellStyle name="Обычный 15 3 3 2 3 3" xfId="23291"/>
    <cellStyle name="Обычный 15 3 3 2 4" xfId="23292"/>
    <cellStyle name="Обычный 15 3 3 2 4 2" xfId="23293"/>
    <cellStyle name="Обычный 15 3 3 2 5" xfId="23294"/>
    <cellStyle name="Обычный 15 3 3 3" xfId="23295"/>
    <cellStyle name="Обычный 15 3 3 3 2" xfId="23296"/>
    <cellStyle name="Обычный 15 3 3 3 2 2" xfId="23297"/>
    <cellStyle name="Обычный 15 3 3 3 2 2 2" xfId="23298"/>
    <cellStyle name="Обычный 15 3 3 3 2 3" xfId="23299"/>
    <cellStyle name="Обычный 15 3 3 3 3" xfId="23300"/>
    <cellStyle name="Обычный 15 3 3 3 3 2" xfId="23301"/>
    <cellStyle name="Обычный 15 3 3 3 4" xfId="23302"/>
    <cellStyle name="Обычный 15 3 3 4" xfId="23303"/>
    <cellStyle name="Обычный 15 3 3 4 2" xfId="23304"/>
    <cellStyle name="Обычный 15 3 3 4 2 2" xfId="23305"/>
    <cellStyle name="Обычный 15 3 3 4 3" xfId="23306"/>
    <cellStyle name="Обычный 15 3 3 5" xfId="23307"/>
    <cellStyle name="Обычный 15 3 3 5 2" xfId="23308"/>
    <cellStyle name="Обычный 15 3 3 6" xfId="23309"/>
    <cellStyle name="Обычный 15 3 4" xfId="23310"/>
    <cellStyle name="Обычный 15 3 4 2" xfId="23311"/>
    <cellStyle name="Обычный 15 3 4 2 2" xfId="23312"/>
    <cellStyle name="Обычный 15 3 4 2 2 2" xfId="23313"/>
    <cellStyle name="Обычный 15 3 4 2 2 2 2" xfId="23314"/>
    <cellStyle name="Обычный 15 3 4 2 2 3" xfId="23315"/>
    <cellStyle name="Обычный 15 3 4 2 3" xfId="23316"/>
    <cellStyle name="Обычный 15 3 4 2 3 2" xfId="23317"/>
    <cellStyle name="Обычный 15 3 4 2 4" xfId="23318"/>
    <cellStyle name="Обычный 15 3 4 3" xfId="23319"/>
    <cellStyle name="Обычный 15 3 4 3 2" xfId="23320"/>
    <cellStyle name="Обычный 15 3 4 3 2 2" xfId="23321"/>
    <cellStyle name="Обычный 15 3 4 3 3" xfId="23322"/>
    <cellStyle name="Обычный 15 3 4 4" xfId="23323"/>
    <cellStyle name="Обычный 15 3 4 4 2" xfId="23324"/>
    <cellStyle name="Обычный 15 3 4 5" xfId="23325"/>
    <cellStyle name="Обычный 15 3 5" xfId="23326"/>
    <cellStyle name="Обычный 15 3 5 2" xfId="23327"/>
    <cellStyle name="Обычный 15 3 5 2 2" xfId="23328"/>
    <cellStyle name="Обычный 15 3 5 2 2 2" xfId="23329"/>
    <cellStyle name="Обычный 15 3 5 2 3" xfId="23330"/>
    <cellStyle name="Обычный 15 3 5 3" xfId="23331"/>
    <cellStyle name="Обычный 15 3 5 3 2" xfId="23332"/>
    <cellStyle name="Обычный 15 3 5 4" xfId="23333"/>
    <cellStyle name="Обычный 15 3 6" xfId="23334"/>
    <cellStyle name="Обычный 15 3 6 2" xfId="23335"/>
    <cellStyle name="Обычный 15 3 6 2 2" xfId="23336"/>
    <cellStyle name="Обычный 15 3 6 3" xfId="23337"/>
    <cellStyle name="Обычный 15 3 7" xfId="23338"/>
    <cellStyle name="Обычный 15 3 7 2" xfId="23339"/>
    <cellStyle name="Обычный 15 3 8" xfId="23340"/>
    <cellStyle name="Обычный 16" xfId="23341"/>
    <cellStyle name="Обычный 16 10" xfId="23342"/>
    <cellStyle name="Обычный 16 10 2" xfId="23343"/>
    <cellStyle name="Обычный 16 11" xfId="23344"/>
    <cellStyle name="Обычный 16 2" xfId="23345"/>
    <cellStyle name="Обычный 16 2 10" xfId="23346"/>
    <cellStyle name="Обычный 16 2 2" xfId="23347"/>
    <cellStyle name="Обычный 16 2 2 2" xfId="23348"/>
    <cellStyle name="Обычный 16 2 2 2 2" xfId="23349"/>
    <cellStyle name="Обычный 16 2 2 2 2 2" xfId="23350"/>
    <cellStyle name="Обычный 16 2 2 2 2 2 2" xfId="23351"/>
    <cellStyle name="Обычный 16 2 2 2 2 2 2 2" xfId="23352"/>
    <cellStyle name="Обычный 16 2 2 2 2 2 2 2 2" xfId="23353"/>
    <cellStyle name="Обычный 16 2 2 2 2 2 2 2 2 2" xfId="23354"/>
    <cellStyle name="Обычный 16 2 2 2 2 2 2 2 2 2 2" xfId="23355"/>
    <cellStyle name="Обычный 16 2 2 2 2 2 2 2 2 3" xfId="23356"/>
    <cellStyle name="Обычный 16 2 2 2 2 2 2 2 3" xfId="23357"/>
    <cellStyle name="Обычный 16 2 2 2 2 2 2 2 3 2" xfId="23358"/>
    <cellStyle name="Обычный 16 2 2 2 2 2 2 2 4" xfId="23359"/>
    <cellStyle name="Обычный 16 2 2 2 2 2 2 3" xfId="23360"/>
    <cellStyle name="Обычный 16 2 2 2 2 2 2 3 2" xfId="23361"/>
    <cellStyle name="Обычный 16 2 2 2 2 2 2 3 2 2" xfId="23362"/>
    <cellStyle name="Обычный 16 2 2 2 2 2 2 3 3" xfId="23363"/>
    <cellStyle name="Обычный 16 2 2 2 2 2 2 4" xfId="23364"/>
    <cellStyle name="Обычный 16 2 2 2 2 2 2 4 2" xfId="23365"/>
    <cellStyle name="Обычный 16 2 2 2 2 2 2 5" xfId="23366"/>
    <cellStyle name="Обычный 16 2 2 2 2 2 3" xfId="23367"/>
    <cellStyle name="Обычный 16 2 2 2 2 2 3 2" xfId="23368"/>
    <cellStyle name="Обычный 16 2 2 2 2 2 3 2 2" xfId="23369"/>
    <cellStyle name="Обычный 16 2 2 2 2 2 3 2 2 2" xfId="23370"/>
    <cellStyle name="Обычный 16 2 2 2 2 2 3 2 3" xfId="23371"/>
    <cellStyle name="Обычный 16 2 2 2 2 2 3 3" xfId="23372"/>
    <cellStyle name="Обычный 16 2 2 2 2 2 3 3 2" xfId="23373"/>
    <cellStyle name="Обычный 16 2 2 2 2 2 3 4" xfId="23374"/>
    <cellStyle name="Обычный 16 2 2 2 2 2 4" xfId="23375"/>
    <cellStyle name="Обычный 16 2 2 2 2 2 4 2" xfId="23376"/>
    <cellStyle name="Обычный 16 2 2 2 2 2 4 2 2" xfId="23377"/>
    <cellStyle name="Обычный 16 2 2 2 2 2 4 3" xfId="23378"/>
    <cellStyle name="Обычный 16 2 2 2 2 2 5" xfId="23379"/>
    <cellStyle name="Обычный 16 2 2 2 2 2 5 2" xfId="23380"/>
    <cellStyle name="Обычный 16 2 2 2 2 2 6" xfId="23381"/>
    <cellStyle name="Обычный 16 2 2 2 2 3" xfId="23382"/>
    <cellStyle name="Обычный 16 2 2 2 2 3 2" xfId="23383"/>
    <cellStyle name="Обычный 16 2 2 2 2 3 2 2" xfId="23384"/>
    <cellStyle name="Обычный 16 2 2 2 2 3 2 2 2" xfId="23385"/>
    <cellStyle name="Обычный 16 2 2 2 2 3 2 2 2 2" xfId="23386"/>
    <cellStyle name="Обычный 16 2 2 2 2 3 2 2 3" xfId="23387"/>
    <cellStyle name="Обычный 16 2 2 2 2 3 2 3" xfId="23388"/>
    <cellStyle name="Обычный 16 2 2 2 2 3 2 3 2" xfId="23389"/>
    <cellStyle name="Обычный 16 2 2 2 2 3 2 4" xfId="23390"/>
    <cellStyle name="Обычный 16 2 2 2 2 3 3" xfId="23391"/>
    <cellStyle name="Обычный 16 2 2 2 2 3 3 2" xfId="23392"/>
    <cellStyle name="Обычный 16 2 2 2 2 3 3 2 2" xfId="23393"/>
    <cellStyle name="Обычный 16 2 2 2 2 3 3 3" xfId="23394"/>
    <cellStyle name="Обычный 16 2 2 2 2 3 4" xfId="23395"/>
    <cellStyle name="Обычный 16 2 2 2 2 3 4 2" xfId="23396"/>
    <cellStyle name="Обычный 16 2 2 2 2 3 5" xfId="23397"/>
    <cellStyle name="Обычный 16 2 2 2 2 4" xfId="23398"/>
    <cellStyle name="Обычный 16 2 2 2 2 4 2" xfId="23399"/>
    <cellStyle name="Обычный 16 2 2 2 2 4 2 2" xfId="23400"/>
    <cellStyle name="Обычный 16 2 2 2 2 4 2 2 2" xfId="23401"/>
    <cellStyle name="Обычный 16 2 2 2 2 4 2 3" xfId="23402"/>
    <cellStyle name="Обычный 16 2 2 2 2 4 3" xfId="23403"/>
    <cellStyle name="Обычный 16 2 2 2 2 4 3 2" xfId="23404"/>
    <cellStyle name="Обычный 16 2 2 2 2 4 4" xfId="23405"/>
    <cellStyle name="Обычный 16 2 2 2 2 5" xfId="23406"/>
    <cellStyle name="Обычный 16 2 2 2 2 5 2" xfId="23407"/>
    <cellStyle name="Обычный 16 2 2 2 2 5 2 2" xfId="23408"/>
    <cellStyle name="Обычный 16 2 2 2 2 5 3" xfId="23409"/>
    <cellStyle name="Обычный 16 2 2 2 2 6" xfId="23410"/>
    <cellStyle name="Обычный 16 2 2 2 2 6 2" xfId="23411"/>
    <cellStyle name="Обычный 16 2 2 2 2 7" xfId="23412"/>
    <cellStyle name="Обычный 16 2 2 2 3" xfId="23413"/>
    <cellStyle name="Обычный 16 2 2 2 3 2" xfId="23414"/>
    <cellStyle name="Обычный 16 2 2 2 3 2 2" xfId="23415"/>
    <cellStyle name="Обычный 16 2 2 2 3 2 2 2" xfId="23416"/>
    <cellStyle name="Обычный 16 2 2 2 3 2 2 2 2" xfId="23417"/>
    <cellStyle name="Обычный 16 2 2 2 3 2 2 2 2 2" xfId="23418"/>
    <cellStyle name="Обычный 16 2 2 2 3 2 2 2 3" xfId="23419"/>
    <cellStyle name="Обычный 16 2 2 2 3 2 2 3" xfId="23420"/>
    <cellStyle name="Обычный 16 2 2 2 3 2 2 3 2" xfId="23421"/>
    <cellStyle name="Обычный 16 2 2 2 3 2 2 4" xfId="23422"/>
    <cellStyle name="Обычный 16 2 2 2 3 2 3" xfId="23423"/>
    <cellStyle name="Обычный 16 2 2 2 3 2 3 2" xfId="23424"/>
    <cellStyle name="Обычный 16 2 2 2 3 2 3 2 2" xfId="23425"/>
    <cellStyle name="Обычный 16 2 2 2 3 2 3 3" xfId="23426"/>
    <cellStyle name="Обычный 16 2 2 2 3 2 4" xfId="23427"/>
    <cellStyle name="Обычный 16 2 2 2 3 2 4 2" xfId="23428"/>
    <cellStyle name="Обычный 16 2 2 2 3 2 5" xfId="23429"/>
    <cellStyle name="Обычный 16 2 2 2 3 3" xfId="23430"/>
    <cellStyle name="Обычный 16 2 2 2 3 3 2" xfId="23431"/>
    <cellStyle name="Обычный 16 2 2 2 3 3 2 2" xfId="23432"/>
    <cellStyle name="Обычный 16 2 2 2 3 3 2 2 2" xfId="23433"/>
    <cellStyle name="Обычный 16 2 2 2 3 3 2 3" xfId="23434"/>
    <cellStyle name="Обычный 16 2 2 2 3 3 3" xfId="23435"/>
    <cellStyle name="Обычный 16 2 2 2 3 3 3 2" xfId="23436"/>
    <cellStyle name="Обычный 16 2 2 2 3 3 4" xfId="23437"/>
    <cellStyle name="Обычный 16 2 2 2 3 4" xfId="23438"/>
    <cellStyle name="Обычный 16 2 2 2 3 4 2" xfId="23439"/>
    <cellStyle name="Обычный 16 2 2 2 3 4 2 2" xfId="23440"/>
    <cellStyle name="Обычный 16 2 2 2 3 4 3" xfId="23441"/>
    <cellStyle name="Обычный 16 2 2 2 3 5" xfId="23442"/>
    <cellStyle name="Обычный 16 2 2 2 3 5 2" xfId="23443"/>
    <cellStyle name="Обычный 16 2 2 2 3 6" xfId="23444"/>
    <cellStyle name="Обычный 16 2 2 2 4" xfId="23445"/>
    <cellStyle name="Обычный 16 2 2 2 4 2" xfId="23446"/>
    <cellStyle name="Обычный 16 2 2 2 4 2 2" xfId="23447"/>
    <cellStyle name="Обычный 16 2 2 2 4 2 2 2" xfId="23448"/>
    <cellStyle name="Обычный 16 2 2 2 4 2 2 2 2" xfId="23449"/>
    <cellStyle name="Обычный 16 2 2 2 4 2 2 3" xfId="23450"/>
    <cellStyle name="Обычный 16 2 2 2 4 2 3" xfId="23451"/>
    <cellStyle name="Обычный 16 2 2 2 4 2 3 2" xfId="23452"/>
    <cellStyle name="Обычный 16 2 2 2 4 2 4" xfId="23453"/>
    <cellStyle name="Обычный 16 2 2 2 4 3" xfId="23454"/>
    <cellStyle name="Обычный 16 2 2 2 4 3 2" xfId="23455"/>
    <cellStyle name="Обычный 16 2 2 2 4 3 2 2" xfId="23456"/>
    <cellStyle name="Обычный 16 2 2 2 4 3 3" xfId="23457"/>
    <cellStyle name="Обычный 16 2 2 2 4 4" xfId="23458"/>
    <cellStyle name="Обычный 16 2 2 2 4 4 2" xfId="23459"/>
    <cellStyle name="Обычный 16 2 2 2 4 5" xfId="23460"/>
    <cellStyle name="Обычный 16 2 2 2 5" xfId="23461"/>
    <cellStyle name="Обычный 16 2 2 2 5 2" xfId="23462"/>
    <cellStyle name="Обычный 16 2 2 2 5 2 2" xfId="23463"/>
    <cellStyle name="Обычный 16 2 2 2 5 2 2 2" xfId="23464"/>
    <cellStyle name="Обычный 16 2 2 2 5 2 3" xfId="23465"/>
    <cellStyle name="Обычный 16 2 2 2 5 3" xfId="23466"/>
    <cellStyle name="Обычный 16 2 2 2 5 3 2" xfId="23467"/>
    <cellStyle name="Обычный 16 2 2 2 5 4" xfId="23468"/>
    <cellStyle name="Обычный 16 2 2 2 6" xfId="23469"/>
    <cellStyle name="Обычный 16 2 2 2 6 2" xfId="23470"/>
    <cellStyle name="Обычный 16 2 2 2 6 2 2" xfId="23471"/>
    <cellStyle name="Обычный 16 2 2 2 6 3" xfId="23472"/>
    <cellStyle name="Обычный 16 2 2 2 7" xfId="23473"/>
    <cellStyle name="Обычный 16 2 2 2 7 2" xfId="23474"/>
    <cellStyle name="Обычный 16 2 2 2 8" xfId="23475"/>
    <cellStyle name="Обычный 16 2 2 3" xfId="23476"/>
    <cellStyle name="Обычный 16 2 2 3 2" xfId="23477"/>
    <cellStyle name="Обычный 16 2 2 3 2 2" xfId="23478"/>
    <cellStyle name="Обычный 16 2 2 3 2 2 2" xfId="23479"/>
    <cellStyle name="Обычный 16 2 2 3 2 2 2 2" xfId="23480"/>
    <cellStyle name="Обычный 16 2 2 3 2 2 2 2 2" xfId="23481"/>
    <cellStyle name="Обычный 16 2 2 3 2 2 2 2 2 2" xfId="23482"/>
    <cellStyle name="Обычный 16 2 2 3 2 2 2 2 3" xfId="23483"/>
    <cellStyle name="Обычный 16 2 2 3 2 2 2 3" xfId="23484"/>
    <cellStyle name="Обычный 16 2 2 3 2 2 2 3 2" xfId="23485"/>
    <cellStyle name="Обычный 16 2 2 3 2 2 2 4" xfId="23486"/>
    <cellStyle name="Обычный 16 2 2 3 2 2 3" xfId="23487"/>
    <cellStyle name="Обычный 16 2 2 3 2 2 3 2" xfId="23488"/>
    <cellStyle name="Обычный 16 2 2 3 2 2 3 2 2" xfId="23489"/>
    <cellStyle name="Обычный 16 2 2 3 2 2 3 3" xfId="23490"/>
    <cellStyle name="Обычный 16 2 2 3 2 2 4" xfId="23491"/>
    <cellStyle name="Обычный 16 2 2 3 2 2 4 2" xfId="23492"/>
    <cellStyle name="Обычный 16 2 2 3 2 2 5" xfId="23493"/>
    <cellStyle name="Обычный 16 2 2 3 2 3" xfId="23494"/>
    <cellStyle name="Обычный 16 2 2 3 2 3 2" xfId="23495"/>
    <cellStyle name="Обычный 16 2 2 3 2 3 2 2" xfId="23496"/>
    <cellStyle name="Обычный 16 2 2 3 2 3 2 2 2" xfId="23497"/>
    <cellStyle name="Обычный 16 2 2 3 2 3 2 3" xfId="23498"/>
    <cellStyle name="Обычный 16 2 2 3 2 3 3" xfId="23499"/>
    <cellStyle name="Обычный 16 2 2 3 2 3 3 2" xfId="23500"/>
    <cellStyle name="Обычный 16 2 2 3 2 3 4" xfId="23501"/>
    <cellStyle name="Обычный 16 2 2 3 2 4" xfId="23502"/>
    <cellStyle name="Обычный 16 2 2 3 2 4 2" xfId="23503"/>
    <cellStyle name="Обычный 16 2 2 3 2 4 2 2" xfId="23504"/>
    <cellStyle name="Обычный 16 2 2 3 2 4 3" xfId="23505"/>
    <cellStyle name="Обычный 16 2 2 3 2 5" xfId="23506"/>
    <cellStyle name="Обычный 16 2 2 3 2 5 2" xfId="23507"/>
    <cellStyle name="Обычный 16 2 2 3 2 6" xfId="23508"/>
    <cellStyle name="Обычный 16 2 2 3 3" xfId="23509"/>
    <cellStyle name="Обычный 16 2 2 3 3 2" xfId="23510"/>
    <cellStyle name="Обычный 16 2 2 3 3 2 2" xfId="23511"/>
    <cellStyle name="Обычный 16 2 2 3 3 2 2 2" xfId="23512"/>
    <cellStyle name="Обычный 16 2 2 3 3 2 2 2 2" xfId="23513"/>
    <cellStyle name="Обычный 16 2 2 3 3 2 2 3" xfId="23514"/>
    <cellStyle name="Обычный 16 2 2 3 3 2 3" xfId="23515"/>
    <cellStyle name="Обычный 16 2 2 3 3 2 3 2" xfId="23516"/>
    <cellStyle name="Обычный 16 2 2 3 3 2 4" xfId="23517"/>
    <cellStyle name="Обычный 16 2 2 3 3 3" xfId="23518"/>
    <cellStyle name="Обычный 16 2 2 3 3 3 2" xfId="23519"/>
    <cellStyle name="Обычный 16 2 2 3 3 3 2 2" xfId="23520"/>
    <cellStyle name="Обычный 16 2 2 3 3 3 3" xfId="23521"/>
    <cellStyle name="Обычный 16 2 2 3 3 4" xfId="23522"/>
    <cellStyle name="Обычный 16 2 2 3 3 4 2" xfId="23523"/>
    <cellStyle name="Обычный 16 2 2 3 3 5" xfId="23524"/>
    <cellStyle name="Обычный 16 2 2 3 4" xfId="23525"/>
    <cellStyle name="Обычный 16 2 2 3 4 2" xfId="23526"/>
    <cellStyle name="Обычный 16 2 2 3 4 2 2" xfId="23527"/>
    <cellStyle name="Обычный 16 2 2 3 4 2 2 2" xfId="23528"/>
    <cellStyle name="Обычный 16 2 2 3 4 2 3" xfId="23529"/>
    <cellStyle name="Обычный 16 2 2 3 4 3" xfId="23530"/>
    <cellStyle name="Обычный 16 2 2 3 4 3 2" xfId="23531"/>
    <cellStyle name="Обычный 16 2 2 3 4 4" xfId="23532"/>
    <cellStyle name="Обычный 16 2 2 3 5" xfId="23533"/>
    <cellStyle name="Обычный 16 2 2 3 5 2" xfId="23534"/>
    <cellStyle name="Обычный 16 2 2 3 5 2 2" xfId="23535"/>
    <cellStyle name="Обычный 16 2 2 3 5 3" xfId="23536"/>
    <cellStyle name="Обычный 16 2 2 3 6" xfId="23537"/>
    <cellStyle name="Обычный 16 2 2 3 6 2" xfId="23538"/>
    <cellStyle name="Обычный 16 2 2 3 7" xfId="23539"/>
    <cellStyle name="Обычный 16 2 2 4" xfId="23540"/>
    <cellStyle name="Обычный 16 2 2 4 2" xfId="23541"/>
    <cellStyle name="Обычный 16 2 2 4 2 2" xfId="23542"/>
    <cellStyle name="Обычный 16 2 2 4 2 2 2" xfId="23543"/>
    <cellStyle name="Обычный 16 2 2 4 2 2 2 2" xfId="23544"/>
    <cellStyle name="Обычный 16 2 2 4 2 2 2 2 2" xfId="23545"/>
    <cellStyle name="Обычный 16 2 2 4 2 2 2 3" xfId="23546"/>
    <cellStyle name="Обычный 16 2 2 4 2 2 3" xfId="23547"/>
    <cellStyle name="Обычный 16 2 2 4 2 2 3 2" xfId="23548"/>
    <cellStyle name="Обычный 16 2 2 4 2 2 4" xfId="23549"/>
    <cellStyle name="Обычный 16 2 2 4 2 3" xfId="23550"/>
    <cellStyle name="Обычный 16 2 2 4 2 3 2" xfId="23551"/>
    <cellStyle name="Обычный 16 2 2 4 2 3 2 2" xfId="23552"/>
    <cellStyle name="Обычный 16 2 2 4 2 3 3" xfId="23553"/>
    <cellStyle name="Обычный 16 2 2 4 2 4" xfId="23554"/>
    <cellStyle name="Обычный 16 2 2 4 2 4 2" xfId="23555"/>
    <cellStyle name="Обычный 16 2 2 4 2 5" xfId="23556"/>
    <cellStyle name="Обычный 16 2 2 4 3" xfId="23557"/>
    <cellStyle name="Обычный 16 2 2 4 3 2" xfId="23558"/>
    <cellStyle name="Обычный 16 2 2 4 3 2 2" xfId="23559"/>
    <cellStyle name="Обычный 16 2 2 4 3 2 2 2" xfId="23560"/>
    <cellStyle name="Обычный 16 2 2 4 3 2 3" xfId="23561"/>
    <cellStyle name="Обычный 16 2 2 4 3 3" xfId="23562"/>
    <cellStyle name="Обычный 16 2 2 4 3 3 2" xfId="23563"/>
    <cellStyle name="Обычный 16 2 2 4 3 4" xfId="23564"/>
    <cellStyle name="Обычный 16 2 2 4 4" xfId="23565"/>
    <cellStyle name="Обычный 16 2 2 4 4 2" xfId="23566"/>
    <cellStyle name="Обычный 16 2 2 4 4 2 2" xfId="23567"/>
    <cellStyle name="Обычный 16 2 2 4 4 3" xfId="23568"/>
    <cellStyle name="Обычный 16 2 2 4 5" xfId="23569"/>
    <cellStyle name="Обычный 16 2 2 4 5 2" xfId="23570"/>
    <cellStyle name="Обычный 16 2 2 4 6" xfId="23571"/>
    <cellStyle name="Обычный 16 2 2 5" xfId="23572"/>
    <cellStyle name="Обычный 16 2 2 5 2" xfId="23573"/>
    <cellStyle name="Обычный 16 2 2 5 2 2" xfId="23574"/>
    <cellStyle name="Обычный 16 2 2 5 2 2 2" xfId="23575"/>
    <cellStyle name="Обычный 16 2 2 5 2 2 2 2" xfId="23576"/>
    <cellStyle name="Обычный 16 2 2 5 2 2 3" xfId="23577"/>
    <cellStyle name="Обычный 16 2 2 5 2 3" xfId="23578"/>
    <cellStyle name="Обычный 16 2 2 5 2 3 2" xfId="23579"/>
    <cellStyle name="Обычный 16 2 2 5 2 4" xfId="23580"/>
    <cellStyle name="Обычный 16 2 2 5 3" xfId="23581"/>
    <cellStyle name="Обычный 16 2 2 5 3 2" xfId="23582"/>
    <cellStyle name="Обычный 16 2 2 5 3 2 2" xfId="23583"/>
    <cellStyle name="Обычный 16 2 2 5 3 3" xfId="23584"/>
    <cellStyle name="Обычный 16 2 2 5 4" xfId="23585"/>
    <cellStyle name="Обычный 16 2 2 5 4 2" xfId="23586"/>
    <cellStyle name="Обычный 16 2 2 5 5" xfId="23587"/>
    <cellStyle name="Обычный 16 2 2 6" xfId="23588"/>
    <cellStyle name="Обычный 16 2 2 6 2" xfId="23589"/>
    <cellStyle name="Обычный 16 2 2 6 2 2" xfId="23590"/>
    <cellStyle name="Обычный 16 2 2 6 2 2 2" xfId="23591"/>
    <cellStyle name="Обычный 16 2 2 6 2 3" xfId="23592"/>
    <cellStyle name="Обычный 16 2 2 6 3" xfId="23593"/>
    <cellStyle name="Обычный 16 2 2 6 3 2" xfId="23594"/>
    <cellStyle name="Обычный 16 2 2 6 4" xfId="23595"/>
    <cellStyle name="Обычный 16 2 2 7" xfId="23596"/>
    <cellStyle name="Обычный 16 2 2 7 2" xfId="23597"/>
    <cellStyle name="Обычный 16 2 2 7 2 2" xfId="23598"/>
    <cellStyle name="Обычный 16 2 2 7 3" xfId="23599"/>
    <cellStyle name="Обычный 16 2 2 8" xfId="23600"/>
    <cellStyle name="Обычный 16 2 2 8 2" xfId="23601"/>
    <cellStyle name="Обычный 16 2 2 9" xfId="23602"/>
    <cellStyle name="Обычный 16 2 3" xfId="23603"/>
    <cellStyle name="Обычный 16 2 3 2" xfId="23604"/>
    <cellStyle name="Обычный 16 2 3 2 2" xfId="23605"/>
    <cellStyle name="Обычный 16 2 3 2 2 2" xfId="23606"/>
    <cellStyle name="Обычный 16 2 3 2 2 2 2" xfId="23607"/>
    <cellStyle name="Обычный 16 2 3 2 2 2 2 2" xfId="23608"/>
    <cellStyle name="Обычный 16 2 3 2 2 2 2 2 2" xfId="23609"/>
    <cellStyle name="Обычный 16 2 3 2 2 2 2 2 2 2" xfId="23610"/>
    <cellStyle name="Обычный 16 2 3 2 2 2 2 2 3" xfId="23611"/>
    <cellStyle name="Обычный 16 2 3 2 2 2 2 3" xfId="23612"/>
    <cellStyle name="Обычный 16 2 3 2 2 2 2 3 2" xfId="23613"/>
    <cellStyle name="Обычный 16 2 3 2 2 2 2 4" xfId="23614"/>
    <cellStyle name="Обычный 16 2 3 2 2 2 3" xfId="23615"/>
    <cellStyle name="Обычный 16 2 3 2 2 2 3 2" xfId="23616"/>
    <cellStyle name="Обычный 16 2 3 2 2 2 3 2 2" xfId="23617"/>
    <cellStyle name="Обычный 16 2 3 2 2 2 3 3" xfId="23618"/>
    <cellStyle name="Обычный 16 2 3 2 2 2 4" xfId="23619"/>
    <cellStyle name="Обычный 16 2 3 2 2 2 4 2" xfId="23620"/>
    <cellStyle name="Обычный 16 2 3 2 2 2 5" xfId="23621"/>
    <cellStyle name="Обычный 16 2 3 2 2 3" xfId="23622"/>
    <cellStyle name="Обычный 16 2 3 2 2 3 2" xfId="23623"/>
    <cellStyle name="Обычный 16 2 3 2 2 3 2 2" xfId="23624"/>
    <cellStyle name="Обычный 16 2 3 2 2 3 2 2 2" xfId="23625"/>
    <cellStyle name="Обычный 16 2 3 2 2 3 2 3" xfId="23626"/>
    <cellStyle name="Обычный 16 2 3 2 2 3 3" xfId="23627"/>
    <cellStyle name="Обычный 16 2 3 2 2 3 3 2" xfId="23628"/>
    <cellStyle name="Обычный 16 2 3 2 2 3 4" xfId="23629"/>
    <cellStyle name="Обычный 16 2 3 2 2 4" xfId="23630"/>
    <cellStyle name="Обычный 16 2 3 2 2 4 2" xfId="23631"/>
    <cellStyle name="Обычный 16 2 3 2 2 4 2 2" xfId="23632"/>
    <cellStyle name="Обычный 16 2 3 2 2 4 3" xfId="23633"/>
    <cellStyle name="Обычный 16 2 3 2 2 5" xfId="23634"/>
    <cellStyle name="Обычный 16 2 3 2 2 5 2" xfId="23635"/>
    <cellStyle name="Обычный 16 2 3 2 2 6" xfId="23636"/>
    <cellStyle name="Обычный 16 2 3 2 3" xfId="23637"/>
    <cellStyle name="Обычный 16 2 3 2 3 2" xfId="23638"/>
    <cellStyle name="Обычный 16 2 3 2 3 2 2" xfId="23639"/>
    <cellStyle name="Обычный 16 2 3 2 3 2 2 2" xfId="23640"/>
    <cellStyle name="Обычный 16 2 3 2 3 2 2 2 2" xfId="23641"/>
    <cellStyle name="Обычный 16 2 3 2 3 2 2 3" xfId="23642"/>
    <cellStyle name="Обычный 16 2 3 2 3 2 3" xfId="23643"/>
    <cellStyle name="Обычный 16 2 3 2 3 2 3 2" xfId="23644"/>
    <cellStyle name="Обычный 16 2 3 2 3 2 4" xfId="23645"/>
    <cellStyle name="Обычный 16 2 3 2 3 3" xfId="23646"/>
    <cellStyle name="Обычный 16 2 3 2 3 3 2" xfId="23647"/>
    <cellStyle name="Обычный 16 2 3 2 3 3 2 2" xfId="23648"/>
    <cellStyle name="Обычный 16 2 3 2 3 3 3" xfId="23649"/>
    <cellStyle name="Обычный 16 2 3 2 3 4" xfId="23650"/>
    <cellStyle name="Обычный 16 2 3 2 3 4 2" xfId="23651"/>
    <cellStyle name="Обычный 16 2 3 2 3 5" xfId="23652"/>
    <cellStyle name="Обычный 16 2 3 2 4" xfId="23653"/>
    <cellStyle name="Обычный 16 2 3 2 4 2" xfId="23654"/>
    <cellStyle name="Обычный 16 2 3 2 4 2 2" xfId="23655"/>
    <cellStyle name="Обычный 16 2 3 2 4 2 2 2" xfId="23656"/>
    <cellStyle name="Обычный 16 2 3 2 4 2 3" xfId="23657"/>
    <cellStyle name="Обычный 16 2 3 2 4 3" xfId="23658"/>
    <cellStyle name="Обычный 16 2 3 2 4 3 2" xfId="23659"/>
    <cellStyle name="Обычный 16 2 3 2 4 4" xfId="23660"/>
    <cellStyle name="Обычный 16 2 3 2 5" xfId="23661"/>
    <cellStyle name="Обычный 16 2 3 2 5 2" xfId="23662"/>
    <cellStyle name="Обычный 16 2 3 2 5 2 2" xfId="23663"/>
    <cellStyle name="Обычный 16 2 3 2 5 3" xfId="23664"/>
    <cellStyle name="Обычный 16 2 3 2 6" xfId="23665"/>
    <cellStyle name="Обычный 16 2 3 2 6 2" xfId="23666"/>
    <cellStyle name="Обычный 16 2 3 2 7" xfId="23667"/>
    <cellStyle name="Обычный 16 2 3 3" xfId="23668"/>
    <cellStyle name="Обычный 16 2 3 3 2" xfId="23669"/>
    <cellStyle name="Обычный 16 2 3 3 2 2" xfId="23670"/>
    <cellStyle name="Обычный 16 2 3 3 2 2 2" xfId="23671"/>
    <cellStyle name="Обычный 16 2 3 3 2 2 2 2" xfId="23672"/>
    <cellStyle name="Обычный 16 2 3 3 2 2 2 2 2" xfId="23673"/>
    <cellStyle name="Обычный 16 2 3 3 2 2 2 3" xfId="23674"/>
    <cellStyle name="Обычный 16 2 3 3 2 2 3" xfId="23675"/>
    <cellStyle name="Обычный 16 2 3 3 2 2 3 2" xfId="23676"/>
    <cellStyle name="Обычный 16 2 3 3 2 2 4" xfId="23677"/>
    <cellStyle name="Обычный 16 2 3 3 2 3" xfId="23678"/>
    <cellStyle name="Обычный 16 2 3 3 2 3 2" xfId="23679"/>
    <cellStyle name="Обычный 16 2 3 3 2 3 2 2" xfId="23680"/>
    <cellStyle name="Обычный 16 2 3 3 2 3 3" xfId="23681"/>
    <cellStyle name="Обычный 16 2 3 3 2 4" xfId="23682"/>
    <cellStyle name="Обычный 16 2 3 3 2 4 2" xfId="23683"/>
    <cellStyle name="Обычный 16 2 3 3 2 5" xfId="23684"/>
    <cellStyle name="Обычный 16 2 3 3 3" xfId="23685"/>
    <cellStyle name="Обычный 16 2 3 3 3 2" xfId="23686"/>
    <cellStyle name="Обычный 16 2 3 3 3 2 2" xfId="23687"/>
    <cellStyle name="Обычный 16 2 3 3 3 2 2 2" xfId="23688"/>
    <cellStyle name="Обычный 16 2 3 3 3 2 3" xfId="23689"/>
    <cellStyle name="Обычный 16 2 3 3 3 3" xfId="23690"/>
    <cellStyle name="Обычный 16 2 3 3 3 3 2" xfId="23691"/>
    <cellStyle name="Обычный 16 2 3 3 3 4" xfId="23692"/>
    <cellStyle name="Обычный 16 2 3 3 4" xfId="23693"/>
    <cellStyle name="Обычный 16 2 3 3 4 2" xfId="23694"/>
    <cellStyle name="Обычный 16 2 3 3 4 2 2" xfId="23695"/>
    <cellStyle name="Обычный 16 2 3 3 4 3" xfId="23696"/>
    <cellStyle name="Обычный 16 2 3 3 5" xfId="23697"/>
    <cellStyle name="Обычный 16 2 3 3 5 2" xfId="23698"/>
    <cellStyle name="Обычный 16 2 3 3 6" xfId="23699"/>
    <cellStyle name="Обычный 16 2 3 4" xfId="23700"/>
    <cellStyle name="Обычный 16 2 3 4 2" xfId="23701"/>
    <cellStyle name="Обычный 16 2 3 4 2 2" xfId="23702"/>
    <cellStyle name="Обычный 16 2 3 4 2 2 2" xfId="23703"/>
    <cellStyle name="Обычный 16 2 3 4 2 2 2 2" xfId="23704"/>
    <cellStyle name="Обычный 16 2 3 4 2 2 3" xfId="23705"/>
    <cellStyle name="Обычный 16 2 3 4 2 3" xfId="23706"/>
    <cellStyle name="Обычный 16 2 3 4 2 3 2" xfId="23707"/>
    <cellStyle name="Обычный 16 2 3 4 2 4" xfId="23708"/>
    <cellStyle name="Обычный 16 2 3 4 3" xfId="23709"/>
    <cellStyle name="Обычный 16 2 3 4 3 2" xfId="23710"/>
    <cellStyle name="Обычный 16 2 3 4 3 2 2" xfId="23711"/>
    <cellStyle name="Обычный 16 2 3 4 3 3" xfId="23712"/>
    <cellStyle name="Обычный 16 2 3 4 4" xfId="23713"/>
    <cellStyle name="Обычный 16 2 3 4 4 2" xfId="23714"/>
    <cellStyle name="Обычный 16 2 3 4 5" xfId="23715"/>
    <cellStyle name="Обычный 16 2 3 5" xfId="23716"/>
    <cellStyle name="Обычный 16 2 3 5 2" xfId="23717"/>
    <cellStyle name="Обычный 16 2 3 5 2 2" xfId="23718"/>
    <cellStyle name="Обычный 16 2 3 5 2 2 2" xfId="23719"/>
    <cellStyle name="Обычный 16 2 3 5 2 3" xfId="23720"/>
    <cellStyle name="Обычный 16 2 3 5 3" xfId="23721"/>
    <cellStyle name="Обычный 16 2 3 5 3 2" xfId="23722"/>
    <cellStyle name="Обычный 16 2 3 5 4" xfId="23723"/>
    <cellStyle name="Обычный 16 2 3 6" xfId="23724"/>
    <cellStyle name="Обычный 16 2 3 6 2" xfId="23725"/>
    <cellStyle name="Обычный 16 2 3 6 2 2" xfId="23726"/>
    <cellStyle name="Обычный 16 2 3 6 3" xfId="23727"/>
    <cellStyle name="Обычный 16 2 3 7" xfId="23728"/>
    <cellStyle name="Обычный 16 2 3 7 2" xfId="23729"/>
    <cellStyle name="Обычный 16 2 3 8" xfId="23730"/>
    <cellStyle name="Обычный 16 2 4" xfId="23731"/>
    <cellStyle name="Обычный 16 2 4 2" xfId="23732"/>
    <cellStyle name="Обычный 16 2 4 2 2" xfId="23733"/>
    <cellStyle name="Обычный 16 2 4 2 2 2" xfId="23734"/>
    <cellStyle name="Обычный 16 2 4 2 2 2 2" xfId="23735"/>
    <cellStyle name="Обычный 16 2 4 2 2 2 2 2" xfId="23736"/>
    <cellStyle name="Обычный 16 2 4 2 2 2 2 2 2" xfId="23737"/>
    <cellStyle name="Обычный 16 2 4 2 2 2 2 3" xfId="23738"/>
    <cellStyle name="Обычный 16 2 4 2 2 2 3" xfId="23739"/>
    <cellStyle name="Обычный 16 2 4 2 2 2 3 2" xfId="23740"/>
    <cellStyle name="Обычный 16 2 4 2 2 2 4" xfId="23741"/>
    <cellStyle name="Обычный 16 2 4 2 2 3" xfId="23742"/>
    <cellStyle name="Обычный 16 2 4 2 2 3 2" xfId="23743"/>
    <cellStyle name="Обычный 16 2 4 2 2 3 2 2" xfId="23744"/>
    <cellStyle name="Обычный 16 2 4 2 2 3 3" xfId="23745"/>
    <cellStyle name="Обычный 16 2 4 2 2 4" xfId="23746"/>
    <cellStyle name="Обычный 16 2 4 2 2 4 2" xfId="23747"/>
    <cellStyle name="Обычный 16 2 4 2 2 5" xfId="23748"/>
    <cellStyle name="Обычный 16 2 4 2 3" xfId="23749"/>
    <cellStyle name="Обычный 16 2 4 2 3 2" xfId="23750"/>
    <cellStyle name="Обычный 16 2 4 2 3 2 2" xfId="23751"/>
    <cellStyle name="Обычный 16 2 4 2 3 2 2 2" xfId="23752"/>
    <cellStyle name="Обычный 16 2 4 2 3 2 3" xfId="23753"/>
    <cellStyle name="Обычный 16 2 4 2 3 3" xfId="23754"/>
    <cellStyle name="Обычный 16 2 4 2 3 3 2" xfId="23755"/>
    <cellStyle name="Обычный 16 2 4 2 3 4" xfId="23756"/>
    <cellStyle name="Обычный 16 2 4 2 4" xfId="23757"/>
    <cellStyle name="Обычный 16 2 4 2 4 2" xfId="23758"/>
    <cellStyle name="Обычный 16 2 4 2 4 2 2" xfId="23759"/>
    <cellStyle name="Обычный 16 2 4 2 4 3" xfId="23760"/>
    <cellStyle name="Обычный 16 2 4 2 5" xfId="23761"/>
    <cellStyle name="Обычный 16 2 4 2 5 2" xfId="23762"/>
    <cellStyle name="Обычный 16 2 4 2 6" xfId="23763"/>
    <cellStyle name="Обычный 16 2 4 3" xfId="23764"/>
    <cellStyle name="Обычный 16 2 4 3 2" xfId="23765"/>
    <cellStyle name="Обычный 16 2 4 3 2 2" xfId="23766"/>
    <cellStyle name="Обычный 16 2 4 3 2 2 2" xfId="23767"/>
    <cellStyle name="Обычный 16 2 4 3 2 2 2 2" xfId="23768"/>
    <cellStyle name="Обычный 16 2 4 3 2 2 3" xfId="23769"/>
    <cellStyle name="Обычный 16 2 4 3 2 3" xfId="23770"/>
    <cellStyle name="Обычный 16 2 4 3 2 3 2" xfId="23771"/>
    <cellStyle name="Обычный 16 2 4 3 2 4" xfId="23772"/>
    <cellStyle name="Обычный 16 2 4 3 3" xfId="23773"/>
    <cellStyle name="Обычный 16 2 4 3 3 2" xfId="23774"/>
    <cellStyle name="Обычный 16 2 4 3 3 2 2" xfId="23775"/>
    <cellStyle name="Обычный 16 2 4 3 3 3" xfId="23776"/>
    <cellStyle name="Обычный 16 2 4 3 4" xfId="23777"/>
    <cellStyle name="Обычный 16 2 4 3 4 2" xfId="23778"/>
    <cellStyle name="Обычный 16 2 4 3 5" xfId="23779"/>
    <cellStyle name="Обычный 16 2 4 4" xfId="23780"/>
    <cellStyle name="Обычный 16 2 4 4 2" xfId="23781"/>
    <cellStyle name="Обычный 16 2 4 4 2 2" xfId="23782"/>
    <cellStyle name="Обычный 16 2 4 4 2 2 2" xfId="23783"/>
    <cellStyle name="Обычный 16 2 4 4 2 3" xfId="23784"/>
    <cellStyle name="Обычный 16 2 4 4 3" xfId="23785"/>
    <cellStyle name="Обычный 16 2 4 4 3 2" xfId="23786"/>
    <cellStyle name="Обычный 16 2 4 4 4" xfId="23787"/>
    <cellStyle name="Обычный 16 2 4 5" xfId="23788"/>
    <cellStyle name="Обычный 16 2 4 5 2" xfId="23789"/>
    <cellStyle name="Обычный 16 2 4 5 2 2" xfId="23790"/>
    <cellStyle name="Обычный 16 2 4 5 3" xfId="23791"/>
    <cellStyle name="Обычный 16 2 4 6" xfId="23792"/>
    <cellStyle name="Обычный 16 2 4 6 2" xfId="23793"/>
    <cellStyle name="Обычный 16 2 4 7" xfId="23794"/>
    <cellStyle name="Обычный 16 2 5" xfId="23795"/>
    <cellStyle name="Обычный 16 2 5 2" xfId="23796"/>
    <cellStyle name="Обычный 16 2 5 2 2" xfId="23797"/>
    <cellStyle name="Обычный 16 2 5 2 2 2" xfId="23798"/>
    <cellStyle name="Обычный 16 2 5 2 2 2 2" xfId="23799"/>
    <cellStyle name="Обычный 16 2 5 2 2 2 2 2" xfId="23800"/>
    <cellStyle name="Обычный 16 2 5 2 2 2 3" xfId="23801"/>
    <cellStyle name="Обычный 16 2 5 2 2 3" xfId="23802"/>
    <cellStyle name="Обычный 16 2 5 2 2 3 2" xfId="23803"/>
    <cellStyle name="Обычный 16 2 5 2 2 4" xfId="23804"/>
    <cellStyle name="Обычный 16 2 5 2 3" xfId="23805"/>
    <cellStyle name="Обычный 16 2 5 2 3 2" xfId="23806"/>
    <cellStyle name="Обычный 16 2 5 2 3 2 2" xfId="23807"/>
    <cellStyle name="Обычный 16 2 5 2 3 3" xfId="23808"/>
    <cellStyle name="Обычный 16 2 5 2 4" xfId="23809"/>
    <cellStyle name="Обычный 16 2 5 2 4 2" xfId="23810"/>
    <cellStyle name="Обычный 16 2 5 2 5" xfId="23811"/>
    <cellStyle name="Обычный 16 2 5 3" xfId="23812"/>
    <cellStyle name="Обычный 16 2 5 3 2" xfId="23813"/>
    <cellStyle name="Обычный 16 2 5 3 2 2" xfId="23814"/>
    <cellStyle name="Обычный 16 2 5 3 2 2 2" xfId="23815"/>
    <cellStyle name="Обычный 16 2 5 3 2 3" xfId="23816"/>
    <cellStyle name="Обычный 16 2 5 3 3" xfId="23817"/>
    <cellStyle name="Обычный 16 2 5 3 3 2" xfId="23818"/>
    <cellStyle name="Обычный 16 2 5 3 4" xfId="23819"/>
    <cellStyle name="Обычный 16 2 5 4" xfId="23820"/>
    <cellStyle name="Обычный 16 2 5 4 2" xfId="23821"/>
    <cellStyle name="Обычный 16 2 5 4 2 2" xfId="23822"/>
    <cellStyle name="Обычный 16 2 5 4 3" xfId="23823"/>
    <cellStyle name="Обычный 16 2 5 5" xfId="23824"/>
    <cellStyle name="Обычный 16 2 5 5 2" xfId="23825"/>
    <cellStyle name="Обычный 16 2 5 6" xfId="23826"/>
    <cellStyle name="Обычный 16 2 6" xfId="23827"/>
    <cellStyle name="Обычный 16 2 6 2" xfId="23828"/>
    <cellStyle name="Обычный 16 2 6 2 2" xfId="23829"/>
    <cellStyle name="Обычный 16 2 6 2 2 2" xfId="23830"/>
    <cellStyle name="Обычный 16 2 6 2 2 2 2" xfId="23831"/>
    <cellStyle name="Обычный 16 2 6 2 2 3" xfId="23832"/>
    <cellStyle name="Обычный 16 2 6 2 3" xfId="23833"/>
    <cellStyle name="Обычный 16 2 6 2 3 2" xfId="23834"/>
    <cellStyle name="Обычный 16 2 6 2 4" xfId="23835"/>
    <cellStyle name="Обычный 16 2 6 3" xfId="23836"/>
    <cellStyle name="Обычный 16 2 6 3 2" xfId="23837"/>
    <cellStyle name="Обычный 16 2 6 3 2 2" xfId="23838"/>
    <cellStyle name="Обычный 16 2 6 3 3" xfId="23839"/>
    <cellStyle name="Обычный 16 2 6 4" xfId="23840"/>
    <cellStyle name="Обычный 16 2 6 4 2" xfId="23841"/>
    <cellStyle name="Обычный 16 2 6 5" xfId="23842"/>
    <cellStyle name="Обычный 16 2 7" xfId="23843"/>
    <cellStyle name="Обычный 16 2 7 2" xfId="23844"/>
    <cellStyle name="Обычный 16 2 7 2 2" xfId="23845"/>
    <cellStyle name="Обычный 16 2 7 2 2 2" xfId="23846"/>
    <cellStyle name="Обычный 16 2 7 2 3" xfId="23847"/>
    <cellStyle name="Обычный 16 2 7 3" xfId="23848"/>
    <cellStyle name="Обычный 16 2 7 3 2" xfId="23849"/>
    <cellStyle name="Обычный 16 2 7 4" xfId="23850"/>
    <cellStyle name="Обычный 16 2 8" xfId="23851"/>
    <cellStyle name="Обычный 16 2 8 2" xfId="23852"/>
    <cellStyle name="Обычный 16 2 8 2 2" xfId="23853"/>
    <cellStyle name="Обычный 16 2 8 3" xfId="23854"/>
    <cellStyle name="Обычный 16 2 9" xfId="23855"/>
    <cellStyle name="Обычный 16 2 9 2" xfId="23856"/>
    <cellStyle name="Обычный 16 3" xfId="23857"/>
    <cellStyle name="Обычный 16 3 2" xfId="23858"/>
    <cellStyle name="Обычный 16 3 2 2" xfId="23859"/>
    <cellStyle name="Обычный 16 3 2 2 2" xfId="23860"/>
    <cellStyle name="Обычный 16 3 2 2 2 2" xfId="23861"/>
    <cellStyle name="Обычный 16 3 2 2 2 2 2" xfId="23862"/>
    <cellStyle name="Обычный 16 3 2 2 2 2 2 2" xfId="23863"/>
    <cellStyle name="Обычный 16 3 2 2 2 2 2 2 2" xfId="23864"/>
    <cellStyle name="Обычный 16 3 2 2 2 2 2 2 2 2" xfId="23865"/>
    <cellStyle name="Обычный 16 3 2 2 2 2 2 2 3" xfId="23866"/>
    <cellStyle name="Обычный 16 3 2 2 2 2 2 3" xfId="23867"/>
    <cellStyle name="Обычный 16 3 2 2 2 2 2 3 2" xfId="23868"/>
    <cellStyle name="Обычный 16 3 2 2 2 2 2 4" xfId="23869"/>
    <cellStyle name="Обычный 16 3 2 2 2 2 3" xfId="23870"/>
    <cellStyle name="Обычный 16 3 2 2 2 2 3 2" xfId="23871"/>
    <cellStyle name="Обычный 16 3 2 2 2 2 3 2 2" xfId="23872"/>
    <cellStyle name="Обычный 16 3 2 2 2 2 3 3" xfId="23873"/>
    <cellStyle name="Обычный 16 3 2 2 2 2 4" xfId="23874"/>
    <cellStyle name="Обычный 16 3 2 2 2 2 4 2" xfId="23875"/>
    <cellStyle name="Обычный 16 3 2 2 2 2 5" xfId="23876"/>
    <cellStyle name="Обычный 16 3 2 2 2 3" xfId="23877"/>
    <cellStyle name="Обычный 16 3 2 2 2 3 2" xfId="23878"/>
    <cellStyle name="Обычный 16 3 2 2 2 3 2 2" xfId="23879"/>
    <cellStyle name="Обычный 16 3 2 2 2 3 2 2 2" xfId="23880"/>
    <cellStyle name="Обычный 16 3 2 2 2 3 2 3" xfId="23881"/>
    <cellStyle name="Обычный 16 3 2 2 2 3 3" xfId="23882"/>
    <cellStyle name="Обычный 16 3 2 2 2 3 3 2" xfId="23883"/>
    <cellStyle name="Обычный 16 3 2 2 2 3 4" xfId="23884"/>
    <cellStyle name="Обычный 16 3 2 2 2 4" xfId="23885"/>
    <cellStyle name="Обычный 16 3 2 2 2 4 2" xfId="23886"/>
    <cellStyle name="Обычный 16 3 2 2 2 4 2 2" xfId="23887"/>
    <cellStyle name="Обычный 16 3 2 2 2 4 3" xfId="23888"/>
    <cellStyle name="Обычный 16 3 2 2 2 5" xfId="23889"/>
    <cellStyle name="Обычный 16 3 2 2 2 5 2" xfId="23890"/>
    <cellStyle name="Обычный 16 3 2 2 2 6" xfId="23891"/>
    <cellStyle name="Обычный 16 3 2 2 3" xfId="23892"/>
    <cellStyle name="Обычный 16 3 2 2 3 2" xfId="23893"/>
    <cellStyle name="Обычный 16 3 2 2 3 2 2" xfId="23894"/>
    <cellStyle name="Обычный 16 3 2 2 3 2 2 2" xfId="23895"/>
    <cellStyle name="Обычный 16 3 2 2 3 2 2 2 2" xfId="23896"/>
    <cellStyle name="Обычный 16 3 2 2 3 2 2 3" xfId="23897"/>
    <cellStyle name="Обычный 16 3 2 2 3 2 3" xfId="23898"/>
    <cellStyle name="Обычный 16 3 2 2 3 2 3 2" xfId="23899"/>
    <cellStyle name="Обычный 16 3 2 2 3 2 4" xfId="23900"/>
    <cellStyle name="Обычный 16 3 2 2 3 3" xfId="23901"/>
    <cellStyle name="Обычный 16 3 2 2 3 3 2" xfId="23902"/>
    <cellStyle name="Обычный 16 3 2 2 3 3 2 2" xfId="23903"/>
    <cellStyle name="Обычный 16 3 2 2 3 3 3" xfId="23904"/>
    <cellStyle name="Обычный 16 3 2 2 3 4" xfId="23905"/>
    <cellStyle name="Обычный 16 3 2 2 3 4 2" xfId="23906"/>
    <cellStyle name="Обычный 16 3 2 2 3 5" xfId="23907"/>
    <cellStyle name="Обычный 16 3 2 2 4" xfId="23908"/>
    <cellStyle name="Обычный 16 3 2 2 4 2" xfId="23909"/>
    <cellStyle name="Обычный 16 3 2 2 4 2 2" xfId="23910"/>
    <cellStyle name="Обычный 16 3 2 2 4 2 2 2" xfId="23911"/>
    <cellStyle name="Обычный 16 3 2 2 4 2 3" xfId="23912"/>
    <cellStyle name="Обычный 16 3 2 2 4 3" xfId="23913"/>
    <cellStyle name="Обычный 16 3 2 2 4 3 2" xfId="23914"/>
    <cellStyle name="Обычный 16 3 2 2 4 4" xfId="23915"/>
    <cellStyle name="Обычный 16 3 2 2 5" xfId="23916"/>
    <cellStyle name="Обычный 16 3 2 2 5 2" xfId="23917"/>
    <cellStyle name="Обычный 16 3 2 2 5 2 2" xfId="23918"/>
    <cellStyle name="Обычный 16 3 2 2 5 3" xfId="23919"/>
    <cellStyle name="Обычный 16 3 2 2 6" xfId="23920"/>
    <cellStyle name="Обычный 16 3 2 2 6 2" xfId="23921"/>
    <cellStyle name="Обычный 16 3 2 2 7" xfId="23922"/>
    <cellStyle name="Обычный 16 3 2 3" xfId="23923"/>
    <cellStyle name="Обычный 16 3 2 3 2" xfId="23924"/>
    <cellStyle name="Обычный 16 3 2 3 2 2" xfId="23925"/>
    <cellStyle name="Обычный 16 3 2 3 2 2 2" xfId="23926"/>
    <cellStyle name="Обычный 16 3 2 3 2 2 2 2" xfId="23927"/>
    <cellStyle name="Обычный 16 3 2 3 2 2 2 2 2" xfId="23928"/>
    <cellStyle name="Обычный 16 3 2 3 2 2 2 3" xfId="23929"/>
    <cellStyle name="Обычный 16 3 2 3 2 2 3" xfId="23930"/>
    <cellStyle name="Обычный 16 3 2 3 2 2 3 2" xfId="23931"/>
    <cellStyle name="Обычный 16 3 2 3 2 2 4" xfId="23932"/>
    <cellStyle name="Обычный 16 3 2 3 2 3" xfId="23933"/>
    <cellStyle name="Обычный 16 3 2 3 2 3 2" xfId="23934"/>
    <cellStyle name="Обычный 16 3 2 3 2 3 2 2" xfId="23935"/>
    <cellStyle name="Обычный 16 3 2 3 2 3 3" xfId="23936"/>
    <cellStyle name="Обычный 16 3 2 3 2 4" xfId="23937"/>
    <cellStyle name="Обычный 16 3 2 3 2 4 2" xfId="23938"/>
    <cellStyle name="Обычный 16 3 2 3 2 5" xfId="23939"/>
    <cellStyle name="Обычный 16 3 2 3 3" xfId="23940"/>
    <cellStyle name="Обычный 16 3 2 3 3 2" xfId="23941"/>
    <cellStyle name="Обычный 16 3 2 3 3 2 2" xfId="23942"/>
    <cellStyle name="Обычный 16 3 2 3 3 2 2 2" xfId="23943"/>
    <cellStyle name="Обычный 16 3 2 3 3 2 3" xfId="23944"/>
    <cellStyle name="Обычный 16 3 2 3 3 3" xfId="23945"/>
    <cellStyle name="Обычный 16 3 2 3 3 3 2" xfId="23946"/>
    <cellStyle name="Обычный 16 3 2 3 3 4" xfId="23947"/>
    <cellStyle name="Обычный 16 3 2 3 4" xfId="23948"/>
    <cellStyle name="Обычный 16 3 2 3 4 2" xfId="23949"/>
    <cellStyle name="Обычный 16 3 2 3 4 2 2" xfId="23950"/>
    <cellStyle name="Обычный 16 3 2 3 4 3" xfId="23951"/>
    <cellStyle name="Обычный 16 3 2 3 5" xfId="23952"/>
    <cellStyle name="Обычный 16 3 2 3 5 2" xfId="23953"/>
    <cellStyle name="Обычный 16 3 2 3 6" xfId="23954"/>
    <cellStyle name="Обычный 16 3 2 4" xfId="23955"/>
    <cellStyle name="Обычный 16 3 2 4 2" xfId="23956"/>
    <cellStyle name="Обычный 16 3 2 4 2 2" xfId="23957"/>
    <cellStyle name="Обычный 16 3 2 4 2 2 2" xfId="23958"/>
    <cellStyle name="Обычный 16 3 2 4 2 2 2 2" xfId="23959"/>
    <cellStyle name="Обычный 16 3 2 4 2 2 3" xfId="23960"/>
    <cellStyle name="Обычный 16 3 2 4 2 3" xfId="23961"/>
    <cellStyle name="Обычный 16 3 2 4 2 3 2" xfId="23962"/>
    <cellStyle name="Обычный 16 3 2 4 2 4" xfId="23963"/>
    <cellStyle name="Обычный 16 3 2 4 3" xfId="23964"/>
    <cellStyle name="Обычный 16 3 2 4 3 2" xfId="23965"/>
    <cellStyle name="Обычный 16 3 2 4 3 2 2" xfId="23966"/>
    <cellStyle name="Обычный 16 3 2 4 3 3" xfId="23967"/>
    <cellStyle name="Обычный 16 3 2 4 4" xfId="23968"/>
    <cellStyle name="Обычный 16 3 2 4 4 2" xfId="23969"/>
    <cellStyle name="Обычный 16 3 2 4 5" xfId="23970"/>
    <cellStyle name="Обычный 16 3 2 5" xfId="23971"/>
    <cellStyle name="Обычный 16 3 2 5 2" xfId="23972"/>
    <cellStyle name="Обычный 16 3 2 5 2 2" xfId="23973"/>
    <cellStyle name="Обычный 16 3 2 5 2 2 2" xfId="23974"/>
    <cellStyle name="Обычный 16 3 2 5 2 3" xfId="23975"/>
    <cellStyle name="Обычный 16 3 2 5 3" xfId="23976"/>
    <cellStyle name="Обычный 16 3 2 5 3 2" xfId="23977"/>
    <cellStyle name="Обычный 16 3 2 5 4" xfId="23978"/>
    <cellStyle name="Обычный 16 3 2 6" xfId="23979"/>
    <cellStyle name="Обычный 16 3 2 6 2" xfId="23980"/>
    <cellStyle name="Обычный 16 3 2 6 2 2" xfId="23981"/>
    <cellStyle name="Обычный 16 3 2 6 3" xfId="23982"/>
    <cellStyle name="Обычный 16 3 2 7" xfId="23983"/>
    <cellStyle name="Обычный 16 3 2 7 2" xfId="23984"/>
    <cellStyle name="Обычный 16 3 2 8" xfId="23985"/>
    <cellStyle name="Обычный 16 3 3" xfId="23986"/>
    <cellStyle name="Обычный 16 3 3 2" xfId="23987"/>
    <cellStyle name="Обычный 16 3 3 2 2" xfId="23988"/>
    <cellStyle name="Обычный 16 3 3 2 2 2" xfId="23989"/>
    <cellStyle name="Обычный 16 3 3 2 2 2 2" xfId="23990"/>
    <cellStyle name="Обычный 16 3 3 2 2 2 2 2" xfId="23991"/>
    <cellStyle name="Обычный 16 3 3 2 2 2 2 2 2" xfId="23992"/>
    <cellStyle name="Обычный 16 3 3 2 2 2 2 3" xfId="23993"/>
    <cellStyle name="Обычный 16 3 3 2 2 2 3" xfId="23994"/>
    <cellStyle name="Обычный 16 3 3 2 2 2 3 2" xfId="23995"/>
    <cellStyle name="Обычный 16 3 3 2 2 2 4" xfId="23996"/>
    <cellStyle name="Обычный 16 3 3 2 2 3" xfId="23997"/>
    <cellStyle name="Обычный 16 3 3 2 2 3 2" xfId="23998"/>
    <cellStyle name="Обычный 16 3 3 2 2 3 2 2" xfId="23999"/>
    <cellStyle name="Обычный 16 3 3 2 2 3 3" xfId="24000"/>
    <cellStyle name="Обычный 16 3 3 2 2 4" xfId="24001"/>
    <cellStyle name="Обычный 16 3 3 2 2 4 2" xfId="24002"/>
    <cellStyle name="Обычный 16 3 3 2 2 5" xfId="24003"/>
    <cellStyle name="Обычный 16 3 3 2 3" xfId="24004"/>
    <cellStyle name="Обычный 16 3 3 2 3 2" xfId="24005"/>
    <cellStyle name="Обычный 16 3 3 2 3 2 2" xfId="24006"/>
    <cellStyle name="Обычный 16 3 3 2 3 2 2 2" xfId="24007"/>
    <cellStyle name="Обычный 16 3 3 2 3 2 3" xfId="24008"/>
    <cellStyle name="Обычный 16 3 3 2 3 3" xfId="24009"/>
    <cellStyle name="Обычный 16 3 3 2 3 3 2" xfId="24010"/>
    <cellStyle name="Обычный 16 3 3 2 3 4" xfId="24011"/>
    <cellStyle name="Обычный 16 3 3 2 4" xfId="24012"/>
    <cellStyle name="Обычный 16 3 3 2 4 2" xfId="24013"/>
    <cellStyle name="Обычный 16 3 3 2 4 2 2" xfId="24014"/>
    <cellStyle name="Обычный 16 3 3 2 4 3" xfId="24015"/>
    <cellStyle name="Обычный 16 3 3 2 5" xfId="24016"/>
    <cellStyle name="Обычный 16 3 3 2 5 2" xfId="24017"/>
    <cellStyle name="Обычный 16 3 3 2 6" xfId="24018"/>
    <cellStyle name="Обычный 16 3 3 3" xfId="24019"/>
    <cellStyle name="Обычный 16 3 3 3 2" xfId="24020"/>
    <cellStyle name="Обычный 16 3 3 3 2 2" xfId="24021"/>
    <cellStyle name="Обычный 16 3 3 3 2 2 2" xfId="24022"/>
    <cellStyle name="Обычный 16 3 3 3 2 2 2 2" xfId="24023"/>
    <cellStyle name="Обычный 16 3 3 3 2 2 3" xfId="24024"/>
    <cellStyle name="Обычный 16 3 3 3 2 3" xfId="24025"/>
    <cellStyle name="Обычный 16 3 3 3 2 3 2" xfId="24026"/>
    <cellStyle name="Обычный 16 3 3 3 2 4" xfId="24027"/>
    <cellStyle name="Обычный 16 3 3 3 3" xfId="24028"/>
    <cellStyle name="Обычный 16 3 3 3 3 2" xfId="24029"/>
    <cellStyle name="Обычный 16 3 3 3 3 2 2" xfId="24030"/>
    <cellStyle name="Обычный 16 3 3 3 3 3" xfId="24031"/>
    <cellStyle name="Обычный 16 3 3 3 4" xfId="24032"/>
    <cellStyle name="Обычный 16 3 3 3 4 2" xfId="24033"/>
    <cellStyle name="Обычный 16 3 3 3 5" xfId="24034"/>
    <cellStyle name="Обычный 16 3 3 4" xfId="24035"/>
    <cellStyle name="Обычный 16 3 3 4 2" xfId="24036"/>
    <cellStyle name="Обычный 16 3 3 4 2 2" xfId="24037"/>
    <cellStyle name="Обычный 16 3 3 4 2 2 2" xfId="24038"/>
    <cellStyle name="Обычный 16 3 3 4 2 3" xfId="24039"/>
    <cellStyle name="Обычный 16 3 3 4 3" xfId="24040"/>
    <cellStyle name="Обычный 16 3 3 4 3 2" xfId="24041"/>
    <cellStyle name="Обычный 16 3 3 4 4" xfId="24042"/>
    <cellStyle name="Обычный 16 3 3 5" xfId="24043"/>
    <cellStyle name="Обычный 16 3 3 5 2" xfId="24044"/>
    <cellStyle name="Обычный 16 3 3 5 2 2" xfId="24045"/>
    <cellStyle name="Обычный 16 3 3 5 3" xfId="24046"/>
    <cellStyle name="Обычный 16 3 3 6" xfId="24047"/>
    <cellStyle name="Обычный 16 3 3 6 2" xfId="24048"/>
    <cellStyle name="Обычный 16 3 3 7" xfId="24049"/>
    <cellStyle name="Обычный 16 3 4" xfId="24050"/>
    <cellStyle name="Обычный 16 3 4 2" xfId="24051"/>
    <cellStyle name="Обычный 16 3 4 2 2" xfId="24052"/>
    <cellStyle name="Обычный 16 3 4 2 2 2" xfId="24053"/>
    <cellStyle name="Обычный 16 3 4 2 2 2 2" xfId="24054"/>
    <cellStyle name="Обычный 16 3 4 2 2 2 2 2" xfId="24055"/>
    <cellStyle name="Обычный 16 3 4 2 2 2 3" xfId="24056"/>
    <cellStyle name="Обычный 16 3 4 2 2 3" xfId="24057"/>
    <cellStyle name="Обычный 16 3 4 2 2 3 2" xfId="24058"/>
    <cellStyle name="Обычный 16 3 4 2 2 4" xfId="24059"/>
    <cellStyle name="Обычный 16 3 4 2 3" xfId="24060"/>
    <cellStyle name="Обычный 16 3 4 2 3 2" xfId="24061"/>
    <cellStyle name="Обычный 16 3 4 2 3 2 2" xfId="24062"/>
    <cellStyle name="Обычный 16 3 4 2 3 3" xfId="24063"/>
    <cellStyle name="Обычный 16 3 4 2 4" xfId="24064"/>
    <cellStyle name="Обычный 16 3 4 2 4 2" xfId="24065"/>
    <cellStyle name="Обычный 16 3 4 2 5" xfId="24066"/>
    <cellStyle name="Обычный 16 3 4 3" xfId="24067"/>
    <cellStyle name="Обычный 16 3 4 3 2" xfId="24068"/>
    <cellStyle name="Обычный 16 3 4 3 2 2" xfId="24069"/>
    <cellStyle name="Обычный 16 3 4 3 2 2 2" xfId="24070"/>
    <cellStyle name="Обычный 16 3 4 3 2 3" xfId="24071"/>
    <cellStyle name="Обычный 16 3 4 3 3" xfId="24072"/>
    <cellStyle name="Обычный 16 3 4 3 3 2" xfId="24073"/>
    <cellStyle name="Обычный 16 3 4 3 4" xfId="24074"/>
    <cellStyle name="Обычный 16 3 4 4" xfId="24075"/>
    <cellStyle name="Обычный 16 3 4 4 2" xfId="24076"/>
    <cellStyle name="Обычный 16 3 4 4 2 2" xfId="24077"/>
    <cellStyle name="Обычный 16 3 4 4 3" xfId="24078"/>
    <cellStyle name="Обычный 16 3 4 5" xfId="24079"/>
    <cellStyle name="Обычный 16 3 4 5 2" xfId="24080"/>
    <cellStyle name="Обычный 16 3 4 6" xfId="24081"/>
    <cellStyle name="Обычный 16 3 5" xfId="24082"/>
    <cellStyle name="Обычный 16 3 5 2" xfId="24083"/>
    <cellStyle name="Обычный 16 3 5 2 2" xfId="24084"/>
    <cellStyle name="Обычный 16 3 5 2 2 2" xfId="24085"/>
    <cellStyle name="Обычный 16 3 5 2 2 2 2" xfId="24086"/>
    <cellStyle name="Обычный 16 3 5 2 2 3" xfId="24087"/>
    <cellStyle name="Обычный 16 3 5 2 3" xfId="24088"/>
    <cellStyle name="Обычный 16 3 5 2 3 2" xfId="24089"/>
    <cellStyle name="Обычный 16 3 5 2 4" xfId="24090"/>
    <cellStyle name="Обычный 16 3 5 3" xfId="24091"/>
    <cellStyle name="Обычный 16 3 5 3 2" xfId="24092"/>
    <cellStyle name="Обычный 16 3 5 3 2 2" xfId="24093"/>
    <cellStyle name="Обычный 16 3 5 3 3" xfId="24094"/>
    <cellStyle name="Обычный 16 3 5 4" xfId="24095"/>
    <cellStyle name="Обычный 16 3 5 4 2" xfId="24096"/>
    <cellStyle name="Обычный 16 3 5 5" xfId="24097"/>
    <cellStyle name="Обычный 16 3 6" xfId="24098"/>
    <cellStyle name="Обычный 16 3 6 2" xfId="24099"/>
    <cellStyle name="Обычный 16 3 6 2 2" xfId="24100"/>
    <cellStyle name="Обычный 16 3 6 2 2 2" xfId="24101"/>
    <cellStyle name="Обычный 16 3 6 2 3" xfId="24102"/>
    <cellStyle name="Обычный 16 3 6 3" xfId="24103"/>
    <cellStyle name="Обычный 16 3 6 3 2" xfId="24104"/>
    <cellStyle name="Обычный 16 3 6 4" xfId="24105"/>
    <cellStyle name="Обычный 16 3 7" xfId="24106"/>
    <cellStyle name="Обычный 16 3 7 2" xfId="24107"/>
    <cellStyle name="Обычный 16 3 7 2 2" xfId="24108"/>
    <cellStyle name="Обычный 16 3 7 3" xfId="24109"/>
    <cellStyle name="Обычный 16 3 8" xfId="24110"/>
    <cellStyle name="Обычный 16 3 8 2" xfId="24111"/>
    <cellStyle name="Обычный 16 3 9" xfId="24112"/>
    <cellStyle name="Обычный 16 4" xfId="24113"/>
    <cellStyle name="Обычный 16 4 2" xfId="24114"/>
    <cellStyle name="Обычный 16 4 2 2" xfId="24115"/>
    <cellStyle name="Обычный 16 4 2 2 2" xfId="24116"/>
    <cellStyle name="Обычный 16 4 2 2 2 2" xfId="24117"/>
    <cellStyle name="Обычный 16 4 2 2 2 2 2" xfId="24118"/>
    <cellStyle name="Обычный 16 4 2 2 2 2 2 2" xfId="24119"/>
    <cellStyle name="Обычный 16 4 2 2 2 2 2 2 2" xfId="24120"/>
    <cellStyle name="Обычный 16 4 2 2 2 2 2 3" xfId="24121"/>
    <cellStyle name="Обычный 16 4 2 2 2 2 3" xfId="24122"/>
    <cellStyle name="Обычный 16 4 2 2 2 2 3 2" xfId="24123"/>
    <cellStyle name="Обычный 16 4 2 2 2 2 4" xfId="24124"/>
    <cellStyle name="Обычный 16 4 2 2 2 3" xfId="24125"/>
    <cellStyle name="Обычный 16 4 2 2 2 3 2" xfId="24126"/>
    <cellStyle name="Обычный 16 4 2 2 2 3 2 2" xfId="24127"/>
    <cellStyle name="Обычный 16 4 2 2 2 3 3" xfId="24128"/>
    <cellStyle name="Обычный 16 4 2 2 2 4" xfId="24129"/>
    <cellStyle name="Обычный 16 4 2 2 2 4 2" xfId="24130"/>
    <cellStyle name="Обычный 16 4 2 2 2 5" xfId="24131"/>
    <cellStyle name="Обычный 16 4 2 2 3" xfId="24132"/>
    <cellStyle name="Обычный 16 4 2 2 3 2" xfId="24133"/>
    <cellStyle name="Обычный 16 4 2 2 3 2 2" xfId="24134"/>
    <cellStyle name="Обычный 16 4 2 2 3 2 2 2" xfId="24135"/>
    <cellStyle name="Обычный 16 4 2 2 3 2 3" xfId="24136"/>
    <cellStyle name="Обычный 16 4 2 2 3 3" xfId="24137"/>
    <cellStyle name="Обычный 16 4 2 2 3 3 2" xfId="24138"/>
    <cellStyle name="Обычный 16 4 2 2 3 4" xfId="24139"/>
    <cellStyle name="Обычный 16 4 2 2 4" xfId="24140"/>
    <cellStyle name="Обычный 16 4 2 2 4 2" xfId="24141"/>
    <cellStyle name="Обычный 16 4 2 2 4 2 2" xfId="24142"/>
    <cellStyle name="Обычный 16 4 2 2 4 3" xfId="24143"/>
    <cellStyle name="Обычный 16 4 2 2 5" xfId="24144"/>
    <cellStyle name="Обычный 16 4 2 2 5 2" xfId="24145"/>
    <cellStyle name="Обычный 16 4 2 2 6" xfId="24146"/>
    <cellStyle name="Обычный 16 4 2 3" xfId="24147"/>
    <cellStyle name="Обычный 16 4 2 3 2" xfId="24148"/>
    <cellStyle name="Обычный 16 4 2 3 2 2" xfId="24149"/>
    <cellStyle name="Обычный 16 4 2 3 2 2 2" xfId="24150"/>
    <cellStyle name="Обычный 16 4 2 3 2 2 2 2" xfId="24151"/>
    <cellStyle name="Обычный 16 4 2 3 2 2 3" xfId="24152"/>
    <cellStyle name="Обычный 16 4 2 3 2 3" xfId="24153"/>
    <cellStyle name="Обычный 16 4 2 3 2 3 2" xfId="24154"/>
    <cellStyle name="Обычный 16 4 2 3 2 4" xfId="24155"/>
    <cellStyle name="Обычный 16 4 2 3 3" xfId="24156"/>
    <cellStyle name="Обычный 16 4 2 3 3 2" xfId="24157"/>
    <cellStyle name="Обычный 16 4 2 3 3 2 2" xfId="24158"/>
    <cellStyle name="Обычный 16 4 2 3 3 3" xfId="24159"/>
    <cellStyle name="Обычный 16 4 2 3 4" xfId="24160"/>
    <cellStyle name="Обычный 16 4 2 3 4 2" xfId="24161"/>
    <cellStyle name="Обычный 16 4 2 3 5" xfId="24162"/>
    <cellStyle name="Обычный 16 4 2 4" xfId="24163"/>
    <cellStyle name="Обычный 16 4 2 4 2" xfId="24164"/>
    <cellStyle name="Обычный 16 4 2 4 2 2" xfId="24165"/>
    <cellStyle name="Обычный 16 4 2 4 2 2 2" xfId="24166"/>
    <cellStyle name="Обычный 16 4 2 4 2 3" xfId="24167"/>
    <cellStyle name="Обычный 16 4 2 4 3" xfId="24168"/>
    <cellStyle name="Обычный 16 4 2 4 3 2" xfId="24169"/>
    <cellStyle name="Обычный 16 4 2 4 4" xfId="24170"/>
    <cellStyle name="Обычный 16 4 2 5" xfId="24171"/>
    <cellStyle name="Обычный 16 4 2 5 2" xfId="24172"/>
    <cellStyle name="Обычный 16 4 2 5 2 2" xfId="24173"/>
    <cellStyle name="Обычный 16 4 2 5 3" xfId="24174"/>
    <cellStyle name="Обычный 16 4 2 6" xfId="24175"/>
    <cellStyle name="Обычный 16 4 2 6 2" xfId="24176"/>
    <cellStyle name="Обычный 16 4 2 7" xfId="24177"/>
    <cellStyle name="Обычный 16 4 3" xfId="24178"/>
    <cellStyle name="Обычный 16 4 3 2" xfId="24179"/>
    <cellStyle name="Обычный 16 4 3 2 2" xfId="24180"/>
    <cellStyle name="Обычный 16 4 3 2 2 2" xfId="24181"/>
    <cellStyle name="Обычный 16 4 3 2 2 2 2" xfId="24182"/>
    <cellStyle name="Обычный 16 4 3 2 2 2 2 2" xfId="24183"/>
    <cellStyle name="Обычный 16 4 3 2 2 2 3" xfId="24184"/>
    <cellStyle name="Обычный 16 4 3 2 2 3" xfId="24185"/>
    <cellStyle name="Обычный 16 4 3 2 2 3 2" xfId="24186"/>
    <cellStyle name="Обычный 16 4 3 2 2 4" xfId="24187"/>
    <cellStyle name="Обычный 16 4 3 2 3" xfId="24188"/>
    <cellStyle name="Обычный 16 4 3 2 3 2" xfId="24189"/>
    <cellStyle name="Обычный 16 4 3 2 3 2 2" xfId="24190"/>
    <cellStyle name="Обычный 16 4 3 2 3 3" xfId="24191"/>
    <cellStyle name="Обычный 16 4 3 2 4" xfId="24192"/>
    <cellStyle name="Обычный 16 4 3 2 4 2" xfId="24193"/>
    <cellStyle name="Обычный 16 4 3 2 5" xfId="24194"/>
    <cellStyle name="Обычный 16 4 3 3" xfId="24195"/>
    <cellStyle name="Обычный 16 4 3 3 2" xfId="24196"/>
    <cellStyle name="Обычный 16 4 3 3 2 2" xfId="24197"/>
    <cellStyle name="Обычный 16 4 3 3 2 2 2" xfId="24198"/>
    <cellStyle name="Обычный 16 4 3 3 2 3" xfId="24199"/>
    <cellStyle name="Обычный 16 4 3 3 3" xfId="24200"/>
    <cellStyle name="Обычный 16 4 3 3 3 2" xfId="24201"/>
    <cellStyle name="Обычный 16 4 3 3 4" xfId="24202"/>
    <cellStyle name="Обычный 16 4 3 4" xfId="24203"/>
    <cellStyle name="Обычный 16 4 3 4 2" xfId="24204"/>
    <cellStyle name="Обычный 16 4 3 4 2 2" xfId="24205"/>
    <cellStyle name="Обычный 16 4 3 4 3" xfId="24206"/>
    <cellStyle name="Обычный 16 4 3 5" xfId="24207"/>
    <cellStyle name="Обычный 16 4 3 5 2" xfId="24208"/>
    <cellStyle name="Обычный 16 4 3 6" xfId="24209"/>
    <cellStyle name="Обычный 16 4 4" xfId="24210"/>
    <cellStyle name="Обычный 16 4 4 2" xfId="24211"/>
    <cellStyle name="Обычный 16 4 4 2 2" xfId="24212"/>
    <cellStyle name="Обычный 16 4 4 2 2 2" xfId="24213"/>
    <cellStyle name="Обычный 16 4 4 2 2 2 2" xfId="24214"/>
    <cellStyle name="Обычный 16 4 4 2 2 3" xfId="24215"/>
    <cellStyle name="Обычный 16 4 4 2 3" xfId="24216"/>
    <cellStyle name="Обычный 16 4 4 2 3 2" xfId="24217"/>
    <cellStyle name="Обычный 16 4 4 2 4" xfId="24218"/>
    <cellStyle name="Обычный 16 4 4 3" xfId="24219"/>
    <cellStyle name="Обычный 16 4 4 3 2" xfId="24220"/>
    <cellStyle name="Обычный 16 4 4 3 2 2" xfId="24221"/>
    <cellStyle name="Обычный 16 4 4 3 3" xfId="24222"/>
    <cellStyle name="Обычный 16 4 4 4" xfId="24223"/>
    <cellStyle name="Обычный 16 4 4 4 2" xfId="24224"/>
    <cellStyle name="Обычный 16 4 4 5" xfId="24225"/>
    <cellStyle name="Обычный 16 4 5" xfId="24226"/>
    <cellStyle name="Обычный 16 4 5 2" xfId="24227"/>
    <cellStyle name="Обычный 16 4 5 2 2" xfId="24228"/>
    <cellStyle name="Обычный 16 4 5 2 2 2" xfId="24229"/>
    <cellStyle name="Обычный 16 4 5 2 3" xfId="24230"/>
    <cellStyle name="Обычный 16 4 5 3" xfId="24231"/>
    <cellStyle name="Обычный 16 4 5 3 2" xfId="24232"/>
    <cellStyle name="Обычный 16 4 5 4" xfId="24233"/>
    <cellStyle name="Обычный 16 4 6" xfId="24234"/>
    <cellStyle name="Обычный 16 4 6 2" xfId="24235"/>
    <cellStyle name="Обычный 16 4 6 2 2" xfId="24236"/>
    <cellStyle name="Обычный 16 4 6 3" xfId="24237"/>
    <cellStyle name="Обычный 16 4 7" xfId="24238"/>
    <cellStyle name="Обычный 16 4 7 2" xfId="24239"/>
    <cellStyle name="Обычный 16 4 8" xfId="24240"/>
    <cellStyle name="Обычный 16 5" xfId="24241"/>
    <cellStyle name="Обычный 16 5 2" xfId="24242"/>
    <cellStyle name="Обычный 16 5 2 2" xfId="24243"/>
    <cellStyle name="Обычный 16 5 2 2 2" xfId="24244"/>
    <cellStyle name="Обычный 16 5 2 2 2 2" xfId="24245"/>
    <cellStyle name="Обычный 16 5 2 2 2 2 2" xfId="24246"/>
    <cellStyle name="Обычный 16 5 2 2 2 2 2 2" xfId="24247"/>
    <cellStyle name="Обычный 16 5 2 2 2 2 3" xfId="24248"/>
    <cellStyle name="Обычный 16 5 2 2 2 3" xfId="24249"/>
    <cellStyle name="Обычный 16 5 2 2 2 3 2" xfId="24250"/>
    <cellStyle name="Обычный 16 5 2 2 2 4" xfId="24251"/>
    <cellStyle name="Обычный 16 5 2 2 3" xfId="24252"/>
    <cellStyle name="Обычный 16 5 2 2 3 2" xfId="24253"/>
    <cellStyle name="Обычный 16 5 2 2 3 2 2" xfId="24254"/>
    <cellStyle name="Обычный 16 5 2 2 3 3" xfId="24255"/>
    <cellStyle name="Обычный 16 5 2 2 4" xfId="24256"/>
    <cellStyle name="Обычный 16 5 2 2 4 2" xfId="24257"/>
    <cellStyle name="Обычный 16 5 2 2 5" xfId="24258"/>
    <cellStyle name="Обычный 16 5 2 3" xfId="24259"/>
    <cellStyle name="Обычный 16 5 2 3 2" xfId="24260"/>
    <cellStyle name="Обычный 16 5 2 3 2 2" xfId="24261"/>
    <cellStyle name="Обычный 16 5 2 3 2 2 2" xfId="24262"/>
    <cellStyle name="Обычный 16 5 2 3 2 3" xfId="24263"/>
    <cellStyle name="Обычный 16 5 2 3 3" xfId="24264"/>
    <cellStyle name="Обычный 16 5 2 3 3 2" xfId="24265"/>
    <cellStyle name="Обычный 16 5 2 3 4" xfId="24266"/>
    <cellStyle name="Обычный 16 5 2 4" xfId="24267"/>
    <cellStyle name="Обычный 16 5 2 4 2" xfId="24268"/>
    <cellStyle name="Обычный 16 5 2 4 2 2" xfId="24269"/>
    <cellStyle name="Обычный 16 5 2 4 3" xfId="24270"/>
    <cellStyle name="Обычный 16 5 2 5" xfId="24271"/>
    <cellStyle name="Обычный 16 5 2 5 2" xfId="24272"/>
    <cellStyle name="Обычный 16 5 2 6" xfId="24273"/>
    <cellStyle name="Обычный 16 5 3" xfId="24274"/>
    <cellStyle name="Обычный 16 5 3 2" xfId="24275"/>
    <cellStyle name="Обычный 16 5 3 2 2" xfId="24276"/>
    <cellStyle name="Обычный 16 5 3 2 2 2" xfId="24277"/>
    <cellStyle name="Обычный 16 5 3 2 2 2 2" xfId="24278"/>
    <cellStyle name="Обычный 16 5 3 2 2 3" xfId="24279"/>
    <cellStyle name="Обычный 16 5 3 2 3" xfId="24280"/>
    <cellStyle name="Обычный 16 5 3 2 3 2" xfId="24281"/>
    <cellStyle name="Обычный 16 5 3 2 4" xfId="24282"/>
    <cellStyle name="Обычный 16 5 3 3" xfId="24283"/>
    <cellStyle name="Обычный 16 5 3 3 2" xfId="24284"/>
    <cellStyle name="Обычный 16 5 3 3 2 2" xfId="24285"/>
    <cellStyle name="Обычный 16 5 3 3 3" xfId="24286"/>
    <cellStyle name="Обычный 16 5 3 4" xfId="24287"/>
    <cellStyle name="Обычный 16 5 3 4 2" xfId="24288"/>
    <cellStyle name="Обычный 16 5 3 5" xfId="24289"/>
    <cellStyle name="Обычный 16 5 4" xfId="24290"/>
    <cellStyle name="Обычный 16 5 4 2" xfId="24291"/>
    <cellStyle name="Обычный 16 5 4 2 2" xfId="24292"/>
    <cellStyle name="Обычный 16 5 4 2 2 2" xfId="24293"/>
    <cellStyle name="Обычный 16 5 4 2 3" xfId="24294"/>
    <cellStyle name="Обычный 16 5 4 3" xfId="24295"/>
    <cellStyle name="Обычный 16 5 4 3 2" xfId="24296"/>
    <cellStyle name="Обычный 16 5 4 4" xfId="24297"/>
    <cellStyle name="Обычный 16 5 5" xfId="24298"/>
    <cellStyle name="Обычный 16 5 5 2" xfId="24299"/>
    <cellStyle name="Обычный 16 5 5 2 2" xfId="24300"/>
    <cellStyle name="Обычный 16 5 5 3" xfId="24301"/>
    <cellStyle name="Обычный 16 5 6" xfId="24302"/>
    <cellStyle name="Обычный 16 5 6 2" xfId="24303"/>
    <cellStyle name="Обычный 16 5 7" xfId="24304"/>
    <cellStyle name="Обычный 16 6" xfId="24305"/>
    <cellStyle name="Обычный 16 6 2" xfId="24306"/>
    <cellStyle name="Обычный 16 6 2 2" xfId="24307"/>
    <cellStyle name="Обычный 16 6 2 2 2" xfId="24308"/>
    <cellStyle name="Обычный 16 6 2 2 2 2" xfId="24309"/>
    <cellStyle name="Обычный 16 6 2 2 2 2 2" xfId="24310"/>
    <cellStyle name="Обычный 16 6 2 2 2 3" xfId="24311"/>
    <cellStyle name="Обычный 16 6 2 2 3" xfId="24312"/>
    <cellStyle name="Обычный 16 6 2 2 3 2" xfId="24313"/>
    <cellStyle name="Обычный 16 6 2 2 4" xfId="24314"/>
    <cellStyle name="Обычный 16 6 2 3" xfId="24315"/>
    <cellStyle name="Обычный 16 6 2 3 2" xfId="24316"/>
    <cellStyle name="Обычный 16 6 2 3 2 2" xfId="24317"/>
    <cellStyle name="Обычный 16 6 2 3 3" xfId="24318"/>
    <cellStyle name="Обычный 16 6 2 4" xfId="24319"/>
    <cellStyle name="Обычный 16 6 2 4 2" xfId="24320"/>
    <cellStyle name="Обычный 16 6 2 5" xfId="24321"/>
    <cellStyle name="Обычный 16 6 3" xfId="24322"/>
    <cellStyle name="Обычный 16 6 3 2" xfId="24323"/>
    <cellStyle name="Обычный 16 6 3 2 2" xfId="24324"/>
    <cellStyle name="Обычный 16 6 3 2 2 2" xfId="24325"/>
    <cellStyle name="Обычный 16 6 3 2 3" xfId="24326"/>
    <cellStyle name="Обычный 16 6 3 3" xfId="24327"/>
    <cellStyle name="Обычный 16 6 3 3 2" xfId="24328"/>
    <cellStyle name="Обычный 16 6 3 4" xfId="24329"/>
    <cellStyle name="Обычный 16 6 4" xfId="24330"/>
    <cellStyle name="Обычный 16 6 4 2" xfId="24331"/>
    <cellStyle name="Обычный 16 6 4 2 2" xfId="24332"/>
    <cellStyle name="Обычный 16 6 4 3" xfId="24333"/>
    <cellStyle name="Обычный 16 6 5" xfId="24334"/>
    <cellStyle name="Обычный 16 6 5 2" xfId="24335"/>
    <cellStyle name="Обычный 16 6 6" xfId="24336"/>
    <cellStyle name="Обычный 16 7" xfId="24337"/>
    <cellStyle name="Обычный 16 7 2" xfId="24338"/>
    <cellStyle name="Обычный 16 7 2 2" xfId="24339"/>
    <cellStyle name="Обычный 16 7 2 2 2" xfId="24340"/>
    <cellStyle name="Обычный 16 7 2 2 2 2" xfId="24341"/>
    <cellStyle name="Обычный 16 7 2 2 3" xfId="24342"/>
    <cellStyle name="Обычный 16 7 2 3" xfId="24343"/>
    <cellStyle name="Обычный 16 7 2 3 2" xfId="24344"/>
    <cellStyle name="Обычный 16 7 2 4" xfId="24345"/>
    <cellStyle name="Обычный 16 7 3" xfId="24346"/>
    <cellStyle name="Обычный 16 7 3 2" xfId="24347"/>
    <cellStyle name="Обычный 16 7 3 2 2" xfId="24348"/>
    <cellStyle name="Обычный 16 7 3 3" xfId="24349"/>
    <cellStyle name="Обычный 16 7 4" xfId="24350"/>
    <cellStyle name="Обычный 16 7 4 2" xfId="24351"/>
    <cellStyle name="Обычный 16 7 5" xfId="24352"/>
    <cellStyle name="Обычный 16 8" xfId="24353"/>
    <cellStyle name="Обычный 16 8 2" xfId="24354"/>
    <cellStyle name="Обычный 16 8 2 2" xfId="24355"/>
    <cellStyle name="Обычный 16 8 2 2 2" xfId="24356"/>
    <cellStyle name="Обычный 16 8 2 3" xfId="24357"/>
    <cellStyle name="Обычный 16 8 3" xfId="24358"/>
    <cellStyle name="Обычный 16 8 3 2" xfId="24359"/>
    <cellStyle name="Обычный 16 8 4" xfId="24360"/>
    <cellStyle name="Обычный 16 9" xfId="24361"/>
    <cellStyle name="Обычный 16 9 2" xfId="24362"/>
    <cellStyle name="Обычный 16 9 2 2" xfId="24363"/>
    <cellStyle name="Обычный 16 9 3" xfId="24364"/>
    <cellStyle name="Обычный 17" xfId="24365"/>
    <cellStyle name="Обычный 17 10" xfId="24366"/>
    <cellStyle name="Обычный 17 10 2" xfId="24367"/>
    <cellStyle name="Обычный 17 11" xfId="24368"/>
    <cellStyle name="Обычный 17 2" xfId="24369"/>
    <cellStyle name="Обычный 17 2 10" xfId="24370"/>
    <cellStyle name="Обычный 17 2 2" xfId="24371"/>
    <cellStyle name="Обычный 17 2 2 2" xfId="24372"/>
    <cellStyle name="Обычный 17 2 2 2 2" xfId="24373"/>
    <cellStyle name="Обычный 17 2 2 2 2 2" xfId="24374"/>
    <cellStyle name="Обычный 17 2 2 2 2 2 2" xfId="24375"/>
    <cellStyle name="Обычный 17 2 2 2 2 2 2 2" xfId="24376"/>
    <cellStyle name="Обычный 17 2 2 2 2 2 2 2 2" xfId="24377"/>
    <cellStyle name="Обычный 17 2 2 2 2 2 2 2 2 2" xfId="24378"/>
    <cellStyle name="Обычный 17 2 2 2 2 2 2 2 2 2 2" xfId="24379"/>
    <cellStyle name="Обычный 17 2 2 2 2 2 2 2 2 3" xfId="24380"/>
    <cellStyle name="Обычный 17 2 2 2 2 2 2 2 3" xfId="24381"/>
    <cellStyle name="Обычный 17 2 2 2 2 2 2 2 3 2" xfId="24382"/>
    <cellStyle name="Обычный 17 2 2 2 2 2 2 2 4" xfId="24383"/>
    <cellStyle name="Обычный 17 2 2 2 2 2 2 3" xfId="24384"/>
    <cellStyle name="Обычный 17 2 2 2 2 2 2 3 2" xfId="24385"/>
    <cellStyle name="Обычный 17 2 2 2 2 2 2 3 2 2" xfId="24386"/>
    <cellStyle name="Обычный 17 2 2 2 2 2 2 3 3" xfId="24387"/>
    <cellStyle name="Обычный 17 2 2 2 2 2 2 4" xfId="24388"/>
    <cellStyle name="Обычный 17 2 2 2 2 2 2 4 2" xfId="24389"/>
    <cellStyle name="Обычный 17 2 2 2 2 2 2 5" xfId="24390"/>
    <cellStyle name="Обычный 17 2 2 2 2 2 3" xfId="24391"/>
    <cellStyle name="Обычный 17 2 2 2 2 2 3 2" xfId="24392"/>
    <cellStyle name="Обычный 17 2 2 2 2 2 3 2 2" xfId="24393"/>
    <cellStyle name="Обычный 17 2 2 2 2 2 3 2 2 2" xfId="24394"/>
    <cellStyle name="Обычный 17 2 2 2 2 2 3 2 3" xfId="24395"/>
    <cellStyle name="Обычный 17 2 2 2 2 2 3 3" xfId="24396"/>
    <cellStyle name="Обычный 17 2 2 2 2 2 3 3 2" xfId="24397"/>
    <cellStyle name="Обычный 17 2 2 2 2 2 3 4" xfId="24398"/>
    <cellStyle name="Обычный 17 2 2 2 2 2 4" xfId="24399"/>
    <cellStyle name="Обычный 17 2 2 2 2 2 4 2" xfId="24400"/>
    <cellStyle name="Обычный 17 2 2 2 2 2 4 2 2" xfId="24401"/>
    <cellStyle name="Обычный 17 2 2 2 2 2 4 3" xfId="24402"/>
    <cellStyle name="Обычный 17 2 2 2 2 2 5" xfId="24403"/>
    <cellStyle name="Обычный 17 2 2 2 2 2 5 2" xfId="24404"/>
    <cellStyle name="Обычный 17 2 2 2 2 2 6" xfId="24405"/>
    <cellStyle name="Обычный 17 2 2 2 2 3" xfId="24406"/>
    <cellStyle name="Обычный 17 2 2 2 2 3 2" xfId="24407"/>
    <cellStyle name="Обычный 17 2 2 2 2 3 2 2" xfId="24408"/>
    <cellStyle name="Обычный 17 2 2 2 2 3 2 2 2" xfId="24409"/>
    <cellStyle name="Обычный 17 2 2 2 2 3 2 2 2 2" xfId="24410"/>
    <cellStyle name="Обычный 17 2 2 2 2 3 2 2 3" xfId="24411"/>
    <cellStyle name="Обычный 17 2 2 2 2 3 2 3" xfId="24412"/>
    <cellStyle name="Обычный 17 2 2 2 2 3 2 3 2" xfId="24413"/>
    <cellStyle name="Обычный 17 2 2 2 2 3 2 4" xfId="24414"/>
    <cellStyle name="Обычный 17 2 2 2 2 3 3" xfId="24415"/>
    <cellStyle name="Обычный 17 2 2 2 2 3 3 2" xfId="24416"/>
    <cellStyle name="Обычный 17 2 2 2 2 3 3 2 2" xfId="24417"/>
    <cellStyle name="Обычный 17 2 2 2 2 3 3 3" xfId="24418"/>
    <cellStyle name="Обычный 17 2 2 2 2 3 4" xfId="24419"/>
    <cellStyle name="Обычный 17 2 2 2 2 3 4 2" xfId="24420"/>
    <cellStyle name="Обычный 17 2 2 2 2 3 5" xfId="24421"/>
    <cellStyle name="Обычный 17 2 2 2 2 4" xfId="24422"/>
    <cellStyle name="Обычный 17 2 2 2 2 4 2" xfId="24423"/>
    <cellStyle name="Обычный 17 2 2 2 2 4 2 2" xfId="24424"/>
    <cellStyle name="Обычный 17 2 2 2 2 4 2 2 2" xfId="24425"/>
    <cellStyle name="Обычный 17 2 2 2 2 4 2 3" xfId="24426"/>
    <cellStyle name="Обычный 17 2 2 2 2 4 3" xfId="24427"/>
    <cellStyle name="Обычный 17 2 2 2 2 4 3 2" xfId="24428"/>
    <cellStyle name="Обычный 17 2 2 2 2 4 4" xfId="24429"/>
    <cellStyle name="Обычный 17 2 2 2 2 5" xfId="24430"/>
    <cellStyle name="Обычный 17 2 2 2 2 5 2" xfId="24431"/>
    <cellStyle name="Обычный 17 2 2 2 2 5 2 2" xfId="24432"/>
    <cellStyle name="Обычный 17 2 2 2 2 5 3" xfId="24433"/>
    <cellStyle name="Обычный 17 2 2 2 2 6" xfId="24434"/>
    <cellStyle name="Обычный 17 2 2 2 2 6 2" xfId="24435"/>
    <cellStyle name="Обычный 17 2 2 2 2 7" xfId="24436"/>
    <cellStyle name="Обычный 17 2 2 2 3" xfId="24437"/>
    <cellStyle name="Обычный 17 2 2 2 3 2" xfId="24438"/>
    <cellStyle name="Обычный 17 2 2 2 3 2 2" xfId="24439"/>
    <cellStyle name="Обычный 17 2 2 2 3 2 2 2" xfId="24440"/>
    <cellStyle name="Обычный 17 2 2 2 3 2 2 2 2" xfId="24441"/>
    <cellStyle name="Обычный 17 2 2 2 3 2 2 2 2 2" xfId="24442"/>
    <cellStyle name="Обычный 17 2 2 2 3 2 2 2 3" xfId="24443"/>
    <cellStyle name="Обычный 17 2 2 2 3 2 2 3" xfId="24444"/>
    <cellStyle name="Обычный 17 2 2 2 3 2 2 3 2" xfId="24445"/>
    <cellStyle name="Обычный 17 2 2 2 3 2 2 4" xfId="24446"/>
    <cellStyle name="Обычный 17 2 2 2 3 2 3" xfId="24447"/>
    <cellStyle name="Обычный 17 2 2 2 3 2 3 2" xfId="24448"/>
    <cellStyle name="Обычный 17 2 2 2 3 2 3 2 2" xfId="24449"/>
    <cellStyle name="Обычный 17 2 2 2 3 2 3 3" xfId="24450"/>
    <cellStyle name="Обычный 17 2 2 2 3 2 4" xfId="24451"/>
    <cellStyle name="Обычный 17 2 2 2 3 2 4 2" xfId="24452"/>
    <cellStyle name="Обычный 17 2 2 2 3 2 5" xfId="24453"/>
    <cellStyle name="Обычный 17 2 2 2 3 3" xfId="24454"/>
    <cellStyle name="Обычный 17 2 2 2 3 3 2" xfId="24455"/>
    <cellStyle name="Обычный 17 2 2 2 3 3 2 2" xfId="24456"/>
    <cellStyle name="Обычный 17 2 2 2 3 3 2 2 2" xfId="24457"/>
    <cellStyle name="Обычный 17 2 2 2 3 3 2 3" xfId="24458"/>
    <cellStyle name="Обычный 17 2 2 2 3 3 3" xfId="24459"/>
    <cellStyle name="Обычный 17 2 2 2 3 3 3 2" xfId="24460"/>
    <cellStyle name="Обычный 17 2 2 2 3 3 4" xfId="24461"/>
    <cellStyle name="Обычный 17 2 2 2 3 4" xfId="24462"/>
    <cellStyle name="Обычный 17 2 2 2 3 4 2" xfId="24463"/>
    <cellStyle name="Обычный 17 2 2 2 3 4 2 2" xfId="24464"/>
    <cellStyle name="Обычный 17 2 2 2 3 4 3" xfId="24465"/>
    <cellStyle name="Обычный 17 2 2 2 3 5" xfId="24466"/>
    <cellStyle name="Обычный 17 2 2 2 3 5 2" xfId="24467"/>
    <cellStyle name="Обычный 17 2 2 2 3 6" xfId="24468"/>
    <cellStyle name="Обычный 17 2 2 2 4" xfId="24469"/>
    <cellStyle name="Обычный 17 2 2 2 4 2" xfId="24470"/>
    <cellStyle name="Обычный 17 2 2 2 4 2 2" xfId="24471"/>
    <cellStyle name="Обычный 17 2 2 2 4 2 2 2" xfId="24472"/>
    <cellStyle name="Обычный 17 2 2 2 4 2 2 2 2" xfId="24473"/>
    <cellStyle name="Обычный 17 2 2 2 4 2 2 3" xfId="24474"/>
    <cellStyle name="Обычный 17 2 2 2 4 2 3" xfId="24475"/>
    <cellStyle name="Обычный 17 2 2 2 4 2 3 2" xfId="24476"/>
    <cellStyle name="Обычный 17 2 2 2 4 2 4" xfId="24477"/>
    <cellStyle name="Обычный 17 2 2 2 4 3" xfId="24478"/>
    <cellStyle name="Обычный 17 2 2 2 4 3 2" xfId="24479"/>
    <cellStyle name="Обычный 17 2 2 2 4 3 2 2" xfId="24480"/>
    <cellStyle name="Обычный 17 2 2 2 4 3 3" xfId="24481"/>
    <cellStyle name="Обычный 17 2 2 2 4 4" xfId="24482"/>
    <cellStyle name="Обычный 17 2 2 2 4 4 2" xfId="24483"/>
    <cellStyle name="Обычный 17 2 2 2 4 5" xfId="24484"/>
    <cellStyle name="Обычный 17 2 2 2 5" xfId="24485"/>
    <cellStyle name="Обычный 17 2 2 2 5 2" xfId="24486"/>
    <cellStyle name="Обычный 17 2 2 2 5 2 2" xfId="24487"/>
    <cellStyle name="Обычный 17 2 2 2 5 2 2 2" xfId="24488"/>
    <cellStyle name="Обычный 17 2 2 2 5 2 3" xfId="24489"/>
    <cellStyle name="Обычный 17 2 2 2 5 3" xfId="24490"/>
    <cellStyle name="Обычный 17 2 2 2 5 3 2" xfId="24491"/>
    <cellStyle name="Обычный 17 2 2 2 5 4" xfId="24492"/>
    <cellStyle name="Обычный 17 2 2 2 6" xfId="24493"/>
    <cellStyle name="Обычный 17 2 2 2 6 2" xfId="24494"/>
    <cellStyle name="Обычный 17 2 2 2 6 2 2" xfId="24495"/>
    <cellStyle name="Обычный 17 2 2 2 6 3" xfId="24496"/>
    <cellStyle name="Обычный 17 2 2 2 7" xfId="24497"/>
    <cellStyle name="Обычный 17 2 2 2 7 2" xfId="24498"/>
    <cellStyle name="Обычный 17 2 2 2 8" xfId="24499"/>
    <cellStyle name="Обычный 17 2 2 3" xfId="24500"/>
    <cellStyle name="Обычный 17 2 2 3 2" xfId="24501"/>
    <cellStyle name="Обычный 17 2 2 3 2 2" xfId="24502"/>
    <cellStyle name="Обычный 17 2 2 3 2 2 2" xfId="24503"/>
    <cellStyle name="Обычный 17 2 2 3 2 2 2 2" xfId="24504"/>
    <cellStyle name="Обычный 17 2 2 3 2 2 2 2 2" xfId="24505"/>
    <cellStyle name="Обычный 17 2 2 3 2 2 2 2 2 2" xfId="24506"/>
    <cellStyle name="Обычный 17 2 2 3 2 2 2 2 3" xfId="24507"/>
    <cellStyle name="Обычный 17 2 2 3 2 2 2 3" xfId="24508"/>
    <cellStyle name="Обычный 17 2 2 3 2 2 2 3 2" xfId="24509"/>
    <cellStyle name="Обычный 17 2 2 3 2 2 2 4" xfId="24510"/>
    <cellStyle name="Обычный 17 2 2 3 2 2 3" xfId="24511"/>
    <cellStyle name="Обычный 17 2 2 3 2 2 3 2" xfId="24512"/>
    <cellStyle name="Обычный 17 2 2 3 2 2 3 2 2" xfId="24513"/>
    <cellStyle name="Обычный 17 2 2 3 2 2 3 3" xfId="24514"/>
    <cellStyle name="Обычный 17 2 2 3 2 2 4" xfId="24515"/>
    <cellStyle name="Обычный 17 2 2 3 2 2 4 2" xfId="24516"/>
    <cellStyle name="Обычный 17 2 2 3 2 2 5" xfId="24517"/>
    <cellStyle name="Обычный 17 2 2 3 2 3" xfId="24518"/>
    <cellStyle name="Обычный 17 2 2 3 2 3 2" xfId="24519"/>
    <cellStyle name="Обычный 17 2 2 3 2 3 2 2" xfId="24520"/>
    <cellStyle name="Обычный 17 2 2 3 2 3 2 2 2" xfId="24521"/>
    <cellStyle name="Обычный 17 2 2 3 2 3 2 3" xfId="24522"/>
    <cellStyle name="Обычный 17 2 2 3 2 3 3" xfId="24523"/>
    <cellStyle name="Обычный 17 2 2 3 2 3 3 2" xfId="24524"/>
    <cellStyle name="Обычный 17 2 2 3 2 3 4" xfId="24525"/>
    <cellStyle name="Обычный 17 2 2 3 2 4" xfId="24526"/>
    <cellStyle name="Обычный 17 2 2 3 2 4 2" xfId="24527"/>
    <cellStyle name="Обычный 17 2 2 3 2 4 2 2" xfId="24528"/>
    <cellStyle name="Обычный 17 2 2 3 2 4 3" xfId="24529"/>
    <cellStyle name="Обычный 17 2 2 3 2 5" xfId="24530"/>
    <cellStyle name="Обычный 17 2 2 3 2 5 2" xfId="24531"/>
    <cellStyle name="Обычный 17 2 2 3 2 6" xfId="24532"/>
    <cellStyle name="Обычный 17 2 2 3 3" xfId="24533"/>
    <cellStyle name="Обычный 17 2 2 3 3 2" xfId="24534"/>
    <cellStyle name="Обычный 17 2 2 3 3 2 2" xfId="24535"/>
    <cellStyle name="Обычный 17 2 2 3 3 2 2 2" xfId="24536"/>
    <cellStyle name="Обычный 17 2 2 3 3 2 2 2 2" xfId="24537"/>
    <cellStyle name="Обычный 17 2 2 3 3 2 2 3" xfId="24538"/>
    <cellStyle name="Обычный 17 2 2 3 3 2 3" xfId="24539"/>
    <cellStyle name="Обычный 17 2 2 3 3 2 3 2" xfId="24540"/>
    <cellStyle name="Обычный 17 2 2 3 3 2 4" xfId="24541"/>
    <cellStyle name="Обычный 17 2 2 3 3 3" xfId="24542"/>
    <cellStyle name="Обычный 17 2 2 3 3 3 2" xfId="24543"/>
    <cellStyle name="Обычный 17 2 2 3 3 3 2 2" xfId="24544"/>
    <cellStyle name="Обычный 17 2 2 3 3 3 3" xfId="24545"/>
    <cellStyle name="Обычный 17 2 2 3 3 4" xfId="24546"/>
    <cellStyle name="Обычный 17 2 2 3 3 4 2" xfId="24547"/>
    <cellStyle name="Обычный 17 2 2 3 3 5" xfId="24548"/>
    <cellStyle name="Обычный 17 2 2 3 4" xfId="24549"/>
    <cellStyle name="Обычный 17 2 2 3 4 2" xfId="24550"/>
    <cellStyle name="Обычный 17 2 2 3 4 2 2" xfId="24551"/>
    <cellStyle name="Обычный 17 2 2 3 4 2 2 2" xfId="24552"/>
    <cellStyle name="Обычный 17 2 2 3 4 2 3" xfId="24553"/>
    <cellStyle name="Обычный 17 2 2 3 4 3" xfId="24554"/>
    <cellStyle name="Обычный 17 2 2 3 4 3 2" xfId="24555"/>
    <cellStyle name="Обычный 17 2 2 3 4 4" xfId="24556"/>
    <cellStyle name="Обычный 17 2 2 3 5" xfId="24557"/>
    <cellStyle name="Обычный 17 2 2 3 5 2" xfId="24558"/>
    <cellStyle name="Обычный 17 2 2 3 5 2 2" xfId="24559"/>
    <cellStyle name="Обычный 17 2 2 3 5 3" xfId="24560"/>
    <cellStyle name="Обычный 17 2 2 3 6" xfId="24561"/>
    <cellStyle name="Обычный 17 2 2 3 6 2" xfId="24562"/>
    <cellStyle name="Обычный 17 2 2 3 7" xfId="24563"/>
    <cellStyle name="Обычный 17 2 2 4" xfId="24564"/>
    <cellStyle name="Обычный 17 2 2 4 2" xfId="24565"/>
    <cellStyle name="Обычный 17 2 2 4 2 2" xfId="24566"/>
    <cellStyle name="Обычный 17 2 2 4 2 2 2" xfId="24567"/>
    <cellStyle name="Обычный 17 2 2 4 2 2 2 2" xfId="24568"/>
    <cellStyle name="Обычный 17 2 2 4 2 2 2 2 2" xfId="24569"/>
    <cellStyle name="Обычный 17 2 2 4 2 2 2 3" xfId="24570"/>
    <cellStyle name="Обычный 17 2 2 4 2 2 3" xfId="24571"/>
    <cellStyle name="Обычный 17 2 2 4 2 2 3 2" xfId="24572"/>
    <cellStyle name="Обычный 17 2 2 4 2 2 4" xfId="24573"/>
    <cellStyle name="Обычный 17 2 2 4 2 3" xfId="24574"/>
    <cellStyle name="Обычный 17 2 2 4 2 3 2" xfId="24575"/>
    <cellStyle name="Обычный 17 2 2 4 2 3 2 2" xfId="24576"/>
    <cellStyle name="Обычный 17 2 2 4 2 3 3" xfId="24577"/>
    <cellStyle name="Обычный 17 2 2 4 2 4" xfId="24578"/>
    <cellStyle name="Обычный 17 2 2 4 2 4 2" xfId="24579"/>
    <cellStyle name="Обычный 17 2 2 4 2 5" xfId="24580"/>
    <cellStyle name="Обычный 17 2 2 4 3" xfId="24581"/>
    <cellStyle name="Обычный 17 2 2 4 3 2" xfId="24582"/>
    <cellStyle name="Обычный 17 2 2 4 3 2 2" xfId="24583"/>
    <cellStyle name="Обычный 17 2 2 4 3 2 2 2" xfId="24584"/>
    <cellStyle name="Обычный 17 2 2 4 3 2 3" xfId="24585"/>
    <cellStyle name="Обычный 17 2 2 4 3 3" xfId="24586"/>
    <cellStyle name="Обычный 17 2 2 4 3 3 2" xfId="24587"/>
    <cellStyle name="Обычный 17 2 2 4 3 4" xfId="24588"/>
    <cellStyle name="Обычный 17 2 2 4 4" xfId="24589"/>
    <cellStyle name="Обычный 17 2 2 4 4 2" xfId="24590"/>
    <cellStyle name="Обычный 17 2 2 4 4 2 2" xfId="24591"/>
    <cellStyle name="Обычный 17 2 2 4 4 3" xfId="24592"/>
    <cellStyle name="Обычный 17 2 2 4 5" xfId="24593"/>
    <cellStyle name="Обычный 17 2 2 4 5 2" xfId="24594"/>
    <cellStyle name="Обычный 17 2 2 4 6" xfId="24595"/>
    <cellStyle name="Обычный 17 2 2 5" xfId="24596"/>
    <cellStyle name="Обычный 17 2 2 5 2" xfId="24597"/>
    <cellStyle name="Обычный 17 2 2 5 2 2" xfId="24598"/>
    <cellStyle name="Обычный 17 2 2 5 2 2 2" xfId="24599"/>
    <cellStyle name="Обычный 17 2 2 5 2 2 2 2" xfId="24600"/>
    <cellStyle name="Обычный 17 2 2 5 2 2 3" xfId="24601"/>
    <cellStyle name="Обычный 17 2 2 5 2 3" xfId="24602"/>
    <cellStyle name="Обычный 17 2 2 5 2 3 2" xfId="24603"/>
    <cellStyle name="Обычный 17 2 2 5 2 4" xfId="24604"/>
    <cellStyle name="Обычный 17 2 2 5 3" xfId="24605"/>
    <cellStyle name="Обычный 17 2 2 5 3 2" xfId="24606"/>
    <cellStyle name="Обычный 17 2 2 5 3 2 2" xfId="24607"/>
    <cellStyle name="Обычный 17 2 2 5 3 3" xfId="24608"/>
    <cellStyle name="Обычный 17 2 2 5 4" xfId="24609"/>
    <cellStyle name="Обычный 17 2 2 5 4 2" xfId="24610"/>
    <cellStyle name="Обычный 17 2 2 5 5" xfId="24611"/>
    <cellStyle name="Обычный 17 2 2 6" xfId="24612"/>
    <cellStyle name="Обычный 17 2 2 6 2" xfId="24613"/>
    <cellStyle name="Обычный 17 2 2 6 2 2" xfId="24614"/>
    <cellStyle name="Обычный 17 2 2 6 2 2 2" xfId="24615"/>
    <cellStyle name="Обычный 17 2 2 6 2 3" xfId="24616"/>
    <cellStyle name="Обычный 17 2 2 6 3" xfId="24617"/>
    <cellStyle name="Обычный 17 2 2 6 3 2" xfId="24618"/>
    <cellStyle name="Обычный 17 2 2 6 4" xfId="24619"/>
    <cellStyle name="Обычный 17 2 2 7" xfId="24620"/>
    <cellStyle name="Обычный 17 2 2 7 2" xfId="24621"/>
    <cellStyle name="Обычный 17 2 2 7 2 2" xfId="24622"/>
    <cellStyle name="Обычный 17 2 2 7 3" xfId="24623"/>
    <cellStyle name="Обычный 17 2 2 8" xfId="24624"/>
    <cellStyle name="Обычный 17 2 2 8 2" xfId="24625"/>
    <cellStyle name="Обычный 17 2 2 9" xfId="24626"/>
    <cellStyle name="Обычный 17 2 3" xfId="24627"/>
    <cellStyle name="Обычный 17 2 3 2" xfId="24628"/>
    <cellStyle name="Обычный 17 2 3 2 2" xfId="24629"/>
    <cellStyle name="Обычный 17 2 3 2 2 2" xfId="24630"/>
    <cellStyle name="Обычный 17 2 3 2 2 2 2" xfId="24631"/>
    <cellStyle name="Обычный 17 2 3 2 2 2 2 2" xfId="24632"/>
    <cellStyle name="Обычный 17 2 3 2 2 2 2 2 2" xfId="24633"/>
    <cellStyle name="Обычный 17 2 3 2 2 2 2 2 2 2" xfId="24634"/>
    <cellStyle name="Обычный 17 2 3 2 2 2 2 2 3" xfId="24635"/>
    <cellStyle name="Обычный 17 2 3 2 2 2 2 3" xfId="24636"/>
    <cellStyle name="Обычный 17 2 3 2 2 2 2 3 2" xfId="24637"/>
    <cellStyle name="Обычный 17 2 3 2 2 2 2 4" xfId="24638"/>
    <cellStyle name="Обычный 17 2 3 2 2 2 3" xfId="24639"/>
    <cellStyle name="Обычный 17 2 3 2 2 2 3 2" xfId="24640"/>
    <cellStyle name="Обычный 17 2 3 2 2 2 3 2 2" xfId="24641"/>
    <cellStyle name="Обычный 17 2 3 2 2 2 3 3" xfId="24642"/>
    <cellStyle name="Обычный 17 2 3 2 2 2 4" xfId="24643"/>
    <cellStyle name="Обычный 17 2 3 2 2 2 4 2" xfId="24644"/>
    <cellStyle name="Обычный 17 2 3 2 2 2 5" xfId="24645"/>
    <cellStyle name="Обычный 17 2 3 2 2 3" xfId="24646"/>
    <cellStyle name="Обычный 17 2 3 2 2 3 2" xfId="24647"/>
    <cellStyle name="Обычный 17 2 3 2 2 3 2 2" xfId="24648"/>
    <cellStyle name="Обычный 17 2 3 2 2 3 2 2 2" xfId="24649"/>
    <cellStyle name="Обычный 17 2 3 2 2 3 2 3" xfId="24650"/>
    <cellStyle name="Обычный 17 2 3 2 2 3 3" xfId="24651"/>
    <cellStyle name="Обычный 17 2 3 2 2 3 3 2" xfId="24652"/>
    <cellStyle name="Обычный 17 2 3 2 2 3 4" xfId="24653"/>
    <cellStyle name="Обычный 17 2 3 2 2 4" xfId="24654"/>
    <cellStyle name="Обычный 17 2 3 2 2 4 2" xfId="24655"/>
    <cellStyle name="Обычный 17 2 3 2 2 4 2 2" xfId="24656"/>
    <cellStyle name="Обычный 17 2 3 2 2 4 3" xfId="24657"/>
    <cellStyle name="Обычный 17 2 3 2 2 5" xfId="24658"/>
    <cellStyle name="Обычный 17 2 3 2 2 5 2" xfId="24659"/>
    <cellStyle name="Обычный 17 2 3 2 2 6" xfId="24660"/>
    <cellStyle name="Обычный 17 2 3 2 3" xfId="24661"/>
    <cellStyle name="Обычный 17 2 3 2 3 2" xfId="24662"/>
    <cellStyle name="Обычный 17 2 3 2 3 2 2" xfId="24663"/>
    <cellStyle name="Обычный 17 2 3 2 3 2 2 2" xfId="24664"/>
    <cellStyle name="Обычный 17 2 3 2 3 2 2 2 2" xfId="24665"/>
    <cellStyle name="Обычный 17 2 3 2 3 2 2 3" xfId="24666"/>
    <cellStyle name="Обычный 17 2 3 2 3 2 3" xfId="24667"/>
    <cellStyle name="Обычный 17 2 3 2 3 2 3 2" xfId="24668"/>
    <cellStyle name="Обычный 17 2 3 2 3 2 4" xfId="24669"/>
    <cellStyle name="Обычный 17 2 3 2 3 3" xfId="24670"/>
    <cellStyle name="Обычный 17 2 3 2 3 3 2" xfId="24671"/>
    <cellStyle name="Обычный 17 2 3 2 3 3 2 2" xfId="24672"/>
    <cellStyle name="Обычный 17 2 3 2 3 3 3" xfId="24673"/>
    <cellStyle name="Обычный 17 2 3 2 3 4" xfId="24674"/>
    <cellStyle name="Обычный 17 2 3 2 3 4 2" xfId="24675"/>
    <cellStyle name="Обычный 17 2 3 2 3 5" xfId="24676"/>
    <cellStyle name="Обычный 17 2 3 2 4" xfId="24677"/>
    <cellStyle name="Обычный 17 2 3 2 4 2" xfId="24678"/>
    <cellStyle name="Обычный 17 2 3 2 4 2 2" xfId="24679"/>
    <cellStyle name="Обычный 17 2 3 2 4 2 2 2" xfId="24680"/>
    <cellStyle name="Обычный 17 2 3 2 4 2 3" xfId="24681"/>
    <cellStyle name="Обычный 17 2 3 2 4 3" xfId="24682"/>
    <cellStyle name="Обычный 17 2 3 2 4 3 2" xfId="24683"/>
    <cellStyle name="Обычный 17 2 3 2 4 4" xfId="24684"/>
    <cellStyle name="Обычный 17 2 3 2 5" xfId="24685"/>
    <cellStyle name="Обычный 17 2 3 2 5 2" xfId="24686"/>
    <cellStyle name="Обычный 17 2 3 2 5 2 2" xfId="24687"/>
    <cellStyle name="Обычный 17 2 3 2 5 3" xfId="24688"/>
    <cellStyle name="Обычный 17 2 3 2 6" xfId="24689"/>
    <cellStyle name="Обычный 17 2 3 2 6 2" xfId="24690"/>
    <cellStyle name="Обычный 17 2 3 2 7" xfId="24691"/>
    <cellStyle name="Обычный 17 2 3 3" xfId="24692"/>
    <cellStyle name="Обычный 17 2 3 3 2" xfId="24693"/>
    <cellStyle name="Обычный 17 2 3 3 2 2" xfId="24694"/>
    <cellStyle name="Обычный 17 2 3 3 2 2 2" xfId="24695"/>
    <cellStyle name="Обычный 17 2 3 3 2 2 2 2" xfId="24696"/>
    <cellStyle name="Обычный 17 2 3 3 2 2 2 2 2" xfId="24697"/>
    <cellStyle name="Обычный 17 2 3 3 2 2 2 3" xfId="24698"/>
    <cellStyle name="Обычный 17 2 3 3 2 2 3" xfId="24699"/>
    <cellStyle name="Обычный 17 2 3 3 2 2 3 2" xfId="24700"/>
    <cellStyle name="Обычный 17 2 3 3 2 2 4" xfId="24701"/>
    <cellStyle name="Обычный 17 2 3 3 2 3" xfId="24702"/>
    <cellStyle name="Обычный 17 2 3 3 2 3 2" xfId="24703"/>
    <cellStyle name="Обычный 17 2 3 3 2 3 2 2" xfId="24704"/>
    <cellStyle name="Обычный 17 2 3 3 2 3 3" xfId="24705"/>
    <cellStyle name="Обычный 17 2 3 3 2 4" xfId="24706"/>
    <cellStyle name="Обычный 17 2 3 3 2 4 2" xfId="24707"/>
    <cellStyle name="Обычный 17 2 3 3 2 5" xfId="24708"/>
    <cellStyle name="Обычный 17 2 3 3 3" xfId="24709"/>
    <cellStyle name="Обычный 17 2 3 3 3 2" xfId="24710"/>
    <cellStyle name="Обычный 17 2 3 3 3 2 2" xfId="24711"/>
    <cellStyle name="Обычный 17 2 3 3 3 2 2 2" xfId="24712"/>
    <cellStyle name="Обычный 17 2 3 3 3 2 3" xfId="24713"/>
    <cellStyle name="Обычный 17 2 3 3 3 3" xfId="24714"/>
    <cellStyle name="Обычный 17 2 3 3 3 3 2" xfId="24715"/>
    <cellStyle name="Обычный 17 2 3 3 3 4" xfId="24716"/>
    <cellStyle name="Обычный 17 2 3 3 4" xfId="24717"/>
    <cellStyle name="Обычный 17 2 3 3 4 2" xfId="24718"/>
    <cellStyle name="Обычный 17 2 3 3 4 2 2" xfId="24719"/>
    <cellStyle name="Обычный 17 2 3 3 4 3" xfId="24720"/>
    <cellStyle name="Обычный 17 2 3 3 5" xfId="24721"/>
    <cellStyle name="Обычный 17 2 3 3 5 2" xfId="24722"/>
    <cellStyle name="Обычный 17 2 3 3 6" xfId="24723"/>
    <cellStyle name="Обычный 17 2 3 4" xfId="24724"/>
    <cellStyle name="Обычный 17 2 3 4 2" xfId="24725"/>
    <cellStyle name="Обычный 17 2 3 4 2 2" xfId="24726"/>
    <cellStyle name="Обычный 17 2 3 4 2 2 2" xfId="24727"/>
    <cellStyle name="Обычный 17 2 3 4 2 2 2 2" xfId="24728"/>
    <cellStyle name="Обычный 17 2 3 4 2 2 3" xfId="24729"/>
    <cellStyle name="Обычный 17 2 3 4 2 3" xfId="24730"/>
    <cellStyle name="Обычный 17 2 3 4 2 3 2" xfId="24731"/>
    <cellStyle name="Обычный 17 2 3 4 2 4" xfId="24732"/>
    <cellStyle name="Обычный 17 2 3 4 3" xfId="24733"/>
    <cellStyle name="Обычный 17 2 3 4 3 2" xfId="24734"/>
    <cellStyle name="Обычный 17 2 3 4 3 2 2" xfId="24735"/>
    <cellStyle name="Обычный 17 2 3 4 3 3" xfId="24736"/>
    <cellStyle name="Обычный 17 2 3 4 4" xfId="24737"/>
    <cellStyle name="Обычный 17 2 3 4 4 2" xfId="24738"/>
    <cellStyle name="Обычный 17 2 3 4 5" xfId="24739"/>
    <cellStyle name="Обычный 17 2 3 5" xfId="24740"/>
    <cellStyle name="Обычный 17 2 3 5 2" xfId="24741"/>
    <cellStyle name="Обычный 17 2 3 5 2 2" xfId="24742"/>
    <cellStyle name="Обычный 17 2 3 5 2 2 2" xfId="24743"/>
    <cellStyle name="Обычный 17 2 3 5 2 3" xfId="24744"/>
    <cellStyle name="Обычный 17 2 3 5 3" xfId="24745"/>
    <cellStyle name="Обычный 17 2 3 5 3 2" xfId="24746"/>
    <cellStyle name="Обычный 17 2 3 5 4" xfId="24747"/>
    <cellStyle name="Обычный 17 2 3 6" xfId="24748"/>
    <cellStyle name="Обычный 17 2 3 6 2" xfId="24749"/>
    <cellStyle name="Обычный 17 2 3 6 2 2" xfId="24750"/>
    <cellStyle name="Обычный 17 2 3 6 3" xfId="24751"/>
    <cellStyle name="Обычный 17 2 3 7" xfId="24752"/>
    <cellStyle name="Обычный 17 2 3 7 2" xfId="24753"/>
    <cellStyle name="Обычный 17 2 3 8" xfId="24754"/>
    <cellStyle name="Обычный 17 2 4" xfId="24755"/>
    <cellStyle name="Обычный 17 2 4 2" xfId="24756"/>
    <cellStyle name="Обычный 17 2 4 2 2" xfId="24757"/>
    <cellStyle name="Обычный 17 2 4 2 2 2" xfId="24758"/>
    <cellStyle name="Обычный 17 2 4 2 2 2 2" xfId="24759"/>
    <cellStyle name="Обычный 17 2 4 2 2 2 2 2" xfId="24760"/>
    <cellStyle name="Обычный 17 2 4 2 2 2 2 2 2" xfId="24761"/>
    <cellStyle name="Обычный 17 2 4 2 2 2 2 3" xfId="24762"/>
    <cellStyle name="Обычный 17 2 4 2 2 2 3" xfId="24763"/>
    <cellStyle name="Обычный 17 2 4 2 2 2 3 2" xfId="24764"/>
    <cellStyle name="Обычный 17 2 4 2 2 2 4" xfId="24765"/>
    <cellStyle name="Обычный 17 2 4 2 2 3" xfId="24766"/>
    <cellStyle name="Обычный 17 2 4 2 2 3 2" xfId="24767"/>
    <cellStyle name="Обычный 17 2 4 2 2 3 2 2" xfId="24768"/>
    <cellStyle name="Обычный 17 2 4 2 2 3 3" xfId="24769"/>
    <cellStyle name="Обычный 17 2 4 2 2 4" xfId="24770"/>
    <cellStyle name="Обычный 17 2 4 2 2 4 2" xfId="24771"/>
    <cellStyle name="Обычный 17 2 4 2 2 5" xfId="24772"/>
    <cellStyle name="Обычный 17 2 4 2 3" xfId="24773"/>
    <cellStyle name="Обычный 17 2 4 2 3 2" xfId="24774"/>
    <cellStyle name="Обычный 17 2 4 2 3 2 2" xfId="24775"/>
    <cellStyle name="Обычный 17 2 4 2 3 2 2 2" xfId="24776"/>
    <cellStyle name="Обычный 17 2 4 2 3 2 3" xfId="24777"/>
    <cellStyle name="Обычный 17 2 4 2 3 3" xfId="24778"/>
    <cellStyle name="Обычный 17 2 4 2 3 3 2" xfId="24779"/>
    <cellStyle name="Обычный 17 2 4 2 3 4" xfId="24780"/>
    <cellStyle name="Обычный 17 2 4 2 4" xfId="24781"/>
    <cellStyle name="Обычный 17 2 4 2 4 2" xfId="24782"/>
    <cellStyle name="Обычный 17 2 4 2 4 2 2" xfId="24783"/>
    <cellStyle name="Обычный 17 2 4 2 4 3" xfId="24784"/>
    <cellStyle name="Обычный 17 2 4 2 5" xfId="24785"/>
    <cellStyle name="Обычный 17 2 4 2 5 2" xfId="24786"/>
    <cellStyle name="Обычный 17 2 4 2 6" xfId="24787"/>
    <cellStyle name="Обычный 17 2 4 3" xfId="24788"/>
    <cellStyle name="Обычный 17 2 4 3 2" xfId="24789"/>
    <cellStyle name="Обычный 17 2 4 3 2 2" xfId="24790"/>
    <cellStyle name="Обычный 17 2 4 3 2 2 2" xfId="24791"/>
    <cellStyle name="Обычный 17 2 4 3 2 2 2 2" xfId="24792"/>
    <cellStyle name="Обычный 17 2 4 3 2 2 3" xfId="24793"/>
    <cellStyle name="Обычный 17 2 4 3 2 3" xfId="24794"/>
    <cellStyle name="Обычный 17 2 4 3 2 3 2" xfId="24795"/>
    <cellStyle name="Обычный 17 2 4 3 2 4" xfId="24796"/>
    <cellStyle name="Обычный 17 2 4 3 3" xfId="24797"/>
    <cellStyle name="Обычный 17 2 4 3 3 2" xfId="24798"/>
    <cellStyle name="Обычный 17 2 4 3 3 2 2" xfId="24799"/>
    <cellStyle name="Обычный 17 2 4 3 3 3" xfId="24800"/>
    <cellStyle name="Обычный 17 2 4 3 4" xfId="24801"/>
    <cellStyle name="Обычный 17 2 4 3 4 2" xfId="24802"/>
    <cellStyle name="Обычный 17 2 4 3 5" xfId="24803"/>
    <cellStyle name="Обычный 17 2 4 4" xfId="24804"/>
    <cellStyle name="Обычный 17 2 4 4 2" xfId="24805"/>
    <cellStyle name="Обычный 17 2 4 4 2 2" xfId="24806"/>
    <cellStyle name="Обычный 17 2 4 4 2 2 2" xfId="24807"/>
    <cellStyle name="Обычный 17 2 4 4 2 3" xfId="24808"/>
    <cellStyle name="Обычный 17 2 4 4 3" xfId="24809"/>
    <cellStyle name="Обычный 17 2 4 4 3 2" xfId="24810"/>
    <cellStyle name="Обычный 17 2 4 4 4" xfId="24811"/>
    <cellStyle name="Обычный 17 2 4 5" xfId="24812"/>
    <cellStyle name="Обычный 17 2 4 5 2" xfId="24813"/>
    <cellStyle name="Обычный 17 2 4 5 2 2" xfId="24814"/>
    <cellStyle name="Обычный 17 2 4 5 3" xfId="24815"/>
    <cellStyle name="Обычный 17 2 4 6" xfId="24816"/>
    <cellStyle name="Обычный 17 2 4 6 2" xfId="24817"/>
    <cellStyle name="Обычный 17 2 4 7" xfId="24818"/>
    <cellStyle name="Обычный 17 2 5" xfId="24819"/>
    <cellStyle name="Обычный 17 2 5 2" xfId="24820"/>
    <cellStyle name="Обычный 17 2 5 2 2" xfId="24821"/>
    <cellStyle name="Обычный 17 2 5 2 2 2" xfId="24822"/>
    <cellStyle name="Обычный 17 2 5 2 2 2 2" xfId="24823"/>
    <cellStyle name="Обычный 17 2 5 2 2 2 2 2" xfId="24824"/>
    <cellStyle name="Обычный 17 2 5 2 2 2 3" xfId="24825"/>
    <cellStyle name="Обычный 17 2 5 2 2 3" xfId="24826"/>
    <cellStyle name="Обычный 17 2 5 2 2 3 2" xfId="24827"/>
    <cellStyle name="Обычный 17 2 5 2 2 4" xfId="24828"/>
    <cellStyle name="Обычный 17 2 5 2 3" xfId="24829"/>
    <cellStyle name="Обычный 17 2 5 2 3 2" xfId="24830"/>
    <cellStyle name="Обычный 17 2 5 2 3 2 2" xfId="24831"/>
    <cellStyle name="Обычный 17 2 5 2 3 3" xfId="24832"/>
    <cellStyle name="Обычный 17 2 5 2 4" xfId="24833"/>
    <cellStyle name="Обычный 17 2 5 2 4 2" xfId="24834"/>
    <cellStyle name="Обычный 17 2 5 2 5" xfId="24835"/>
    <cellStyle name="Обычный 17 2 5 3" xfId="24836"/>
    <cellStyle name="Обычный 17 2 5 3 2" xfId="24837"/>
    <cellStyle name="Обычный 17 2 5 3 2 2" xfId="24838"/>
    <cellStyle name="Обычный 17 2 5 3 2 2 2" xfId="24839"/>
    <cellStyle name="Обычный 17 2 5 3 2 3" xfId="24840"/>
    <cellStyle name="Обычный 17 2 5 3 3" xfId="24841"/>
    <cellStyle name="Обычный 17 2 5 3 3 2" xfId="24842"/>
    <cellStyle name="Обычный 17 2 5 3 4" xfId="24843"/>
    <cellStyle name="Обычный 17 2 5 4" xfId="24844"/>
    <cellStyle name="Обычный 17 2 5 4 2" xfId="24845"/>
    <cellStyle name="Обычный 17 2 5 4 2 2" xfId="24846"/>
    <cellStyle name="Обычный 17 2 5 4 3" xfId="24847"/>
    <cellStyle name="Обычный 17 2 5 5" xfId="24848"/>
    <cellStyle name="Обычный 17 2 5 5 2" xfId="24849"/>
    <cellStyle name="Обычный 17 2 5 6" xfId="24850"/>
    <cellStyle name="Обычный 17 2 6" xfId="24851"/>
    <cellStyle name="Обычный 17 2 6 2" xfId="24852"/>
    <cellStyle name="Обычный 17 2 6 2 2" xfId="24853"/>
    <cellStyle name="Обычный 17 2 6 2 2 2" xfId="24854"/>
    <cellStyle name="Обычный 17 2 6 2 2 2 2" xfId="24855"/>
    <cellStyle name="Обычный 17 2 6 2 2 3" xfId="24856"/>
    <cellStyle name="Обычный 17 2 6 2 3" xfId="24857"/>
    <cellStyle name="Обычный 17 2 6 2 3 2" xfId="24858"/>
    <cellStyle name="Обычный 17 2 6 2 4" xfId="24859"/>
    <cellStyle name="Обычный 17 2 6 3" xfId="24860"/>
    <cellStyle name="Обычный 17 2 6 3 2" xfId="24861"/>
    <cellStyle name="Обычный 17 2 6 3 2 2" xfId="24862"/>
    <cellStyle name="Обычный 17 2 6 3 3" xfId="24863"/>
    <cellStyle name="Обычный 17 2 6 4" xfId="24864"/>
    <cellStyle name="Обычный 17 2 6 4 2" xfId="24865"/>
    <cellStyle name="Обычный 17 2 6 5" xfId="24866"/>
    <cellStyle name="Обычный 17 2 7" xfId="24867"/>
    <cellStyle name="Обычный 17 2 7 2" xfId="24868"/>
    <cellStyle name="Обычный 17 2 7 2 2" xfId="24869"/>
    <cellStyle name="Обычный 17 2 7 2 2 2" xfId="24870"/>
    <cellStyle name="Обычный 17 2 7 2 3" xfId="24871"/>
    <cellStyle name="Обычный 17 2 7 3" xfId="24872"/>
    <cellStyle name="Обычный 17 2 7 3 2" xfId="24873"/>
    <cellStyle name="Обычный 17 2 7 4" xfId="24874"/>
    <cellStyle name="Обычный 17 2 8" xfId="24875"/>
    <cellStyle name="Обычный 17 2 8 2" xfId="24876"/>
    <cellStyle name="Обычный 17 2 8 2 2" xfId="24877"/>
    <cellStyle name="Обычный 17 2 8 3" xfId="24878"/>
    <cellStyle name="Обычный 17 2 9" xfId="24879"/>
    <cellStyle name="Обычный 17 2 9 2" xfId="24880"/>
    <cellStyle name="Обычный 17 3" xfId="24881"/>
    <cellStyle name="Обычный 17 3 2" xfId="24882"/>
    <cellStyle name="Обычный 17 3 2 2" xfId="24883"/>
    <cellStyle name="Обычный 17 3 2 2 2" xfId="24884"/>
    <cellStyle name="Обычный 17 3 2 2 2 2" xfId="24885"/>
    <cellStyle name="Обычный 17 3 2 2 2 2 2" xfId="24886"/>
    <cellStyle name="Обычный 17 3 2 2 2 2 2 2" xfId="24887"/>
    <cellStyle name="Обычный 17 3 2 2 2 2 2 2 2" xfId="24888"/>
    <cellStyle name="Обычный 17 3 2 2 2 2 2 2 2 2" xfId="24889"/>
    <cellStyle name="Обычный 17 3 2 2 2 2 2 2 3" xfId="24890"/>
    <cellStyle name="Обычный 17 3 2 2 2 2 2 3" xfId="24891"/>
    <cellStyle name="Обычный 17 3 2 2 2 2 2 3 2" xfId="24892"/>
    <cellStyle name="Обычный 17 3 2 2 2 2 2 4" xfId="24893"/>
    <cellStyle name="Обычный 17 3 2 2 2 2 3" xfId="24894"/>
    <cellStyle name="Обычный 17 3 2 2 2 2 3 2" xfId="24895"/>
    <cellStyle name="Обычный 17 3 2 2 2 2 3 2 2" xfId="24896"/>
    <cellStyle name="Обычный 17 3 2 2 2 2 3 3" xfId="24897"/>
    <cellStyle name="Обычный 17 3 2 2 2 2 4" xfId="24898"/>
    <cellStyle name="Обычный 17 3 2 2 2 2 4 2" xfId="24899"/>
    <cellStyle name="Обычный 17 3 2 2 2 2 5" xfId="24900"/>
    <cellStyle name="Обычный 17 3 2 2 2 3" xfId="24901"/>
    <cellStyle name="Обычный 17 3 2 2 2 3 2" xfId="24902"/>
    <cellStyle name="Обычный 17 3 2 2 2 3 2 2" xfId="24903"/>
    <cellStyle name="Обычный 17 3 2 2 2 3 2 2 2" xfId="24904"/>
    <cellStyle name="Обычный 17 3 2 2 2 3 2 3" xfId="24905"/>
    <cellStyle name="Обычный 17 3 2 2 2 3 3" xfId="24906"/>
    <cellStyle name="Обычный 17 3 2 2 2 3 3 2" xfId="24907"/>
    <cellStyle name="Обычный 17 3 2 2 2 3 4" xfId="24908"/>
    <cellStyle name="Обычный 17 3 2 2 2 4" xfId="24909"/>
    <cellStyle name="Обычный 17 3 2 2 2 4 2" xfId="24910"/>
    <cellStyle name="Обычный 17 3 2 2 2 4 2 2" xfId="24911"/>
    <cellStyle name="Обычный 17 3 2 2 2 4 3" xfId="24912"/>
    <cellStyle name="Обычный 17 3 2 2 2 5" xfId="24913"/>
    <cellStyle name="Обычный 17 3 2 2 2 5 2" xfId="24914"/>
    <cellStyle name="Обычный 17 3 2 2 2 6" xfId="24915"/>
    <cellStyle name="Обычный 17 3 2 2 3" xfId="24916"/>
    <cellStyle name="Обычный 17 3 2 2 3 2" xfId="24917"/>
    <cellStyle name="Обычный 17 3 2 2 3 2 2" xfId="24918"/>
    <cellStyle name="Обычный 17 3 2 2 3 2 2 2" xfId="24919"/>
    <cellStyle name="Обычный 17 3 2 2 3 2 2 2 2" xfId="24920"/>
    <cellStyle name="Обычный 17 3 2 2 3 2 2 3" xfId="24921"/>
    <cellStyle name="Обычный 17 3 2 2 3 2 3" xfId="24922"/>
    <cellStyle name="Обычный 17 3 2 2 3 2 3 2" xfId="24923"/>
    <cellStyle name="Обычный 17 3 2 2 3 2 4" xfId="24924"/>
    <cellStyle name="Обычный 17 3 2 2 3 3" xfId="24925"/>
    <cellStyle name="Обычный 17 3 2 2 3 3 2" xfId="24926"/>
    <cellStyle name="Обычный 17 3 2 2 3 3 2 2" xfId="24927"/>
    <cellStyle name="Обычный 17 3 2 2 3 3 3" xfId="24928"/>
    <cellStyle name="Обычный 17 3 2 2 3 4" xfId="24929"/>
    <cellStyle name="Обычный 17 3 2 2 3 4 2" xfId="24930"/>
    <cellStyle name="Обычный 17 3 2 2 3 5" xfId="24931"/>
    <cellStyle name="Обычный 17 3 2 2 4" xfId="24932"/>
    <cellStyle name="Обычный 17 3 2 2 4 2" xfId="24933"/>
    <cellStyle name="Обычный 17 3 2 2 4 2 2" xfId="24934"/>
    <cellStyle name="Обычный 17 3 2 2 4 2 2 2" xfId="24935"/>
    <cellStyle name="Обычный 17 3 2 2 4 2 3" xfId="24936"/>
    <cellStyle name="Обычный 17 3 2 2 4 3" xfId="24937"/>
    <cellStyle name="Обычный 17 3 2 2 4 3 2" xfId="24938"/>
    <cellStyle name="Обычный 17 3 2 2 4 4" xfId="24939"/>
    <cellStyle name="Обычный 17 3 2 2 5" xfId="24940"/>
    <cellStyle name="Обычный 17 3 2 2 5 2" xfId="24941"/>
    <cellStyle name="Обычный 17 3 2 2 5 2 2" xfId="24942"/>
    <cellStyle name="Обычный 17 3 2 2 5 3" xfId="24943"/>
    <cellStyle name="Обычный 17 3 2 2 6" xfId="24944"/>
    <cellStyle name="Обычный 17 3 2 2 6 2" xfId="24945"/>
    <cellStyle name="Обычный 17 3 2 2 7" xfId="24946"/>
    <cellStyle name="Обычный 17 3 2 3" xfId="24947"/>
    <cellStyle name="Обычный 17 3 2 3 2" xfId="24948"/>
    <cellStyle name="Обычный 17 3 2 3 2 2" xfId="24949"/>
    <cellStyle name="Обычный 17 3 2 3 2 2 2" xfId="24950"/>
    <cellStyle name="Обычный 17 3 2 3 2 2 2 2" xfId="24951"/>
    <cellStyle name="Обычный 17 3 2 3 2 2 2 2 2" xfId="24952"/>
    <cellStyle name="Обычный 17 3 2 3 2 2 2 3" xfId="24953"/>
    <cellStyle name="Обычный 17 3 2 3 2 2 3" xfId="24954"/>
    <cellStyle name="Обычный 17 3 2 3 2 2 3 2" xfId="24955"/>
    <cellStyle name="Обычный 17 3 2 3 2 2 4" xfId="24956"/>
    <cellStyle name="Обычный 17 3 2 3 2 3" xfId="24957"/>
    <cellStyle name="Обычный 17 3 2 3 2 3 2" xfId="24958"/>
    <cellStyle name="Обычный 17 3 2 3 2 3 2 2" xfId="24959"/>
    <cellStyle name="Обычный 17 3 2 3 2 3 3" xfId="24960"/>
    <cellStyle name="Обычный 17 3 2 3 2 4" xfId="24961"/>
    <cellStyle name="Обычный 17 3 2 3 2 4 2" xfId="24962"/>
    <cellStyle name="Обычный 17 3 2 3 2 5" xfId="24963"/>
    <cellStyle name="Обычный 17 3 2 3 3" xfId="24964"/>
    <cellStyle name="Обычный 17 3 2 3 3 2" xfId="24965"/>
    <cellStyle name="Обычный 17 3 2 3 3 2 2" xfId="24966"/>
    <cellStyle name="Обычный 17 3 2 3 3 2 2 2" xfId="24967"/>
    <cellStyle name="Обычный 17 3 2 3 3 2 3" xfId="24968"/>
    <cellStyle name="Обычный 17 3 2 3 3 3" xfId="24969"/>
    <cellStyle name="Обычный 17 3 2 3 3 3 2" xfId="24970"/>
    <cellStyle name="Обычный 17 3 2 3 3 4" xfId="24971"/>
    <cellStyle name="Обычный 17 3 2 3 4" xfId="24972"/>
    <cellStyle name="Обычный 17 3 2 3 4 2" xfId="24973"/>
    <cellStyle name="Обычный 17 3 2 3 4 2 2" xfId="24974"/>
    <cellStyle name="Обычный 17 3 2 3 4 3" xfId="24975"/>
    <cellStyle name="Обычный 17 3 2 3 5" xfId="24976"/>
    <cellStyle name="Обычный 17 3 2 3 5 2" xfId="24977"/>
    <cellStyle name="Обычный 17 3 2 3 6" xfId="24978"/>
    <cellStyle name="Обычный 17 3 2 4" xfId="24979"/>
    <cellStyle name="Обычный 17 3 2 4 2" xfId="24980"/>
    <cellStyle name="Обычный 17 3 2 4 2 2" xfId="24981"/>
    <cellStyle name="Обычный 17 3 2 4 2 2 2" xfId="24982"/>
    <cellStyle name="Обычный 17 3 2 4 2 2 2 2" xfId="24983"/>
    <cellStyle name="Обычный 17 3 2 4 2 2 3" xfId="24984"/>
    <cellStyle name="Обычный 17 3 2 4 2 3" xfId="24985"/>
    <cellStyle name="Обычный 17 3 2 4 2 3 2" xfId="24986"/>
    <cellStyle name="Обычный 17 3 2 4 2 4" xfId="24987"/>
    <cellStyle name="Обычный 17 3 2 4 3" xfId="24988"/>
    <cellStyle name="Обычный 17 3 2 4 3 2" xfId="24989"/>
    <cellStyle name="Обычный 17 3 2 4 3 2 2" xfId="24990"/>
    <cellStyle name="Обычный 17 3 2 4 3 3" xfId="24991"/>
    <cellStyle name="Обычный 17 3 2 4 4" xfId="24992"/>
    <cellStyle name="Обычный 17 3 2 4 4 2" xfId="24993"/>
    <cellStyle name="Обычный 17 3 2 4 5" xfId="24994"/>
    <cellStyle name="Обычный 17 3 2 5" xfId="24995"/>
    <cellStyle name="Обычный 17 3 2 5 2" xfId="24996"/>
    <cellStyle name="Обычный 17 3 2 5 2 2" xfId="24997"/>
    <cellStyle name="Обычный 17 3 2 5 2 2 2" xfId="24998"/>
    <cellStyle name="Обычный 17 3 2 5 2 3" xfId="24999"/>
    <cellStyle name="Обычный 17 3 2 5 3" xfId="25000"/>
    <cellStyle name="Обычный 17 3 2 5 3 2" xfId="25001"/>
    <cellStyle name="Обычный 17 3 2 5 4" xfId="25002"/>
    <cellStyle name="Обычный 17 3 2 6" xfId="25003"/>
    <cellStyle name="Обычный 17 3 2 6 2" xfId="25004"/>
    <cellStyle name="Обычный 17 3 2 6 2 2" xfId="25005"/>
    <cellStyle name="Обычный 17 3 2 6 3" xfId="25006"/>
    <cellStyle name="Обычный 17 3 2 7" xfId="25007"/>
    <cellStyle name="Обычный 17 3 2 7 2" xfId="25008"/>
    <cellStyle name="Обычный 17 3 2 8" xfId="25009"/>
    <cellStyle name="Обычный 17 3 3" xfId="25010"/>
    <cellStyle name="Обычный 17 3 3 2" xfId="25011"/>
    <cellStyle name="Обычный 17 3 3 2 2" xfId="25012"/>
    <cellStyle name="Обычный 17 3 3 2 2 2" xfId="25013"/>
    <cellStyle name="Обычный 17 3 3 2 2 2 2" xfId="25014"/>
    <cellStyle name="Обычный 17 3 3 2 2 2 2 2" xfId="25015"/>
    <cellStyle name="Обычный 17 3 3 2 2 2 2 2 2" xfId="25016"/>
    <cellStyle name="Обычный 17 3 3 2 2 2 2 3" xfId="25017"/>
    <cellStyle name="Обычный 17 3 3 2 2 2 3" xfId="25018"/>
    <cellStyle name="Обычный 17 3 3 2 2 2 3 2" xfId="25019"/>
    <cellStyle name="Обычный 17 3 3 2 2 2 4" xfId="25020"/>
    <cellStyle name="Обычный 17 3 3 2 2 3" xfId="25021"/>
    <cellStyle name="Обычный 17 3 3 2 2 3 2" xfId="25022"/>
    <cellStyle name="Обычный 17 3 3 2 2 3 2 2" xfId="25023"/>
    <cellStyle name="Обычный 17 3 3 2 2 3 3" xfId="25024"/>
    <cellStyle name="Обычный 17 3 3 2 2 4" xfId="25025"/>
    <cellStyle name="Обычный 17 3 3 2 2 4 2" xfId="25026"/>
    <cellStyle name="Обычный 17 3 3 2 2 5" xfId="25027"/>
    <cellStyle name="Обычный 17 3 3 2 3" xfId="25028"/>
    <cellStyle name="Обычный 17 3 3 2 3 2" xfId="25029"/>
    <cellStyle name="Обычный 17 3 3 2 3 2 2" xfId="25030"/>
    <cellStyle name="Обычный 17 3 3 2 3 2 2 2" xfId="25031"/>
    <cellStyle name="Обычный 17 3 3 2 3 2 3" xfId="25032"/>
    <cellStyle name="Обычный 17 3 3 2 3 3" xfId="25033"/>
    <cellStyle name="Обычный 17 3 3 2 3 3 2" xfId="25034"/>
    <cellStyle name="Обычный 17 3 3 2 3 4" xfId="25035"/>
    <cellStyle name="Обычный 17 3 3 2 4" xfId="25036"/>
    <cellStyle name="Обычный 17 3 3 2 4 2" xfId="25037"/>
    <cellStyle name="Обычный 17 3 3 2 4 2 2" xfId="25038"/>
    <cellStyle name="Обычный 17 3 3 2 4 3" xfId="25039"/>
    <cellStyle name="Обычный 17 3 3 2 5" xfId="25040"/>
    <cellStyle name="Обычный 17 3 3 2 5 2" xfId="25041"/>
    <cellStyle name="Обычный 17 3 3 2 6" xfId="25042"/>
    <cellStyle name="Обычный 17 3 3 3" xfId="25043"/>
    <cellStyle name="Обычный 17 3 3 3 2" xfId="25044"/>
    <cellStyle name="Обычный 17 3 3 3 2 2" xfId="25045"/>
    <cellStyle name="Обычный 17 3 3 3 2 2 2" xfId="25046"/>
    <cellStyle name="Обычный 17 3 3 3 2 2 2 2" xfId="25047"/>
    <cellStyle name="Обычный 17 3 3 3 2 2 3" xfId="25048"/>
    <cellStyle name="Обычный 17 3 3 3 2 3" xfId="25049"/>
    <cellStyle name="Обычный 17 3 3 3 2 3 2" xfId="25050"/>
    <cellStyle name="Обычный 17 3 3 3 2 4" xfId="25051"/>
    <cellStyle name="Обычный 17 3 3 3 3" xfId="25052"/>
    <cellStyle name="Обычный 17 3 3 3 3 2" xfId="25053"/>
    <cellStyle name="Обычный 17 3 3 3 3 2 2" xfId="25054"/>
    <cellStyle name="Обычный 17 3 3 3 3 3" xfId="25055"/>
    <cellStyle name="Обычный 17 3 3 3 4" xfId="25056"/>
    <cellStyle name="Обычный 17 3 3 3 4 2" xfId="25057"/>
    <cellStyle name="Обычный 17 3 3 3 5" xfId="25058"/>
    <cellStyle name="Обычный 17 3 3 4" xfId="25059"/>
    <cellStyle name="Обычный 17 3 3 4 2" xfId="25060"/>
    <cellStyle name="Обычный 17 3 3 4 2 2" xfId="25061"/>
    <cellStyle name="Обычный 17 3 3 4 2 2 2" xfId="25062"/>
    <cellStyle name="Обычный 17 3 3 4 2 3" xfId="25063"/>
    <cellStyle name="Обычный 17 3 3 4 3" xfId="25064"/>
    <cellStyle name="Обычный 17 3 3 4 3 2" xfId="25065"/>
    <cellStyle name="Обычный 17 3 3 4 4" xfId="25066"/>
    <cellStyle name="Обычный 17 3 3 5" xfId="25067"/>
    <cellStyle name="Обычный 17 3 3 5 2" xfId="25068"/>
    <cellStyle name="Обычный 17 3 3 5 2 2" xfId="25069"/>
    <cellStyle name="Обычный 17 3 3 5 3" xfId="25070"/>
    <cellStyle name="Обычный 17 3 3 6" xfId="25071"/>
    <cellStyle name="Обычный 17 3 3 6 2" xfId="25072"/>
    <cellStyle name="Обычный 17 3 3 7" xfId="25073"/>
    <cellStyle name="Обычный 17 3 4" xfId="25074"/>
    <cellStyle name="Обычный 17 3 4 2" xfId="25075"/>
    <cellStyle name="Обычный 17 3 4 2 2" xfId="25076"/>
    <cellStyle name="Обычный 17 3 4 2 2 2" xfId="25077"/>
    <cellStyle name="Обычный 17 3 4 2 2 2 2" xfId="25078"/>
    <cellStyle name="Обычный 17 3 4 2 2 2 2 2" xfId="25079"/>
    <cellStyle name="Обычный 17 3 4 2 2 2 3" xfId="25080"/>
    <cellStyle name="Обычный 17 3 4 2 2 3" xfId="25081"/>
    <cellStyle name="Обычный 17 3 4 2 2 3 2" xfId="25082"/>
    <cellStyle name="Обычный 17 3 4 2 2 4" xfId="25083"/>
    <cellStyle name="Обычный 17 3 4 2 3" xfId="25084"/>
    <cellStyle name="Обычный 17 3 4 2 3 2" xfId="25085"/>
    <cellStyle name="Обычный 17 3 4 2 3 2 2" xfId="25086"/>
    <cellStyle name="Обычный 17 3 4 2 3 3" xfId="25087"/>
    <cellStyle name="Обычный 17 3 4 2 4" xfId="25088"/>
    <cellStyle name="Обычный 17 3 4 2 4 2" xfId="25089"/>
    <cellStyle name="Обычный 17 3 4 2 5" xfId="25090"/>
    <cellStyle name="Обычный 17 3 4 3" xfId="25091"/>
    <cellStyle name="Обычный 17 3 4 3 2" xfId="25092"/>
    <cellStyle name="Обычный 17 3 4 3 2 2" xfId="25093"/>
    <cellStyle name="Обычный 17 3 4 3 2 2 2" xfId="25094"/>
    <cellStyle name="Обычный 17 3 4 3 2 3" xfId="25095"/>
    <cellStyle name="Обычный 17 3 4 3 3" xfId="25096"/>
    <cellStyle name="Обычный 17 3 4 3 3 2" xfId="25097"/>
    <cellStyle name="Обычный 17 3 4 3 4" xfId="25098"/>
    <cellStyle name="Обычный 17 3 4 4" xfId="25099"/>
    <cellStyle name="Обычный 17 3 4 4 2" xfId="25100"/>
    <cellStyle name="Обычный 17 3 4 4 2 2" xfId="25101"/>
    <cellStyle name="Обычный 17 3 4 4 3" xfId="25102"/>
    <cellStyle name="Обычный 17 3 4 5" xfId="25103"/>
    <cellStyle name="Обычный 17 3 4 5 2" xfId="25104"/>
    <cellStyle name="Обычный 17 3 4 6" xfId="25105"/>
    <cellStyle name="Обычный 17 3 5" xfId="25106"/>
    <cellStyle name="Обычный 17 3 5 2" xfId="25107"/>
    <cellStyle name="Обычный 17 3 5 2 2" xfId="25108"/>
    <cellStyle name="Обычный 17 3 5 2 2 2" xfId="25109"/>
    <cellStyle name="Обычный 17 3 5 2 2 2 2" xfId="25110"/>
    <cellStyle name="Обычный 17 3 5 2 2 3" xfId="25111"/>
    <cellStyle name="Обычный 17 3 5 2 3" xfId="25112"/>
    <cellStyle name="Обычный 17 3 5 2 3 2" xfId="25113"/>
    <cellStyle name="Обычный 17 3 5 2 4" xfId="25114"/>
    <cellStyle name="Обычный 17 3 5 3" xfId="25115"/>
    <cellStyle name="Обычный 17 3 5 3 2" xfId="25116"/>
    <cellStyle name="Обычный 17 3 5 3 2 2" xfId="25117"/>
    <cellStyle name="Обычный 17 3 5 3 3" xfId="25118"/>
    <cellStyle name="Обычный 17 3 5 4" xfId="25119"/>
    <cellStyle name="Обычный 17 3 5 4 2" xfId="25120"/>
    <cellStyle name="Обычный 17 3 5 5" xfId="25121"/>
    <cellStyle name="Обычный 17 3 6" xfId="25122"/>
    <cellStyle name="Обычный 17 3 6 2" xfId="25123"/>
    <cellStyle name="Обычный 17 3 6 2 2" xfId="25124"/>
    <cellStyle name="Обычный 17 3 6 2 2 2" xfId="25125"/>
    <cellStyle name="Обычный 17 3 6 2 3" xfId="25126"/>
    <cellStyle name="Обычный 17 3 6 3" xfId="25127"/>
    <cellStyle name="Обычный 17 3 6 3 2" xfId="25128"/>
    <cellStyle name="Обычный 17 3 6 4" xfId="25129"/>
    <cellStyle name="Обычный 17 3 7" xfId="25130"/>
    <cellStyle name="Обычный 17 3 7 2" xfId="25131"/>
    <cellStyle name="Обычный 17 3 7 2 2" xfId="25132"/>
    <cellStyle name="Обычный 17 3 7 3" xfId="25133"/>
    <cellStyle name="Обычный 17 3 8" xfId="25134"/>
    <cellStyle name="Обычный 17 3 8 2" xfId="25135"/>
    <cellStyle name="Обычный 17 3 9" xfId="25136"/>
    <cellStyle name="Обычный 17 4" xfId="25137"/>
    <cellStyle name="Обычный 17 4 2" xfId="25138"/>
    <cellStyle name="Обычный 17 4 2 2" xfId="25139"/>
    <cellStyle name="Обычный 17 4 2 2 2" xfId="25140"/>
    <cellStyle name="Обычный 17 4 2 2 2 2" xfId="25141"/>
    <cellStyle name="Обычный 17 4 2 2 2 2 2" xfId="25142"/>
    <cellStyle name="Обычный 17 4 2 2 2 2 2 2" xfId="25143"/>
    <cellStyle name="Обычный 17 4 2 2 2 2 2 2 2" xfId="25144"/>
    <cellStyle name="Обычный 17 4 2 2 2 2 2 3" xfId="25145"/>
    <cellStyle name="Обычный 17 4 2 2 2 2 3" xfId="25146"/>
    <cellStyle name="Обычный 17 4 2 2 2 2 3 2" xfId="25147"/>
    <cellStyle name="Обычный 17 4 2 2 2 2 4" xfId="25148"/>
    <cellStyle name="Обычный 17 4 2 2 2 3" xfId="25149"/>
    <cellStyle name="Обычный 17 4 2 2 2 3 2" xfId="25150"/>
    <cellStyle name="Обычный 17 4 2 2 2 3 2 2" xfId="25151"/>
    <cellStyle name="Обычный 17 4 2 2 2 3 3" xfId="25152"/>
    <cellStyle name="Обычный 17 4 2 2 2 4" xfId="25153"/>
    <cellStyle name="Обычный 17 4 2 2 2 4 2" xfId="25154"/>
    <cellStyle name="Обычный 17 4 2 2 2 5" xfId="25155"/>
    <cellStyle name="Обычный 17 4 2 2 3" xfId="25156"/>
    <cellStyle name="Обычный 17 4 2 2 3 2" xfId="25157"/>
    <cellStyle name="Обычный 17 4 2 2 3 2 2" xfId="25158"/>
    <cellStyle name="Обычный 17 4 2 2 3 2 2 2" xfId="25159"/>
    <cellStyle name="Обычный 17 4 2 2 3 2 3" xfId="25160"/>
    <cellStyle name="Обычный 17 4 2 2 3 3" xfId="25161"/>
    <cellStyle name="Обычный 17 4 2 2 3 3 2" xfId="25162"/>
    <cellStyle name="Обычный 17 4 2 2 3 4" xfId="25163"/>
    <cellStyle name="Обычный 17 4 2 2 4" xfId="25164"/>
    <cellStyle name="Обычный 17 4 2 2 4 2" xfId="25165"/>
    <cellStyle name="Обычный 17 4 2 2 4 2 2" xfId="25166"/>
    <cellStyle name="Обычный 17 4 2 2 4 3" xfId="25167"/>
    <cellStyle name="Обычный 17 4 2 2 5" xfId="25168"/>
    <cellStyle name="Обычный 17 4 2 2 5 2" xfId="25169"/>
    <cellStyle name="Обычный 17 4 2 2 6" xfId="25170"/>
    <cellStyle name="Обычный 17 4 2 3" xfId="25171"/>
    <cellStyle name="Обычный 17 4 2 3 2" xfId="25172"/>
    <cellStyle name="Обычный 17 4 2 3 2 2" xfId="25173"/>
    <cellStyle name="Обычный 17 4 2 3 2 2 2" xfId="25174"/>
    <cellStyle name="Обычный 17 4 2 3 2 2 2 2" xfId="25175"/>
    <cellStyle name="Обычный 17 4 2 3 2 2 3" xfId="25176"/>
    <cellStyle name="Обычный 17 4 2 3 2 3" xfId="25177"/>
    <cellStyle name="Обычный 17 4 2 3 2 3 2" xfId="25178"/>
    <cellStyle name="Обычный 17 4 2 3 2 4" xfId="25179"/>
    <cellStyle name="Обычный 17 4 2 3 3" xfId="25180"/>
    <cellStyle name="Обычный 17 4 2 3 3 2" xfId="25181"/>
    <cellStyle name="Обычный 17 4 2 3 3 2 2" xfId="25182"/>
    <cellStyle name="Обычный 17 4 2 3 3 3" xfId="25183"/>
    <cellStyle name="Обычный 17 4 2 3 4" xfId="25184"/>
    <cellStyle name="Обычный 17 4 2 3 4 2" xfId="25185"/>
    <cellStyle name="Обычный 17 4 2 3 5" xfId="25186"/>
    <cellStyle name="Обычный 17 4 2 4" xfId="25187"/>
    <cellStyle name="Обычный 17 4 2 4 2" xfId="25188"/>
    <cellStyle name="Обычный 17 4 2 4 2 2" xfId="25189"/>
    <cellStyle name="Обычный 17 4 2 4 2 2 2" xfId="25190"/>
    <cellStyle name="Обычный 17 4 2 4 2 3" xfId="25191"/>
    <cellStyle name="Обычный 17 4 2 4 3" xfId="25192"/>
    <cellStyle name="Обычный 17 4 2 4 3 2" xfId="25193"/>
    <cellStyle name="Обычный 17 4 2 4 4" xfId="25194"/>
    <cellStyle name="Обычный 17 4 2 5" xfId="25195"/>
    <cellStyle name="Обычный 17 4 2 5 2" xfId="25196"/>
    <cellStyle name="Обычный 17 4 2 5 2 2" xfId="25197"/>
    <cellStyle name="Обычный 17 4 2 5 3" xfId="25198"/>
    <cellStyle name="Обычный 17 4 2 6" xfId="25199"/>
    <cellStyle name="Обычный 17 4 2 6 2" xfId="25200"/>
    <cellStyle name="Обычный 17 4 2 7" xfId="25201"/>
    <cellStyle name="Обычный 17 4 3" xfId="25202"/>
    <cellStyle name="Обычный 17 4 3 2" xfId="25203"/>
    <cellStyle name="Обычный 17 4 3 2 2" xfId="25204"/>
    <cellStyle name="Обычный 17 4 3 2 2 2" xfId="25205"/>
    <cellStyle name="Обычный 17 4 3 2 2 2 2" xfId="25206"/>
    <cellStyle name="Обычный 17 4 3 2 2 2 2 2" xfId="25207"/>
    <cellStyle name="Обычный 17 4 3 2 2 2 3" xfId="25208"/>
    <cellStyle name="Обычный 17 4 3 2 2 3" xfId="25209"/>
    <cellStyle name="Обычный 17 4 3 2 2 3 2" xfId="25210"/>
    <cellStyle name="Обычный 17 4 3 2 2 4" xfId="25211"/>
    <cellStyle name="Обычный 17 4 3 2 3" xfId="25212"/>
    <cellStyle name="Обычный 17 4 3 2 3 2" xfId="25213"/>
    <cellStyle name="Обычный 17 4 3 2 3 2 2" xfId="25214"/>
    <cellStyle name="Обычный 17 4 3 2 3 3" xfId="25215"/>
    <cellStyle name="Обычный 17 4 3 2 4" xfId="25216"/>
    <cellStyle name="Обычный 17 4 3 2 4 2" xfId="25217"/>
    <cellStyle name="Обычный 17 4 3 2 5" xfId="25218"/>
    <cellStyle name="Обычный 17 4 3 3" xfId="25219"/>
    <cellStyle name="Обычный 17 4 3 3 2" xfId="25220"/>
    <cellStyle name="Обычный 17 4 3 3 2 2" xfId="25221"/>
    <cellStyle name="Обычный 17 4 3 3 2 2 2" xfId="25222"/>
    <cellStyle name="Обычный 17 4 3 3 2 3" xfId="25223"/>
    <cellStyle name="Обычный 17 4 3 3 3" xfId="25224"/>
    <cellStyle name="Обычный 17 4 3 3 3 2" xfId="25225"/>
    <cellStyle name="Обычный 17 4 3 3 4" xfId="25226"/>
    <cellStyle name="Обычный 17 4 3 4" xfId="25227"/>
    <cellStyle name="Обычный 17 4 3 4 2" xfId="25228"/>
    <cellStyle name="Обычный 17 4 3 4 2 2" xfId="25229"/>
    <cellStyle name="Обычный 17 4 3 4 3" xfId="25230"/>
    <cellStyle name="Обычный 17 4 3 5" xfId="25231"/>
    <cellStyle name="Обычный 17 4 3 5 2" xfId="25232"/>
    <cellStyle name="Обычный 17 4 3 6" xfId="25233"/>
    <cellStyle name="Обычный 17 4 4" xfId="25234"/>
    <cellStyle name="Обычный 17 4 4 2" xfId="25235"/>
    <cellStyle name="Обычный 17 4 4 2 2" xfId="25236"/>
    <cellStyle name="Обычный 17 4 4 2 2 2" xfId="25237"/>
    <cellStyle name="Обычный 17 4 4 2 2 2 2" xfId="25238"/>
    <cellStyle name="Обычный 17 4 4 2 2 3" xfId="25239"/>
    <cellStyle name="Обычный 17 4 4 2 3" xfId="25240"/>
    <cellStyle name="Обычный 17 4 4 2 3 2" xfId="25241"/>
    <cellStyle name="Обычный 17 4 4 2 4" xfId="25242"/>
    <cellStyle name="Обычный 17 4 4 3" xfId="25243"/>
    <cellStyle name="Обычный 17 4 4 3 2" xfId="25244"/>
    <cellStyle name="Обычный 17 4 4 3 2 2" xfId="25245"/>
    <cellStyle name="Обычный 17 4 4 3 3" xfId="25246"/>
    <cellStyle name="Обычный 17 4 4 4" xfId="25247"/>
    <cellStyle name="Обычный 17 4 4 4 2" xfId="25248"/>
    <cellStyle name="Обычный 17 4 4 5" xfId="25249"/>
    <cellStyle name="Обычный 17 4 5" xfId="25250"/>
    <cellStyle name="Обычный 17 4 5 2" xfId="25251"/>
    <cellStyle name="Обычный 17 4 5 2 2" xfId="25252"/>
    <cellStyle name="Обычный 17 4 5 2 2 2" xfId="25253"/>
    <cellStyle name="Обычный 17 4 5 2 3" xfId="25254"/>
    <cellStyle name="Обычный 17 4 5 3" xfId="25255"/>
    <cellStyle name="Обычный 17 4 5 3 2" xfId="25256"/>
    <cellStyle name="Обычный 17 4 5 4" xfId="25257"/>
    <cellStyle name="Обычный 17 4 6" xfId="25258"/>
    <cellStyle name="Обычный 17 4 6 2" xfId="25259"/>
    <cellStyle name="Обычный 17 4 6 2 2" xfId="25260"/>
    <cellStyle name="Обычный 17 4 6 3" xfId="25261"/>
    <cellStyle name="Обычный 17 4 7" xfId="25262"/>
    <cellStyle name="Обычный 17 4 7 2" xfId="25263"/>
    <cellStyle name="Обычный 17 4 8" xfId="25264"/>
    <cellStyle name="Обычный 17 5" xfId="25265"/>
    <cellStyle name="Обычный 17 5 2" xfId="25266"/>
    <cellStyle name="Обычный 17 5 2 2" xfId="25267"/>
    <cellStyle name="Обычный 17 5 2 2 2" xfId="25268"/>
    <cellStyle name="Обычный 17 5 2 2 2 2" xfId="25269"/>
    <cellStyle name="Обычный 17 5 2 2 2 2 2" xfId="25270"/>
    <cellStyle name="Обычный 17 5 2 2 2 2 2 2" xfId="25271"/>
    <cellStyle name="Обычный 17 5 2 2 2 2 3" xfId="25272"/>
    <cellStyle name="Обычный 17 5 2 2 2 3" xfId="25273"/>
    <cellStyle name="Обычный 17 5 2 2 2 3 2" xfId="25274"/>
    <cellStyle name="Обычный 17 5 2 2 2 4" xfId="25275"/>
    <cellStyle name="Обычный 17 5 2 2 3" xfId="25276"/>
    <cellStyle name="Обычный 17 5 2 2 3 2" xfId="25277"/>
    <cellStyle name="Обычный 17 5 2 2 3 2 2" xfId="25278"/>
    <cellStyle name="Обычный 17 5 2 2 3 3" xfId="25279"/>
    <cellStyle name="Обычный 17 5 2 2 4" xfId="25280"/>
    <cellStyle name="Обычный 17 5 2 2 4 2" xfId="25281"/>
    <cellStyle name="Обычный 17 5 2 2 5" xfId="25282"/>
    <cellStyle name="Обычный 17 5 2 3" xfId="25283"/>
    <cellStyle name="Обычный 17 5 2 3 2" xfId="25284"/>
    <cellStyle name="Обычный 17 5 2 3 2 2" xfId="25285"/>
    <cellStyle name="Обычный 17 5 2 3 2 2 2" xfId="25286"/>
    <cellStyle name="Обычный 17 5 2 3 2 3" xfId="25287"/>
    <cellStyle name="Обычный 17 5 2 3 3" xfId="25288"/>
    <cellStyle name="Обычный 17 5 2 3 3 2" xfId="25289"/>
    <cellStyle name="Обычный 17 5 2 3 4" xfId="25290"/>
    <cellStyle name="Обычный 17 5 2 4" xfId="25291"/>
    <cellStyle name="Обычный 17 5 2 4 2" xfId="25292"/>
    <cellStyle name="Обычный 17 5 2 4 2 2" xfId="25293"/>
    <cellStyle name="Обычный 17 5 2 4 3" xfId="25294"/>
    <cellStyle name="Обычный 17 5 2 5" xfId="25295"/>
    <cellStyle name="Обычный 17 5 2 5 2" xfId="25296"/>
    <cellStyle name="Обычный 17 5 2 6" xfId="25297"/>
    <cellStyle name="Обычный 17 5 3" xfId="25298"/>
    <cellStyle name="Обычный 17 5 3 2" xfId="25299"/>
    <cellStyle name="Обычный 17 5 3 2 2" xfId="25300"/>
    <cellStyle name="Обычный 17 5 3 2 2 2" xfId="25301"/>
    <cellStyle name="Обычный 17 5 3 2 2 2 2" xfId="25302"/>
    <cellStyle name="Обычный 17 5 3 2 2 3" xfId="25303"/>
    <cellStyle name="Обычный 17 5 3 2 3" xfId="25304"/>
    <cellStyle name="Обычный 17 5 3 2 3 2" xfId="25305"/>
    <cellStyle name="Обычный 17 5 3 2 4" xfId="25306"/>
    <cellStyle name="Обычный 17 5 3 3" xfId="25307"/>
    <cellStyle name="Обычный 17 5 3 3 2" xfId="25308"/>
    <cellStyle name="Обычный 17 5 3 3 2 2" xfId="25309"/>
    <cellStyle name="Обычный 17 5 3 3 3" xfId="25310"/>
    <cellStyle name="Обычный 17 5 3 4" xfId="25311"/>
    <cellStyle name="Обычный 17 5 3 4 2" xfId="25312"/>
    <cellStyle name="Обычный 17 5 3 5" xfId="25313"/>
    <cellStyle name="Обычный 17 5 4" xfId="25314"/>
    <cellStyle name="Обычный 17 5 4 2" xfId="25315"/>
    <cellStyle name="Обычный 17 5 4 2 2" xfId="25316"/>
    <cellStyle name="Обычный 17 5 4 2 2 2" xfId="25317"/>
    <cellStyle name="Обычный 17 5 4 2 3" xfId="25318"/>
    <cellStyle name="Обычный 17 5 4 3" xfId="25319"/>
    <cellStyle name="Обычный 17 5 4 3 2" xfId="25320"/>
    <cellStyle name="Обычный 17 5 4 4" xfId="25321"/>
    <cellStyle name="Обычный 17 5 5" xfId="25322"/>
    <cellStyle name="Обычный 17 5 5 2" xfId="25323"/>
    <cellStyle name="Обычный 17 5 5 2 2" xfId="25324"/>
    <cellStyle name="Обычный 17 5 5 3" xfId="25325"/>
    <cellStyle name="Обычный 17 5 6" xfId="25326"/>
    <cellStyle name="Обычный 17 5 6 2" xfId="25327"/>
    <cellStyle name="Обычный 17 5 7" xfId="25328"/>
    <cellStyle name="Обычный 17 6" xfId="25329"/>
    <cellStyle name="Обычный 17 6 2" xfId="25330"/>
    <cellStyle name="Обычный 17 6 2 2" xfId="25331"/>
    <cellStyle name="Обычный 17 6 2 2 2" xfId="25332"/>
    <cellStyle name="Обычный 17 6 2 2 2 2" xfId="25333"/>
    <cellStyle name="Обычный 17 6 2 2 2 2 2" xfId="25334"/>
    <cellStyle name="Обычный 17 6 2 2 2 3" xfId="25335"/>
    <cellStyle name="Обычный 17 6 2 2 3" xfId="25336"/>
    <cellStyle name="Обычный 17 6 2 2 3 2" xfId="25337"/>
    <cellStyle name="Обычный 17 6 2 2 4" xfId="25338"/>
    <cellStyle name="Обычный 17 6 2 3" xfId="25339"/>
    <cellStyle name="Обычный 17 6 2 3 2" xfId="25340"/>
    <cellStyle name="Обычный 17 6 2 3 2 2" xfId="25341"/>
    <cellStyle name="Обычный 17 6 2 3 3" xfId="25342"/>
    <cellStyle name="Обычный 17 6 2 4" xfId="25343"/>
    <cellStyle name="Обычный 17 6 2 4 2" xfId="25344"/>
    <cellStyle name="Обычный 17 6 2 5" xfId="25345"/>
    <cellStyle name="Обычный 17 6 3" xfId="25346"/>
    <cellStyle name="Обычный 17 6 3 2" xfId="25347"/>
    <cellStyle name="Обычный 17 6 3 2 2" xfId="25348"/>
    <cellStyle name="Обычный 17 6 3 2 2 2" xfId="25349"/>
    <cellStyle name="Обычный 17 6 3 2 3" xfId="25350"/>
    <cellStyle name="Обычный 17 6 3 3" xfId="25351"/>
    <cellStyle name="Обычный 17 6 3 3 2" xfId="25352"/>
    <cellStyle name="Обычный 17 6 3 4" xfId="25353"/>
    <cellStyle name="Обычный 17 6 4" xfId="25354"/>
    <cellStyle name="Обычный 17 6 4 2" xfId="25355"/>
    <cellStyle name="Обычный 17 6 4 2 2" xfId="25356"/>
    <cellStyle name="Обычный 17 6 4 3" xfId="25357"/>
    <cellStyle name="Обычный 17 6 5" xfId="25358"/>
    <cellStyle name="Обычный 17 6 5 2" xfId="25359"/>
    <cellStyle name="Обычный 17 6 6" xfId="25360"/>
    <cellStyle name="Обычный 17 7" xfId="25361"/>
    <cellStyle name="Обычный 17 7 2" xfId="25362"/>
    <cellStyle name="Обычный 17 7 2 2" xfId="25363"/>
    <cellStyle name="Обычный 17 7 2 2 2" xfId="25364"/>
    <cellStyle name="Обычный 17 7 2 2 2 2" xfId="25365"/>
    <cellStyle name="Обычный 17 7 2 2 3" xfId="25366"/>
    <cellStyle name="Обычный 17 7 2 3" xfId="25367"/>
    <cellStyle name="Обычный 17 7 2 3 2" xfId="25368"/>
    <cellStyle name="Обычный 17 7 2 4" xfId="25369"/>
    <cellStyle name="Обычный 17 7 3" xfId="25370"/>
    <cellStyle name="Обычный 17 7 3 2" xfId="25371"/>
    <cellStyle name="Обычный 17 7 3 2 2" xfId="25372"/>
    <cellStyle name="Обычный 17 7 3 3" xfId="25373"/>
    <cellStyle name="Обычный 17 7 4" xfId="25374"/>
    <cellStyle name="Обычный 17 7 4 2" xfId="25375"/>
    <cellStyle name="Обычный 17 7 5" xfId="25376"/>
    <cellStyle name="Обычный 17 8" xfId="25377"/>
    <cellStyle name="Обычный 17 8 2" xfId="25378"/>
    <cellStyle name="Обычный 17 8 2 2" xfId="25379"/>
    <cellStyle name="Обычный 17 8 2 2 2" xfId="25380"/>
    <cellStyle name="Обычный 17 8 2 3" xfId="25381"/>
    <cellStyle name="Обычный 17 8 3" xfId="25382"/>
    <cellStyle name="Обычный 17 8 3 2" xfId="25383"/>
    <cellStyle name="Обычный 17 8 4" xfId="25384"/>
    <cellStyle name="Обычный 17 9" xfId="25385"/>
    <cellStyle name="Обычный 17 9 2" xfId="25386"/>
    <cellStyle name="Обычный 17 9 2 2" xfId="25387"/>
    <cellStyle name="Обычный 17 9 3" xfId="25388"/>
    <cellStyle name="Обычный 18" xfId="25389"/>
    <cellStyle name="Обычный 18 10" xfId="25390"/>
    <cellStyle name="Обычный 18 10 2" xfId="25391"/>
    <cellStyle name="Обычный 18 11" xfId="25392"/>
    <cellStyle name="Обычный 18 2" xfId="25393"/>
    <cellStyle name="Обычный 18 2 10" xfId="25394"/>
    <cellStyle name="Обычный 18 2 2" xfId="25395"/>
    <cellStyle name="Обычный 18 2 2 2" xfId="25396"/>
    <cellStyle name="Обычный 18 2 2 2 2" xfId="25397"/>
    <cellStyle name="Обычный 18 2 2 2 2 2" xfId="25398"/>
    <cellStyle name="Обычный 18 2 2 2 2 2 2" xfId="25399"/>
    <cellStyle name="Обычный 18 2 2 2 2 2 2 2" xfId="25400"/>
    <cellStyle name="Обычный 18 2 2 2 2 2 2 2 2" xfId="25401"/>
    <cellStyle name="Обычный 18 2 2 2 2 2 2 2 2 2" xfId="25402"/>
    <cellStyle name="Обычный 18 2 2 2 2 2 2 2 2 2 2" xfId="25403"/>
    <cellStyle name="Обычный 18 2 2 2 2 2 2 2 2 3" xfId="25404"/>
    <cellStyle name="Обычный 18 2 2 2 2 2 2 2 3" xfId="25405"/>
    <cellStyle name="Обычный 18 2 2 2 2 2 2 2 3 2" xfId="25406"/>
    <cellStyle name="Обычный 18 2 2 2 2 2 2 2 4" xfId="25407"/>
    <cellStyle name="Обычный 18 2 2 2 2 2 2 3" xfId="25408"/>
    <cellStyle name="Обычный 18 2 2 2 2 2 2 3 2" xfId="25409"/>
    <cellStyle name="Обычный 18 2 2 2 2 2 2 3 2 2" xfId="25410"/>
    <cellStyle name="Обычный 18 2 2 2 2 2 2 3 3" xfId="25411"/>
    <cellStyle name="Обычный 18 2 2 2 2 2 2 4" xfId="25412"/>
    <cellStyle name="Обычный 18 2 2 2 2 2 2 4 2" xfId="25413"/>
    <cellStyle name="Обычный 18 2 2 2 2 2 2 5" xfId="25414"/>
    <cellStyle name="Обычный 18 2 2 2 2 2 3" xfId="25415"/>
    <cellStyle name="Обычный 18 2 2 2 2 2 3 2" xfId="25416"/>
    <cellStyle name="Обычный 18 2 2 2 2 2 3 2 2" xfId="25417"/>
    <cellStyle name="Обычный 18 2 2 2 2 2 3 2 2 2" xfId="25418"/>
    <cellStyle name="Обычный 18 2 2 2 2 2 3 2 3" xfId="25419"/>
    <cellStyle name="Обычный 18 2 2 2 2 2 3 3" xfId="25420"/>
    <cellStyle name="Обычный 18 2 2 2 2 2 3 3 2" xfId="25421"/>
    <cellStyle name="Обычный 18 2 2 2 2 2 3 4" xfId="25422"/>
    <cellStyle name="Обычный 18 2 2 2 2 2 4" xfId="25423"/>
    <cellStyle name="Обычный 18 2 2 2 2 2 4 2" xfId="25424"/>
    <cellStyle name="Обычный 18 2 2 2 2 2 4 2 2" xfId="25425"/>
    <cellStyle name="Обычный 18 2 2 2 2 2 4 3" xfId="25426"/>
    <cellStyle name="Обычный 18 2 2 2 2 2 5" xfId="25427"/>
    <cellStyle name="Обычный 18 2 2 2 2 2 5 2" xfId="25428"/>
    <cellStyle name="Обычный 18 2 2 2 2 2 6" xfId="25429"/>
    <cellStyle name="Обычный 18 2 2 2 2 3" xfId="25430"/>
    <cellStyle name="Обычный 18 2 2 2 2 3 2" xfId="25431"/>
    <cellStyle name="Обычный 18 2 2 2 2 3 2 2" xfId="25432"/>
    <cellStyle name="Обычный 18 2 2 2 2 3 2 2 2" xfId="25433"/>
    <cellStyle name="Обычный 18 2 2 2 2 3 2 2 2 2" xfId="25434"/>
    <cellStyle name="Обычный 18 2 2 2 2 3 2 2 3" xfId="25435"/>
    <cellStyle name="Обычный 18 2 2 2 2 3 2 3" xfId="25436"/>
    <cellStyle name="Обычный 18 2 2 2 2 3 2 3 2" xfId="25437"/>
    <cellStyle name="Обычный 18 2 2 2 2 3 2 4" xfId="25438"/>
    <cellStyle name="Обычный 18 2 2 2 2 3 3" xfId="25439"/>
    <cellStyle name="Обычный 18 2 2 2 2 3 3 2" xfId="25440"/>
    <cellStyle name="Обычный 18 2 2 2 2 3 3 2 2" xfId="25441"/>
    <cellStyle name="Обычный 18 2 2 2 2 3 3 3" xfId="25442"/>
    <cellStyle name="Обычный 18 2 2 2 2 3 4" xfId="25443"/>
    <cellStyle name="Обычный 18 2 2 2 2 3 4 2" xfId="25444"/>
    <cellStyle name="Обычный 18 2 2 2 2 3 5" xfId="25445"/>
    <cellStyle name="Обычный 18 2 2 2 2 4" xfId="25446"/>
    <cellStyle name="Обычный 18 2 2 2 2 4 2" xfId="25447"/>
    <cellStyle name="Обычный 18 2 2 2 2 4 2 2" xfId="25448"/>
    <cellStyle name="Обычный 18 2 2 2 2 4 2 2 2" xfId="25449"/>
    <cellStyle name="Обычный 18 2 2 2 2 4 2 3" xfId="25450"/>
    <cellStyle name="Обычный 18 2 2 2 2 4 3" xfId="25451"/>
    <cellStyle name="Обычный 18 2 2 2 2 4 3 2" xfId="25452"/>
    <cellStyle name="Обычный 18 2 2 2 2 4 4" xfId="25453"/>
    <cellStyle name="Обычный 18 2 2 2 2 5" xfId="25454"/>
    <cellStyle name="Обычный 18 2 2 2 2 5 2" xfId="25455"/>
    <cellStyle name="Обычный 18 2 2 2 2 5 2 2" xfId="25456"/>
    <cellStyle name="Обычный 18 2 2 2 2 5 3" xfId="25457"/>
    <cellStyle name="Обычный 18 2 2 2 2 6" xfId="25458"/>
    <cellStyle name="Обычный 18 2 2 2 2 6 2" xfId="25459"/>
    <cellStyle name="Обычный 18 2 2 2 2 7" xfId="25460"/>
    <cellStyle name="Обычный 18 2 2 2 3" xfId="25461"/>
    <cellStyle name="Обычный 18 2 2 2 3 2" xfId="25462"/>
    <cellStyle name="Обычный 18 2 2 2 3 2 2" xfId="25463"/>
    <cellStyle name="Обычный 18 2 2 2 3 2 2 2" xfId="25464"/>
    <cellStyle name="Обычный 18 2 2 2 3 2 2 2 2" xfId="25465"/>
    <cellStyle name="Обычный 18 2 2 2 3 2 2 2 2 2" xfId="25466"/>
    <cellStyle name="Обычный 18 2 2 2 3 2 2 2 3" xfId="25467"/>
    <cellStyle name="Обычный 18 2 2 2 3 2 2 3" xfId="25468"/>
    <cellStyle name="Обычный 18 2 2 2 3 2 2 3 2" xfId="25469"/>
    <cellStyle name="Обычный 18 2 2 2 3 2 2 4" xfId="25470"/>
    <cellStyle name="Обычный 18 2 2 2 3 2 3" xfId="25471"/>
    <cellStyle name="Обычный 18 2 2 2 3 2 3 2" xfId="25472"/>
    <cellStyle name="Обычный 18 2 2 2 3 2 3 2 2" xfId="25473"/>
    <cellStyle name="Обычный 18 2 2 2 3 2 3 3" xfId="25474"/>
    <cellStyle name="Обычный 18 2 2 2 3 2 4" xfId="25475"/>
    <cellStyle name="Обычный 18 2 2 2 3 2 4 2" xfId="25476"/>
    <cellStyle name="Обычный 18 2 2 2 3 2 5" xfId="25477"/>
    <cellStyle name="Обычный 18 2 2 2 3 3" xfId="25478"/>
    <cellStyle name="Обычный 18 2 2 2 3 3 2" xfId="25479"/>
    <cellStyle name="Обычный 18 2 2 2 3 3 2 2" xfId="25480"/>
    <cellStyle name="Обычный 18 2 2 2 3 3 2 2 2" xfId="25481"/>
    <cellStyle name="Обычный 18 2 2 2 3 3 2 3" xfId="25482"/>
    <cellStyle name="Обычный 18 2 2 2 3 3 3" xfId="25483"/>
    <cellStyle name="Обычный 18 2 2 2 3 3 3 2" xfId="25484"/>
    <cellStyle name="Обычный 18 2 2 2 3 3 4" xfId="25485"/>
    <cellStyle name="Обычный 18 2 2 2 3 4" xfId="25486"/>
    <cellStyle name="Обычный 18 2 2 2 3 4 2" xfId="25487"/>
    <cellStyle name="Обычный 18 2 2 2 3 4 2 2" xfId="25488"/>
    <cellStyle name="Обычный 18 2 2 2 3 4 3" xfId="25489"/>
    <cellStyle name="Обычный 18 2 2 2 3 5" xfId="25490"/>
    <cellStyle name="Обычный 18 2 2 2 3 5 2" xfId="25491"/>
    <cellStyle name="Обычный 18 2 2 2 3 6" xfId="25492"/>
    <cellStyle name="Обычный 18 2 2 2 4" xfId="25493"/>
    <cellStyle name="Обычный 18 2 2 2 4 2" xfId="25494"/>
    <cellStyle name="Обычный 18 2 2 2 4 2 2" xfId="25495"/>
    <cellStyle name="Обычный 18 2 2 2 4 2 2 2" xfId="25496"/>
    <cellStyle name="Обычный 18 2 2 2 4 2 2 2 2" xfId="25497"/>
    <cellStyle name="Обычный 18 2 2 2 4 2 2 3" xfId="25498"/>
    <cellStyle name="Обычный 18 2 2 2 4 2 3" xfId="25499"/>
    <cellStyle name="Обычный 18 2 2 2 4 2 3 2" xfId="25500"/>
    <cellStyle name="Обычный 18 2 2 2 4 2 4" xfId="25501"/>
    <cellStyle name="Обычный 18 2 2 2 4 3" xfId="25502"/>
    <cellStyle name="Обычный 18 2 2 2 4 3 2" xfId="25503"/>
    <cellStyle name="Обычный 18 2 2 2 4 3 2 2" xfId="25504"/>
    <cellStyle name="Обычный 18 2 2 2 4 3 3" xfId="25505"/>
    <cellStyle name="Обычный 18 2 2 2 4 4" xfId="25506"/>
    <cellStyle name="Обычный 18 2 2 2 4 4 2" xfId="25507"/>
    <cellStyle name="Обычный 18 2 2 2 4 5" xfId="25508"/>
    <cellStyle name="Обычный 18 2 2 2 5" xfId="25509"/>
    <cellStyle name="Обычный 18 2 2 2 5 2" xfId="25510"/>
    <cellStyle name="Обычный 18 2 2 2 5 2 2" xfId="25511"/>
    <cellStyle name="Обычный 18 2 2 2 5 2 2 2" xfId="25512"/>
    <cellStyle name="Обычный 18 2 2 2 5 2 3" xfId="25513"/>
    <cellStyle name="Обычный 18 2 2 2 5 3" xfId="25514"/>
    <cellStyle name="Обычный 18 2 2 2 5 3 2" xfId="25515"/>
    <cellStyle name="Обычный 18 2 2 2 5 4" xfId="25516"/>
    <cellStyle name="Обычный 18 2 2 2 6" xfId="25517"/>
    <cellStyle name="Обычный 18 2 2 2 6 2" xfId="25518"/>
    <cellStyle name="Обычный 18 2 2 2 6 2 2" xfId="25519"/>
    <cellStyle name="Обычный 18 2 2 2 6 3" xfId="25520"/>
    <cellStyle name="Обычный 18 2 2 2 7" xfId="25521"/>
    <cellStyle name="Обычный 18 2 2 2 7 2" xfId="25522"/>
    <cellStyle name="Обычный 18 2 2 2 8" xfId="25523"/>
    <cellStyle name="Обычный 18 2 2 3" xfId="25524"/>
    <cellStyle name="Обычный 18 2 2 3 2" xfId="25525"/>
    <cellStyle name="Обычный 18 2 2 3 2 2" xfId="25526"/>
    <cellStyle name="Обычный 18 2 2 3 2 2 2" xfId="25527"/>
    <cellStyle name="Обычный 18 2 2 3 2 2 2 2" xfId="25528"/>
    <cellStyle name="Обычный 18 2 2 3 2 2 2 2 2" xfId="25529"/>
    <cellStyle name="Обычный 18 2 2 3 2 2 2 2 2 2" xfId="25530"/>
    <cellStyle name="Обычный 18 2 2 3 2 2 2 2 3" xfId="25531"/>
    <cellStyle name="Обычный 18 2 2 3 2 2 2 3" xfId="25532"/>
    <cellStyle name="Обычный 18 2 2 3 2 2 2 3 2" xfId="25533"/>
    <cellStyle name="Обычный 18 2 2 3 2 2 2 4" xfId="25534"/>
    <cellStyle name="Обычный 18 2 2 3 2 2 3" xfId="25535"/>
    <cellStyle name="Обычный 18 2 2 3 2 2 3 2" xfId="25536"/>
    <cellStyle name="Обычный 18 2 2 3 2 2 3 2 2" xfId="25537"/>
    <cellStyle name="Обычный 18 2 2 3 2 2 3 3" xfId="25538"/>
    <cellStyle name="Обычный 18 2 2 3 2 2 4" xfId="25539"/>
    <cellStyle name="Обычный 18 2 2 3 2 2 4 2" xfId="25540"/>
    <cellStyle name="Обычный 18 2 2 3 2 2 5" xfId="25541"/>
    <cellStyle name="Обычный 18 2 2 3 2 3" xfId="25542"/>
    <cellStyle name="Обычный 18 2 2 3 2 3 2" xfId="25543"/>
    <cellStyle name="Обычный 18 2 2 3 2 3 2 2" xfId="25544"/>
    <cellStyle name="Обычный 18 2 2 3 2 3 2 2 2" xfId="25545"/>
    <cellStyle name="Обычный 18 2 2 3 2 3 2 3" xfId="25546"/>
    <cellStyle name="Обычный 18 2 2 3 2 3 3" xfId="25547"/>
    <cellStyle name="Обычный 18 2 2 3 2 3 3 2" xfId="25548"/>
    <cellStyle name="Обычный 18 2 2 3 2 3 4" xfId="25549"/>
    <cellStyle name="Обычный 18 2 2 3 2 4" xfId="25550"/>
    <cellStyle name="Обычный 18 2 2 3 2 4 2" xfId="25551"/>
    <cellStyle name="Обычный 18 2 2 3 2 4 2 2" xfId="25552"/>
    <cellStyle name="Обычный 18 2 2 3 2 4 3" xfId="25553"/>
    <cellStyle name="Обычный 18 2 2 3 2 5" xfId="25554"/>
    <cellStyle name="Обычный 18 2 2 3 2 5 2" xfId="25555"/>
    <cellStyle name="Обычный 18 2 2 3 2 6" xfId="25556"/>
    <cellStyle name="Обычный 18 2 2 3 3" xfId="25557"/>
    <cellStyle name="Обычный 18 2 2 3 3 2" xfId="25558"/>
    <cellStyle name="Обычный 18 2 2 3 3 2 2" xfId="25559"/>
    <cellStyle name="Обычный 18 2 2 3 3 2 2 2" xfId="25560"/>
    <cellStyle name="Обычный 18 2 2 3 3 2 2 2 2" xfId="25561"/>
    <cellStyle name="Обычный 18 2 2 3 3 2 2 3" xfId="25562"/>
    <cellStyle name="Обычный 18 2 2 3 3 2 3" xfId="25563"/>
    <cellStyle name="Обычный 18 2 2 3 3 2 3 2" xfId="25564"/>
    <cellStyle name="Обычный 18 2 2 3 3 2 4" xfId="25565"/>
    <cellStyle name="Обычный 18 2 2 3 3 3" xfId="25566"/>
    <cellStyle name="Обычный 18 2 2 3 3 3 2" xfId="25567"/>
    <cellStyle name="Обычный 18 2 2 3 3 3 2 2" xfId="25568"/>
    <cellStyle name="Обычный 18 2 2 3 3 3 3" xfId="25569"/>
    <cellStyle name="Обычный 18 2 2 3 3 4" xfId="25570"/>
    <cellStyle name="Обычный 18 2 2 3 3 4 2" xfId="25571"/>
    <cellStyle name="Обычный 18 2 2 3 3 5" xfId="25572"/>
    <cellStyle name="Обычный 18 2 2 3 4" xfId="25573"/>
    <cellStyle name="Обычный 18 2 2 3 4 2" xfId="25574"/>
    <cellStyle name="Обычный 18 2 2 3 4 2 2" xfId="25575"/>
    <cellStyle name="Обычный 18 2 2 3 4 2 2 2" xfId="25576"/>
    <cellStyle name="Обычный 18 2 2 3 4 2 3" xfId="25577"/>
    <cellStyle name="Обычный 18 2 2 3 4 3" xfId="25578"/>
    <cellStyle name="Обычный 18 2 2 3 4 3 2" xfId="25579"/>
    <cellStyle name="Обычный 18 2 2 3 4 4" xfId="25580"/>
    <cellStyle name="Обычный 18 2 2 3 5" xfId="25581"/>
    <cellStyle name="Обычный 18 2 2 3 5 2" xfId="25582"/>
    <cellStyle name="Обычный 18 2 2 3 5 2 2" xfId="25583"/>
    <cellStyle name="Обычный 18 2 2 3 5 3" xfId="25584"/>
    <cellStyle name="Обычный 18 2 2 3 6" xfId="25585"/>
    <cellStyle name="Обычный 18 2 2 3 6 2" xfId="25586"/>
    <cellStyle name="Обычный 18 2 2 3 7" xfId="25587"/>
    <cellStyle name="Обычный 18 2 2 4" xfId="25588"/>
    <cellStyle name="Обычный 18 2 2 4 2" xfId="25589"/>
    <cellStyle name="Обычный 18 2 2 4 2 2" xfId="25590"/>
    <cellStyle name="Обычный 18 2 2 4 2 2 2" xfId="25591"/>
    <cellStyle name="Обычный 18 2 2 4 2 2 2 2" xfId="25592"/>
    <cellStyle name="Обычный 18 2 2 4 2 2 2 2 2" xfId="25593"/>
    <cellStyle name="Обычный 18 2 2 4 2 2 2 3" xfId="25594"/>
    <cellStyle name="Обычный 18 2 2 4 2 2 3" xfId="25595"/>
    <cellStyle name="Обычный 18 2 2 4 2 2 3 2" xfId="25596"/>
    <cellStyle name="Обычный 18 2 2 4 2 2 4" xfId="25597"/>
    <cellStyle name="Обычный 18 2 2 4 2 3" xfId="25598"/>
    <cellStyle name="Обычный 18 2 2 4 2 3 2" xfId="25599"/>
    <cellStyle name="Обычный 18 2 2 4 2 3 2 2" xfId="25600"/>
    <cellStyle name="Обычный 18 2 2 4 2 3 3" xfId="25601"/>
    <cellStyle name="Обычный 18 2 2 4 2 4" xfId="25602"/>
    <cellStyle name="Обычный 18 2 2 4 2 4 2" xfId="25603"/>
    <cellStyle name="Обычный 18 2 2 4 2 5" xfId="25604"/>
    <cellStyle name="Обычный 18 2 2 4 3" xfId="25605"/>
    <cellStyle name="Обычный 18 2 2 4 3 2" xfId="25606"/>
    <cellStyle name="Обычный 18 2 2 4 3 2 2" xfId="25607"/>
    <cellStyle name="Обычный 18 2 2 4 3 2 2 2" xfId="25608"/>
    <cellStyle name="Обычный 18 2 2 4 3 2 3" xfId="25609"/>
    <cellStyle name="Обычный 18 2 2 4 3 3" xfId="25610"/>
    <cellStyle name="Обычный 18 2 2 4 3 3 2" xfId="25611"/>
    <cellStyle name="Обычный 18 2 2 4 3 4" xfId="25612"/>
    <cellStyle name="Обычный 18 2 2 4 4" xfId="25613"/>
    <cellStyle name="Обычный 18 2 2 4 4 2" xfId="25614"/>
    <cellStyle name="Обычный 18 2 2 4 4 2 2" xfId="25615"/>
    <cellStyle name="Обычный 18 2 2 4 4 3" xfId="25616"/>
    <cellStyle name="Обычный 18 2 2 4 5" xfId="25617"/>
    <cellStyle name="Обычный 18 2 2 4 5 2" xfId="25618"/>
    <cellStyle name="Обычный 18 2 2 4 6" xfId="25619"/>
    <cellStyle name="Обычный 18 2 2 5" xfId="25620"/>
    <cellStyle name="Обычный 18 2 2 5 2" xfId="25621"/>
    <cellStyle name="Обычный 18 2 2 5 2 2" xfId="25622"/>
    <cellStyle name="Обычный 18 2 2 5 2 2 2" xfId="25623"/>
    <cellStyle name="Обычный 18 2 2 5 2 2 2 2" xfId="25624"/>
    <cellStyle name="Обычный 18 2 2 5 2 2 3" xfId="25625"/>
    <cellStyle name="Обычный 18 2 2 5 2 3" xfId="25626"/>
    <cellStyle name="Обычный 18 2 2 5 2 3 2" xfId="25627"/>
    <cellStyle name="Обычный 18 2 2 5 2 4" xfId="25628"/>
    <cellStyle name="Обычный 18 2 2 5 3" xfId="25629"/>
    <cellStyle name="Обычный 18 2 2 5 3 2" xfId="25630"/>
    <cellStyle name="Обычный 18 2 2 5 3 2 2" xfId="25631"/>
    <cellStyle name="Обычный 18 2 2 5 3 3" xfId="25632"/>
    <cellStyle name="Обычный 18 2 2 5 4" xfId="25633"/>
    <cellStyle name="Обычный 18 2 2 5 4 2" xfId="25634"/>
    <cellStyle name="Обычный 18 2 2 5 5" xfId="25635"/>
    <cellStyle name="Обычный 18 2 2 6" xfId="25636"/>
    <cellStyle name="Обычный 18 2 2 6 2" xfId="25637"/>
    <cellStyle name="Обычный 18 2 2 6 2 2" xfId="25638"/>
    <cellStyle name="Обычный 18 2 2 6 2 2 2" xfId="25639"/>
    <cellStyle name="Обычный 18 2 2 6 2 3" xfId="25640"/>
    <cellStyle name="Обычный 18 2 2 6 3" xfId="25641"/>
    <cellStyle name="Обычный 18 2 2 6 3 2" xfId="25642"/>
    <cellStyle name="Обычный 18 2 2 6 4" xfId="25643"/>
    <cellStyle name="Обычный 18 2 2 7" xfId="25644"/>
    <cellStyle name="Обычный 18 2 2 7 2" xfId="25645"/>
    <cellStyle name="Обычный 18 2 2 7 2 2" xfId="25646"/>
    <cellStyle name="Обычный 18 2 2 7 3" xfId="25647"/>
    <cellStyle name="Обычный 18 2 2 8" xfId="25648"/>
    <cellStyle name="Обычный 18 2 2 8 2" xfId="25649"/>
    <cellStyle name="Обычный 18 2 2 9" xfId="25650"/>
    <cellStyle name="Обычный 18 2 3" xfId="25651"/>
    <cellStyle name="Обычный 18 2 3 2" xfId="25652"/>
    <cellStyle name="Обычный 18 2 3 2 2" xfId="25653"/>
    <cellStyle name="Обычный 18 2 3 2 2 2" xfId="25654"/>
    <cellStyle name="Обычный 18 2 3 2 2 2 2" xfId="25655"/>
    <cellStyle name="Обычный 18 2 3 2 2 2 2 2" xfId="25656"/>
    <cellStyle name="Обычный 18 2 3 2 2 2 2 2 2" xfId="25657"/>
    <cellStyle name="Обычный 18 2 3 2 2 2 2 2 2 2" xfId="25658"/>
    <cellStyle name="Обычный 18 2 3 2 2 2 2 2 3" xfId="25659"/>
    <cellStyle name="Обычный 18 2 3 2 2 2 2 3" xfId="25660"/>
    <cellStyle name="Обычный 18 2 3 2 2 2 2 3 2" xfId="25661"/>
    <cellStyle name="Обычный 18 2 3 2 2 2 2 4" xfId="25662"/>
    <cellStyle name="Обычный 18 2 3 2 2 2 3" xfId="25663"/>
    <cellStyle name="Обычный 18 2 3 2 2 2 3 2" xfId="25664"/>
    <cellStyle name="Обычный 18 2 3 2 2 2 3 2 2" xfId="25665"/>
    <cellStyle name="Обычный 18 2 3 2 2 2 3 3" xfId="25666"/>
    <cellStyle name="Обычный 18 2 3 2 2 2 4" xfId="25667"/>
    <cellStyle name="Обычный 18 2 3 2 2 2 4 2" xfId="25668"/>
    <cellStyle name="Обычный 18 2 3 2 2 2 5" xfId="25669"/>
    <cellStyle name="Обычный 18 2 3 2 2 3" xfId="25670"/>
    <cellStyle name="Обычный 18 2 3 2 2 3 2" xfId="25671"/>
    <cellStyle name="Обычный 18 2 3 2 2 3 2 2" xfId="25672"/>
    <cellStyle name="Обычный 18 2 3 2 2 3 2 2 2" xfId="25673"/>
    <cellStyle name="Обычный 18 2 3 2 2 3 2 3" xfId="25674"/>
    <cellStyle name="Обычный 18 2 3 2 2 3 3" xfId="25675"/>
    <cellStyle name="Обычный 18 2 3 2 2 3 3 2" xfId="25676"/>
    <cellStyle name="Обычный 18 2 3 2 2 3 4" xfId="25677"/>
    <cellStyle name="Обычный 18 2 3 2 2 4" xfId="25678"/>
    <cellStyle name="Обычный 18 2 3 2 2 4 2" xfId="25679"/>
    <cellStyle name="Обычный 18 2 3 2 2 4 2 2" xfId="25680"/>
    <cellStyle name="Обычный 18 2 3 2 2 4 3" xfId="25681"/>
    <cellStyle name="Обычный 18 2 3 2 2 5" xfId="25682"/>
    <cellStyle name="Обычный 18 2 3 2 2 5 2" xfId="25683"/>
    <cellStyle name="Обычный 18 2 3 2 2 6" xfId="25684"/>
    <cellStyle name="Обычный 18 2 3 2 3" xfId="25685"/>
    <cellStyle name="Обычный 18 2 3 2 3 2" xfId="25686"/>
    <cellStyle name="Обычный 18 2 3 2 3 2 2" xfId="25687"/>
    <cellStyle name="Обычный 18 2 3 2 3 2 2 2" xfId="25688"/>
    <cellStyle name="Обычный 18 2 3 2 3 2 2 2 2" xfId="25689"/>
    <cellStyle name="Обычный 18 2 3 2 3 2 2 3" xfId="25690"/>
    <cellStyle name="Обычный 18 2 3 2 3 2 3" xfId="25691"/>
    <cellStyle name="Обычный 18 2 3 2 3 2 3 2" xfId="25692"/>
    <cellStyle name="Обычный 18 2 3 2 3 2 4" xfId="25693"/>
    <cellStyle name="Обычный 18 2 3 2 3 3" xfId="25694"/>
    <cellStyle name="Обычный 18 2 3 2 3 3 2" xfId="25695"/>
    <cellStyle name="Обычный 18 2 3 2 3 3 2 2" xfId="25696"/>
    <cellStyle name="Обычный 18 2 3 2 3 3 3" xfId="25697"/>
    <cellStyle name="Обычный 18 2 3 2 3 4" xfId="25698"/>
    <cellStyle name="Обычный 18 2 3 2 3 4 2" xfId="25699"/>
    <cellStyle name="Обычный 18 2 3 2 3 5" xfId="25700"/>
    <cellStyle name="Обычный 18 2 3 2 4" xfId="25701"/>
    <cellStyle name="Обычный 18 2 3 2 4 2" xfId="25702"/>
    <cellStyle name="Обычный 18 2 3 2 4 2 2" xfId="25703"/>
    <cellStyle name="Обычный 18 2 3 2 4 2 2 2" xfId="25704"/>
    <cellStyle name="Обычный 18 2 3 2 4 2 3" xfId="25705"/>
    <cellStyle name="Обычный 18 2 3 2 4 3" xfId="25706"/>
    <cellStyle name="Обычный 18 2 3 2 4 3 2" xfId="25707"/>
    <cellStyle name="Обычный 18 2 3 2 4 4" xfId="25708"/>
    <cellStyle name="Обычный 18 2 3 2 5" xfId="25709"/>
    <cellStyle name="Обычный 18 2 3 2 5 2" xfId="25710"/>
    <cellStyle name="Обычный 18 2 3 2 5 2 2" xfId="25711"/>
    <cellStyle name="Обычный 18 2 3 2 5 3" xfId="25712"/>
    <cellStyle name="Обычный 18 2 3 2 6" xfId="25713"/>
    <cellStyle name="Обычный 18 2 3 2 6 2" xfId="25714"/>
    <cellStyle name="Обычный 18 2 3 2 7" xfId="25715"/>
    <cellStyle name="Обычный 18 2 3 3" xfId="25716"/>
    <cellStyle name="Обычный 18 2 3 3 2" xfId="25717"/>
    <cellStyle name="Обычный 18 2 3 3 2 2" xfId="25718"/>
    <cellStyle name="Обычный 18 2 3 3 2 2 2" xfId="25719"/>
    <cellStyle name="Обычный 18 2 3 3 2 2 2 2" xfId="25720"/>
    <cellStyle name="Обычный 18 2 3 3 2 2 2 2 2" xfId="25721"/>
    <cellStyle name="Обычный 18 2 3 3 2 2 2 3" xfId="25722"/>
    <cellStyle name="Обычный 18 2 3 3 2 2 3" xfId="25723"/>
    <cellStyle name="Обычный 18 2 3 3 2 2 3 2" xfId="25724"/>
    <cellStyle name="Обычный 18 2 3 3 2 2 4" xfId="25725"/>
    <cellStyle name="Обычный 18 2 3 3 2 3" xfId="25726"/>
    <cellStyle name="Обычный 18 2 3 3 2 3 2" xfId="25727"/>
    <cellStyle name="Обычный 18 2 3 3 2 3 2 2" xfId="25728"/>
    <cellStyle name="Обычный 18 2 3 3 2 3 3" xfId="25729"/>
    <cellStyle name="Обычный 18 2 3 3 2 4" xfId="25730"/>
    <cellStyle name="Обычный 18 2 3 3 2 4 2" xfId="25731"/>
    <cellStyle name="Обычный 18 2 3 3 2 5" xfId="25732"/>
    <cellStyle name="Обычный 18 2 3 3 3" xfId="25733"/>
    <cellStyle name="Обычный 18 2 3 3 3 2" xfId="25734"/>
    <cellStyle name="Обычный 18 2 3 3 3 2 2" xfId="25735"/>
    <cellStyle name="Обычный 18 2 3 3 3 2 2 2" xfId="25736"/>
    <cellStyle name="Обычный 18 2 3 3 3 2 3" xfId="25737"/>
    <cellStyle name="Обычный 18 2 3 3 3 3" xfId="25738"/>
    <cellStyle name="Обычный 18 2 3 3 3 3 2" xfId="25739"/>
    <cellStyle name="Обычный 18 2 3 3 3 4" xfId="25740"/>
    <cellStyle name="Обычный 18 2 3 3 4" xfId="25741"/>
    <cellStyle name="Обычный 18 2 3 3 4 2" xfId="25742"/>
    <cellStyle name="Обычный 18 2 3 3 4 2 2" xfId="25743"/>
    <cellStyle name="Обычный 18 2 3 3 4 3" xfId="25744"/>
    <cellStyle name="Обычный 18 2 3 3 5" xfId="25745"/>
    <cellStyle name="Обычный 18 2 3 3 5 2" xfId="25746"/>
    <cellStyle name="Обычный 18 2 3 3 6" xfId="25747"/>
    <cellStyle name="Обычный 18 2 3 4" xfId="25748"/>
    <cellStyle name="Обычный 18 2 3 4 2" xfId="25749"/>
    <cellStyle name="Обычный 18 2 3 4 2 2" xfId="25750"/>
    <cellStyle name="Обычный 18 2 3 4 2 2 2" xfId="25751"/>
    <cellStyle name="Обычный 18 2 3 4 2 2 2 2" xfId="25752"/>
    <cellStyle name="Обычный 18 2 3 4 2 2 3" xfId="25753"/>
    <cellStyle name="Обычный 18 2 3 4 2 3" xfId="25754"/>
    <cellStyle name="Обычный 18 2 3 4 2 3 2" xfId="25755"/>
    <cellStyle name="Обычный 18 2 3 4 2 4" xfId="25756"/>
    <cellStyle name="Обычный 18 2 3 4 3" xfId="25757"/>
    <cellStyle name="Обычный 18 2 3 4 3 2" xfId="25758"/>
    <cellStyle name="Обычный 18 2 3 4 3 2 2" xfId="25759"/>
    <cellStyle name="Обычный 18 2 3 4 3 3" xfId="25760"/>
    <cellStyle name="Обычный 18 2 3 4 4" xfId="25761"/>
    <cellStyle name="Обычный 18 2 3 4 4 2" xfId="25762"/>
    <cellStyle name="Обычный 18 2 3 4 5" xfId="25763"/>
    <cellStyle name="Обычный 18 2 3 5" xfId="25764"/>
    <cellStyle name="Обычный 18 2 3 5 2" xfId="25765"/>
    <cellStyle name="Обычный 18 2 3 5 2 2" xfId="25766"/>
    <cellStyle name="Обычный 18 2 3 5 2 2 2" xfId="25767"/>
    <cellStyle name="Обычный 18 2 3 5 2 3" xfId="25768"/>
    <cellStyle name="Обычный 18 2 3 5 3" xfId="25769"/>
    <cellStyle name="Обычный 18 2 3 5 3 2" xfId="25770"/>
    <cellStyle name="Обычный 18 2 3 5 4" xfId="25771"/>
    <cellStyle name="Обычный 18 2 3 6" xfId="25772"/>
    <cellStyle name="Обычный 18 2 3 6 2" xfId="25773"/>
    <cellStyle name="Обычный 18 2 3 6 2 2" xfId="25774"/>
    <cellStyle name="Обычный 18 2 3 6 3" xfId="25775"/>
    <cellStyle name="Обычный 18 2 3 7" xfId="25776"/>
    <cellStyle name="Обычный 18 2 3 7 2" xfId="25777"/>
    <cellStyle name="Обычный 18 2 3 8" xfId="25778"/>
    <cellStyle name="Обычный 18 2 4" xfId="25779"/>
    <cellStyle name="Обычный 18 2 4 2" xfId="25780"/>
    <cellStyle name="Обычный 18 2 4 2 2" xfId="25781"/>
    <cellStyle name="Обычный 18 2 4 2 2 2" xfId="25782"/>
    <cellStyle name="Обычный 18 2 4 2 2 2 2" xfId="25783"/>
    <cellStyle name="Обычный 18 2 4 2 2 2 2 2" xfId="25784"/>
    <cellStyle name="Обычный 18 2 4 2 2 2 2 2 2" xfId="25785"/>
    <cellStyle name="Обычный 18 2 4 2 2 2 2 3" xfId="25786"/>
    <cellStyle name="Обычный 18 2 4 2 2 2 3" xfId="25787"/>
    <cellStyle name="Обычный 18 2 4 2 2 2 3 2" xfId="25788"/>
    <cellStyle name="Обычный 18 2 4 2 2 2 4" xfId="25789"/>
    <cellStyle name="Обычный 18 2 4 2 2 3" xfId="25790"/>
    <cellStyle name="Обычный 18 2 4 2 2 3 2" xfId="25791"/>
    <cellStyle name="Обычный 18 2 4 2 2 3 2 2" xfId="25792"/>
    <cellStyle name="Обычный 18 2 4 2 2 3 3" xfId="25793"/>
    <cellStyle name="Обычный 18 2 4 2 2 4" xfId="25794"/>
    <cellStyle name="Обычный 18 2 4 2 2 4 2" xfId="25795"/>
    <cellStyle name="Обычный 18 2 4 2 2 5" xfId="25796"/>
    <cellStyle name="Обычный 18 2 4 2 3" xfId="25797"/>
    <cellStyle name="Обычный 18 2 4 2 3 2" xfId="25798"/>
    <cellStyle name="Обычный 18 2 4 2 3 2 2" xfId="25799"/>
    <cellStyle name="Обычный 18 2 4 2 3 2 2 2" xfId="25800"/>
    <cellStyle name="Обычный 18 2 4 2 3 2 3" xfId="25801"/>
    <cellStyle name="Обычный 18 2 4 2 3 3" xfId="25802"/>
    <cellStyle name="Обычный 18 2 4 2 3 3 2" xfId="25803"/>
    <cellStyle name="Обычный 18 2 4 2 3 4" xfId="25804"/>
    <cellStyle name="Обычный 18 2 4 2 4" xfId="25805"/>
    <cellStyle name="Обычный 18 2 4 2 4 2" xfId="25806"/>
    <cellStyle name="Обычный 18 2 4 2 4 2 2" xfId="25807"/>
    <cellStyle name="Обычный 18 2 4 2 4 3" xfId="25808"/>
    <cellStyle name="Обычный 18 2 4 2 5" xfId="25809"/>
    <cellStyle name="Обычный 18 2 4 2 5 2" xfId="25810"/>
    <cellStyle name="Обычный 18 2 4 2 6" xfId="25811"/>
    <cellStyle name="Обычный 18 2 4 3" xfId="25812"/>
    <cellStyle name="Обычный 18 2 4 3 2" xfId="25813"/>
    <cellStyle name="Обычный 18 2 4 3 2 2" xfId="25814"/>
    <cellStyle name="Обычный 18 2 4 3 2 2 2" xfId="25815"/>
    <cellStyle name="Обычный 18 2 4 3 2 2 2 2" xfId="25816"/>
    <cellStyle name="Обычный 18 2 4 3 2 2 3" xfId="25817"/>
    <cellStyle name="Обычный 18 2 4 3 2 3" xfId="25818"/>
    <cellStyle name="Обычный 18 2 4 3 2 3 2" xfId="25819"/>
    <cellStyle name="Обычный 18 2 4 3 2 4" xfId="25820"/>
    <cellStyle name="Обычный 18 2 4 3 3" xfId="25821"/>
    <cellStyle name="Обычный 18 2 4 3 3 2" xfId="25822"/>
    <cellStyle name="Обычный 18 2 4 3 3 2 2" xfId="25823"/>
    <cellStyle name="Обычный 18 2 4 3 3 3" xfId="25824"/>
    <cellStyle name="Обычный 18 2 4 3 4" xfId="25825"/>
    <cellStyle name="Обычный 18 2 4 3 4 2" xfId="25826"/>
    <cellStyle name="Обычный 18 2 4 3 5" xfId="25827"/>
    <cellStyle name="Обычный 18 2 4 4" xfId="25828"/>
    <cellStyle name="Обычный 18 2 4 4 2" xfId="25829"/>
    <cellStyle name="Обычный 18 2 4 4 2 2" xfId="25830"/>
    <cellStyle name="Обычный 18 2 4 4 2 2 2" xfId="25831"/>
    <cellStyle name="Обычный 18 2 4 4 2 3" xfId="25832"/>
    <cellStyle name="Обычный 18 2 4 4 3" xfId="25833"/>
    <cellStyle name="Обычный 18 2 4 4 3 2" xfId="25834"/>
    <cellStyle name="Обычный 18 2 4 4 4" xfId="25835"/>
    <cellStyle name="Обычный 18 2 4 5" xfId="25836"/>
    <cellStyle name="Обычный 18 2 4 5 2" xfId="25837"/>
    <cellStyle name="Обычный 18 2 4 5 2 2" xfId="25838"/>
    <cellStyle name="Обычный 18 2 4 5 3" xfId="25839"/>
    <cellStyle name="Обычный 18 2 4 6" xfId="25840"/>
    <cellStyle name="Обычный 18 2 4 6 2" xfId="25841"/>
    <cellStyle name="Обычный 18 2 4 7" xfId="25842"/>
    <cellStyle name="Обычный 18 2 5" xfId="25843"/>
    <cellStyle name="Обычный 18 2 5 2" xfId="25844"/>
    <cellStyle name="Обычный 18 2 5 2 2" xfId="25845"/>
    <cellStyle name="Обычный 18 2 5 2 2 2" xfId="25846"/>
    <cellStyle name="Обычный 18 2 5 2 2 2 2" xfId="25847"/>
    <cellStyle name="Обычный 18 2 5 2 2 2 2 2" xfId="25848"/>
    <cellStyle name="Обычный 18 2 5 2 2 2 3" xfId="25849"/>
    <cellStyle name="Обычный 18 2 5 2 2 3" xfId="25850"/>
    <cellStyle name="Обычный 18 2 5 2 2 3 2" xfId="25851"/>
    <cellStyle name="Обычный 18 2 5 2 2 4" xfId="25852"/>
    <cellStyle name="Обычный 18 2 5 2 3" xfId="25853"/>
    <cellStyle name="Обычный 18 2 5 2 3 2" xfId="25854"/>
    <cellStyle name="Обычный 18 2 5 2 3 2 2" xfId="25855"/>
    <cellStyle name="Обычный 18 2 5 2 3 3" xfId="25856"/>
    <cellStyle name="Обычный 18 2 5 2 4" xfId="25857"/>
    <cellStyle name="Обычный 18 2 5 2 4 2" xfId="25858"/>
    <cellStyle name="Обычный 18 2 5 2 5" xfId="25859"/>
    <cellStyle name="Обычный 18 2 5 3" xfId="25860"/>
    <cellStyle name="Обычный 18 2 5 3 2" xfId="25861"/>
    <cellStyle name="Обычный 18 2 5 3 2 2" xfId="25862"/>
    <cellStyle name="Обычный 18 2 5 3 2 2 2" xfId="25863"/>
    <cellStyle name="Обычный 18 2 5 3 2 3" xfId="25864"/>
    <cellStyle name="Обычный 18 2 5 3 3" xfId="25865"/>
    <cellStyle name="Обычный 18 2 5 3 3 2" xfId="25866"/>
    <cellStyle name="Обычный 18 2 5 3 4" xfId="25867"/>
    <cellStyle name="Обычный 18 2 5 4" xfId="25868"/>
    <cellStyle name="Обычный 18 2 5 4 2" xfId="25869"/>
    <cellStyle name="Обычный 18 2 5 4 2 2" xfId="25870"/>
    <cellStyle name="Обычный 18 2 5 4 3" xfId="25871"/>
    <cellStyle name="Обычный 18 2 5 5" xfId="25872"/>
    <cellStyle name="Обычный 18 2 5 5 2" xfId="25873"/>
    <cellStyle name="Обычный 18 2 5 6" xfId="25874"/>
    <cellStyle name="Обычный 18 2 6" xfId="25875"/>
    <cellStyle name="Обычный 18 2 6 2" xfId="25876"/>
    <cellStyle name="Обычный 18 2 6 2 2" xfId="25877"/>
    <cellStyle name="Обычный 18 2 6 2 2 2" xfId="25878"/>
    <cellStyle name="Обычный 18 2 6 2 2 2 2" xfId="25879"/>
    <cellStyle name="Обычный 18 2 6 2 2 3" xfId="25880"/>
    <cellStyle name="Обычный 18 2 6 2 3" xfId="25881"/>
    <cellStyle name="Обычный 18 2 6 2 3 2" xfId="25882"/>
    <cellStyle name="Обычный 18 2 6 2 4" xfId="25883"/>
    <cellStyle name="Обычный 18 2 6 3" xfId="25884"/>
    <cellStyle name="Обычный 18 2 6 3 2" xfId="25885"/>
    <cellStyle name="Обычный 18 2 6 3 2 2" xfId="25886"/>
    <cellStyle name="Обычный 18 2 6 3 3" xfId="25887"/>
    <cellStyle name="Обычный 18 2 6 4" xfId="25888"/>
    <cellStyle name="Обычный 18 2 6 4 2" xfId="25889"/>
    <cellStyle name="Обычный 18 2 6 5" xfId="25890"/>
    <cellStyle name="Обычный 18 2 7" xfId="25891"/>
    <cellStyle name="Обычный 18 2 7 2" xfId="25892"/>
    <cellStyle name="Обычный 18 2 7 2 2" xfId="25893"/>
    <cellStyle name="Обычный 18 2 7 2 2 2" xfId="25894"/>
    <cellStyle name="Обычный 18 2 7 2 3" xfId="25895"/>
    <cellStyle name="Обычный 18 2 7 3" xfId="25896"/>
    <cellStyle name="Обычный 18 2 7 3 2" xfId="25897"/>
    <cellStyle name="Обычный 18 2 7 4" xfId="25898"/>
    <cellStyle name="Обычный 18 2 8" xfId="25899"/>
    <cellStyle name="Обычный 18 2 8 2" xfId="25900"/>
    <cellStyle name="Обычный 18 2 8 2 2" xfId="25901"/>
    <cellStyle name="Обычный 18 2 8 3" xfId="25902"/>
    <cellStyle name="Обычный 18 2 9" xfId="25903"/>
    <cellStyle name="Обычный 18 2 9 2" xfId="25904"/>
    <cellStyle name="Обычный 18 3" xfId="25905"/>
    <cellStyle name="Обычный 18 3 2" xfId="25906"/>
    <cellStyle name="Обычный 18 3 2 2" xfId="25907"/>
    <cellStyle name="Обычный 18 3 2 2 2" xfId="25908"/>
    <cellStyle name="Обычный 18 3 2 2 2 2" xfId="25909"/>
    <cellStyle name="Обычный 18 3 2 2 2 2 2" xfId="25910"/>
    <cellStyle name="Обычный 18 3 2 2 2 2 2 2" xfId="25911"/>
    <cellStyle name="Обычный 18 3 2 2 2 2 2 2 2" xfId="25912"/>
    <cellStyle name="Обычный 18 3 2 2 2 2 2 2 2 2" xfId="25913"/>
    <cellStyle name="Обычный 18 3 2 2 2 2 2 2 3" xfId="25914"/>
    <cellStyle name="Обычный 18 3 2 2 2 2 2 3" xfId="25915"/>
    <cellStyle name="Обычный 18 3 2 2 2 2 2 3 2" xfId="25916"/>
    <cellStyle name="Обычный 18 3 2 2 2 2 2 4" xfId="25917"/>
    <cellStyle name="Обычный 18 3 2 2 2 2 3" xfId="25918"/>
    <cellStyle name="Обычный 18 3 2 2 2 2 3 2" xfId="25919"/>
    <cellStyle name="Обычный 18 3 2 2 2 2 3 2 2" xfId="25920"/>
    <cellStyle name="Обычный 18 3 2 2 2 2 3 3" xfId="25921"/>
    <cellStyle name="Обычный 18 3 2 2 2 2 4" xfId="25922"/>
    <cellStyle name="Обычный 18 3 2 2 2 2 4 2" xfId="25923"/>
    <cellStyle name="Обычный 18 3 2 2 2 2 5" xfId="25924"/>
    <cellStyle name="Обычный 18 3 2 2 2 3" xfId="25925"/>
    <cellStyle name="Обычный 18 3 2 2 2 3 2" xfId="25926"/>
    <cellStyle name="Обычный 18 3 2 2 2 3 2 2" xfId="25927"/>
    <cellStyle name="Обычный 18 3 2 2 2 3 2 2 2" xfId="25928"/>
    <cellStyle name="Обычный 18 3 2 2 2 3 2 3" xfId="25929"/>
    <cellStyle name="Обычный 18 3 2 2 2 3 3" xfId="25930"/>
    <cellStyle name="Обычный 18 3 2 2 2 3 3 2" xfId="25931"/>
    <cellStyle name="Обычный 18 3 2 2 2 3 4" xfId="25932"/>
    <cellStyle name="Обычный 18 3 2 2 2 4" xfId="25933"/>
    <cellStyle name="Обычный 18 3 2 2 2 4 2" xfId="25934"/>
    <cellStyle name="Обычный 18 3 2 2 2 4 2 2" xfId="25935"/>
    <cellStyle name="Обычный 18 3 2 2 2 4 3" xfId="25936"/>
    <cellStyle name="Обычный 18 3 2 2 2 5" xfId="25937"/>
    <cellStyle name="Обычный 18 3 2 2 2 5 2" xfId="25938"/>
    <cellStyle name="Обычный 18 3 2 2 2 6" xfId="25939"/>
    <cellStyle name="Обычный 18 3 2 2 3" xfId="25940"/>
    <cellStyle name="Обычный 18 3 2 2 3 2" xfId="25941"/>
    <cellStyle name="Обычный 18 3 2 2 3 2 2" xfId="25942"/>
    <cellStyle name="Обычный 18 3 2 2 3 2 2 2" xfId="25943"/>
    <cellStyle name="Обычный 18 3 2 2 3 2 2 2 2" xfId="25944"/>
    <cellStyle name="Обычный 18 3 2 2 3 2 2 3" xfId="25945"/>
    <cellStyle name="Обычный 18 3 2 2 3 2 3" xfId="25946"/>
    <cellStyle name="Обычный 18 3 2 2 3 2 3 2" xfId="25947"/>
    <cellStyle name="Обычный 18 3 2 2 3 2 4" xfId="25948"/>
    <cellStyle name="Обычный 18 3 2 2 3 3" xfId="25949"/>
    <cellStyle name="Обычный 18 3 2 2 3 3 2" xfId="25950"/>
    <cellStyle name="Обычный 18 3 2 2 3 3 2 2" xfId="25951"/>
    <cellStyle name="Обычный 18 3 2 2 3 3 3" xfId="25952"/>
    <cellStyle name="Обычный 18 3 2 2 3 4" xfId="25953"/>
    <cellStyle name="Обычный 18 3 2 2 3 4 2" xfId="25954"/>
    <cellStyle name="Обычный 18 3 2 2 3 5" xfId="25955"/>
    <cellStyle name="Обычный 18 3 2 2 4" xfId="25956"/>
    <cellStyle name="Обычный 18 3 2 2 4 2" xfId="25957"/>
    <cellStyle name="Обычный 18 3 2 2 4 2 2" xfId="25958"/>
    <cellStyle name="Обычный 18 3 2 2 4 2 2 2" xfId="25959"/>
    <cellStyle name="Обычный 18 3 2 2 4 2 3" xfId="25960"/>
    <cellStyle name="Обычный 18 3 2 2 4 3" xfId="25961"/>
    <cellStyle name="Обычный 18 3 2 2 4 3 2" xfId="25962"/>
    <cellStyle name="Обычный 18 3 2 2 4 4" xfId="25963"/>
    <cellStyle name="Обычный 18 3 2 2 5" xfId="25964"/>
    <cellStyle name="Обычный 18 3 2 2 5 2" xfId="25965"/>
    <cellStyle name="Обычный 18 3 2 2 5 2 2" xfId="25966"/>
    <cellStyle name="Обычный 18 3 2 2 5 3" xfId="25967"/>
    <cellStyle name="Обычный 18 3 2 2 6" xfId="25968"/>
    <cellStyle name="Обычный 18 3 2 2 6 2" xfId="25969"/>
    <cellStyle name="Обычный 18 3 2 2 7" xfId="25970"/>
    <cellStyle name="Обычный 18 3 2 3" xfId="25971"/>
    <cellStyle name="Обычный 18 3 2 3 2" xfId="25972"/>
    <cellStyle name="Обычный 18 3 2 3 2 2" xfId="25973"/>
    <cellStyle name="Обычный 18 3 2 3 2 2 2" xfId="25974"/>
    <cellStyle name="Обычный 18 3 2 3 2 2 2 2" xfId="25975"/>
    <cellStyle name="Обычный 18 3 2 3 2 2 2 2 2" xfId="25976"/>
    <cellStyle name="Обычный 18 3 2 3 2 2 2 3" xfId="25977"/>
    <cellStyle name="Обычный 18 3 2 3 2 2 3" xfId="25978"/>
    <cellStyle name="Обычный 18 3 2 3 2 2 3 2" xfId="25979"/>
    <cellStyle name="Обычный 18 3 2 3 2 2 4" xfId="25980"/>
    <cellStyle name="Обычный 18 3 2 3 2 3" xfId="25981"/>
    <cellStyle name="Обычный 18 3 2 3 2 3 2" xfId="25982"/>
    <cellStyle name="Обычный 18 3 2 3 2 3 2 2" xfId="25983"/>
    <cellStyle name="Обычный 18 3 2 3 2 3 3" xfId="25984"/>
    <cellStyle name="Обычный 18 3 2 3 2 4" xfId="25985"/>
    <cellStyle name="Обычный 18 3 2 3 2 4 2" xfId="25986"/>
    <cellStyle name="Обычный 18 3 2 3 2 5" xfId="25987"/>
    <cellStyle name="Обычный 18 3 2 3 3" xfId="25988"/>
    <cellStyle name="Обычный 18 3 2 3 3 2" xfId="25989"/>
    <cellStyle name="Обычный 18 3 2 3 3 2 2" xfId="25990"/>
    <cellStyle name="Обычный 18 3 2 3 3 2 2 2" xfId="25991"/>
    <cellStyle name="Обычный 18 3 2 3 3 2 3" xfId="25992"/>
    <cellStyle name="Обычный 18 3 2 3 3 3" xfId="25993"/>
    <cellStyle name="Обычный 18 3 2 3 3 3 2" xfId="25994"/>
    <cellStyle name="Обычный 18 3 2 3 3 4" xfId="25995"/>
    <cellStyle name="Обычный 18 3 2 3 4" xfId="25996"/>
    <cellStyle name="Обычный 18 3 2 3 4 2" xfId="25997"/>
    <cellStyle name="Обычный 18 3 2 3 4 2 2" xfId="25998"/>
    <cellStyle name="Обычный 18 3 2 3 4 3" xfId="25999"/>
    <cellStyle name="Обычный 18 3 2 3 5" xfId="26000"/>
    <cellStyle name="Обычный 18 3 2 3 5 2" xfId="26001"/>
    <cellStyle name="Обычный 18 3 2 3 6" xfId="26002"/>
    <cellStyle name="Обычный 18 3 2 4" xfId="26003"/>
    <cellStyle name="Обычный 18 3 2 4 2" xfId="26004"/>
    <cellStyle name="Обычный 18 3 2 4 2 2" xfId="26005"/>
    <cellStyle name="Обычный 18 3 2 4 2 2 2" xfId="26006"/>
    <cellStyle name="Обычный 18 3 2 4 2 2 2 2" xfId="26007"/>
    <cellStyle name="Обычный 18 3 2 4 2 2 3" xfId="26008"/>
    <cellStyle name="Обычный 18 3 2 4 2 3" xfId="26009"/>
    <cellStyle name="Обычный 18 3 2 4 2 3 2" xfId="26010"/>
    <cellStyle name="Обычный 18 3 2 4 2 4" xfId="26011"/>
    <cellStyle name="Обычный 18 3 2 4 3" xfId="26012"/>
    <cellStyle name="Обычный 18 3 2 4 3 2" xfId="26013"/>
    <cellStyle name="Обычный 18 3 2 4 3 2 2" xfId="26014"/>
    <cellStyle name="Обычный 18 3 2 4 3 3" xfId="26015"/>
    <cellStyle name="Обычный 18 3 2 4 4" xfId="26016"/>
    <cellStyle name="Обычный 18 3 2 4 4 2" xfId="26017"/>
    <cellStyle name="Обычный 18 3 2 4 5" xfId="26018"/>
    <cellStyle name="Обычный 18 3 2 5" xfId="26019"/>
    <cellStyle name="Обычный 18 3 2 5 2" xfId="26020"/>
    <cellStyle name="Обычный 18 3 2 5 2 2" xfId="26021"/>
    <cellStyle name="Обычный 18 3 2 5 2 2 2" xfId="26022"/>
    <cellStyle name="Обычный 18 3 2 5 2 3" xfId="26023"/>
    <cellStyle name="Обычный 18 3 2 5 3" xfId="26024"/>
    <cellStyle name="Обычный 18 3 2 5 3 2" xfId="26025"/>
    <cellStyle name="Обычный 18 3 2 5 4" xfId="26026"/>
    <cellStyle name="Обычный 18 3 2 6" xfId="26027"/>
    <cellStyle name="Обычный 18 3 2 6 2" xfId="26028"/>
    <cellStyle name="Обычный 18 3 2 6 2 2" xfId="26029"/>
    <cellStyle name="Обычный 18 3 2 6 3" xfId="26030"/>
    <cellStyle name="Обычный 18 3 2 7" xfId="26031"/>
    <cellStyle name="Обычный 18 3 2 7 2" xfId="26032"/>
    <cellStyle name="Обычный 18 3 2 8" xfId="26033"/>
    <cellStyle name="Обычный 18 3 3" xfId="26034"/>
    <cellStyle name="Обычный 18 3 3 2" xfId="26035"/>
    <cellStyle name="Обычный 18 3 3 2 2" xfId="26036"/>
    <cellStyle name="Обычный 18 3 3 2 2 2" xfId="26037"/>
    <cellStyle name="Обычный 18 3 3 2 2 2 2" xfId="26038"/>
    <cellStyle name="Обычный 18 3 3 2 2 2 2 2" xfId="26039"/>
    <cellStyle name="Обычный 18 3 3 2 2 2 2 2 2" xfId="26040"/>
    <cellStyle name="Обычный 18 3 3 2 2 2 2 3" xfId="26041"/>
    <cellStyle name="Обычный 18 3 3 2 2 2 3" xfId="26042"/>
    <cellStyle name="Обычный 18 3 3 2 2 2 3 2" xfId="26043"/>
    <cellStyle name="Обычный 18 3 3 2 2 2 4" xfId="26044"/>
    <cellStyle name="Обычный 18 3 3 2 2 3" xfId="26045"/>
    <cellStyle name="Обычный 18 3 3 2 2 3 2" xfId="26046"/>
    <cellStyle name="Обычный 18 3 3 2 2 3 2 2" xfId="26047"/>
    <cellStyle name="Обычный 18 3 3 2 2 3 3" xfId="26048"/>
    <cellStyle name="Обычный 18 3 3 2 2 4" xfId="26049"/>
    <cellStyle name="Обычный 18 3 3 2 2 4 2" xfId="26050"/>
    <cellStyle name="Обычный 18 3 3 2 2 5" xfId="26051"/>
    <cellStyle name="Обычный 18 3 3 2 3" xfId="26052"/>
    <cellStyle name="Обычный 18 3 3 2 3 2" xfId="26053"/>
    <cellStyle name="Обычный 18 3 3 2 3 2 2" xfId="26054"/>
    <cellStyle name="Обычный 18 3 3 2 3 2 2 2" xfId="26055"/>
    <cellStyle name="Обычный 18 3 3 2 3 2 3" xfId="26056"/>
    <cellStyle name="Обычный 18 3 3 2 3 3" xfId="26057"/>
    <cellStyle name="Обычный 18 3 3 2 3 3 2" xfId="26058"/>
    <cellStyle name="Обычный 18 3 3 2 3 4" xfId="26059"/>
    <cellStyle name="Обычный 18 3 3 2 4" xfId="26060"/>
    <cellStyle name="Обычный 18 3 3 2 4 2" xfId="26061"/>
    <cellStyle name="Обычный 18 3 3 2 4 2 2" xfId="26062"/>
    <cellStyle name="Обычный 18 3 3 2 4 3" xfId="26063"/>
    <cellStyle name="Обычный 18 3 3 2 5" xfId="26064"/>
    <cellStyle name="Обычный 18 3 3 2 5 2" xfId="26065"/>
    <cellStyle name="Обычный 18 3 3 2 6" xfId="26066"/>
    <cellStyle name="Обычный 18 3 3 3" xfId="26067"/>
    <cellStyle name="Обычный 18 3 3 3 2" xfId="26068"/>
    <cellStyle name="Обычный 18 3 3 3 2 2" xfId="26069"/>
    <cellStyle name="Обычный 18 3 3 3 2 2 2" xfId="26070"/>
    <cellStyle name="Обычный 18 3 3 3 2 2 2 2" xfId="26071"/>
    <cellStyle name="Обычный 18 3 3 3 2 2 3" xfId="26072"/>
    <cellStyle name="Обычный 18 3 3 3 2 3" xfId="26073"/>
    <cellStyle name="Обычный 18 3 3 3 2 3 2" xfId="26074"/>
    <cellStyle name="Обычный 18 3 3 3 2 4" xfId="26075"/>
    <cellStyle name="Обычный 18 3 3 3 3" xfId="26076"/>
    <cellStyle name="Обычный 18 3 3 3 3 2" xfId="26077"/>
    <cellStyle name="Обычный 18 3 3 3 3 2 2" xfId="26078"/>
    <cellStyle name="Обычный 18 3 3 3 3 3" xfId="26079"/>
    <cellStyle name="Обычный 18 3 3 3 4" xfId="26080"/>
    <cellStyle name="Обычный 18 3 3 3 4 2" xfId="26081"/>
    <cellStyle name="Обычный 18 3 3 3 5" xfId="26082"/>
    <cellStyle name="Обычный 18 3 3 4" xfId="26083"/>
    <cellStyle name="Обычный 18 3 3 4 2" xfId="26084"/>
    <cellStyle name="Обычный 18 3 3 4 2 2" xfId="26085"/>
    <cellStyle name="Обычный 18 3 3 4 2 2 2" xfId="26086"/>
    <cellStyle name="Обычный 18 3 3 4 2 3" xfId="26087"/>
    <cellStyle name="Обычный 18 3 3 4 3" xfId="26088"/>
    <cellStyle name="Обычный 18 3 3 4 3 2" xfId="26089"/>
    <cellStyle name="Обычный 18 3 3 4 4" xfId="26090"/>
    <cellStyle name="Обычный 18 3 3 5" xfId="26091"/>
    <cellStyle name="Обычный 18 3 3 5 2" xfId="26092"/>
    <cellStyle name="Обычный 18 3 3 5 2 2" xfId="26093"/>
    <cellStyle name="Обычный 18 3 3 5 3" xfId="26094"/>
    <cellStyle name="Обычный 18 3 3 6" xfId="26095"/>
    <cellStyle name="Обычный 18 3 3 6 2" xfId="26096"/>
    <cellStyle name="Обычный 18 3 3 7" xfId="26097"/>
    <cellStyle name="Обычный 18 3 4" xfId="26098"/>
    <cellStyle name="Обычный 18 3 4 2" xfId="26099"/>
    <cellStyle name="Обычный 18 3 4 2 2" xfId="26100"/>
    <cellStyle name="Обычный 18 3 4 2 2 2" xfId="26101"/>
    <cellStyle name="Обычный 18 3 4 2 2 2 2" xfId="26102"/>
    <cellStyle name="Обычный 18 3 4 2 2 2 2 2" xfId="26103"/>
    <cellStyle name="Обычный 18 3 4 2 2 2 3" xfId="26104"/>
    <cellStyle name="Обычный 18 3 4 2 2 3" xfId="26105"/>
    <cellStyle name="Обычный 18 3 4 2 2 3 2" xfId="26106"/>
    <cellStyle name="Обычный 18 3 4 2 2 4" xfId="26107"/>
    <cellStyle name="Обычный 18 3 4 2 3" xfId="26108"/>
    <cellStyle name="Обычный 18 3 4 2 3 2" xfId="26109"/>
    <cellStyle name="Обычный 18 3 4 2 3 2 2" xfId="26110"/>
    <cellStyle name="Обычный 18 3 4 2 3 3" xfId="26111"/>
    <cellStyle name="Обычный 18 3 4 2 4" xfId="26112"/>
    <cellStyle name="Обычный 18 3 4 2 4 2" xfId="26113"/>
    <cellStyle name="Обычный 18 3 4 2 5" xfId="26114"/>
    <cellStyle name="Обычный 18 3 4 3" xfId="26115"/>
    <cellStyle name="Обычный 18 3 4 3 2" xfId="26116"/>
    <cellStyle name="Обычный 18 3 4 3 2 2" xfId="26117"/>
    <cellStyle name="Обычный 18 3 4 3 2 2 2" xfId="26118"/>
    <cellStyle name="Обычный 18 3 4 3 2 3" xfId="26119"/>
    <cellStyle name="Обычный 18 3 4 3 3" xfId="26120"/>
    <cellStyle name="Обычный 18 3 4 3 3 2" xfId="26121"/>
    <cellStyle name="Обычный 18 3 4 3 4" xfId="26122"/>
    <cellStyle name="Обычный 18 3 4 4" xfId="26123"/>
    <cellStyle name="Обычный 18 3 4 4 2" xfId="26124"/>
    <cellStyle name="Обычный 18 3 4 4 2 2" xfId="26125"/>
    <cellStyle name="Обычный 18 3 4 4 3" xfId="26126"/>
    <cellStyle name="Обычный 18 3 4 5" xfId="26127"/>
    <cellStyle name="Обычный 18 3 4 5 2" xfId="26128"/>
    <cellStyle name="Обычный 18 3 4 6" xfId="26129"/>
    <cellStyle name="Обычный 18 3 5" xfId="26130"/>
    <cellStyle name="Обычный 18 3 5 2" xfId="26131"/>
    <cellStyle name="Обычный 18 3 5 2 2" xfId="26132"/>
    <cellStyle name="Обычный 18 3 5 2 2 2" xfId="26133"/>
    <cellStyle name="Обычный 18 3 5 2 2 2 2" xfId="26134"/>
    <cellStyle name="Обычный 18 3 5 2 2 3" xfId="26135"/>
    <cellStyle name="Обычный 18 3 5 2 3" xfId="26136"/>
    <cellStyle name="Обычный 18 3 5 2 3 2" xfId="26137"/>
    <cellStyle name="Обычный 18 3 5 2 4" xfId="26138"/>
    <cellStyle name="Обычный 18 3 5 3" xfId="26139"/>
    <cellStyle name="Обычный 18 3 5 3 2" xfId="26140"/>
    <cellStyle name="Обычный 18 3 5 3 2 2" xfId="26141"/>
    <cellStyle name="Обычный 18 3 5 3 3" xfId="26142"/>
    <cellStyle name="Обычный 18 3 5 4" xfId="26143"/>
    <cellStyle name="Обычный 18 3 5 4 2" xfId="26144"/>
    <cellStyle name="Обычный 18 3 5 5" xfId="26145"/>
    <cellStyle name="Обычный 18 3 6" xfId="26146"/>
    <cellStyle name="Обычный 18 3 6 2" xfId="26147"/>
    <cellStyle name="Обычный 18 3 6 2 2" xfId="26148"/>
    <cellStyle name="Обычный 18 3 6 2 2 2" xfId="26149"/>
    <cellStyle name="Обычный 18 3 6 2 3" xfId="26150"/>
    <cellStyle name="Обычный 18 3 6 3" xfId="26151"/>
    <cellStyle name="Обычный 18 3 6 3 2" xfId="26152"/>
    <cellStyle name="Обычный 18 3 6 4" xfId="26153"/>
    <cellStyle name="Обычный 18 3 7" xfId="26154"/>
    <cellStyle name="Обычный 18 3 7 2" xfId="26155"/>
    <cellStyle name="Обычный 18 3 7 2 2" xfId="26156"/>
    <cellStyle name="Обычный 18 3 7 3" xfId="26157"/>
    <cellStyle name="Обычный 18 3 8" xfId="26158"/>
    <cellStyle name="Обычный 18 3 8 2" xfId="26159"/>
    <cellStyle name="Обычный 18 3 9" xfId="26160"/>
    <cellStyle name="Обычный 18 4" xfId="26161"/>
    <cellStyle name="Обычный 18 4 2" xfId="26162"/>
    <cellStyle name="Обычный 18 4 2 2" xfId="26163"/>
    <cellStyle name="Обычный 18 4 2 2 2" xfId="26164"/>
    <cellStyle name="Обычный 18 4 2 2 2 2" xfId="26165"/>
    <cellStyle name="Обычный 18 4 2 2 2 2 2" xfId="26166"/>
    <cellStyle name="Обычный 18 4 2 2 2 2 2 2" xfId="26167"/>
    <cellStyle name="Обычный 18 4 2 2 2 2 2 2 2" xfId="26168"/>
    <cellStyle name="Обычный 18 4 2 2 2 2 2 3" xfId="26169"/>
    <cellStyle name="Обычный 18 4 2 2 2 2 3" xfId="26170"/>
    <cellStyle name="Обычный 18 4 2 2 2 2 3 2" xfId="26171"/>
    <cellStyle name="Обычный 18 4 2 2 2 2 4" xfId="26172"/>
    <cellStyle name="Обычный 18 4 2 2 2 3" xfId="26173"/>
    <cellStyle name="Обычный 18 4 2 2 2 3 2" xfId="26174"/>
    <cellStyle name="Обычный 18 4 2 2 2 3 2 2" xfId="26175"/>
    <cellStyle name="Обычный 18 4 2 2 2 3 3" xfId="26176"/>
    <cellStyle name="Обычный 18 4 2 2 2 4" xfId="26177"/>
    <cellStyle name="Обычный 18 4 2 2 2 4 2" xfId="26178"/>
    <cellStyle name="Обычный 18 4 2 2 2 5" xfId="26179"/>
    <cellStyle name="Обычный 18 4 2 2 3" xfId="26180"/>
    <cellStyle name="Обычный 18 4 2 2 3 2" xfId="26181"/>
    <cellStyle name="Обычный 18 4 2 2 3 2 2" xfId="26182"/>
    <cellStyle name="Обычный 18 4 2 2 3 2 2 2" xfId="26183"/>
    <cellStyle name="Обычный 18 4 2 2 3 2 3" xfId="26184"/>
    <cellStyle name="Обычный 18 4 2 2 3 3" xfId="26185"/>
    <cellStyle name="Обычный 18 4 2 2 3 3 2" xfId="26186"/>
    <cellStyle name="Обычный 18 4 2 2 3 4" xfId="26187"/>
    <cellStyle name="Обычный 18 4 2 2 4" xfId="26188"/>
    <cellStyle name="Обычный 18 4 2 2 4 2" xfId="26189"/>
    <cellStyle name="Обычный 18 4 2 2 4 2 2" xfId="26190"/>
    <cellStyle name="Обычный 18 4 2 2 4 3" xfId="26191"/>
    <cellStyle name="Обычный 18 4 2 2 5" xfId="26192"/>
    <cellStyle name="Обычный 18 4 2 2 5 2" xfId="26193"/>
    <cellStyle name="Обычный 18 4 2 2 6" xfId="26194"/>
    <cellStyle name="Обычный 18 4 2 3" xfId="26195"/>
    <cellStyle name="Обычный 18 4 2 3 2" xfId="26196"/>
    <cellStyle name="Обычный 18 4 2 3 2 2" xfId="26197"/>
    <cellStyle name="Обычный 18 4 2 3 2 2 2" xfId="26198"/>
    <cellStyle name="Обычный 18 4 2 3 2 2 2 2" xfId="26199"/>
    <cellStyle name="Обычный 18 4 2 3 2 2 3" xfId="26200"/>
    <cellStyle name="Обычный 18 4 2 3 2 3" xfId="26201"/>
    <cellStyle name="Обычный 18 4 2 3 2 3 2" xfId="26202"/>
    <cellStyle name="Обычный 18 4 2 3 2 4" xfId="26203"/>
    <cellStyle name="Обычный 18 4 2 3 3" xfId="26204"/>
    <cellStyle name="Обычный 18 4 2 3 3 2" xfId="26205"/>
    <cellStyle name="Обычный 18 4 2 3 3 2 2" xfId="26206"/>
    <cellStyle name="Обычный 18 4 2 3 3 3" xfId="26207"/>
    <cellStyle name="Обычный 18 4 2 3 4" xfId="26208"/>
    <cellStyle name="Обычный 18 4 2 3 4 2" xfId="26209"/>
    <cellStyle name="Обычный 18 4 2 3 5" xfId="26210"/>
    <cellStyle name="Обычный 18 4 2 4" xfId="26211"/>
    <cellStyle name="Обычный 18 4 2 4 2" xfId="26212"/>
    <cellStyle name="Обычный 18 4 2 4 2 2" xfId="26213"/>
    <cellStyle name="Обычный 18 4 2 4 2 2 2" xfId="26214"/>
    <cellStyle name="Обычный 18 4 2 4 2 3" xfId="26215"/>
    <cellStyle name="Обычный 18 4 2 4 3" xfId="26216"/>
    <cellStyle name="Обычный 18 4 2 4 3 2" xfId="26217"/>
    <cellStyle name="Обычный 18 4 2 4 4" xfId="26218"/>
    <cellStyle name="Обычный 18 4 2 5" xfId="26219"/>
    <cellStyle name="Обычный 18 4 2 5 2" xfId="26220"/>
    <cellStyle name="Обычный 18 4 2 5 2 2" xfId="26221"/>
    <cellStyle name="Обычный 18 4 2 5 3" xfId="26222"/>
    <cellStyle name="Обычный 18 4 2 6" xfId="26223"/>
    <cellStyle name="Обычный 18 4 2 6 2" xfId="26224"/>
    <cellStyle name="Обычный 18 4 2 7" xfId="26225"/>
    <cellStyle name="Обычный 18 4 3" xfId="26226"/>
    <cellStyle name="Обычный 18 4 3 2" xfId="26227"/>
    <cellStyle name="Обычный 18 4 3 2 2" xfId="26228"/>
    <cellStyle name="Обычный 18 4 3 2 2 2" xfId="26229"/>
    <cellStyle name="Обычный 18 4 3 2 2 2 2" xfId="26230"/>
    <cellStyle name="Обычный 18 4 3 2 2 2 2 2" xfId="26231"/>
    <cellStyle name="Обычный 18 4 3 2 2 2 3" xfId="26232"/>
    <cellStyle name="Обычный 18 4 3 2 2 3" xfId="26233"/>
    <cellStyle name="Обычный 18 4 3 2 2 3 2" xfId="26234"/>
    <cellStyle name="Обычный 18 4 3 2 2 4" xfId="26235"/>
    <cellStyle name="Обычный 18 4 3 2 3" xfId="26236"/>
    <cellStyle name="Обычный 18 4 3 2 3 2" xfId="26237"/>
    <cellStyle name="Обычный 18 4 3 2 3 2 2" xfId="26238"/>
    <cellStyle name="Обычный 18 4 3 2 3 3" xfId="26239"/>
    <cellStyle name="Обычный 18 4 3 2 4" xfId="26240"/>
    <cellStyle name="Обычный 18 4 3 2 4 2" xfId="26241"/>
    <cellStyle name="Обычный 18 4 3 2 5" xfId="26242"/>
    <cellStyle name="Обычный 18 4 3 3" xfId="26243"/>
    <cellStyle name="Обычный 18 4 3 3 2" xfId="26244"/>
    <cellStyle name="Обычный 18 4 3 3 2 2" xfId="26245"/>
    <cellStyle name="Обычный 18 4 3 3 2 2 2" xfId="26246"/>
    <cellStyle name="Обычный 18 4 3 3 2 3" xfId="26247"/>
    <cellStyle name="Обычный 18 4 3 3 3" xfId="26248"/>
    <cellStyle name="Обычный 18 4 3 3 3 2" xfId="26249"/>
    <cellStyle name="Обычный 18 4 3 3 4" xfId="26250"/>
    <cellStyle name="Обычный 18 4 3 4" xfId="26251"/>
    <cellStyle name="Обычный 18 4 3 4 2" xfId="26252"/>
    <cellStyle name="Обычный 18 4 3 4 2 2" xfId="26253"/>
    <cellStyle name="Обычный 18 4 3 4 3" xfId="26254"/>
    <cellStyle name="Обычный 18 4 3 5" xfId="26255"/>
    <cellStyle name="Обычный 18 4 3 5 2" xfId="26256"/>
    <cellStyle name="Обычный 18 4 3 6" xfId="26257"/>
    <cellStyle name="Обычный 18 4 4" xfId="26258"/>
    <cellStyle name="Обычный 18 4 4 2" xfId="26259"/>
    <cellStyle name="Обычный 18 4 4 2 2" xfId="26260"/>
    <cellStyle name="Обычный 18 4 4 2 2 2" xfId="26261"/>
    <cellStyle name="Обычный 18 4 4 2 2 2 2" xfId="26262"/>
    <cellStyle name="Обычный 18 4 4 2 2 3" xfId="26263"/>
    <cellStyle name="Обычный 18 4 4 2 3" xfId="26264"/>
    <cellStyle name="Обычный 18 4 4 2 3 2" xfId="26265"/>
    <cellStyle name="Обычный 18 4 4 2 4" xfId="26266"/>
    <cellStyle name="Обычный 18 4 4 3" xfId="26267"/>
    <cellStyle name="Обычный 18 4 4 3 2" xfId="26268"/>
    <cellStyle name="Обычный 18 4 4 3 2 2" xfId="26269"/>
    <cellStyle name="Обычный 18 4 4 3 3" xfId="26270"/>
    <cellStyle name="Обычный 18 4 4 4" xfId="26271"/>
    <cellStyle name="Обычный 18 4 4 4 2" xfId="26272"/>
    <cellStyle name="Обычный 18 4 4 5" xfId="26273"/>
    <cellStyle name="Обычный 18 4 5" xfId="26274"/>
    <cellStyle name="Обычный 18 4 5 2" xfId="26275"/>
    <cellStyle name="Обычный 18 4 5 2 2" xfId="26276"/>
    <cellStyle name="Обычный 18 4 5 2 2 2" xfId="26277"/>
    <cellStyle name="Обычный 18 4 5 2 3" xfId="26278"/>
    <cellStyle name="Обычный 18 4 5 3" xfId="26279"/>
    <cellStyle name="Обычный 18 4 5 3 2" xfId="26280"/>
    <cellStyle name="Обычный 18 4 5 4" xfId="26281"/>
    <cellStyle name="Обычный 18 4 6" xfId="26282"/>
    <cellStyle name="Обычный 18 4 6 2" xfId="26283"/>
    <cellStyle name="Обычный 18 4 6 2 2" xfId="26284"/>
    <cellStyle name="Обычный 18 4 6 3" xfId="26285"/>
    <cellStyle name="Обычный 18 4 7" xfId="26286"/>
    <cellStyle name="Обычный 18 4 7 2" xfId="26287"/>
    <cellStyle name="Обычный 18 4 8" xfId="26288"/>
    <cellStyle name="Обычный 18 5" xfId="26289"/>
    <cellStyle name="Обычный 18 5 2" xfId="26290"/>
    <cellStyle name="Обычный 18 5 2 2" xfId="26291"/>
    <cellStyle name="Обычный 18 5 2 2 2" xfId="26292"/>
    <cellStyle name="Обычный 18 5 2 2 2 2" xfId="26293"/>
    <cellStyle name="Обычный 18 5 2 2 2 2 2" xfId="26294"/>
    <cellStyle name="Обычный 18 5 2 2 2 2 2 2" xfId="26295"/>
    <cellStyle name="Обычный 18 5 2 2 2 2 3" xfId="26296"/>
    <cellStyle name="Обычный 18 5 2 2 2 3" xfId="26297"/>
    <cellStyle name="Обычный 18 5 2 2 2 3 2" xfId="26298"/>
    <cellStyle name="Обычный 18 5 2 2 2 4" xfId="26299"/>
    <cellStyle name="Обычный 18 5 2 2 3" xfId="26300"/>
    <cellStyle name="Обычный 18 5 2 2 3 2" xfId="26301"/>
    <cellStyle name="Обычный 18 5 2 2 3 2 2" xfId="26302"/>
    <cellStyle name="Обычный 18 5 2 2 3 3" xfId="26303"/>
    <cellStyle name="Обычный 18 5 2 2 4" xfId="26304"/>
    <cellStyle name="Обычный 18 5 2 2 4 2" xfId="26305"/>
    <cellStyle name="Обычный 18 5 2 2 5" xfId="26306"/>
    <cellStyle name="Обычный 18 5 2 3" xfId="26307"/>
    <cellStyle name="Обычный 18 5 2 3 2" xfId="26308"/>
    <cellStyle name="Обычный 18 5 2 3 2 2" xfId="26309"/>
    <cellStyle name="Обычный 18 5 2 3 2 2 2" xfId="26310"/>
    <cellStyle name="Обычный 18 5 2 3 2 3" xfId="26311"/>
    <cellStyle name="Обычный 18 5 2 3 3" xfId="26312"/>
    <cellStyle name="Обычный 18 5 2 3 3 2" xfId="26313"/>
    <cellStyle name="Обычный 18 5 2 3 4" xfId="26314"/>
    <cellStyle name="Обычный 18 5 2 4" xfId="26315"/>
    <cellStyle name="Обычный 18 5 2 4 2" xfId="26316"/>
    <cellStyle name="Обычный 18 5 2 4 2 2" xfId="26317"/>
    <cellStyle name="Обычный 18 5 2 4 3" xfId="26318"/>
    <cellStyle name="Обычный 18 5 2 5" xfId="26319"/>
    <cellStyle name="Обычный 18 5 2 5 2" xfId="26320"/>
    <cellStyle name="Обычный 18 5 2 6" xfId="26321"/>
    <cellStyle name="Обычный 18 5 3" xfId="26322"/>
    <cellStyle name="Обычный 18 5 3 2" xfId="26323"/>
    <cellStyle name="Обычный 18 5 3 2 2" xfId="26324"/>
    <cellStyle name="Обычный 18 5 3 2 2 2" xfId="26325"/>
    <cellStyle name="Обычный 18 5 3 2 2 2 2" xfId="26326"/>
    <cellStyle name="Обычный 18 5 3 2 2 3" xfId="26327"/>
    <cellStyle name="Обычный 18 5 3 2 3" xfId="26328"/>
    <cellStyle name="Обычный 18 5 3 2 3 2" xfId="26329"/>
    <cellStyle name="Обычный 18 5 3 2 4" xfId="26330"/>
    <cellStyle name="Обычный 18 5 3 3" xfId="26331"/>
    <cellStyle name="Обычный 18 5 3 3 2" xfId="26332"/>
    <cellStyle name="Обычный 18 5 3 3 2 2" xfId="26333"/>
    <cellStyle name="Обычный 18 5 3 3 3" xfId="26334"/>
    <cellStyle name="Обычный 18 5 3 4" xfId="26335"/>
    <cellStyle name="Обычный 18 5 3 4 2" xfId="26336"/>
    <cellStyle name="Обычный 18 5 3 5" xfId="26337"/>
    <cellStyle name="Обычный 18 5 4" xfId="26338"/>
    <cellStyle name="Обычный 18 5 4 2" xfId="26339"/>
    <cellStyle name="Обычный 18 5 4 2 2" xfId="26340"/>
    <cellStyle name="Обычный 18 5 4 2 2 2" xfId="26341"/>
    <cellStyle name="Обычный 18 5 4 2 3" xfId="26342"/>
    <cellStyle name="Обычный 18 5 4 3" xfId="26343"/>
    <cellStyle name="Обычный 18 5 4 3 2" xfId="26344"/>
    <cellStyle name="Обычный 18 5 4 4" xfId="26345"/>
    <cellStyle name="Обычный 18 5 5" xfId="26346"/>
    <cellStyle name="Обычный 18 5 5 2" xfId="26347"/>
    <cellStyle name="Обычный 18 5 5 2 2" xfId="26348"/>
    <cellStyle name="Обычный 18 5 5 3" xfId="26349"/>
    <cellStyle name="Обычный 18 5 6" xfId="26350"/>
    <cellStyle name="Обычный 18 5 6 2" xfId="26351"/>
    <cellStyle name="Обычный 18 5 7" xfId="26352"/>
    <cellStyle name="Обычный 18 6" xfId="26353"/>
    <cellStyle name="Обычный 18 6 2" xfId="26354"/>
    <cellStyle name="Обычный 18 6 2 2" xfId="26355"/>
    <cellStyle name="Обычный 18 6 2 2 2" xfId="26356"/>
    <cellStyle name="Обычный 18 6 2 2 2 2" xfId="26357"/>
    <cellStyle name="Обычный 18 6 2 2 2 2 2" xfId="26358"/>
    <cellStyle name="Обычный 18 6 2 2 2 3" xfId="26359"/>
    <cellStyle name="Обычный 18 6 2 2 3" xfId="26360"/>
    <cellStyle name="Обычный 18 6 2 2 3 2" xfId="26361"/>
    <cellStyle name="Обычный 18 6 2 2 4" xfId="26362"/>
    <cellStyle name="Обычный 18 6 2 3" xfId="26363"/>
    <cellStyle name="Обычный 18 6 2 3 2" xfId="26364"/>
    <cellStyle name="Обычный 18 6 2 3 2 2" xfId="26365"/>
    <cellStyle name="Обычный 18 6 2 3 3" xfId="26366"/>
    <cellStyle name="Обычный 18 6 2 4" xfId="26367"/>
    <cellStyle name="Обычный 18 6 2 4 2" xfId="26368"/>
    <cellStyle name="Обычный 18 6 2 5" xfId="26369"/>
    <cellStyle name="Обычный 18 6 3" xfId="26370"/>
    <cellStyle name="Обычный 18 6 3 2" xfId="26371"/>
    <cellStyle name="Обычный 18 6 3 2 2" xfId="26372"/>
    <cellStyle name="Обычный 18 6 3 2 2 2" xfId="26373"/>
    <cellStyle name="Обычный 18 6 3 2 3" xfId="26374"/>
    <cellStyle name="Обычный 18 6 3 3" xfId="26375"/>
    <cellStyle name="Обычный 18 6 3 3 2" xfId="26376"/>
    <cellStyle name="Обычный 18 6 3 4" xfId="26377"/>
    <cellStyle name="Обычный 18 6 4" xfId="26378"/>
    <cellStyle name="Обычный 18 6 4 2" xfId="26379"/>
    <cellStyle name="Обычный 18 6 4 2 2" xfId="26380"/>
    <cellStyle name="Обычный 18 6 4 3" xfId="26381"/>
    <cellStyle name="Обычный 18 6 5" xfId="26382"/>
    <cellStyle name="Обычный 18 6 5 2" xfId="26383"/>
    <cellStyle name="Обычный 18 6 6" xfId="26384"/>
    <cellStyle name="Обычный 18 7" xfId="26385"/>
    <cellStyle name="Обычный 18 7 2" xfId="26386"/>
    <cellStyle name="Обычный 18 7 2 2" xfId="26387"/>
    <cellStyle name="Обычный 18 7 2 2 2" xfId="26388"/>
    <cellStyle name="Обычный 18 7 2 2 2 2" xfId="26389"/>
    <cellStyle name="Обычный 18 7 2 2 3" xfId="26390"/>
    <cellStyle name="Обычный 18 7 2 3" xfId="26391"/>
    <cellStyle name="Обычный 18 7 2 3 2" xfId="26392"/>
    <cellStyle name="Обычный 18 7 2 4" xfId="26393"/>
    <cellStyle name="Обычный 18 7 3" xfId="26394"/>
    <cellStyle name="Обычный 18 7 3 2" xfId="26395"/>
    <cellStyle name="Обычный 18 7 3 2 2" xfId="26396"/>
    <cellStyle name="Обычный 18 7 3 3" xfId="26397"/>
    <cellStyle name="Обычный 18 7 4" xfId="26398"/>
    <cellStyle name="Обычный 18 7 4 2" xfId="26399"/>
    <cellStyle name="Обычный 18 7 5" xfId="26400"/>
    <cellStyle name="Обычный 18 8" xfId="26401"/>
    <cellStyle name="Обычный 18 8 2" xfId="26402"/>
    <cellStyle name="Обычный 18 8 2 2" xfId="26403"/>
    <cellStyle name="Обычный 18 8 2 2 2" xfId="26404"/>
    <cellStyle name="Обычный 18 8 2 3" xfId="26405"/>
    <cellStyle name="Обычный 18 8 3" xfId="26406"/>
    <cellStyle name="Обычный 18 8 3 2" xfId="26407"/>
    <cellStyle name="Обычный 18 8 4" xfId="26408"/>
    <cellStyle name="Обычный 18 9" xfId="26409"/>
    <cellStyle name="Обычный 18 9 2" xfId="26410"/>
    <cellStyle name="Обычный 18 9 2 2" xfId="26411"/>
    <cellStyle name="Обычный 18 9 3" xfId="26412"/>
    <cellStyle name="Обычный 19" xfId="26413"/>
    <cellStyle name="Обычный 2" xfId="26414"/>
    <cellStyle name="Обычный 2 10" xfId="26415"/>
    <cellStyle name="Обычный 2 11" xfId="26416"/>
    <cellStyle name="Обычный 2 12" xfId="26417"/>
    <cellStyle name="Обычный 2 12 2" xfId="26418"/>
    <cellStyle name="Обычный 2 12 2 2" xfId="26419"/>
    <cellStyle name="Обычный 2 12 2 2 2" xfId="26420"/>
    <cellStyle name="Обычный 2 12 2 2 2 2" xfId="26421"/>
    <cellStyle name="Обычный 2 12 2 2 2 2 2" xfId="26422"/>
    <cellStyle name="Обычный 2 12 2 2 2 2 2 2" xfId="26423"/>
    <cellStyle name="Обычный 2 12 2 2 2 2 2 2 2" xfId="26424"/>
    <cellStyle name="Обычный 2 12 2 2 2 2 2 3" xfId="26425"/>
    <cellStyle name="Обычный 2 12 2 2 2 2 3" xfId="26426"/>
    <cellStyle name="Обычный 2 12 2 2 2 2 3 2" xfId="26427"/>
    <cellStyle name="Обычный 2 12 2 2 2 2 4" xfId="26428"/>
    <cellStyle name="Обычный 2 12 2 2 2 3" xfId="26429"/>
    <cellStyle name="Обычный 2 12 2 2 2 3 2" xfId="26430"/>
    <cellStyle name="Обычный 2 12 2 2 2 3 2 2" xfId="26431"/>
    <cellStyle name="Обычный 2 12 2 2 2 3 3" xfId="26432"/>
    <cellStyle name="Обычный 2 12 2 2 2 4" xfId="26433"/>
    <cellStyle name="Обычный 2 12 2 2 2 4 2" xfId="26434"/>
    <cellStyle name="Обычный 2 12 2 2 2 5" xfId="26435"/>
    <cellStyle name="Обычный 2 12 2 2 3" xfId="26436"/>
    <cellStyle name="Обычный 2 12 2 2 3 2" xfId="26437"/>
    <cellStyle name="Обычный 2 12 2 2 3 2 2" xfId="26438"/>
    <cellStyle name="Обычный 2 12 2 2 3 2 2 2" xfId="26439"/>
    <cellStyle name="Обычный 2 12 2 2 3 2 3" xfId="26440"/>
    <cellStyle name="Обычный 2 12 2 2 3 3" xfId="26441"/>
    <cellStyle name="Обычный 2 12 2 2 3 3 2" xfId="26442"/>
    <cellStyle name="Обычный 2 12 2 2 3 4" xfId="26443"/>
    <cellStyle name="Обычный 2 12 2 2 4" xfId="26444"/>
    <cellStyle name="Обычный 2 12 2 2 4 2" xfId="26445"/>
    <cellStyle name="Обычный 2 12 2 2 4 2 2" xfId="26446"/>
    <cellStyle name="Обычный 2 12 2 2 4 3" xfId="26447"/>
    <cellStyle name="Обычный 2 12 2 2 5" xfId="26448"/>
    <cellStyle name="Обычный 2 12 2 2 5 2" xfId="26449"/>
    <cellStyle name="Обычный 2 12 2 2 6" xfId="26450"/>
    <cellStyle name="Обычный 2 12 2 3" xfId="26451"/>
    <cellStyle name="Обычный 2 12 2 3 2" xfId="26452"/>
    <cellStyle name="Обычный 2 12 2 3 2 2" xfId="26453"/>
    <cellStyle name="Обычный 2 12 2 3 2 2 2" xfId="26454"/>
    <cellStyle name="Обычный 2 12 2 3 2 2 2 2" xfId="26455"/>
    <cellStyle name="Обычный 2 12 2 3 2 2 3" xfId="26456"/>
    <cellStyle name="Обычный 2 12 2 3 2 3" xfId="26457"/>
    <cellStyle name="Обычный 2 12 2 3 2 3 2" xfId="26458"/>
    <cellStyle name="Обычный 2 12 2 3 2 4" xfId="26459"/>
    <cellStyle name="Обычный 2 12 2 3 3" xfId="26460"/>
    <cellStyle name="Обычный 2 12 2 3 3 2" xfId="26461"/>
    <cellStyle name="Обычный 2 12 2 3 3 2 2" xfId="26462"/>
    <cellStyle name="Обычный 2 12 2 3 3 3" xfId="26463"/>
    <cellStyle name="Обычный 2 12 2 3 4" xfId="26464"/>
    <cellStyle name="Обычный 2 12 2 3 4 2" xfId="26465"/>
    <cellStyle name="Обычный 2 12 2 3 5" xfId="26466"/>
    <cellStyle name="Обычный 2 12 2 4" xfId="26467"/>
    <cellStyle name="Обычный 2 12 2 4 2" xfId="26468"/>
    <cellStyle name="Обычный 2 12 2 4 2 2" xfId="26469"/>
    <cellStyle name="Обычный 2 12 2 4 2 2 2" xfId="26470"/>
    <cellStyle name="Обычный 2 12 2 4 2 3" xfId="26471"/>
    <cellStyle name="Обычный 2 12 2 4 3" xfId="26472"/>
    <cellStyle name="Обычный 2 12 2 4 3 2" xfId="26473"/>
    <cellStyle name="Обычный 2 12 2 4 4" xfId="26474"/>
    <cellStyle name="Обычный 2 12 2 5" xfId="26475"/>
    <cellStyle name="Обычный 2 12 2 5 2" xfId="26476"/>
    <cellStyle name="Обычный 2 12 2 5 2 2" xfId="26477"/>
    <cellStyle name="Обычный 2 12 2 5 3" xfId="26478"/>
    <cellStyle name="Обычный 2 12 2 6" xfId="26479"/>
    <cellStyle name="Обычный 2 12 2 6 2" xfId="26480"/>
    <cellStyle name="Обычный 2 12 2 7" xfId="26481"/>
    <cellStyle name="Обычный 2 12 3" xfId="26482"/>
    <cellStyle name="Обычный 2 12 3 2" xfId="26483"/>
    <cellStyle name="Обычный 2 12 3 2 2" xfId="26484"/>
    <cellStyle name="Обычный 2 12 3 2 2 2" xfId="26485"/>
    <cellStyle name="Обычный 2 12 3 2 2 2 2" xfId="26486"/>
    <cellStyle name="Обычный 2 12 3 2 2 2 2 2" xfId="26487"/>
    <cellStyle name="Обычный 2 12 3 2 2 2 3" xfId="26488"/>
    <cellStyle name="Обычный 2 12 3 2 2 3" xfId="26489"/>
    <cellStyle name="Обычный 2 12 3 2 2 3 2" xfId="26490"/>
    <cellStyle name="Обычный 2 12 3 2 2 4" xfId="26491"/>
    <cellStyle name="Обычный 2 12 3 2 3" xfId="26492"/>
    <cellStyle name="Обычный 2 12 3 2 3 2" xfId="26493"/>
    <cellStyle name="Обычный 2 12 3 2 3 2 2" xfId="26494"/>
    <cellStyle name="Обычный 2 12 3 2 3 3" xfId="26495"/>
    <cellStyle name="Обычный 2 12 3 2 4" xfId="26496"/>
    <cellStyle name="Обычный 2 12 3 2 4 2" xfId="26497"/>
    <cellStyle name="Обычный 2 12 3 2 5" xfId="26498"/>
    <cellStyle name="Обычный 2 12 3 3" xfId="26499"/>
    <cellStyle name="Обычный 2 12 3 3 2" xfId="26500"/>
    <cellStyle name="Обычный 2 12 3 3 2 2" xfId="26501"/>
    <cellStyle name="Обычный 2 12 3 3 2 2 2" xfId="26502"/>
    <cellStyle name="Обычный 2 12 3 3 2 3" xfId="26503"/>
    <cellStyle name="Обычный 2 12 3 3 3" xfId="26504"/>
    <cellStyle name="Обычный 2 12 3 3 3 2" xfId="26505"/>
    <cellStyle name="Обычный 2 12 3 3 4" xfId="26506"/>
    <cellStyle name="Обычный 2 12 3 4" xfId="26507"/>
    <cellStyle name="Обычный 2 12 3 4 2" xfId="26508"/>
    <cellStyle name="Обычный 2 12 3 4 2 2" xfId="26509"/>
    <cellStyle name="Обычный 2 12 3 4 3" xfId="26510"/>
    <cellStyle name="Обычный 2 12 3 5" xfId="26511"/>
    <cellStyle name="Обычный 2 12 3 5 2" xfId="26512"/>
    <cellStyle name="Обычный 2 12 3 6" xfId="26513"/>
    <cellStyle name="Обычный 2 12 4" xfId="26514"/>
    <cellStyle name="Обычный 2 12 4 2" xfId="26515"/>
    <cellStyle name="Обычный 2 12 4 2 2" xfId="26516"/>
    <cellStyle name="Обычный 2 12 4 2 2 2" xfId="26517"/>
    <cellStyle name="Обычный 2 12 4 2 2 2 2" xfId="26518"/>
    <cellStyle name="Обычный 2 12 4 2 2 3" xfId="26519"/>
    <cellStyle name="Обычный 2 12 4 2 3" xfId="26520"/>
    <cellStyle name="Обычный 2 12 4 2 3 2" xfId="26521"/>
    <cellStyle name="Обычный 2 12 4 2 4" xfId="26522"/>
    <cellStyle name="Обычный 2 12 4 3" xfId="26523"/>
    <cellStyle name="Обычный 2 12 4 3 2" xfId="26524"/>
    <cellStyle name="Обычный 2 12 4 3 2 2" xfId="26525"/>
    <cellStyle name="Обычный 2 12 4 3 3" xfId="26526"/>
    <cellStyle name="Обычный 2 12 4 4" xfId="26527"/>
    <cellStyle name="Обычный 2 12 4 4 2" xfId="26528"/>
    <cellStyle name="Обычный 2 12 4 5" xfId="26529"/>
    <cellStyle name="Обычный 2 12 5" xfId="26530"/>
    <cellStyle name="Обычный 2 12 5 2" xfId="26531"/>
    <cellStyle name="Обычный 2 12 5 2 2" xfId="26532"/>
    <cellStyle name="Обычный 2 12 5 2 2 2" xfId="26533"/>
    <cellStyle name="Обычный 2 12 5 2 3" xfId="26534"/>
    <cellStyle name="Обычный 2 12 5 3" xfId="26535"/>
    <cellStyle name="Обычный 2 12 5 3 2" xfId="26536"/>
    <cellStyle name="Обычный 2 12 5 4" xfId="26537"/>
    <cellStyle name="Обычный 2 12 6" xfId="26538"/>
    <cellStyle name="Обычный 2 12 6 2" xfId="26539"/>
    <cellStyle name="Обычный 2 12 6 2 2" xfId="26540"/>
    <cellStyle name="Обычный 2 12 6 3" xfId="26541"/>
    <cellStyle name="Обычный 2 12 7" xfId="26542"/>
    <cellStyle name="Обычный 2 12 7 2" xfId="26543"/>
    <cellStyle name="Обычный 2 12 8" xfId="26544"/>
    <cellStyle name="Обычный 2 13" xfId="26545"/>
    <cellStyle name="Обычный 2 2" xfId="26546"/>
    <cellStyle name="Обычный 2 2 2" xfId="26547"/>
    <cellStyle name="Обычный 2 2 2 2" xfId="26548"/>
    <cellStyle name="Обычный 2 2 2 2 10" xfId="26549"/>
    <cellStyle name="Обычный 2 2 2 2 10 2" xfId="26550"/>
    <cellStyle name="Обычный 2 2 2 2 10 2 2" xfId="26551"/>
    <cellStyle name="Обычный 2 2 2 2 10 3" xfId="26552"/>
    <cellStyle name="Обычный 2 2 2 2 11" xfId="26553"/>
    <cellStyle name="Обычный 2 2 2 2 11 2" xfId="26554"/>
    <cellStyle name="Обычный 2 2 2 2 12" xfId="26555"/>
    <cellStyle name="Обычный 2 2 2 2 2" xfId="26556"/>
    <cellStyle name="Обычный 2 2 2 2 2 10" xfId="26557"/>
    <cellStyle name="Обычный 2 2 2 2 2 10 2" xfId="26558"/>
    <cellStyle name="Обычный 2 2 2 2 2 11" xfId="26559"/>
    <cellStyle name="Обычный 2 2 2 2 2 2" xfId="26560"/>
    <cellStyle name="Обычный 2 2 2 2 2 2 10" xfId="26561"/>
    <cellStyle name="Обычный 2 2 2 2 2 2 2" xfId="26562"/>
    <cellStyle name="Обычный 2 2 2 2 2 2 2 2" xfId="26563"/>
    <cellStyle name="Обычный 2 2 2 2 2 2 2 2 2" xfId="26564"/>
    <cellStyle name="Обычный 2 2 2 2 2 2 2 2 2 2" xfId="26565"/>
    <cellStyle name="Обычный 2 2 2 2 2 2 2 2 2 2 2" xfId="26566"/>
    <cellStyle name="Обычный 2 2 2 2 2 2 2 2 2 2 2 2" xfId="26567"/>
    <cellStyle name="Обычный 2 2 2 2 2 2 2 2 2 2 2 2 2" xfId="26568"/>
    <cellStyle name="Обычный 2 2 2 2 2 2 2 2 2 2 2 2 2 2" xfId="26569"/>
    <cellStyle name="Обычный 2 2 2 2 2 2 2 2 2 2 2 2 3" xfId="26570"/>
    <cellStyle name="Обычный 2 2 2 2 2 2 2 2 2 2 2 3" xfId="26571"/>
    <cellStyle name="Обычный 2 2 2 2 2 2 2 2 2 2 2 3 2" xfId="26572"/>
    <cellStyle name="Обычный 2 2 2 2 2 2 2 2 2 2 2 4" xfId="26573"/>
    <cellStyle name="Обычный 2 2 2 2 2 2 2 2 2 2 3" xfId="26574"/>
    <cellStyle name="Обычный 2 2 2 2 2 2 2 2 2 2 3 2" xfId="26575"/>
    <cellStyle name="Обычный 2 2 2 2 2 2 2 2 2 2 3 2 2" xfId="26576"/>
    <cellStyle name="Обычный 2 2 2 2 2 2 2 2 2 2 3 3" xfId="26577"/>
    <cellStyle name="Обычный 2 2 2 2 2 2 2 2 2 2 4" xfId="26578"/>
    <cellStyle name="Обычный 2 2 2 2 2 2 2 2 2 2 4 2" xfId="26579"/>
    <cellStyle name="Обычный 2 2 2 2 2 2 2 2 2 2 5" xfId="26580"/>
    <cellStyle name="Обычный 2 2 2 2 2 2 2 2 2 3" xfId="26581"/>
    <cellStyle name="Обычный 2 2 2 2 2 2 2 2 2 3 2" xfId="26582"/>
    <cellStyle name="Обычный 2 2 2 2 2 2 2 2 2 3 2 2" xfId="26583"/>
    <cellStyle name="Обычный 2 2 2 2 2 2 2 2 2 3 2 2 2" xfId="26584"/>
    <cellStyle name="Обычный 2 2 2 2 2 2 2 2 2 3 2 3" xfId="26585"/>
    <cellStyle name="Обычный 2 2 2 2 2 2 2 2 2 3 3" xfId="26586"/>
    <cellStyle name="Обычный 2 2 2 2 2 2 2 2 2 3 3 2" xfId="26587"/>
    <cellStyle name="Обычный 2 2 2 2 2 2 2 2 2 3 4" xfId="26588"/>
    <cellStyle name="Обычный 2 2 2 2 2 2 2 2 2 4" xfId="26589"/>
    <cellStyle name="Обычный 2 2 2 2 2 2 2 2 2 4 2" xfId="26590"/>
    <cellStyle name="Обычный 2 2 2 2 2 2 2 2 2 4 2 2" xfId="26591"/>
    <cellStyle name="Обычный 2 2 2 2 2 2 2 2 2 4 3" xfId="26592"/>
    <cellStyle name="Обычный 2 2 2 2 2 2 2 2 2 5" xfId="26593"/>
    <cellStyle name="Обычный 2 2 2 2 2 2 2 2 2 5 2" xfId="26594"/>
    <cellStyle name="Обычный 2 2 2 2 2 2 2 2 2 6" xfId="26595"/>
    <cellStyle name="Обычный 2 2 2 2 2 2 2 2 3" xfId="26596"/>
    <cellStyle name="Обычный 2 2 2 2 2 2 2 2 3 2" xfId="26597"/>
    <cellStyle name="Обычный 2 2 2 2 2 2 2 2 3 2 2" xfId="26598"/>
    <cellStyle name="Обычный 2 2 2 2 2 2 2 2 3 2 2 2" xfId="26599"/>
    <cellStyle name="Обычный 2 2 2 2 2 2 2 2 3 2 2 2 2" xfId="26600"/>
    <cellStyle name="Обычный 2 2 2 2 2 2 2 2 3 2 2 3" xfId="26601"/>
    <cellStyle name="Обычный 2 2 2 2 2 2 2 2 3 2 3" xfId="26602"/>
    <cellStyle name="Обычный 2 2 2 2 2 2 2 2 3 2 3 2" xfId="26603"/>
    <cellStyle name="Обычный 2 2 2 2 2 2 2 2 3 2 4" xfId="26604"/>
    <cellStyle name="Обычный 2 2 2 2 2 2 2 2 3 3" xfId="26605"/>
    <cellStyle name="Обычный 2 2 2 2 2 2 2 2 3 3 2" xfId="26606"/>
    <cellStyle name="Обычный 2 2 2 2 2 2 2 2 3 3 2 2" xfId="26607"/>
    <cellStyle name="Обычный 2 2 2 2 2 2 2 2 3 3 3" xfId="26608"/>
    <cellStyle name="Обычный 2 2 2 2 2 2 2 2 3 4" xfId="26609"/>
    <cellStyle name="Обычный 2 2 2 2 2 2 2 2 3 4 2" xfId="26610"/>
    <cellStyle name="Обычный 2 2 2 2 2 2 2 2 3 5" xfId="26611"/>
    <cellStyle name="Обычный 2 2 2 2 2 2 2 2 4" xfId="26612"/>
    <cellStyle name="Обычный 2 2 2 2 2 2 2 2 4 2" xfId="26613"/>
    <cellStyle name="Обычный 2 2 2 2 2 2 2 2 4 2 2" xfId="26614"/>
    <cellStyle name="Обычный 2 2 2 2 2 2 2 2 4 2 2 2" xfId="26615"/>
    <cellStyle name="Обычный 2 2 2 2 2 2 2 2 4 2 3" xfId="26616"/>
    <cellStyle name="Обычный 2 2 2 2 2 2 2 2 4 3" xfId="26617"/>
    <cellStyle name="Обычный 2 2 2 2 2 2 2 2 4 3 2" xfId="26618"/>
    <cellStyle name="Обычный 2 2 2 2 2 2 2 2 4 4" xfId="26619"/>
    <cellStyle name="Обычный 2 2 2 2 2 2 2 2 5" xfId="26620"/>
    <cellStyle name="Обычный 2 2 2 2 2 2 2 2 5 2" xfId="26621"/>
    <cellStyle name="Обычный 2 2 2 2 2 2 2 2 5 2 2" xfId="26622"/>
    <cellStyle name="Обычный 2 2 2 2 2 2 2 2 5 3" xfId="26623"/>
    <cellStyle name="Обычный 2 2 2 2 2 2 2 2 6" xfId="26624"/>
    <cellStyle name="Обычный 2 2 2 2 2 2 2 2 6 2" xfId="26625"/>
    <cellStyle name="Обычный 2 2 2 2 2 2 2 2 7" xfId="26626"/>
    <cellStyle name="Обычный 2 2 2 2 2 2 2 3" xfId="26627"/>
    <cellStyle name="Обычный 2 2 2 2 2 2 2 3 2" xfId="26628"/>
    <cellStyle name="Обычный 2 2 2 2 2 2 2 3 2 2" xfId="26629"/>
    <cellStyle name="Обычный 2 2 2 2 2 2 2 3 2 2 2" xfId="26630"/>
    <cellStyle name="Обычный 2 2 2 2 2 2 2 3 2 2 2 2" xfId="26631"/>
    <cellStyle name="Обычный 2 2 2 2 2 2 2 3 2 2 2 2 2" xfId="26632"/>
    <cellStyle name="Обычный 2 2 2 2 2 2 2 3 2 2 2 3" xfId="26633"/>
    <cellStyle name="Обычный 2 2 2 2 2 2 2 3 2 2 3" xfId="26634"/>
    <cellStyle name="Обычный 2 2 2 2 2 2 2 3 2 2 3 2" xfId="26635"/>
    <cellStyle name="Обычный 2 2 2 2 2 2 2 3 2 2 4" xfId="26636"/>
    <cellStyle name="Обычный 2 2 2 2 2 2 2 3 2 3" xfId="26637"/>
    <cellStyle name="Обычный 2 2 2 2 2 2 2 3 2 3 2" xfId="26638"/>
    <cellStyle name="Обычный 2 2 2 2 2 2 2 3 2 3 2 2" xfId="26639"/>
    <cellStyle name="Обычный 2 2 2 2 2 2 2 3 2 3 3" xfId="26640"/>
    <cellStyle name="Обычный 2 2 2 2 2 2 2 3 2 4" xfId="26641"/>
    <cellStyle name="Обычный 2 2 2 2 2 2 2 3 2 4 2" xfId="26642"/>
    <cellStyle name="Обычный 2 2 2 2 2 2 2 3 2 5" xfId="26643"/>
    <cellStyle name="Обычный 2 2 2 2 2 2 2 3 3" xfId="26644"/>
    <cellStyle name="Обычный 2 2 2 2 2 2 2 3 3 2" xfId="26645"/>
    <cellStyle name="Обычный 2 2 2 2 2 2 2 3 3 2 2" xfId="26646"/>
    <cellStyle name="Обычный 2 2 2 2 2 2 2 3 3 2 2 2" xfId="26647"/>
    <cellStyle name="Обычный 2 2 2 2 2 2 2 3 3 2 3" xfId="26648"/>
    <cellStyle name="Обычный 2 2 2 2 2 2 2 3 3 3" xfId="26649"/>
    <cellStyle name="Обычный 2 2 2 2 2 2 2 3 3 3 2" xfId="26650"/>
    <cellStyle name="Обычный 2 2 2 2 2 2 2 3 3 4" xfId="26651"/>
    <cellStyle name="Обычный 2 2 2 2 2 2 2 3 4" xfId="26652"/>
    <cellStyle name="Обычный 2 2 2 2 2 2 2 3 4 2" xfId="26653"/>
    <cellStyle name="Обычный 2 2 2 2 2 2 2 3 4 2 2" xfId="26654"/>
    <cellStyle name="Обычный 2 2 2 2 2 2 2 3 4 3" xfId="26655"/>
    <cellStyle name="Обычный 2 2 2 2 2 2 2 3 5" xfId="26656"/>
    <cellStyle name="Обычный 2 2 2 2 2 2 2 3 5 2" xfId="26657"/>
    <cellStyle name="Обычный 2 2 2 2 2 2 2 3 6" xfId="26658"/>
    <cellStyle name="Обычный 2 2 2 2 2 2 2 4" xfId="26659"/>
    <cellStyle name="Обычный 2 2 2 2 2 2 2 4 2" xfId="26660"/>
    <cellStyle name="Обычный 2 2 2 2 2 2 2 4 2 2" xfId="26661"/>
    <cellStyle name="Обычный 2 2 2 2 2 2 2 4 2 2 2" xfId="26662"/>
    <cellStyle name="Обычный 2 2 2 2 2 2 2 4 2 2 2 2" xfId="26663"/>
    <cellStyle name="Обычный 2 2 2 2 2 2 2 4 2 2 3" xfId="26664"/>
    <cellStyle name="Обычный 2 2 2 2 2 2 2 4 2 3" xfId="26665"/>
    <cellStyle name="Обычный 2 2 2 2 2 2 2 4 2 3 2" xfId="26666"/>
    <cellStyle name="Обычный 2 2 2 2 2 2 2 4 2 4" xfId="26667"/>
    <cellStyle name="Обычный 2 2 2 2 2 2 2 4 3" xfId="26668"/>
    <cellStyle name="Обычный 2 2 2 2 2 2 2 4 3 2" xfId="26669"/>
    <cellStyle name="Обычный 2 2 2 2 2 2 2 4 3 2 2" xfId="26670"/>
    <cellStyle name="Обычный 2 2 2 2 2 2 2 4 3 3" xfId="26671"/>
    <cellStyle name="Обычный 2 2 2 2 2 2 2 4 4" xfId="26672"/>
    <cellStyle name="Обычный 2 2 2 2 2 2 2 4 4 2" xfId="26673"/>
    <cellStyle name="Обычный 2 2 2 2 2 2 2 4 5" xfId="26674"/>
    <cellStyle name="Обычный 2 2 2 2 2 2 2 5" xfId="26675"/>
    <cellStyle name="Обычный 2 2 2 2 2 2 2 5 2" xfId="26676"/>
    <cellStyle name="Обычный 2 2 2 2 2 2 2 5 2 2" xfId="26677"/>
    <cellStyle name="Обычный 2 2 2 2 2 2 2 5 2 2 2" xfId="26678"/>
    <cellStyle name="Обычный 2 2 2 2 2 2 2 5 2 3" xfId="26679"/>
    <cellStyle name="Обычный 2 2 2 2 2 2 2 5 3" xfId="26680"/>
    <cellStyle name="Обычный 2 2 2 2 2 2 2 5 3 2" xfId="26681"/>
    <cellStyle name="Обычный 2 2 2 2 2 2 2 5 4" xfId="26682"/>
    <cellStyle name="Обычный 2 2 2 2 2 2 2 6" xfId="26683"/>
    <cellStyle name="Обычный 2 2 2 2 2 2 2 6 2" xfId="26684"/>
    <cellStyle name="Обычный 2 2 2 2 2 2 2 6 2 2" xfId="26685"/>
    <cellStyle name="Обычный 2 2 2 2 2 2 2 6 3" xfId="26686"/>
    <cellStyle name="Обычный 2 2 2 2 2 2 2 7" xfId="26687"/>
    <cellStyle name="Обычный 2 2 2 2 2 2 2 7 2" xfId="26688"/>
    <cellStyle name="Обычный 2 2 2 2 2 2 2 8" xfId="26689"/>
    <cellStyle name="Обычный 2 2 2 2 2 2 3" xfId="26690"/>
    <cellStyle name="Обычный 2 2 2 2 2 2 3 2" xfId="26691"/>
    <cellStyle name="Обычный 2 2 2 2 2 2 3 2 2" xfId="26692"/>
    <cellStyle name="Обычный 2 2 2 2 2 2 3 2 2 2" xfId="26693"/>
    <cellStyle name="Обычный 2 2 2 2 2 2 3 2 2 2 2" xfId="26694"/>
    <cellStyle name="Обычный 2 2 2 2 2 2 3 2 2 2 2 2" xfId="26695"/>
    <cellStyle name="Обычный 2 2 2 2 2 2 3 2 2 2 2 2 2" xfId="26696"/>
    <cellStyle name="Обычный 2 2 2 2 2 2 3 2 2 2 2 2 2 2" xfId="26697"/>
    <cellStyle name="Обычный 2 2 2 2 2 2 3 2 2 2 2 2 3" xfId="26698"/>
    <cellStyle name="Обычный 2 2 2 2 2 2 3 2 2 2 2 3" xfId="26699"/>
    <cellStyle name="Обычный 2 2 2 2 2 2 3 2 2 2 2 3 2" xfId="26700"/>
    <cellStyle name="Обычный 2 2 2 2 2 2 3 2 2 2 2 4" xfId="26701"/>
    <cellStyle name="Обычный 2 2 2 2 2 2 3 2 2 2 3" xfId="26702"/>
    <cellStyle name="Обычный 2 2 2 2 2 2 3 2 2 2 3 2" xfId="26703"/>
    <cellStyle name="Обычный 2 2 2 2 2 2 3 2 2 2 3 2 2" xfId="26704"/>
    <cellStyle name="Обычный 2 2 2 2 2 2 3 2 2 2 3 3" xfId="26705"/>
    <cellStyle name="Обычный 2 2 2 2 2 2 3 2 2 2 4" xfId="26706"/>
    <cellStyle name="Обычный 2 2 2 2 2 2 3 2 2 2 4 2" xfId="26707"/>
    <cellStyle name="Обычный 2 2 2 2 2 2 3 2 2 2 5" xfId="26708"/>
    <cellStyle name="Обычный 2 2 2 2 2 2 3 2 2 3" xfId="26709"/>
    <cellStyle name="Обычный 2 2 2 2 2 2 3 2 2 3 2" xfId="26710"/>
    <cellStyle name="Обычный 2 2 2 2 2 2 3 2 2 3 2 2" xfId="26711"/>
    <cellStyle name="Обычный 2 2 2 2 2 2 3 2 2 3 2 2 2" xfId="26712"/>
    <cellStyle name="Обычный 2 2 2 2 2 2 3 2 2 3 2 3" xfId="26713"/>
    <cellStyle name="Обычный 2 2 2 2 2 2 3 2 2 3 3" xfId="26714"/>
    <cellStyle name="Обычный 2 2 2 2 2 2 3 2 2 3 3 2" xfId="26715"/>
    <cellStyle name="Обычный 2 2 2 2 2 2 3 2 2 3 4" xfId="26716"/>
    <cellStyle name="Обычный 2 2 2 2 2 2 3 2 2 4" xfId="26717"/>
    <cellStyle name="Обычный 2 2 2 2 2 2 3 2 2 4 2" xfId="26718"/>
    <cellStyle name="Обычный 2 2 2 2 2 2 3 2 2 4 2 2" xfId="26719"/>
    <cellStyle name="Обычный 2 2 2 2 2 2 3 2 2 4 3" xfId="26720"/>
    <cellStyle name="Обычный 2 2 2 2 2 2 3 2 2 5" xfId="26721"/>
    <cellStyle name="Обычный 2 2 2 2 2 2 3 2 2 5 2" xfId="26722"/>
    <cellStyle name="Обычный 2 2 2 2 2 2 3 2 2 6" xfId="26723"/>
    <cellStyle name="Обычный 2 2 2 2 2 2 3 2 3" xfId="26724"/>
    <cellStyle name="Обычный 2 2 2 2 2 2 3 2 3 2" xfId="26725"/>
    <cellStyle name="Обычный 2 2 2 2 2 2 3 2 3 2 2" xfId="26726"/>
    <cellStyle name="Обычный 2 2 2 2 2 2 3 2 3 2 2 2" xfId="26727"/>
    <cellStyle name="Обычный 2 2 2 2 2 2 3 2 3 2 2 2 2" xfId="26728"/>
    <cellStyle name="Обычный 2 2 2 2 2 2 3 2 3 2 2 3" xfId="26729"/>
    <cellStyle name="Обычный 2 2 2 2 2 2 3 2 3 2 3" xfId="26730"/>
    <cellStyle name="Обычный 2 2 2 2 2 2 3 2 3 2 3 2" xfId="26731"/>
    <cellStyle name="Обычный 2 2 2 2 2 2 3 2 3 2 4" xfId="26732"/>
    <cellStyle name="Обычный 2 2 2 2 2 2 3 2 3 3" xfId="26733"/>
    <cellStyle name="Обычный 2 2 2 2 2 2 3 2 3 3 2" xfId="26734"/>
    <cellStyle name="Обычный 2 2 2 2 2 2 3 2 3 3 2 2" xfId="26735"/>
    <cellStyle name="Обычный 2 2 2 2 2 2 3 2 3 3 3" xfId="26736"/>
    <cellStyle name="Обычный 2 2 2 2 2 2 3 2 3 4" xfId="26737"/>
    <cellStyle name="Обычный 2 2 2 2 2 2 3 2 3 4 2" xfId="26738"/>
    <cellStyle name="Обычный 2 2 2 2 2 2 3 2 3 5" xfId="26739"/>
    <cellStyle name="Обычный 2 2 2 2 2 2 3 2 4" xfId="26740"/>
    <cellStyle name="Обычный 2 2 2 2 2 2 3 2 4 2" xfId="26741"/>
    <cellStyle name="Обычный 2 2 2 2 2 2 3 2 4 2 2" xfId="26742"/>
    <cellStyle name="Обычный 2 2 2 2 2 2 3 2 4 2 2 2" xfId="26743"/>
    <cellStyle name="Обычный 2 2 2 2 2 2 3 2 4 2 3" xfId="26744"/>
    <cellStyle name="Обычный 2 2 2 2 2 2 3 2 4 3" xfId="26745"/>
    <cellStyle name="Обычный 2 2 2 2 2 2 3 2 4 3 2" xfId="26746"/>
    <cellStyle name="Обычный 2 2 2 2 2 2 3 2 4 4" xfId="26747"/>
    <cellStyle name="Обычный 2 2 2 2 2 2 3 2 5" xfId="26748"/>
    <cellStyle name="Обычный 2 2 2 2 2 2 3 2 5 2" xfId="26749"/>
    <cellStyle name="Обычный 2 2 2 2 2 2 3 2 5 2 2" xfId="26750"/>
    <cellStyle name="Обычный 2 2 2 2 2 2 3 2 5 3" xfId="26751"/>
    <cellStyle name="Обычный 2 2 2 2 2 2 3 2 6" xfId="26752"/>
    <cellStyle name="Обычный 2 2 2 2 2 2 3 2 6 2" xfId="26753"/>
    <cellStyle name="Обычный 2 2 2 2 2 2 3 2 7" xfId="26754"/>
    <cellStyle name="Обычный 2 2 2 2 2 2 3 3" xfId="26755"/>
    <cellStyle name="Обычный 2 2 2 2 2 2 3 3 2" xfId="26756"/>
    <cellStyle name="Обычный 2 2 2 2 2 2 3 3 2 2" xfId="26757"/>
    <cellStyle name="Обычный 2 2 2 2 2 2 3 3 2 2 2" xfId="26758"/>
    <cellStyle name="Обычный 2 2 2 2 2 2 3 3 2 2 2 2" xfId="26759"/>
    <cellStyle name="Обычный 2 2 2 2 2 2 3 3 2 2 2 2 2" xfId="26760"/>
    <cellStyle name="Обычный 2 2 2 2 2 2 3 3 2 2 2 3" xfId="26761"/>
    <cellStyle name="Обычный 2 2 2 2 2 2 3 3 2 2 3" xfId="26762"/>
    <cellStyle name="Обычный 2 2 2 2 2 2 3 3 2 2 3 2" xfId="26763"/>
    <cellStyle name="Обычный 2 2 2 2 2 2 3 3 2 2 4" xfId="26764"/>
    <cellStyle name="Обычный 2 2 2 2 2 2 3 3 2 3" xfId="26765"/>
    <cellStyle name="Обычный 2 2 2 2 2 2 3 3 2 3 2" xfId="26766"/>
    <cellStyle name="Обычный 2 2 2 2 2 2 3 3 2 3 2 2" xfId="26767"/>
    <cellStyle name="Обычный 2 2 2 2 2 2 3 3 2 3 3" xfId="26768"/>
    <cellStyle name="Обычный 2 2 2 2 2 2 3 3 2 4" xfId="26769"/>
    <cellStyle name="Обычный 2 2 2 2 2 2 3 3 2 4 2" xfId="26770"/>
    <cellStyle name="Обычный 2 2 2 2 2 2 3 3 2 5" xfId="26771"/>
    <cellStyle name="Обычный 2 2 2 2 2 2 3 3 3" xfId="26772"/>
    <cellStyle name="Обычный 2 2 2 2 2 2 3 3 3 2" xfId="26773"/>
    <cellStyle name="Обычный 2 2 2 2 2 2 3 3 3 2 2" xfId="26774"/>
    <cellStyle name="Обычный 2 2 2 2 2 2 3 3 3 2 2 2" xfId="26775"/>
    <cellStyle name="Обычный 2 2 2 2 2 2 3 3 3 2 3" xfId="26776"/>
    <cellStyle name="Обычный 2 2 2 2 2 2 3 3 3 3" xfId="26777"/>
    <cellStyle name="Обычный 2 2 2 2 2 2 3 3 3 3 2" xfId="26778"/>
    <cellStyle name="Обычный 2 2 2 2 2 2 3 3 3 4" xfId="26779"/>
    <cellStyle name="Обычный 2 2 2 2 2 2 3 3 4" xfId="26780"/>
    <cellStyle name="Обычный 2 2 2 2 2 2 3 3 4 2" xfId="26781"/>
    <cellStyle name="Обычный 2 2 2 2 2 2 3 3 4 2 2" xfId="26782"/>
    <cellStyle name="Обычный 2 2 2 2 2 2 3 3 4 3" xfId="26783"/>
    <cellStyle name="Обычный 2 2 2 2 2 2 3 3 5" xfId="26784"/>
    <cellStyle name="Обычный 2 2 2 2 2 2 3 3 5 2" xfId="26785"/>
    <cellStyle name="Обычный 2 2 2 2 2 2 3 3 6" xfId="26786"/>
    <cellStyle name="Обычный 2 2 2 2 2 2 3 4" xfId="26787"/>
    <cellStyle name="Обычный 2 2 2 2 2 2 3 4 2" xfId="26788"/>
    <cellStyle name="Обычный 2 2 2 2 2 2 3 4 2 2" xfId="26789"/>
    <cellStyle name="Обычный 2 2 2 2 2 2 3 4 2 2 2" xfId="26790"/>
    <cellStyle name="Обычный 2 2 2 2 2 2 3 4 2 2 2 2" xfId="26791"/>
    <cellStyle name="Обычный 2 2 2 2 2 2 3 4 2 2 3" xfId="26792"/>
    <cellStyle name="Обычный 2 2 2 2 2 2 3 4 2 3" xfId="26793"/>
    <cellStyle name="Обычный 2 2 2 2 2 2 3 4 2 3 2" xfId="26794"/>
    <cellStyle name="Обычный 2 2 2 2 2 2 3 4 2 4" xfId="26795"/>
    <cellStyle name="Обычный 2 2 2 2 2 2 3 4 3" xfId="26796"/>
    <cellStyle name="Обычный 2 2 2 2 2 2 3 4 3 2" xfId="26797"/>
    <cellStyle name="Обычный 2 2 2 2 2 2 3 4 3 2 2" xfId="26798"/>
    <cellStyle name="Обычный 2 2 2 2 2 2 3 4 3 3" xfId="26799"/>
    <cellStyle name="Обычный 2 2 2 2 2 2 3 4 4" xfId="26800"/>
    <cellStyle name="Обычный 2 2 2 2 2 2 3 4 4 2" xfId="26801"/>
    <cellStyle name="Обычный 2 2 2 2 2 2 3 4 5" xfId="26802"/>
    <cellStyle name="Обычный 2 2 2 2 2 2 3 5" xfId="26803"/>
    <cellStyle name="Обычный 2 2 2 2 2 2 3 5 2" xfId="26804"/>
    <cellStyle name="Обычный 2 2 2 2 2 2 3 5 2 2" xfId="26805"/>
    <cellStyle name="Обычный 2 2 2 2 2 2 3 5 2 2 2" xfId="26806"/>
    <cellStyle name="Обычный 2 2 2 2 2 2 3 5 2 3" xfId="26807"/>
    <cellStyle name="Обычный 2 2 2 2 2 2 3 5 3" xfId="26808"/>
    <cellStyle name="Обычный 2 2 2 2 2 2 3 5 3 2" xfId="26809"/>
    <cellStyle name="Обычный 2 2 2 2 2 2 3 5 4" xfId="26810"/>
    <cellStyle name="Обычный 2 2 2 2 2 2 3 6" xfId="26811"/>
    <cellStyle name="Обычный 2 2 2 2 2 2 3 6 2" xfId="26812"/>
    <cellStyle name="Обычный 2 2 2 2 2 2 3 6 2 2" xfId="26813"/>
    <cellStyle name="Обычный 2 2 2 2 2 2 3 6 3" xfId="26814"/>
    <cellStyle name="Обычный 2 2 2 2 2 2 3 7" xfId="26815"/>
    <cellStyle name="Обычный 2 2 2 2 2 2 3 7 2" xfId="26816"/>
    <cellStyle name="Обычный 2 2 2 2 2 2 3 8" xfId="26817"/>
    <cellStyle name="Обычный 2 2 2 2 2 2 4" xfId="26818"/>
    <cellStyle name="Обычный 2 2 2 2 2 2 4 2" xfId="26819"/>
    <cellStyle name="Обычный 2 2 2 2 2 2 4 2 2" xfId="26820"/>
    <cellStyle name="Обычный 2 2 2 2 2 2 4 2 2 2" xfId="26821"/>
    <cellStyle name="Обычный 2 2 2 2 2 2 4 2 2 2 2" xfId="26822"/>
    <cellStyle name="Обычный 2 2 2 2 2 2 4 2 2 2 2 2" xfId="26823"/>
    <cellStyle name="Обычный 2 2 2 2 2 2 4 2 2 2 2 2 2" xfId="26824"/>
    <cellStyle name="Обычный 2 2 2 2 2 2 4 2 2 2 2 3" xfId="26825"/>
    <cellStyle name="Обычный 2 2 2 2 2 2 4 2 2 2 3" xfId="26826"/>
    <cellStyle name="Обычный 2 2 2 2 2 2 4 2 2 2 3 2" xfId="26827"/>
    <cellStyle name="Обычный 2 2 2 2 2 2 4 2 2 2 4" xfId="26828"/>
    <cellStyle name="Обычный 2 2 2 2 2 2 4 2 2 3" xfId="26829"/>
    <cellStyle name="Обычный 2 2 2 2 2 2 4 2 2 3 2" xfId="26830"/>
    <cellStyle name="Обычный 2 2 2 2 2 2 4 2 2 3 2 2" xfId="26831"/>
    <cellStyle name="Обычный 2 2 2 2 2 2 4 2 2 3 3" xfId="26832"/>
    <cellStyle name="Обычный 2 2 2 2 2 2 4 2 2 4" xfId="26833"/>
    <cellStyle name="Обычный 2 2 2 2 2 2 4 2 2 4 2" xfId="26834"/>
    <cellStyle name="Обычный 2 2 2 2 2 2 4 2 2 5" xfId="26835"/>
    <cellStyle name="Обычный 2 2 2 2 2 2 4 2 3" xfId="26836"/>
    <cellStyle name="Обычный 2 2 2 2 2 2 4 2 3 2" xfId="26837"/>
    <cellStyle name="Обычный 2 2 2 2 2 2 4 2 3 2 2" xfId="26838"/>
    <cellStyle name="Обычный 2 2 2 2 2 2 4 2 3 2 2 2" xfId="26839"/>
    <cellStyle name="Обычный 2 2 2 2 2 2 4 2 3 2 3" xfId="26840"/>
    <cellStyle name="Обычный 2 2 2 2 2 2 4 2 3 3" xfId="26841"/>
    <cellStyle name="Обычный 2 2 2 2 2 2 4 2 3 3 2" xfId="26842"/>
    <cellStyle name="Обычный 2 2 2 2 2 2 4 2 3 4" xfId="26843"/>
    <cellStyle name="Обычный 2 2 2 2 2 2 4 2 4" xfId="26844"/>
    <cellStyle name="Обычный 2 2 2 2 2 2 4 2 4 2" xfId="26845"/>
    <cellStyle name="Обычный 2 2 2 2 2 2 4 2 4 2 2" xfId="26846"/>
    <cellStyle name="Обычный 2 2 2 2 2 2 4 2 4 3" xfId="26847"/>
    <cellStyle name="Обычный 2 2 2 2 2 2 4 2 5" xfId="26848"/>
    <cellStyle name="Обычный 2 2 2 2 2 2 4 2 5 2" xfId="26849"/>
    <cellStyle name="Обычный 2 2 2 2 2 2 4 2 6" xfId="26850"/>
    <cellStyle name="Обычный 2 2 2 2 2 2 4 3" xfId="26851"/>
    <cellStyle name="Обычный 2 2 2 2 2 2 4 3 2" xfId="26852"/>
    <cellStyle name="Обычный 2 2 2 2 2 2 4 3 2 2" xfId="26853"/>
    <cellStyle name="Обычный 2 2 2 2 2 2 4 3 2 2 2" xfId="26854"/>
    <cellStyle name="Обычный 2 2 2 2 2 2 4 3 2 2 2 2" xfId="26855"/>
    <cellStyle name="Обычный 2 2 2 2 2 2 4 3 2 2 3" xfId="26856"/>
    <cellStyle name="Обычный 2 2 2 2 2 2 4 3 2 3" xfId="26857"/>
    <cellStyle name="Обычный 2 2 2 2 2 2 4 3 2 3 2" xfId="26858"/>
    <cellStyle name="Обычный 2 2 2 2 2 2 4 3 2 4" xfId="26859"/>
    <cellStyle name="Обычный 2 2 2 2 2 2 4 3 3" xfId="26860"/>
    <cellStyle name="Обычный 2 2 2 2 2 2 4 3 3 2" xfId="26861"/>
    <cellStyle name="Обычный 2 2 2 2 2 2 4 3 3 2 2" xfId="26862"/>
    <cellStyle name="Обычный 2 2 2 2 2 2 4 3 3 3" xfId="26863"/>
    <cellStyle name="Обычный 2 2 2 2 2 2 4 3 4" xfId="26864"/>
    <cellStyle name="Обычный 2 2 2 2 2 2 4 3 4 2" xfId="26865"/>
    <cellStyle name="Обычный 2 2 2 2 2 2 4 3 5" xfId="26866"/>
    <cellStyle name="Обычный 2 2 2 2 2 2 4 4" xfId="26867"/>
    <cellStyle name="Обычный 2 2 2 2 2 2 4 4 2" xfId="26868"/>
    <cellStyle name="Обычный 2 2 2 2 2 2 4 4 2 2" xfId="26869"/>
    <cellStyle name="Обычный 2 2 2 2 2 2 4 4 2 2 2" xfId="26870"/>
    <cellStyle name="Обычный 2 2 2 2 2 2 4 4 2 3" xfId="26871"/>
    <cellStyle name="Обычный 2 2 2 2 2 2 4 4 3" xfId="26872"/>
    <cellStyle name="Обычный 2 2 2 2 2 2 4 4 3 2" xfId="26873"/>
    <cellStyle name="Обычный 2 2 2 2 2 2 4 4 4" xfId="26874"/>
    <cellStyle name="Обычный 2 2 2 2 2 2 4 5" xfId="26875"/>
    <cellStyle name="Обычный 2 2 2 2 2 2 4 5 2" xfId="26876"/>
    <cellStyle name="Обычный 2 2 2 2 2 2 4 5 2 2" xfId="26877"/>
    <cellStyle name="Обычный 2 2 2 2 2 2 4 5 3" xfId="26878"/>
    <cellStyle name="Обычный 2 2 2 2 2 2 4 6" xfId="26879"/>
    <cellStyle name="Обычный 2 2 2 2 2 2 4 6 2" xfId="26880"/>
    <cellStyle name="Обычный 2 2 2 2 2 2 4 7" xfId="26881"/>
    <cellStyle name="Обычный 2 2 2 2 2 2 5" xfId="26882"/>
    <cellStyle name="Обычный 2 2 2 2 2 2 5 2" xfId="26883"/>
    <cellStyle name="Обычный 2 2 2 2 2 2 5 2 2" xfId="26884"/>
    <cellStyle name="Обычный 2 2 2 2 2 2 5 2 2 2" xfId="26885"/>
    <cellStyle name="Обычный 2 2 2 2 2 2 5 2 2 2 2" xfId="26886"/>
    <cellStyle name="Обычный 2 2 2 2 2 2 5 2 2 2 2 2" xfId="26887"/>
    <cellStyle name="Обычный 2 2 2 2 2 2 5 2 2 2 3" xfId="26888"/>
    <cellStyle name="Обычный 2 2 2 2 2 2 5 2 2 3" xfId="26889"/>
    <cellStyle name="Обычный 2 2 2 2 2 2 5 2 2 3 2" xfId="26890"/>
    <cellStyle name="Обычный 2 2 2 2 2 2 5 2 2 4" xfId="26891"/>
    <cellStyle name="Обычный 2 2 2 2 2 2 5 2 3" xfId="26892"/>
    <cellStyle name="Обычный 2 2 2 2 2 2 5 2 3 2" xfId="26893"/>
    <cellStyle name="Обычный 2 2 2 2 2 2 5 2 3 2 2" xfId="26894"/>
    <cellStyle name="Обычный 2 2 2 2 2 2 5 2 3 3" xfId="26895"/>
    <cellStyle name="Обычный 2 2 2 2 2 2 5 2 4" xfId="26896"/>
    <cellStyle name="Обычный 2 2 2 2 2 2 5 2 4 2" xfId="26897"/>
    <cellStyle name="Обычный 2 2 2 2 2 2 5 2 5" xfId="26898"/>
    <cellStyle name="Обычный 2 2 2 2 2 2 5 3" xfId="26899"/>
    <cellStyle name="Обычный 2 2 2 2 2 2 5 3 2" xfId="26900"/>
    <cellStyle name="Обычный 2 2 2 2 2 2 5 3 2 2" xfId="26901"/>
    <cellStyle name="Обычный 2 2 2 2 2 2 5 3 2 2 2" xfId="26902"/>
    <cellStyle name="Обычный 2 2 2 2 2 2 5 3 2 3" xfId="26903"/>
    <cellStyle name="Обычный 2 2 2 2 2 2 5 3 3" xfId="26904"/>
    <cellStyle name="Обычный 2 2 2 2 2 2 5 3 3 2" xfId="26905"/>
    <cellStyle name="Обычный 2 2 2 2 2 2 5 3 4" xfId="26906"/>
    <cellStyle name="Обычный 2 2 2 2 2 2 5 4" xfId="26907"/>
    <cellStyle name="Обычный 2 2 2 2 2 2 5 4 2" xfId="26908"/>
    <cellStyle name="Обычный 2 2 2 2 2 2 5 4 2 2" xfId="26909"/>
    <cellStyle name="Обычный 2 2 2 2 2 2 5 4 3" xfId="26910"/>
    <cellStyle name="Обычный 2 2 2 2 2 2 5 5" xfId="26911"/>
    <cellStyle name="Обычный 2 2 2 2 2 2 5 5 2" xfId="26912"/>
    <cellStyle name="Обычный 2 2 2 2 2 2 5 6" xfId="26913"/>
    <cellStyle name="Обычный 2 2 2 2 2 2 6" xfId="26914"/>
    <cellStyle name="Обычный 2 2 2 2 2 2 6 2" xfId="26915"/>
    <cellStyle name="Обычный 2 2 2 2 2 2 6 2 2" xfId="26916"/>
    <cellStyle name="Обычный 2 2 2 2 2 2 6 2 2 2" xfId="26917"/>
    <cellStyle name="Обычный 2 2 2 2 2 2 6 2 2 2 2" xfId="26918"/>
    <cellStyle name="Обычный 2 2 2 2 2 2 6 2 2 3" xfId="26919"/>
    <cellStyle name="Обычный 2 2 2 2 2 2 6 2 3" xfId="26920"/>
    <cellStyle name="Обычный 2 2 2 2 2 2 6 2 3 2" xfId="26921"/>
    <cellStyle name="Обычный 2 2 2 2 2 2 6 2 4" xfId="26922"/>
    <cellStyle name="Обычный 2 2 2 2 2 2 6 3" xfId="26923"/>
    <cellStyle name="Обычный 2 2 2 2 2 2 6 3 2" xfId="26924"/>
    <cellStyle name="Обычный 2 2 2 2 2 2 6 3 2 2" xfId="26925"/>
    <cellStyle name="Обычный 2 2 2 2 2 2 6 3 3" xfId="26926"/>
    <cellStyle name="Обычный 2 2 2 2 2 2 6 4" xfId="26927"/>
    <cellStyle name="Обычный 2 2 2 2 2 2 6 4 2" xfId="26928"/>
    <cellStyle name="Обычный 2 2 2 2 2 2 6 5" xfId="26929"/>
    <cellStyle name="Обычный 2 2 2 2 2 2 7" xfId="26930"/>
    <cellStyle name="Обычный 2 2 2 2 2 2 7 2" xfId="26931"/>
    <cellStyle name="Обычный 2 2 2 2 2 2 7 2 2" xfId="26932"/>
    <cellStyle name="Обычный 2 2 2 2 2 2 7 2 2 2" xfId="26933"/>
    <cellStyle name="Обычный 2 2 2 2 2 2 7 2 3" xfId="26934"/>
    <cellStyle name="Обычный 2 2 2 2 2 2 7 3" xfId="26935"/>
    <cellStyle name="Обычный 2 2 2 2 2 2 7 3 2" xfId="26936"/>
    <cellStyle name="Обычный 2 2 2 2 2 2 7 4" xfId="26937"/>
    <cellStyle name="Обычный 2 2 2 2 2 2 8" xfId="26938"/>
    <cellStyle name="Обычный 2 2 2 2 2 2 8 2" xfId="26939"/>
    <cellStyle name="Обычный 2 2 2 2 2 2 8 2 2" xfId="26940"/>
    <cellStyle name="Обычный 2 2 2 2 2 2 8 3" xfId="26941"/>
    <cellStyle name="Обычный 2 2 2 2 2 2 9" xfId="26942"/>
    <cellStyle name="Обычный 2 2 2 2 2 2 9 2" xfId="26943"/>
    <cellStyle name="Обычный 2 2 2 2 2 3" xfId="26944"/>
    <cellStyle name="Обычный 2 2 2 2 2 3 2" xfId="26945"/>
    <cellStyle name="Обычный 2 2 2 2 2 3 2 2" xfId="26946"/>
    <cellStyle name="Обычный 2 2 2 2 2 3 2 2 2" xfId="26947"/>
    <cellStyle name="Обычный 2 2 2 2 2 3 2 2 2 2" xfId="26948"/>
    <cellStyle name="Обычный 2 2 2 2 2 3 2 2 2 2 2" xfId="26949"/>
    <cellStyle name="Обычный 2 2 2 2 2 3 2 2 2 2 2 2" xfId="26950"/>
    <cellStyle name="Обычный 2 2 2 2 2 3 2 2 2 2 2 2 2" xfId="26951"/>
    <cellStyle name="Обычный 2 2 2 2 2 3 2 2 2 2 2 3" xfId="26952"/>
    <cellStyle name="Обычный 2 2 2 2 2 3 2 2 2 2 3" xfId="26953"/>
    <cellStyle name="Обычный 2 2 2 2 2 3 2 2 2 2 3 2" xfId="26954"/>
    <cellStyle name="Обычный 2 2 2 2 2 3 2 2 2 2 4" xfId="26955"/>
    <cellStyle name="Обычный 2 2 2 2 2 3 2 2 2 3" xfId="26956"/>
    <cellStyle name="Обычный 2 2 2 2 2 3 2 2 2 3 2" xfId="26957"/>
    <cellStyle name="Обычный 2 2 2 2 2 3 2 2 2 3 2 2" xfId="26958"/>
    <cellStyle name="Обычный 2 2 2 2 2 3 2 2 2 3 3" xfId="26959"/>
    <cellStyle name="Обычный 2 2 2 2 2 3 2 2 2 4" xfId="26960"/>
    <cellStyle name="Обычный 2 2 2 2 2 3 2 2 2 4 2" xfId="26961"/>
    <cellStyle name="Обычный 2 2 2 2 2 3 2 2 2 5" xfId="26962"/>
    <cellStyle name="Обычный 2 2 2 2 2 3 2 2 3" xfId="26963"/>
    <cellStyle name="Обычный 2 2 2 2 2 3 2 2 3 2" xfId="26964"/>
    <cellStyle name="Обычный 2 2 2 2 2 3 2 2 3 2 2" xfId="26965"/>
    <cellStyle name="Обычный 2 2 2 2 2 3 2 2 3 2 2 2" xfId="26966"/>
    <cellStyle name="Обычный 2 2 2 2 2 3 2 2 3 2 3" xfId="26967"/>
    <cellStyle name="Обычный 2 2 2 2 2 3 2 2 3 3" xfId="26968"/>
    <cellStyle name="Обычный 2 2 2 2 2 3 2 2 3 3 2" xfId="26969"/>
    <cellStyle name="Обычный 2 2 2 2 2 3 2 2 3 4" xfId="26970"/>
    <cellStyle name="Обычный 2 2 2 2 2 3 2 2 4" xfId="26971"/>
    <cellStyle name="Обычный 2 2 2 2 2 3 2 2 4 2" xfId="26972"/>
    <cellStyle name="Обычный 2 2 2 2 2 3 2 2 4 2 2" xfId="26973"/>
    <cellStyle name="Обычный 2 2 2 2 2 3 2 2 4 3" xfId="26974"/>
    <cellStyle name="Обычный 2 2 2 2 2 3 2 2 5" xfId="26975"/>
    <cellStyle name="Обычный 2 2 2 2 2 3 2 2 5 2" xfId="26976"/>
    <cellStyle name="Обычный 2 2 2 2 2 3 2 2 6" xfId="26977"/>
    <cellStyle name="Обычный 2 2 2 2 2 3 2 3" xfId="26978"/>
    <cellStyle name="Обычный 2 2 2 2 2 3 2 3 2" xfId="26979"/>
    <cellStyle name="Обычный 2 2 2 2 2 3 2 3 2 2" xfId="26980"/>
    <cellStyle name="Обычный 2 2 2 2 2 3 2 3 2 2 2" xfId="26981"/>
    <cellStyle name="Обычный 2 2 2 2 2 3 2 3 2 2 2 2" xfId="26982"/>
    <cellStyle name="Обычный 2 2 2 2 2 3 2 3 2 2 3" xfId="26983"/>
    <cellStyle name="Обычный 2 2 2 2 2 3 2 3 2 3" xfId="26984"/>
    <cellStyle name="Обычный 2 2 2 2 2 3 2 3 2 3 2" xfId="26985"/>
    <cellStyle name="Обычный 2 2 2 2 2 3 2 3 2 4" xfId="26986"/>
    <cellStyle name="Обычный 2 2 2 2 2 3 2 3 3" xfId="26987"/>
    <cellStyle name="Обычный 2 2 2 2 2 3 2 3 3 2" xfId="26988"/>
    <cellStyle name="Обычный 2 2 2 2 2 3 2 3 3 2 2" xfId="26989"/>
    <cellStyle name="Обычный 2 2 2 2 2 3 2 3 3 3" xfId="26990"/>
    <cellStyle name="Обычный 2 2 2 2 2 3 2 3 4" xfId="26991"/>
    <cellStyle name="Обычный 2 2 2 2 2 3 2 3 4 2" xfId="26992"/>
    <cellStyle name="Обычный 2 2 2 2 2 3 2 3 5" xfId="26993"/>
    <cellStyle name="Обычный 2 2 2 2 2 3 2 4" xfId="26994"/>
    <cellStyle name="Обычный 2 2 2 2 2 3 2 4 2" xfId="26995"/>
    <cellStyle name="Обычный 2 2 2 2 2 3 2 4 2 2" xfId="26996"/>
    <cellStyle name="Обычный 2 2 2 2 2 3 2 4 2 2 2" xfId="26997"/>
    <cellStyle name="Обычный 2 2 2 2 2 3 2 4 2 3" xfId="26998"/>
    <cellStyle name="Обычный 2 2 2 2 2 3 2 4 3" xfId="26999"/>
    <cellStyle name="Обычный 2 2 2 2 2 3 2 4 3 2" xfId="27000"/>
    <cellStyle name="Обычный 2 2 2 2 2 3 2 4 4" xfId="27001"/>
    <cellStyle name="Обычный 2 2 2 2 2 3 2 5" xfId="27002"/>
    <cellStyle name="Обычный 2 2 2 2 2 3 2 5 2" xfId="27003"/>
    <cellStyle name="Обычный 2 2 2 2 2 3 2 5 2 2" xfId="27004"/>
    <cellStyle name="Обычный 2 2 2 2 2 3 2 5 3" xfId="27005"/>
    <cellStyle name="Обычный 2 2 2 2 2 3 2 6" xfId="27006"/>
    <cellStyle name="Обычный 2 2 2 2 2 3 2 6 2" xfId="27007"/>
    <cellStyle name="Обычный 2 2 2 2 2 3 2 7" xfId="27008"/>
    <cellStyle name="Обычный 2 2 2 2 2 3 3" xfId="27009"/>
    <cellStyle name="Обычный 2 2 2 2 2 3 3 2" xfId="27010"/>
    <cellStyle name="Обычный 2 2 2 2 2 3 3 2 2" xfId="27011"/>
    <cellStyle name="Обычный 2 2 2 2 2 3 3 2 2 2" xfId="27012"/>
    <cellStyle name="Обычный 2 2 2 2 2 3 3 2 2 2 2" xfId="27013"/>
    <cellStyle name="Обычный 2 2 2 2 2 3 3 2 2 2 2 2" xfId="27014"/>
    <cellStyle name="Обычный 2 2 2 2 2 3 3 2 2 2 3" xfId="27015"/>
    <cellStyle name="Обычный 2 2 2 2 2 3 3 2 2 3" xfId="27016"/>
    <cellStyle name="Обычный 2 2 2 2 2 3 3 2 2 3 2" xfId="27017"/>
    <cellStyle name="Обычный 2 2 2 2 2 3 3 2 2 4" xfId="27018"/>
    <cellStyle name="Обычный 2 2 2 2 2 3 3 2 3" xfId="27019"/>
    <cellStyle name="Обычный 2 2 2 2 2 3 3 2 3 2" xfId="27020"/>
    <cellStyle name="Обычный 2 2 2 2 2 3 3 2 3 2 2" xfId="27021"/>
    <cellStyle name="Обычный 2 2 2 2 2 3 3 2 3 3" xfId="27022"/>
    <cellStyle name="Обычный 2 2 2 2 2 3 3 2 4" xfId="27023"/>
    <cellStyle name="Обычный 2 2 2 2 2 3 3 2 4 2" xfId="27024"/>
    <cellStyle name="Обычный 2 2 2 2 2 3 3 2 5" xfId="27025"/>
    <cellStyle name="Обычный 2 2 2 2 2 3 3 3" xfId="27026"/>
    <cellStyle name="Обычный 2 2 2 2 2 3 3 3 2" xfId="27027"/>
    <cellStyle name="Обычный 2 2 2 2 2 3 3 3 2 2" xfId="27028"/>
    <cellStyle name="Обычный 2 2 2 2 2 3 3 3 2 2 2" xfId="27029"/>
    <cellStyle name="Обычный 2 2 2 2 2 3 3 3 2 3" xfId="27030"/>
    <cellStyle name="Обычный 2 2 2 2 2 3 3 3 3" xfId="27031"/>
    <cellStyle name="Обычный 2 2 2 2 2 3 3 3 3 2" xfId="27032"/>
    <cellStyle name="Обычный 2 2 2 2 2 3 3 3 4" xfId="27033"/>
    <cellStyle name="Обычный 2 2 2 2 2 3 3 4" xfId="27034"/>
    <cellStyle name="Обычный 2 2 2 2 2 3 3 4 2" xfId="27035"/>
    <cellStyle name="Обычный 2 2 2 2 2 3 3 4 2 2" xfId="27036"/>
    <cellStyle name="Обычный 2 2 2 2 2 3 3 4 3" xfId="27037"/>
    <cellStyle name="Обычный 2 2 2 2 2 3 3 5" xfId="27038"/>
    <cellStyle name="Обычный 2 2 2 2 2 3 3 5 2" xfId="27039"/>
    <cellStyle name="Обычный 2 2 2 2 2 3 3 6" xfId="27040"/>
    <cellStyle name="Обычный 2 2 2 2 2 3 4" xfId="27041"/>
    <cellStyle name="Обычный 2 2 2 2 2 3 4 2" xfId="27042"/>
    <cellStyle name="Обычный 2 2 2 2 2 3 4 2 2" xfId="27043"/>
    <cellStyle name="Обычный 2 2 2 2 2 3 4 2 2 2" xfId="27044"/>
    <cellStyle name="Обычный 2 2 2 2 2 3 4 2 2 2 2" xfId="27045"/>
    <cellStyle name="Обычный 2 2 2 2 2 3 4 2 2 3" xfId="27046"/>
    <cellStyle name="Обычный 2 2 2 2 2 3 4 2 3" xfId="27047"/>
    <cellStyle name="Обычный 2 2 2 2 2 3 4 2 3 2" xfId="27048"/>
    <cellStyle name="Обычный 2 2 2 2 2 3 4 2 4" xfId="27049"/>
    <cellStyle name="Обычный 2 2 2 2 2 3 4 3" xfId="27050"/>
    <cellStyle name="Обычный 2 2 2 2 2 3 4 3 2" xfId="27051"/>
    <cellStyle name="Обычный 2 2 2 2 2 3 4 3 2 2" xfId="27052"/>
    <cellStyle name="Обычный 2 2 2 2 2 3 4 3 3" xfId="27053"/>
    <cellStyle name="Обычный 2 2 2 2 2 3 4 4" xfId="27054"/>
    <cellStyle name="Обычный 2 2 2 2 2 3 4 4 2" xfId="27055"/>
    <cellStyle name="Обычный 2 2 2 2 2 3 4 5" xfId="27056"/>
    <cellStyle name="Обычный 2 2 2 2 2 3 5" xfId="27057"/>
    <cellStyle name="Обычный 2 2 2 2 2 3 5 2" xfId="27058"/>
    <cellStyle name="Обычный 2 2 2 2 2 3 5 2 2" xfId="27059"/>
    <cellStyle name="Обычный 2 2 2 2 2 3 5 2 2 2" xfId="27060"/>
    <cellStyle name="Обычный 2 2 2 2 2 3 5 2 3" xfId="27061"/>
    <cellStyle name="Обычный 2 2 2 2 2 3 5 3" xfId="27062"/>
    <cellStyle name="Обычный 2 2 2 2 2 3 5 3 2" xfId="27063"/>
    <cellStyle name="Обычный 2 2 2 2 2 3 5 4" xfId="27064"/>
    <cellStyle name="Обычный 2 2 2 2 2 3 6" xfId="27065"/>
    <cellStyle name="Обычный 2 2 2 2 2 3 6 2" xfId="27066"/>
    <cellStyle name="Обычный 2 2 2 2 2 3 6 2 2" xfId="27067"/>
    <cellStyle name="Обычный 2 2 2 2 2 3 6 3" xfId="27068"/>
    <cellStyle name="Обычный 2 2 2 2 2 3 7" xfId="27069"/>
    <cellStyle name="Обычный 2 2 2 2 2 3 7 2" xfId="27070"/>
    <cellStyle name="Обычный 2 2 2 2 2 3 8" xfId="27071"/>
    <cellStyle name="Обычный 2 2 2 2 2 4" xfId="27072"/>
    <cellStyle name="Обычный 2 2 2 2 2 4 2" xfId="27073"/>
    <cellStyle name="Обычный 2 2 2 2 2 4 2 2" xfId="27074"/>
    <cellStyle name="Обычный 2 2 2 2 2 4 2 2 2" xfId="27075"/>
    <cellStyle name="Обычный 2 2 2 2 2 4 2 2 2 2" xfId="27076"/>
    <cellStyle name="Обычный 2 2 2 2 2 4 2 2 2 2 2" xfId="27077"/>
    <cellStyle name="Обычный 2 2 2 2 2 4 2 2 2 2 2 2" xfId="27078"/>
    <cellStyle name="Обычный 2 2 2 2 2 4 2 2 2 2 2 2 2" xfId="27079"/>
    <cellStyle name="Обычный 2 2 2 2 2 4 2 2 2 2 2 3" xfId="27080"/>
    <cellStyle name="Обычный 2 2 2 2 2 4 2 2 2 2 3" xfId="27081"/>
    <cellStyle name="Обычный 2 2 2 2 2 4 2 2 2 2 3 2" xfId="27082"/>
    <cellStyle name="Обычный 2 2 2 2 2 4 2 2 2 2 4" xfId="27083"/>
    <cellStyle name="Обычный 2 2 2 2 2 4 2 2 2 3" xfId="27084"/>
    <cellStyle name="Обычный 2 2 2 2 2 4 2 2 2 3 2" xfId="27085"/>
    <cellStyle name="Обычный 2 2 2 2 2 4 2 2 2 3 2 2" xfId="27086"/>
    <cellStyle name="Обычный 2 2 2 2 2 4 2 2 2 3 3" xfId="27087"/>
    <cellStyle name="Обычный 2 2 2 2 2 4 2 2 2 4" xfId="27088"/>
    <cellStyle name="Обычный 2 2 2 2 2 4 2 2 2 4 2" xfId="27089"/>
    <cellStyle name="Обычный 2 2 2 2 2 4 2 2 2 5" xfId="27090"/>
    <cellStyle name="Обычный 2 2 2 2 2 4 2 2 3" xfId="27091"/>
    <cellStyle name="Обычный 2 2 2 2 2 4 2 2 3 2" xfId="27092"/>
    <cellStyle name="Обычный 2 2 2 2 2 4 2 2 3 2 2" xfId="27093"/>
    <cellStyle name="Обычный 2 2 2 2 2 4 2 2 3 2 2 2" xfId="27094"/>
    <cellStyle name="Обычный 2 2 2 2 2 4 2 2 3 2 3" xfId="27095"/>
    <cellStyle name="Обычный 2 2 2 2 2 4 2 2 3 3" xfId="27096"/>
    <cellStyle name="Обычный 2 2 2 2 2 4 2 2 3 3 2" xfId="27097"/>
    <cellStyle name="Обычный 2 2 2 2 2 4 2 2 3 4" xfId="27098"/>
    <cellStyle name="Обычный 2 2 2 2 2 4 2 2 4" xfId="27099"/>
    <cellStyle name="Обычный 2 2 2 2 2 4 2 2 4 2" xfId="27100"/>
    <cellStyle name="Обычный 2 2 2 2 2 4 2 2 4 2 2" xfId="27101"/>
    <cellStyle name="Обычный 2 2 2 2 2 4 2 2 4 3" xfId="27102"/>
    <cellStyle name="Обычный 2 2 2 2 2 4 2 2 5" xfId="27103"/>
    <cellStyle name="Обычный 2 2 2 2 2 4 2 2 5 2" xfId="27104"/>
    <cellStyle name="Обычный 2 2 2 2 2 4 2 2 6" xfId="27105"/>
    <cellStyle name="Обычный 2 2 2 2 2 4 2 3" xfId="27106"/>
    <cellStyle name="Обычный 2 2 2 2 2 4 2 3 2" xfId="27107"/>
    <cellStyle name="Обычный 2 2 2 2 2 4 2 3 2 2" xfId="27108"/>
    <cellStyle name="Обычный 2 2 2 2 2 4 2 3 2 2 2" xfId="27109"/>
    <cellStyle name="Обычный 2 2 2 2 2 4 2 3 2 2 2 2" xfId="27110"/>
    <cellStyle name="Обычный 2 2 2 2 2 4 2 3 2 2 3" xfId="27111"/>
    <cellStyle name="Обычный 2 2 2 2 2 4 2 3 2 3" xfId="27112"/>
    <cellStyle name="Обычный 2 2 2 2 2 4 2 3 2 3 2" xfId="27113"/>
    <cellStyle name="Обычный 2 2 2 2 2 4 2 3 2 4" xfId="27114"/>
    <cellStyle name="Обычный 2 2 2 2 2 4 2 3 3" xfId="27115"/>
    <cellStyle name="Обычный 2 2 2 2 2 4 2 3 3 2" xfId="27116"/>
    <cellStyle name="Обычный 2 2 2 2 2 4 2 3 3 2 2" xfId="27117"/>
    <cellStyle name="Обычный 2 2 2 2 2 4 2 3 3 3" xfId="27118"/>
    <cellStyle name="Обычный 2 2 2 2 2 4 2 3 4" xfId="27119"/>
    <cellStyle name="Обычный 2 2 2 2 2 4 2 3 4 2" xfId="27120"/>
    <cellStyle name="Обычный 2 2 2 2 2 4 2 3 5" xfId="27121"/>
    <cellStyle name="Обычный 2 2 2 2 2 4 2 4" xfId="27122"/>
    <cellStyle name="Обычный 2 2 2 2 2 4 2 4 2" xfId="27123"/>
    <cellStyle name="Обычный 2 2 2 2 2 4 2 4 2 2" xfId="27124"/>
    <cellStyle name="Обычный 2 2 2 2 2 4 2 4 2 2 2" xfId="27125"/>
    <cellStyle name="Обычный 2 2 2 2 2 4 2 4 2 3" xfId="27126"/>
    <cellStyle name="Обычный 2 2 2 2 2 4 2 4 3" xfId="27127"/>
    <cellStyle name="Обычный 2 2 2 2 2 4 2 4 3 2" xfId="27128"/>
    <cellStyle name="Обычный 2 2 2 2 2 4 2 4 4" xfId="27129"/>
    <cellStyle name="Обычный 2 2 2 2 2 4 2 5" xfId="27130"/>
    <cellStyle name="Обычный 2 2 2 2 2 4 2 5 2" xfId="27131"/>
    <cellStyle name="Обычный 2 2 2 2 2 4 2 5 2 2" xfId="27132"/>
    <cellStyle name="Обычный 2 2 2 2 2 4 2 5 3" xfId="27133"/>
    <cellStyle name="Обычный 2 2 2 2 2 4 2 6" xfId="27134"/>
    <cellStyle name="Обычный 2 2 2 2 2 4 2 6 2" xfId="27135"/>
    <cellStyle name="Обычный 2 2 2 2 2 4 2 7" xfId="27136"/>
    <cellStyle name="Обычный 2 2 2 2 2 4 3" xfId="27137"/>
    <cellStyle name="Обычный 2 2 2 2 2 4 3 2" xfId="27138"/>
    <cellStyle name="Обычный 2 2 2 2 2 4 3 2 2" xfId="27139"/>
    <cellStyle name="Обычный 2 2 2 2 2 4 3 2 2 2" xfId="27140"/>
    <cellStyle name="Обычный 2 2 2 2 2 4 3 2 2 2 2" xfId="27141"/>
    <cellStyle name="Обычный 2 2 2 2 2 4 3 2 2 2 2 2" xfId="27142"/>
    <cellStyle name="Обычный 2 2 2 2 2 4 3 2 2 2 3" xfId="27143"/>
    <cellStyle name="Обычный 2 2 2 2 2 4 3 2 2 3" xfId="27144"/>
    <cellStyle name="Обычный 2 2 2 2 2 4 3 2 2 3 2" xfId="27145"/>
    <cellStyle name="Обычный 2 2 2 2 2 4 3 2 2 4" xfId="27146"/>
    <cellStyle name="Обычный 2 2 2 2 2 4 3 2 3" xfId="27147"/>
    <cellStyle name="Обычный 2 2 2 2 2 4 3 2 3 2" xfId="27148"/>
    <cellStyle name="Обычный 2 2 2 2 2 4 3 2 3 2 2" xfId="27149"/>
    <cellStyle name="Обычный 2 2 2 2 2 4 3 2 3 3" xfId="27150"/>
    <cellStyle name="Обычный 2 2 2 2 2 4 3 2 4" xfId="27151"/>
    <cellStyle name="Обычный 2 2 2 2 2 4 3 2 4 2" xfId="27152"/>
    <cellStyle name="Обычный 2 2 2 2 2 4 3 2 5" xfId="27153"/>
    <cellStyle name="Обычный 2 2 2 2 2 4 3 3" xfId="27154"/>
    <cellStyle name="Обычный 2 2 2 2 2 4 3 3 2" xfId="27155"/>
    <cellStyle name="Обычный 2 2 2 2 2 4 3 3 2 2" xfId="27156"/>
    <cellStyle name="Обычный 2 2 2 2 2 4 3 3 2 2 2" xfId="27157"/>
    <cellStyle name="Обычный 2 2 2 2 2 4 3 3 2 3" xfId="27158"/>
    <cellStyle name="Обычный 2 2 2 2 2 4 3 3 3" xfId="27159"/>
    <cellStyle name="Обычный 2 2 2 2 2 4 3 3 3 2" xfId="27160"/>
    <cellStyle name="Обычный 2 2 2 2 2 4 3 3 4" xfId="27161"/>
    <cellStyle name="Обычный 2 2 2 2 2 4 3 4" xfId="27162"/>
    <cellStyle name="Обычный 2 2 2 2 2 4 3 4 2" xfId="27163"/>
    <cellStyle name="Обычный 2 2 2 2 2 4 3 4 2 2" xfId="27164"/>
    <cellStyle name="Обычный 2 2 2 2 2 4 3 4 3" xfId="27165"/>
    <cellStyle name="Обычный 2 2 2 2 2 4 3 5" xfId="27166"/>
    <cellStyle name="Обычный 2 2 2 2 2 4 3 5 2" xfId="27167"/>
    <cellStyle name="Обычный 2 2 2 2 2 4 3 6" xfId="27168"/>
    <cellStyle name="Обычный 2 2 2 2 2 4 4" xfId="27169"/>
    <cellStyle name="Обычный 2 2 2 2 2 4 4 2" xfId="27170"/>
    <cellStyle name="Обычный 2 2 2 2 2 4 4 2 2" xfId="27171"/>
    <cellStyle name="Обычный 2 2 2 2 2 4 4 2 2 2" xfId="27172"/>
    <cellStyle name="Обычный 2 2 2 2 2 4 4 2 2 2 2" xfId="27173"/>
    <cellStyle name="Обычный 2 2 2 2 2 4 4 2 2 3" xfId="27174"/>
    <cellStyle name="Обычный 2 2 2 2 2 4 4 2 3" xfId="27175"/>
    <cellStyle name="Обычный 2 2 2 2 2 4 4 2 3 2" xfId="27176"/>
    <cellStyle name="Обычный 2 2 2 2 2 4 4 2 4" xfId="27177"/>
    <cellStyle name="Обычный 2 2 2 2 2 4 4 3" xfId="27178"/>
    <cellStyle name="Обычный 2 2 2 2 2 4 4 3 2" xfId="27179"/>
    <cellStyle name="Обычный 2 2 2 2 2 4 4 3 2 2" xfId="27180"/>
    <cellStyle name="Обычный 2 2 2 2 2 4 4 3 3" xfId="27181"/>
    <cellStyle name="Обычный 2 2 2 2 2 4 4 4" xfId="27182"/>
    <cellStyle name="Обычный 2 2 2 2 2 4 4 4 2" xfId="27183"/>
    <cellStyle name="Обычный 2 2 2 2 2 4 4 5" xfId="27184"/>
    <cellStyle name="Обычный 2 2 2 2 2 4 5" xfId="27185"/>
    <cellStyle name="Обычный 2 2 2 2 2 4 5 2" xfId="27186"/>
    <cellStyle name="Обычный 2 2 2 2 2 4 5 2 2" xfId="27187"/>
    <cellStyle name="Обычный 2 2 2 2 2 4 5 2 2 2" xfId="27188"/>
    <cellStyle name="Обычный 2 2 2 2 2 4 5 2 3" xfId="27189"/>
    <cellStyle name="Обычный 2 2 2 2 2 4 5 3" xfId="27190"/>
    <cellStyle name="Обычный 2 2 2 2 2 4 5 3 2" xfId="27191"/>
    <cellStyle name="Обычный 2 2 2 2 2 4 5 4" xfId="27192"/>
    <cellStyle name="Обычный 2 2 2 2 2 4 6" xfId="27193"/>
    <cellStyle name="Обычный 2 2 2 2 2 4 6 2" xfId="27194"/>
    <cellStyle name="Обычный 2 2 2 2 2 4 6 2 2" xfId="27195"/>
    <cellStyle name="Обычный 2 2 2 2 2 4 6 3" xfId="27196"/>
    <cellStyle name="Обычный 2 2 2 2 2 4 7" xfId="27197"/>
    <cellStyle name="Обычный 2 2 2 2 2 4 7 2" xfId="27198"/>
    <cellStyle name="Обычный 2 2 2 2 2 4 8" xfId="27199"/>
    <cellStyle name="Обычный 2 2 2 2 2 5" xfId="27200"/>
    <cellStyle name="Обычный 2 2 2 2 2 5 2" xfId="27201"/>
    <cellStyle name="Обычный 2 2 2 2 2 5 2 2" xfId="27202"/>
    <cellStyle name="Обычный 2 2 2 2 2 5 2 2 2" xfId="27203"/>
    <cellStyle name="Обычный 2 2 2 2 2 5 2 2 2 2" xfId="27204"/>
    <cellStyle name="Обычный 2 2 2 2 2 5 2 2 2 2 2" xfId="27205"/>
    <cellStyle name="Обычный 2 2 2 2 2 5 2 2 2 2 2 2" xfId="27206"/>
    <cellStyle name="Обычный 2 2 2 2 2 5 2 2 2 2 3" xfId="27207"/>
    <cellStyle name="Обычный 2 2 2 2 2 5 2 2 2 3" xfId="27208"/>
    <cellStyle name="Обычный 2 2 2 2 2 5 2 2 2 3 2" xfId="27209"/>
    <cellStyle name="Обычный 2 2 2 2 2 5 2 2 2 4" xfId="27210"/>
    <cellStyle name="Обычный 2 2 2 2 2 5 2 2 3" xfId="27211"/>
    <cellStyle name="Обычный 2 2 2 2 2 5 2 2 3 2" xfId="27212"/>
    <cellStyle name="Обычный 2 2 2 2 2 5 2 2 3 2 2" xfId="27213"/>
    <cellStyle name="Обычный 2 2 2 2 2 5 2 2 3 3" xfId="27214"/>
    <cellStyle name="Обычный 2 2 2 2 2 5 2 2 4" xfId="27215"/>
    <cellStyle name="Обычный 2 2 2 2 2 5 2 2 4 2" xfId="27216"/>
    <cellStyle name="Обычный 2 2 2 2 2 5 2 2 5" xfId="27217"/>
    <cellStyle name="Обычный 2 2 2 2 2 5 2 3" xfId="27218"/>
    <cellStyle name="Обычный 2 2 2 2 2 5 2 3 2" xfId="27219"/>
    <cellStyle name="Обычный 2 2 2 2 2 5 2 3 2 2" xfId="27220"/>
    <cellStyle name="Обычный 2 2 2 2 2 5 2 3 2 2 2" xfId="27221"/>
    <cellStyle name="Обычный 2 2 2 2 2 5 2 3 2 3" xfId="27222"/>
    <cellStyle name="Обычный 2 2 2 2 2 5 2 3 3" xfId="27223"/>
    <cellStyle name="Обычный 2 2 2 2 2 5 2 3 3 2" xfId="27224"/>
    <cellStyle name="Обычный 2 2 2 2 2 5 2 3 4" xfId="27225"/>
    <cellStyle name="Обычный 2 2 2 2 2 5 2 4" xfId="27226"/>
    <cellStyle name="Обычный 2 2 2 2 2 5 2 4 2" xfId="27227"/>
    <cellStyle name="Обычный 2 2 2 2 2 5 2 4 2 2" xfId="27228"/>
    <cellStyle name="Обычный 2 2 2 2 2 5 2 4 3" xfId="27229"/>
    <cellStyle name="Обычный 2 2 2 2 2 5 2 5" xfId="27230"/>
    <cellStyle name="Обычный 2 2 2 2 2 5 2 5 2" xfId="27231"/>
    <cellStyle name="Обычный 2 2 2 2 2 5 2 6" xfId="27232"/>
    <cellStyle name="Обычный 2 2 2 2 2 5 3" xfId="27233"/>
    <cellStyle name="Обычный 2 2 2 2 2 5 3 2" xfId="27234"/>
    <cellStyle name="Обычный 2 2 2 2 2 5 3 2 2" xfId="27235"/>
    <cellStyle name="Обычный 2 2 2 2 2 5 3 2 2 2" xfId="27236"/>
    <cellStyle name="Обычный 2 2 2 2 2 5 3 2 2 2 2" xfId="27237"/>
    <cellStyle name="Обычный 2 2 2 2 2 5 3 2 2 3" xfId="27238"/>
    <cellStyle name="Обычный 2 2 2 2 2 5 3 2 3" xfId="27239"/>
    <cellStyle name="Обычный 2 2 2 2 2 5 3 2 3 2" xfId="27240"/>
    <cellStyle name="Обычный 2 2 2 2 2 5 3 2 4" xfId="27241"/>
    <cellStyle name="Обычный 2 2 2 2 2 5 3 3" xfId="27242"/>
    <cellStyle name="Обычный 2 2 2 2 2 5 3 3 2" xfId="27243"/>
    <cellStyle name="Обычный 2 2 2 2 2 5 3 3 2 2" xfId="27244"/>
    <cellStyle name="Обычный 2 2 2 2 2 5 3 3 3" xfId="27245"/>
    <cellStyle name="Обычный 2 2 2 2 2 5 3 4" xfId="27246"/>
    <cellStyle name="Обычный 2 2 2 2 2 5 3 4 2" xfId="27247"/>
    <cellStyle name="Обычный 2 2 2 2 2 5 3 5" xfId="27248"/>
    <cellStyle name="Обычный 2 2 2 2 2 5 4" xfId="27249"/>
    <cellStyle name="Обычный 2 2 2 2 2 5 4 2" xfId="27250"/>
    <cellStyle name="Обычный 2 2 2 2 2 5 4 2 2" xfId="27251"/>
    <cellStyle name="Обычный 2 2 2 2 2 5 4 2 2 2" xfId="27252"/>
    <cellStyle name="Обычный 2 2 2 2 2 5 4 2 3" xfId="27253"/>
    <cellStyle name="Обычный 2 2 2 2 2 5 4 3" xfId="27254"/>
    <cellStyle name="Обычный 2 2 2 2 2 5 4 3 2" xfId="27255"/>
    <cellStyle name="Обычный 2 2 2 2 2 5 4 4" xfId="27256"/>
    <cellStyle name="Обычный 2 2 2 2 2 5 5" xfId="27257"/>
    <cellStyle name="Обычный 2 2 2 2 2 5 5 2" xfId="27258"/>
    <cellStyle name="Обычный 2 2 2 2 2 5 5 2 2" xfId="27259"/>
    <cellStyle name="Обычный 2 2 2 2 2 5 5 3" xfId="27260"/>
    <cellStyle name="Обычный 2 2 2 2 2 5 6" xfId="27261"/>
    <cellStyle name="Обычный 2 2 2 2 2 5 6 2" xfId="27262"/>
    <cellStyle name="Обычный 2 2 2 2 2 5 7" xfId="27263"/>
    <cellStyle name="Обычный 2 2 2 2 2 6" xfId="27264"/>
    <cellStyle name="Обычный 2 2 2 2 2 6 2" xfId="27265"/>
    <cellStyle name="Обычный 2 2 2 2 2 6 2 2" xfId="27266"/>
    <cellStyle name="Обычный 2 2 2 2 2 6 2 2 2" xfId="27267"/>
    <cellStyle name="Обычный 2 2 2 2 2 6 2 2 2 2" xfId="27268"/>
    <cellStyle name="Обычный 2 2 2 2 2 6 2 2 2 2 2" xfId="27269"/>
    <cellStyle name="Обычный 2 2 2 2 2 6 2 2 2 3" xfId="27270"/>
    <cellStyle name="Обычный 2 2 2 2 2 6 2 2 3" xfId="27271"/>
    <cellStyle name="Обычный 2 2 2 2 2 6 2 2 3 2" xfId="27272"/>
    <cellStyle name="Обычный 2 2 2 2 2 6 2 2 4" xfId="27273"/>
    <cellStyle name="Обычный 2 2 2 2 2 6 2 3" xfId="27274"/>
    <cellStyle name="Обычный 2 2 2 2 2 6 2 3 2" xfId="27275"/>
    <cellStyle name="Обычный 2 2 2 2 2 6 2 3 2 2" xfId="27276"/>
    <cellStyle name="Обычный 2 2 2 2 2 6 2 3 3" xfId="27277"/>
    <cellStyle name="Обычный 2 2 2 2 2 6 2 4" xfId="27278"/>
    <cellStyle name="Обычный 2 2 2 2 2 6 2 4 2" xfId="27279"/>
    <cellStyle name="Обычный 2 2 2 2 2 6 2 5" xfId="27280"/>
    <cellStyle name="Обычный 2 2 2 2 2 6 3" xfId="27281"/>
    <cellStyle name="Обычный 2 2 2 2 2 6 3 2" xfId="27282"/>
    <cellStyle name="Обычный 2 2 2 2 2 6 3 2 2" xfId="27283"/>
    <cellStyle name="Обычный 2 2 2 2 2 6 3 2 2 2" xfId="27284"/>
    <cellStyle name="Обычный 2 2 2 2 2 6 3 2 3" xfId="27285"/>
    <cellStyle name="Обычный 2 2 2 2 2 6 3 3" xfId="27286"/>
    <cellStyle name="Обычный 2 2 2 2 2 6 3 3 2" xfId="27287"/>
    <cellStyle name="Обычный 2 2 2 2 2 6 3 4" xfId="27288"/>
    <cellStyle name="Обычный 2 2 2 2 2 6 4" xfId="27289"/>
    <cellStyle name="Обычный 2 2 2 2 2 6 4 2" xfId="27290"/>
    <cellStyle name="Обычный 2 2 2 2 2 6 4 2 2" xfId="27291"/>
    <cellStyle name="Обычный 2 2 2 2 2 6 4 3" xfId="27292"/>
    <cellStyle name="Обычный 2 2 2 2 2 6 5" xfId="27293"/>
    <cellStyle name="Обычный 2 2 2 2 2 6 5 2" xfId="27294"/>
    <cellStyle name="Обычный 2 2 2 2 2 6 6" xfId="27295"/>
    <cellStyle name="Обычный 2 2 2 2 2 7" xfId="27296"/>
    <cellStyle name="Обычный 2 2 2 2 2 7 2" xfId="27297"/>
    <cellStyle name="Обычный 2 2 2 2 2 7 2 2" xfId="27298"/>
    <cellStyle name="Обычный 2 2 2 2 2 7 2 2 2" xfId="27299"/>
    <cellStyle name="Обычный 2 2 2 2 2 7 2 2 2 2" xfId="27300"/>
    <cellStyle name="Обычный 2 2 2 2 2 7 2 2 3" xfId="27301"/>
    <cellStyle name="Обычный 2 2 2 2 2 7 2 3" xfId="27302"/>
    <cellStyle name="Обычный 2 2 2 2 2 7 2 3 2" xfId="27303"/>
    <cellStyle name="Обычный 2 2 2 2 2 7 2 4" xfId="27304"/>
    <cellStyle name="Обычный 2 2 2 2 2 7 3" xfId="27305"/>
    <cellStyle name="Обычный 2 2 2 2 2 7 3 2" xfId="27306"/>
    <cellStyle name="Обычный 2 2 2 2 2 7 3 2 2" xfId="27307"/>
    <cellStyle name="Обычный 2 2 2 2 2 7 3 3" xfId="27308"/>
    <cellStyle name="Обычный 2 2 2 2 2 7 4" xfId="27309"/>
    <cellStyle name="Обычный 2 2 2 2 2 7 4 2" xfId="27310"/>
    <cellStyle name="Обычный 2 2 2 2 2 7 5" xfId="27311"/>
    <cellStyle name="Обычный 2 2 2 2 2 8" xfId="27312"/>
    <cellStyle name="Обычный 2 2 2 2 2 8 2" xfId="27313"/>
    <cellStyle name="Обычный 2 2 2 2 2 8 2 2" xfId="27314"/>
    <cellStyle name="Обычный 2 2 2 2 2 8 2 2 2" xfId="27315"/>
    <cellStyle name="Обычный 2 2 2 2 2 8 2 3" xfId="27316"/>
    <cellStyle name="Обычный 2 2 2 2 2 8 3" xfId="27317"/>
    <cellStyle name="Обычный 2 2 2 2 2 8 3 2" xfId="27318"/>
    <cellStyle name="Обычный 2 2 2 2 2 8 4" xfId="27319"/>
    <cellStyle name="Обычный 2 2 2 2 2 9" xfId="27320"/>
    <cellStyle name="Обычный 2 2 2 2 2 9 2" xfId="27321"/>
    <cellStyle name="Обычный 2 2 2 2 2 9 2 2" xfId="27322"/>
    <cellStyle name="Обычный 2 2 2 2 2 9 3" xfId="27323"/>
    <cellStyle name="Обычный 2 2 2 2 3" xfId="27324"/>
    <cellStyle name="Обычный 2 2 2 2 3 10" xfId="27325"/>
    <cellStyle name="Обычный 2 2 2 2 3 2" xfId="27326"/>
    <cellStyle name="Обычный 2 2 2 2 3 2 2" xfId="27327"/>
    <cellStyle name="Обычный 2 2 2 2 3 2 2 2" xfId="27328"/>
    <cellStyle name="Обычный 2 2 2 2 3 2 2 2 2" xfId="27329"/>
    <cellStyle name="Обычный 2 2 2 2 3 2 2 2 2 2" xfId="27330"/>
    <cellStyle name="Обычный 2 2 2 2 3 2 2 2 2 2 2" xfId="27331"/>
    <cellStyle name="Обычный 2 2 2 2 3 2 2 2 2 2 2 2" xfId="27332"/>
    <cellStyle name="Обычный 2 2 2 2 3 2 2 2 2 2 2 2 2" xfId="27333"/>
    <cellStyle name="Обычный 2 2 2 2 3 2 2 2 2 2 2 3" xfId="27334"/>
    <cellStyle name="Обычный 2 2 2 2 3 2 2 2 2 2 3" xfId="27335"/>
    <cellStyle name="Обычный 2 2 2 2 3 2 2 2 2 2 3 2" xfId="27336"/>
    <cellStyle name="Обычный 2 2 2 2 3 2 2 2 2 2 4" xfId="27337"/>
    <cellStyle name="Обычный 2 2 2 2 3 2 2 2 2 3" xfId="27338"/>
    <cellStyle name="Обычный 2 2 2 2 3 2 2 2 2 3 2" xfId="27339"/>
    <cellStyle name="Обычный 2 2 2 2 3 2 2 2 2 3 2 2" xfId="27340"/>
    <cellStyle name="Обычный 2 2 2 2 3 2 2 2 2 3 3" xfId="27341"/>
    <cellStyle name="Обычный 2 2 2 2 3 2 2 2 2 4" xfId="27342"/>
    <cellStyle name="Обычный 2 2 2 2 3 2 2 2 2 4 2" xfId="27343"/>
    <cellStyle name="Обычный 2 2 2 2 3 2 2 2 2 5" xfId="27344"/>
    <cellStyle name="Обычный 2 2 2 2 3 2 2 2 3" xfId="27345"/>
    <cellStyle name="Обычный 2 2 2 2 3 2 2 2 3 2" xfId="27346"/>
    <cellStyle name="Обычный 2 2 2 2 3 2 2 2 3 2 2" xfId="27347"/>
    <cellStyle name="Обычный 2 2 2 2 3 2 2 2 3 2 2 2" xfId="27348"/>
    <cellStyle name="Обычный 2 2 2 2 3 2 2 2 3 2 3" xfId="27349"/>
    <cellStyle name="Обычный 2 2 2 2 3 2 2 2 3 3" xfId="27350"/>
    <cellStyle name="Обычный 2 2 2 2 3 2 2 2 3 3 2" xfId="27351"/>
    <cellStyle name="Обычный 2 2 2 2 3 2 2 2 3 4" xfId="27352"/>
    <cellStyle name="Обычный 2 2 2 2 3 2 2 2 4" xfId="27353"/>
    <cellStyle name="Обычный 2 2 2 2 3 2 2 2 4 2" xfId="27354"/>
    <cellStyle name="Обычный 2 2 2 2 3 2 2 2 4 2 2" xfId="27355"/>
    <cellStyle name="Обычный 2 2 2 2 3 2 2 2 4 3" xfId="27356"/>
    <cellStyle name="Обычный 2 2 2 2 3 2 2 2 5" xfId="27357"/>
    <cellStyle name="Обычный 2 2 2 2 3 2 2 2 5 2" xfId="27358"/>
    <cellStyle name="Обычный 2 2 2 2 3 2 2 2 6" xfId="27359"/>
    <cellStyle name="Обычный 2 2 2 2 3 2 2 3" xfId="27360"/>
    <cellStyle name="Обычный 2 2 2 2 3 2 2 3 2" xfId="27361"/>
    <cellStyle name="Обычный 2 2 2 2 3 2 2 3 2 2" xfId="27362"/>
    <cellStyle name="Обычный 2 2 2 2 3 2 2 3 2 2 2" xfId="27363"/>
    <cellStyle name="Обычный 2 2 2 2 3 2 2 3 2 2 2 2" xfId="27364"/>
    <cellStyle name="Обычный 2 2 2 2 3 2 2 3 2 2 3" xfId="27365"/>
    <cellStyle name="Обычный 2 2 2 2 3 2 2 3 2 3" xfId="27366"/>
    <cellStyle name="Обычный 2 2 2 2 3 2 2 3 2 3 2" xfId="27367"/>
    <cellStyle name="Обычный 2 2 2 2 3 2 2 3 2 4" xfId="27368"/>
    <cellStyle name="Обычный 2 2 2 2 3 2 2 3 3" xfId="27369"/>
    <cellStyle name="Обычный 2 2 2 2 3 2 2 3 3 2" xfId="27370"/>
    <cellStyle name="Обычный 2 2 2 2 3 2 2 3 3 2 2" xfId="27371"/>
    <cellStyle name="Обычный 2 2 2 2 3 2 2 3 3 3" xfId="27372"/>
    <cellStyle name="Обычный 2 2 2 2 3 2 2 3 4" xfId="27373"/>
    <cellStyle name="Обычный 2 2 2 2 3 2 2 3 4 2" xfId="27374"/>
    <cellStyle name="Обычный 2 2 2 2 3 2 2 3 5" xfId="27375"/>
    <cellStyle name="Обычный 2 2 2 2 3 2 2 4" xfId="27376"/>
    <cellStyle name="Обычный 2 2 2 2 3 2 2 4 2" xfId="27377"/>
    <cellStyle name="Обычный 2 2 2 2 3 2 2 4 2 2" xfId="27378"/>
    <cellStyle name="Обычный 2 2 2 2 3 2 2 4 2 2 2" xfId="27379"/>
    <cellStyle name="Обычный 2 2 2 2 3 2 2 4 2 3" xfId="27380"/>
    <cellStyle name="Обычный 2 2 2 2 3 2 2 4 3" xfId="27381"/>
    <cellStyle name="Обычный 2 2 2 2 3 2 2 4 3 2" xfId="27382"/>
    <cellStyle name="Обычный 2 2 2 2 3 2 2 4 4" xfId="27383"/>
    <cellStyle name="Обычный 2 2 2 2 3 2 2 5" xfId="27384"/>
    <cellStyle name="Обычный 2 2 2 2 3 2 2 5 2" xfId="27385"/>
    <cellStyle name="Обычный 2 2 2 2 3 2 2 5 2 2" xfId="27386"/>
    <cellStyle name="Обычный 2 2 2 2 3 2 2 5 3" xfId="27387"/>
    <cellStyle name="Обычный 2 2 2 2 3 2 2 6" xfId="27388"/>
    <cellStyle name="Обычный 2 2 2 2 3 2 2 6 2" xfId="27389"/>
    <cellStyle name="Обычный 2 2 2 2 3 2 2 7" xfId="27390"/>
    <cellStyle name="Обычный 2 2 2 2 3 2 3" xfId="27391"/>
    <cellStyle name="Обычный 2 2 2 2 3 2 3 2" xfId="27392"/>
    <cellStyle name="Обычный 2 2 2 2 3 2 3 2 2" xfId="27393"/>
    <cellStyle name="Обычный 2 2 2 2 3 2 3 2 2 2" xfId="27394"/>
    <cellStyle name="Обычный 2 2 2 2 3 2 3 2 2 2 2" xfId="27395"/>
    <cellStyle name="Обычный 2 2 2 2 3 2 3 2 2 2 2 2" xfId="27396"/>
    <cellStyle name="Обычный 2 2 2 2 3 2 3 2 2 2 3" xfId="27397"/>
    <cellStyle name="Обычный 2 2 2 2 3 2 3 2 2 3" xfId="27398"/>
    <cellStyle name="Обычный 2 2 2 2 3 2 3 2 2 3 2" xfId="27399"/>
    <cellStyle name="Обычный 2 2 2 2 3 2 3 2 2 4" xfId="27400"/>
    <cellStyle name="Обычный 2 2 2 2 3 2 3 2 3" xfId="27401"/>
    <cellStyle name="Обычный 2 2 2 2 3 2 3 2 3 2" xfId="27402"/>
    <cellStyle name="Обычный 2 2 2 2 3 2 3 2 3 2 2" xfId="27403"/>
    <cellStyle name="Обычный 2 2 2 2 3 2 3 2 3 3" xfId="27404"/>
    <cellStyle name="Обычный 2 2 2 2 3 2 3 2 4" xfId="27405"/>
    <cellStyle name="Обычный 2 2 2 2 3 2 3 2 4 2" xfId="27406"/>
    <cellStyle name="Обычный 2 2 2 2 3 2 3 2 5" xfId="27407"/>
    <cellStyle name="Обычный 2 2 2 2 3 2 3 3" xfId="27408"/>
    <cellStyle name="Обычный 2 2 2 2 3 2 3 3 2" xfId="27409"/>
    <cellStyle name="Обычный 2 2 2 2 3 2 3 3 2 2" xfId="27410"/>
    <cellStyle name="Обычный 2 2 2 2 3 2 3 3 2 2 2" xfId="27411"/>
    <cellStyle name="Обычный 2 2 2 2 3 2 3 3 2 3" xfId="27412"/>
    <cellStyle name="Обычный 2 2 2 2 3 2 3 3 3" xfId="27413"/>
    <cellStyle name="Обычный 2 2 2 2 3 2 3 3 3 2" xfId="27414"/>
    <cellStyle name="Обычный 2 2 2 2 3 2 3 3 4" xfId="27415"/>
    <cellStyle name="Обычный 2 2 2 2 3 2 3 4" xfId="27416"/>
    <cellStyle name="Обычный 2 2 2 2 3 2 3 4 2" xfId="27417"/>
    <cellStyle name="Обычный 2 2 2 2 3 2 3 4 2 2" xfId="27418"/>
    <cellStyle name="Обычный 2 2 2 2 3 2 3 4 3" xfId="27419"/>
    <cellStyle name="Обычный 2 2 2 2 3 2 3 5" xfId="27420"/>
    <cellStyle name="Обычный 2 2 2 2 3 2 3 5 2" xfId="27421"/>
    <cellStyle name="Обычный 2 2 2 2 3 2 3 6" xfId="27422"/>
    <cellStyle name="Обычный 2 2 2 2 3 2 4" xfId="27423"/>
    <cellStyle name="Обычный 2 2 2 2 3 2 4 2" xfId="27424"/>
    <cellStyle name="Обычный 2 2 2 2 3 2 4 2 2" xfId="27425"/>
    <cellStyle name="Обычный 2 2 2 2 3 2 4 2 2 2" xfId="27426"/>
    <cellStyle name="Обычный 2 2 2 2 3 2 4 2 2 2 2" xfId="27427"/>
    <cellStyle name="Обычный 2 2 2 2 3 2 4 2 2 3" xfId="27428"/>
    <cellStyle name="Обычный 2 2 2 2 3 2 4 2 3" xfId="27429"/>
    <cellStyle name="Обычный 2 2 2 2 3 2 4 2 3 2" xfId="27430"/>
    <cellStyle name="Обычный 2 2 2 2 3 2 4 2 4" xfId="27431"/>
    <cellStyle name="Обычный 2 2 2 2 3 2 4 3" xfId="27432"/>
    <cellStyle name="Обычный 2 2 2 2 3 2 4 3 2" xfId="27433"/>
    <cellStyle name="Обычный 2 2 2 2 3 2 4 3 2 2" xfId="27434"/>
    <cellStyle name="Обычный 2 2 2 2 3 2 4 3 3" xfId="27435"/>
    <cellStyle name="Обычный 2 2 2 2 3 2 4 4" xfId="27436"/>
    <cellStyle name="Обычный 2 2 2 2 3 2 4 4 2" xfId="27437"/>
    <cellStyle name="Обычный 2 2 2 2 3 2 4 5" xfId="27438"/>
    <cellStyle name="Обычный 2 2 2 2 3 2 5" xfId="27439"/>
    <cellStyle name="Обычный 2 2 2 2 3 2 5 2" xfId="27440"/>
    <cellStyle name="Обычный 2 2 2 2 3 2 5 2 2" xfId="27441"/>
    <cellStyle name="Обычный 2 2 2 2 3 2 5 2 2 2" xfId="27442"/>
    <cellStyle name="Обычный 2 2 2 2 3 2 5 2 3" xfId="27443"/>
    <cellStyle name="Обычный 2 2 2 2 3 2 5 3" xfId="27444"/>
    <cellStyle name="Обычный 2 2 2 2 3 2 5 3 2" xfId="27445"/>
    <cellStyle name="Обычный 2 2 2 2 3 2 5 4" xfId="27446"/>
    <cellStyle name="Обычный 2 2 2 2 3 2 6" xfId="27447"/>
    <cellStyle name="Обычный 2 2 2 2 3 2 6 2" xfId="27448"/>
    <cellStyle name="Обычный 2 2 2 2 3 2 6 2 2" xfId="27449"/>
    <cellStyle name="Обычный 2 2 2 2 3 2 6 3" xfId="27450"/>
    <cellStyle name="Обычный 2 2 2 2 3 2 7" xfId="27451"/>
    <cellStyle name="Обычный 2 2 2 2 3 2 7 2" xfId="27452"/>
    <cellStyle name="Обычный 2 2 2 2 3 2 8" xfId="27453"/>
    <cellStyle name="Обычный 2 2 2 2 3 3" xfId="27454"/>
    <cellStyle name="Обычный 2 2 2 2 3 3 2" xfId="27455"/>
    <cellStyle name="Обычный 2 2 2 2 3 3 2 2" xfId="27456"/>
    <cellStyle name="Обычный 2 2 2 2 3 3 2 2 2" xfId="27457"/>
    <cellStyle name="Обычный 2 2 2 2 3 3 2 2 2 2" xfId="27458"/>
    <cellStyle name="Обычный 2 2 2 2 3 3 2 2 2 2 2" xfId="27459"/>
    <cellStyle name="Обычный 2 2 2 2 3 3 2 2 2 2 2 2" xfId="27460"/>
    <cellStyle name="Обычный 2 2 2 2 3 3 2 2 2 2 2 2 2" xfId="27461"/>
    <cellStyle name="Обычный 2 2 2 2 3 3 2 2 2 2 2 3" xfId="27462"/>
    <cellStyle name="Обычный 2 2 2 2 3 3 2 2 2 2 3" xfId="27463"/>
    <cellStyle name="Обычный 2 2 2 2 3 3 2 2 2 2 3 2" xfId="27464"/>
    <cellStyle name="Обычный 2 2 2 2 3 3 2 2 2 2 4" xfId="27465"/>
    <cellStyle name="Обычный 2 2 2 2 3 3 2 2 2 3" xfId="27466"/>
    <cellStyle name="Обычный 2 2 2 2 3 3 2 2 2 3 2" xfId="27467"/>
    <cellStyle name="Обычный 2 2 2 2 3 3 2 2 2 3 2 2" xfId="27468"/>
    <cellStyle name="Обычный 2 2 2 2 3 3 2 2 2 3 3" xfId="27469"/>
    <cellStyle name="Обычный 2 2 2 2 3 3 2 2 2 4" xfId="27470"/>
    <cellStyle name="Обычный 2 2 2 2 3 3 2 2 2 4 2" xfId="27471"/>
    <cellStyle name="Обычный 2 2 2 2 3 3 2 2 2 5" xfId="27472"/>
    <cellStyle name="Обычный 2 2 2 2 3 3 2 2 3" xfId="27473"/>
    <cellStyle name="Обычный 2 2 2 2 3 3 2 2 3 2" xfId="27474"/>
    <cellStyle name="Обычный 2 2 2 2 3 3 2 2 3 2 2" xfId="27475"/>
    <cellStyle name="Обычный 2 2 2 2 3 3 2 2 3 2 2 2" xfId="27476"/>
    <cellStyle name="Обычный 2 2 2 2 3 3 2 2 3 2 3" xfId="27477"/>
    <cellStyle name="Обычный 2 2 2 2 3 3 2 2 3 3" xfId="27478"/>
    <cellStyle name="Обычный 2 2 2 2 3 3 2 2 3 3 2" xfId="27479"/>
    <cellStyle name="Обычный 2 2 2 2 3 3 2 2 3 4" xfId="27480"/>
    <cellStyle name="Обычный 2 2 2 2 3 3 2 2 4" xfId="27481"/>
    <cellStyle name="Обычный 2 2 2 2 3 3 2 2 4 2" xfId="27482"/>
    <cellStyle name="Обычный 2 2 2 2 3 3 2 2 4 2 2" xfId="27483"/>
    <cellStyle name="Обычный 2 2 2 2 3 3 2 2 4 3" xfId="27484"/>
    <cellStyle name="Обычный 2 2 2 2 3 3 2 2 5" xfId="27485"/>
    <cellStyle name="Обычный 2 2 2 2 3 3 2 2 5 2" xfId="27486"/>
    <cellStyle name="Обычный 2 2 2 2 3 3 2 2 6" xfId="27487"/>
    <cellStyle name="Обычный 2 2 2 2 3 3 2 3" xfId="27488"/>
    <cellStyle name="Обычный 2 2 2 2 3 3 2 3 2" xfId="27489"/>
    <cellStyle name="Обычный 2 2 2 2 3 3 2 3 2 2" xfId="27490"/>
    <cellStyle name="Обычный 2 2 2 2 3 3 2 3 2 2 2" xfId="27491"/>
    <cellStyle name="Обычный 2 2 2 2 3 3 2 3 2 2 2 2" xfId="27492"/>
    <cellStyle name="Обычный 2 2 2 2 3 3 2 3 2 2 3" xfId="27493"/>
    <cellStyle name="Обычный 2 2 2 2 3 3 2 3 2 3" xfId="27494"/>
    <cellStyle name="Обычный 2 2 2 2 3 3 2 3 2 3 2" xfId="27495"/>
    <cellStyle name="Обычный 2 2 2 2 3 3 2 3 2 4" xfId="27496"/>
    <cellStyle name="Обычный 2 2 2 2 3 3 2 3 3" xfId="27497"/>
    <cellStyle name="Обычный 2 2 2 2 3 3 2 3 3 2" xfId="27498"/>
    <cellStyle name="Обычный 2 2 2 2 3 3 2 3 3 2 2" xfId="27499"/>
    <cellStyle name="Обычный 2 2 2 2 3 3 2 3 3 3" xfId="27500"/>
    <cellStyle name="Обычный 2 2 2 2 3 3 2 3 4" xfId="27501"/>
    <cellStyle name="Обычный 2 2 2 2 3 3 2 3 4 2" xfId="27502"/>
    <cellStyle name="Обычный 2 2 2 2 3 3 2 3 5" xfId="27503"/>
    <cellStyle name="Обычный 2 2 2 2 3 3 2 4" xfId="27504"/>
    <cellStyle name="Обычный 2 2 2 2 3 3 2 4 2" xfId="27505"/>
    <cellStyle name="Обычный 2 2 2 2 3 3 2 4 2 2" xfId="27506"/>
    <cellStyle name="Обычный 2 2 2 2 3 3 2 4 2 2 2" xfId="27507"/>
    <cellStyle name="Обычный 2 2 2 2 3 3 2 4 2 3" xfId="27508"/>
    <cellStyle name="Обычный 2 2 2 2 3 3 2 4 3" xfId="27509"/>
    <cellStyle name="Обычный 2 2 2 2 3 3 2 4 3 2" xfId="27510"/>
    <cellStyle name="Обычный 2 2 2 2 3 3 2 4 4" xfId="27511"/>
    <cellStyle name="Обычный 2 2 2 2 3 3 2 5" xfId="27512"/>
    <cellStyle name="Обычный 2 2 2 2 3 3 2 5 2" xfId="27513"/>
    <cellStyle name="Обычный 2 2 2 2 3 3 2 5 2 2" xfId="27514"/>
    <cellStyle name="Обычный 2 2 2 2 3 3 2 5 3" xfId="27515"/>
    <cellStyle name="Обычный 2 2 2 2 3 3 2 6" xfId="27516"/>
    <cellStyle name="Обычный 2 2 2 2 3 3 2 6 2" xfId="27517"/>
    <cellStyle name="Обычный 2 2 2 2 3 3 2 7" xfId="27518"/>
    <cellStyle name="Обычный 2 2 2 2 3 3 3" xfId="27519"/>
    <cellStyle name="Обычный 2 2 2 2 3 3 3 2" xfId="27520"/>
    <cellStyle name="Обычный 2 2 2 2 3 3 3 2 2" xfId="27521"/>
    <cellStyle name="Обычный 2 2 2 2 3 3 3 2 2 2" xfId="27522"/>
    <cellStyle name="Обычный 2 2 2 2 3 3 3 2 2 2 2" xfId="27523"/>
    <cellStyle name="Обычный 2 2 2 2 3 3 3 2 2 2 2 2" xfId="27524"/>
    <cellStyle name="Обычный 2 2 2 2 3 3 3 2 2 2 3" xfId="27525"/>
    <cellStyle name="Обычный 2 2 2 2 3 3 3 2 2 3" xfId="27526"/>
    <cellStyle name="Обычный 2 2 2 2 3 3 3 2 2 3 2" xfId="27527"/>
    <cellStyle name="Обычный 2 2 2 2 3 3 3 2 2 4" xfId="27528"/>
    <cellStyle name="Обычный 2 2 2 2 3 3 3 2 3" xfId="27529"/>
    <cellStyle name="Обычный 2 2 2 2 3 3 3 2 3 2" xfId="27530"/>
    <cellStyle name="Обычный 2 2 2 2 3 3 3 2 3 2 2" xfId="27531"/>
    <cellStyle name="Обычный 2 2 2 2 3 3 3 2 3 3" xfId="27532"/>
    <cellStyle name="Обычный 2 2 2 2 3 3 3 2 4" xfId="27533"/>
    <cellStyle name="Обычный 2 2 2 2 3 3 3 2 4 2" xfId="27534"/>
    <cellStyle name="Обычный 2 2 2 2 3 3 3 2 5" xfId="27535"/>
    <cellStyle name="Обычный 2 2 2 2 3 3 3 3" xfId="27536"/>
    <cellStyle name="Обычный 2 2 2 2 3 3 3 3 2" xfId="27537"/>
    <cellStyle name="Обычный 2 2 2 2 3 3 3 3 2 2" xfId="27538"/>
    <cellStyle name="Обычный 2 2 2 2 3 3 3 3 2 2 2" xfId="27539"/>
    <cellStyle name="Обычный 2 2 2 2 3 3 3 3 2 3" xfId="27540"/>
    <cellStyle name="Обычный 2 2 2 2 3 3 3 3 3" xfId="27541"/>
    <cellStyle name="Обычный 2 2 2 2 3 3 3 3 3 2" xfId="27542"/>
    <cellStyle name="Обычный 2 2 2 2 3 3 3 3 4" xfId="27543"/>
    <cellStyle name="Обычный 2 2 2 2 3 3 3 4" xfId="27544"/>
    <cellStyle name="Обычный 2 2 2 2 3 3 3 4 2" xfId="27545"/>
    <cellStyle name="Обычный 2 2 2 2 3 3 3 4 2 2" xfId="27546"/>
    <cellStyle name="Обычный 2 2 2 2 3 3 3 4 3" xfId="27547"/>
    <cellStyle name="Обычный 2 2 2 2 3 3 3 5" xfId="27548"/>
    <cellStyle name="Обычный 2 2 2 2 3 3 3 5 2" xfId="27549"/>
    <cellStyle name="Обычный 2 2 2 2 3 3 3 6" xfId="27550"/>
    <cellStyle name="Обычный 2 2 2 2 3 3 4" xfId="27551"/>
    <cellStyle name="Обычный 2 2 2 2 3 3 4 2" xfId="27552"/>
    <cellStyle name="Обычный 2 2 2 2 3 3 4 2 2" xfId="27553"/>
    <cellStyle name="Обычный 2 2 2 2 3 3 4 2 2 2" xfId="27554"/>
    <cellStyle name="Обычный 2 2 2 2 3 3 4 2 2 2 2" xfId="27555"/>
    <cellStyle name="Обычный 2 2 2 2 3 3 4 2 2 3" xfId="27556"/>
    <cellStyle name="Обычный 2 2 2 2 3 3 4 2 3" xfId="27557"/>
    <cellStyle name="Обычный 2 2 2 2 3 3 4 2 3 2" xfId="27558"/>
    <cellStyle name="Обычный 2 2 2 2 3 3 4 2 4" xfId="27559"/>
    <cellStyle name="Обычный 2 2 2 2 3 3 4 3" xfId="27560"/>
    <cellStyle name="Обычный 2 2 2 2 3 3 4 3 2" xfId="27561"/>
    <cellStyle name="Обычный 2 2 2 2 3 3 4 3 2 2" xfId="27562"/>
    <cellStyle name="Обычный 2 2 2 2 3 3 4 3 3" xfId="27563"/>
    <cellStyle name="Обычный 2 2 2 2 3 3 4 4" xfId="27564"/>
    <cellStyle name="Обычный 2 2 2 2 3 3 4 4 2" xfId="27565"/>
    <cellStyle name="Обычный 2 2 2 2 3 3 4 5" xfId="27566"/>
    <cellStyle name="Обычный 2 2 2 2 3 3 5" xfId="27567"/>
    <cellStyle name="Обычный 2 2 2 2 3 3 5 2" xfId="27568"/>
    <cellStyle name="Обычный 2 2 2 2 3 3 5 2 2" xfId="27569"/>
    <cellStyle name="Обычный 2 2 2 2 3 3 5 2 2 2" xfId="27570"/>
    <cellStyle name="Обычный 2 2 2 2 3 3 5 2 3" xfId="27571"/>
    <cellStyle name="Обычный 2 2 2 2 3 3 5 3" xfId="27572"/>
    <cellStyle name="Обычный 2 2 2 2 3 3 5 3 2" xfId="27573"/>
    <cellStyle name="Обычный 2 2 2 2 3 3 5 4" xfId="27574"/>
    <cellStyle name="Обычный 2 2 2 2 3 3 6" xfId="27575"/>
    <cellStyle name="Обычный 2 2 2 2 3 3 6 2" xfId="27576"/>
    <cellStyle name="Обычный 2 2 2 2 3 3 6 2 2" xfId="27577"/>
    <cellStyle name="Обычный 2 2 2 2 3 3 6 3" xfId="27578"/>
    <cellStyle name="Обычный 2 2 2 2 3 3 7" xfId="27579"/>
    <cellStyle name="Обычный 2 2 2 2 3 3 7 2" xfId="27580"/>
    <cellStyle name="Обычный 2 2 2 2 3 3 8" xfId="27581"/>
    <cellStyle name="Обычный 2 2 2 2 3 4" xfId="27582"/>
    <cellStyle name="Обычный 2 2 2 2 3 4 2" xfId="27583"/>
    <cellStyle name="Обычный 2 2 2 2 3 4 2 2" xfId="27584"/>
    <cellStyle name="Обычный 2 2 2 2 3 4 2 2 2" xfId="27585"/>
    <cellStyle name="Обычный 2 2 2 2 3 4 2 2 2 2" xfId="27586"/>
    <cellStyle name="Обычный 2 2 2 2 3 4 2 2 2 2 2" xfId="27587"/>
    <cellStyle name="Обычный 2 2 2 2 3 4 2 2 2 2 2 2" xfId="27588"/>
    <cellStyle name="Обычный 2 2 2 2 3 4 2 2 2 2 3" xfId="27589"/>
    <cellStyle name="Обычный 2 2 2 2 3 4 2 2 2 3" xfId="27590"/>
    <cellStyle name="Обычный 2 2 2 2 3 4 2 2 2 3 2" xfId="27591"/>
    <cellStyle name="Обычный 2 2 2 2 3 4 2 2 2 4" xfId="27592"/>
    <cellStyle name="Обычный 2 2 2 2 3 4 2 2 3" xfId="27593"/>
    <cellStyle name="Обычный 2 2 2 2 3 4 2 2 3 2" xfId="27594"/>
    <cellStyle name="Обычный 2 2 2 2 3 4 2 2 3 2 2" xfId="27595"/>
    <cellStyle name="Обычный 2 2 2 2 3 4 2 2 3 3" xfId="27596"/>
    <cellStyle name="Обычный 2 2 2 2 3 4 2 2 4" xfId="27597"/>
    <cellStyle name="Обычный 2 2 2 2 3 4 2 2 4 2" xfId="27598"/>
    <cellStyle name="Обычный 2 2 2 2 3 4 2 2 5" xfId="27599"/>
    <cellStyle name="Обычный 2 2 2 2 3 4 2 3" xfId="27600"/>
    <cellStyle name="Обычный 2 2 2 2 3 4 2 3 2" xfId="27601"/>
    <cellStyle name="Обычный 2 2 2 2 3 4 2 3 2 2" xfId="27602"/>
    <cellStyle name="Обычный 2 2 2 2 3 4 2 3 2 2 2" xfId="27603"/>
    <cellStyle name="Обычный 2 2 2 2 3 4 2 3 2 3" xfId="27604"/>
    <cellStyle name="Обычный 2 2 2 2 3 4 2 3 3" xfId="27605"/>
    <cellStyle name="Обычный 2 2 2 2 3 4 2 3 3 2" xfId="27606"/>
    <cellStyle name="Обычный 2 2 2 2 3 4 2 3 4" xfId="27607"/>
    <cellStyle name="Обычный 2 2 2 2 3 4 2 4" xfId="27608"/>
    <cellStyle name="Обычный 2 2 2 2 3 4 2 4 2" xfId="27609"/>
    <cellStyle name="Обычный 2 2 2 2 3 4 2 4 2 2" xfId="27610"/>
    <cellStyle name="Обычный 2 2 2 2 3 4 2 4 3" xfId="27611"/>
    <cellStyle name="Обычный 2 2 2 2 3 4 2 5" xfId="27612"/>
    <cellStyle name="Обычный 2 2 2 2 3 4 2 5 2" xfId="27613"/>
    <cellStyle name="Обычный 2 2 2 2 3 4 2 6" xfId="27614"/>
    <cellStyle name="Обычный 2 2 2 2 3 4 3" xfId="27615"/>
    <cellStyle name="Обычный 2 2 2 2 3 4 3 2" xfId="27616"/>
    <cellStyle name="Обычный 2 2 2 2 3 4 3 2 2" xfId="27617"/>
    <cellStyle name="Обычный 2 2 2 2 3 4 3 2 2 2" xfId="27618"/>
    <cellStyle name="Обычный 2 2 2 2 3 4 3 2 2 2 2" xfId="27619"/>
    <cellStyle name="Обычный 2 2 2 2 3 4 3 2 2 3" xfId="27620"/>
    <cellStyle name="Обычный 2 2 2 2 3 4 3 2 3" xfId="27621"/>
    <cellStyle name="Обычный 2 2 2 2 3 4 3 2 3 2" xfId="27622"/>
    <cellStyle name="Обычный 2 2 2 2 3 4 3 2 4" xfId="27623"/>
    <cellStyle name="Обычный 2 2 2 2 3 4 3 3" xfId="27624"/>
    <cellStyle name="Обычный 2 2 2 2 3 4 3 3 2" xfId="27625"/>
    <cellStyle name="Обычный 2 2 2 2 3 4 3 3 2 2" xfId="27626"/>
    <cellStyle name="Обычный 2 2 2 2 3 4 3 3 3" xfId="27627"/>
    <cellStyle name="Обычный 2 2 2 2 3 4 3 4" xfId="27628"/>
    <cellStyle name="Обычный 2 2 2 2 3 4 3 4 2" xfId="27629"/>
    <cellStyle name="Обычный 2 2 2 2 3 4 3 5" xfId="27630"/>
    <cellStyle name="Обычный 2 2 2 2 3 4 4" xfId="27631"/>
    <cellStyle name="Обычный 2 2 2 2 3 4 4 2" xfId="27632"/>
    <cellStyle name="Обычный 2 2 2 2 3 4 4 2 2" xfId="27633"/>
    <cellStyle name="Обычный 2 2 2 2 3 4 4 2 2 2" xfId="27634"/>
    <cellStyle name="Обычный 2 2 2 2 3 4 4 2 3" xfId="27635"/>
    <cellStyle name="Обычный 2 2 2 2 3 4 4 3" xfId="27636"/>
    <cellStyle name="Обычный 2 2 2 2 3 4 4 3 2" xfId="27637"/>
    <cellStyle name="Обычный 2 2 2 2 3 4 4 4" xfId="27638"/>
    <cellStyle name="Обычный 2 2 2 2 3 4 5" xfId="27639"/>
    <cellStyle name="Обычный 2 2 2 2 3 4 5 2" xfId="27640"/>
    <cellStyle name="Обычный 2 2 2 2 3 4 5 2 2" xfId="27641"/>
    <cellStyle name="Обычный 2 2 2 2 3 4 5 3" xfId="27642"/>
    <cellStyle name="Обычный 2 2 2 2 3 4 6" xfId="27643"/>
    <cellStyle name="Обычный 2 2 2 2 3 4 6 2" xfId="27644"/>
    <cellStyle name="Обычный 2 2 2 2 3 4 7" xfId="27645"/>
    <cellStyle name="Обычный 2 2 2 2 3 5" xfId="27646"/>
    <cellStyle name="Обычный 2 2 2 2 3 5 2" xfId="27647"/>
    <cellStyle name="Обычный 2 2 2 2 3 5 2 2" xfId="27648"/>
    <cellStyle name="Обычный 2 2 2 2 3 5 2 2 2" xfId="27649"/>
    <cellStyle name="Обычный 2 2 2 2 3 5 2 2 2 2" xfId="27650"/>
    <cellStyle name="Обычный 2 2 2 2 3 5 2 2 2 2 2" xfId="27651"/>
    <cellStyle name="Обычный 2 2 2 2 3 5 2 2 2 3" xfId="27652"/>
    <cellStyle name="Обычный 2 2 2 2 3 5 2 2 3" xfId="27653"/>
    <cellStyle name="Обычный 2 2 2 2 3 5 2 2 3 2" xfId="27654"/>
    <cellStyle name="Обычный 2 2 2 2 3 5 2 2 4" xfId="27655"/>
    <cellStyle name="Обычный 2 2 2 2 3 5 2 3" xfId="27656"/>
    <cellStyle name="Обычный 2 2 2 2 3 5 2 3 2" xfId="27657"/>
    <cellStyle name="Обычный 2 2 2 2 3 5 2 3 2 2" xfId="27658"/>
    <cellStyle name="Обычный 2 2 2 2 3 5 2 3 3" xfId="27659"/>
    <cellStyle name="Обычный 2 2 2 2 3 5 2 4" xfId="27660"/>
    <cellStyle name="Обычный 2 2 2 2 3 5 2 4 2" xfId="27661"/>
    <cellStyle name="Обычный 2 2 2 2 3 5 2 5" xfId="27662"/>
    <cellStyle name="Обычный 2 2 2 2 3 5 3" xfId="27663"/>
    <cellStyle name="Обычный 2 2 2 2 3 5 3 2" xfId="27664"/>
    <cellStyle name="Обычный 2 2 2 2 3 5 3 2 2" xfId="27665"/>
    <cellStyle name="Обычный 2 2 2 2 3 5 3 2 2 2" xfId="27666"/>
    <cellStyle name="Обычный 2 2 2 2 3 5 3 2 3" xfId="27667"/>
    <cellStyle name="Обычный 2 2 2 2 3 5 3 3" xfId="27668"/>
    <cellStyle name="Обычный 2 2 2 2 3 5 3 3 2" xfId="27669"/>
    <cellStyle name="Обычный 2 2 2 2 3 5 3 4" xfId="27670"/>
    <cellStyle name="Обычный 2 2 2 2 3 5 4" xfId="27671"/>
    <cellStyle name="Обычный 2 2 2 2 3 5 4 2" xfId="27672"/>
    <cellStyle name="Обычный 2 2 2 2 3 5 4 2 2" xfId="27673"/>
    <cellStyle name="Обычный 2 2 2 2 3 5 4 3" xfId="27674"/>
    <cellStyle name="Обычный 2 2 2 2 3 5 5" xfId="27675"/>
    <cellStyle name="Обычный 2 2 2 2 3 5 5 2" xfId="27676"/>
    <cellStyle name="Обычный 2 2 2 2 3 5 6" xfId="27677"/>
    <cellStyle name="Обычный 2 2 2 2 3 6" xfId="27678"/>
    <cellStyle name="Обычный 2 2 2 2 3 6 2" xfId="27679"/>
    <cellStyle name="Обычный 2 2 2 2 3 6 2 2" xfId="27680"/>
    <cellStyle name="Обычный 2 2 2 2 3 6 2 2 2" xfId="27681"/>
    <cellStyle name="Обычный 2 2 2 2 3 6 2 2 2 2" xfId="27682"/>
    <cellStyle name="Обычный 2 2 2 2 3 6 2 2 3" xfId="27683"/>
    <cellStyle name="Обычный 2 2 2 2 3 6 2 3" xfId="27684"/>
    <cellStyle name="Обычный 2 2 2 2 3 6 2 3 2" xfId="27685"/>
    <cellStyle name="Обычный 2 2 2 2 3 6 2 4" xfId="27686"/>
    <cellStyle name="Обычный 2 2 2 2 3 6 3" xfId="27687"/>
    <cellStyle name="Обычный 2 2 2 2 3 6 3 2" xfId="27688"/>
    <cellStyle name="Обычный 2 2 2 2 3 6 3 2 2" xfId="27689"/>
    <cellStyle name="Обычный 2 2 2 2 3 6 3 3" xfId="27690"/>
    <cellStyle name="Обычный 2 2 2 2 3 6 4" xfId="27691"/>
    <cellStyle name="Обычный 2 2 2 2 3 6 4 2" xfId="27692"/>
    <cellStyle name="Обычный 2 2 2 2 3 6 5" xfId="27693"/>
    <cellStyle name="Обычный 2 2 2 2 3 7" xfId="27694"/>
    <cellStyle name="Обычный 2 2 2 2 3 7 2" xfId="27695"/>
    <cellStyle name="Обычный 2 2 2 2 3 7 2 2" xfId="27696"/>
    <cellStyle name="Обычный 2 2 2 2 3 7 2 2 2" xfId="27697"/>
    <cellStyle name="Обычный 2 2 2 2 3 7 2 3" xfId="27698"/>
    <cellStyle name="Обычный 2 2 2 2 3 7 3" xfId="27699"/>
    <cellStyle name="Обычный 2 2 2 2 3 7 3 2" xfId="27700"/>
    <cellStyle name="Обычный 2 2 2 2 3 7 4" xfId="27701"/>
    <cellStyle name="Обычный 2 2 2 2 3 8" xfId="27702"/>
    <cellStyle name="Обычный 2 2 2 2 3 8 2" xfId="27703"/>
    <cellStyle name="Обычный 2 2 2 2 3 8 2 2" xfId="27704"/>
    <cellStyle name="Обычный 2 2 2 2 3 8 3" xfId="27705"/>
    <cellStyle name="Обычный 2 2 2 2 3 9" xfId="27706"/>
    <cellStyle name="Обычный 2 2 2 2 3 9 2" xfId="27707"/>
    <cellStyle name="Обычный 2 2 2 2 4" xfId="27708"/>
    <cellStyle name="Обычный 2 2 2 2 4 2" xfId="27709"/>
    <cellStyle name="Обычный 2 2 2 2 4 2 2" xfId="27710"/>
    <cellStyle name="Обычный 2 2 2 2 4 2 2 2" xfId="27711"/>
    <cellStyle name="Обычный 2 2 2 2 4 2 2 2 2" xfId="27712"/>
    <cellStyle name="Обычный 2 2 2 2 4 2 2 2 2 2" xfId="27713"/>
    <cellStyle name="Обычный 2 2 2 2 4 2 2 2 2 2 2" xfId="27714"/>
    <cellStyle name="Обычный 2 2 2 2 4 2 2 2 2 2 2 2" xfId="27715"/>
    <cellStyle name="Обычный 2 2 2 2 4 2 2 2 2 2 3" xfId="27716"/>
    <cellStyle name="Обычный 2 2 2 2 4 2 2 2 2 3" xfId="27717"/>
    <cellStyle name="Обычный 2 2 2 2 4 2 2 2 2 3 2" xfId="27718"/>
    <cellStyle name="Обычный 2 2 2 2 4 2 2 2 2 4" xfId="27719"/>
    <cellStyle name="Обычный 2 2 2 2 4 2 2 2 3" xfId="27720"/>
    <cellStyle name="Обычный 2 2 2 2 4 2 2 2 3 2" xfId="27721"/>
    <cellStyle name="Обычный 2 2 2 2 4 2 2 2 3 2 2" xfId="27722"/>
    <cellStyle name="Обычный 2 2 2 2 4 2 2 2 3 3" xfId="27723"/>
    <cellStyle name="Обычный 2 2 2 2 4 2 2 2 4" xfId="27724"/>
    <cellStyle name="Обычный 2 2 2 2 4 2 2 2 4 2" xfId="27725"/>
    <cellStyle name="Обычный 2 2 2 2 4 2 2 2 5" xfId="27726"/>
    <cellStyle name="Обычный 2 2 2 2 4 2 2 3" xfId="27727"/>
    <cellStyle name="Обычный 2 2 2 2 4 2 2 3 2" xfId="27728"/>
    <cellStyle name="Обычный 2 2 2 2 4 2 2 3 2 2" xfId="27729"/>
    <cellStyle name="Обычный 2 2 2 2 4 2 2 3 2 2 2" xfId="27730"/>
    <cellStyle name="Обычный 2 2 2 2 4 2 2 3 2 3" xfId="27731"/>
    <cellStyle name="Обычный 2 2 2 2 4 2 2 3 3" xfId="27732"/>
    <cellStyle name="Обычный 2 2 2 2 4 2 2 3 3 2" xfId="27733"/>
    <cellStyle name="Обычный 2 2 2 2 4 2 2 3 4" xfId="27734"/>
    <cellStyle name="Обычный 2 2 2 2 4 2 2 4" xfId="27735"/>
    <cellStyle name="Обычный 2 2 2 2 4 2 2 4 2" xfId="27736"/>
    <cellStyle name="Обычный 2 2 2 2 4 2 2 4 2 2" xfId="27737"/>
    <cellStyle name="Обычный 2 2 2 2 4 2 2 4 3" xfId="27738"/>
    <cellStyle name="Обычный 2 2 2 2 4 2 2 5" xfId="27739"/>
    <cellStyle name="Обычный 2 2 2 2 4 2 2 5 2" xfId="27740"/>
    <cellStyle name="Обычный 2 2 2 2 4 2 2 6" xfId="27741"/>
    <cellStyle name="Обычный 2 2 2 2 4 2 3" xfId="27742"/>
    <cellStyle name="Обычный 2 2 2 2 4 2 3 2" xfId="27743"/>
    <cellStyle name="Обычный 2 2 2 2 4 2 3 2 2" xfId="27744"/>
    <cellStyle name="Обычный 2 2 2 2 4 2 3 2 2 2" xfId="27745"/>
    <cellStyle name="Обычный 2 2 2 2 4 2 3 2 2 2 2" xfId="27746"/>
    <cellStyle name="Обычный 2 2 2 2 4 2 3 2 2 3" xfId="27747"/>
    <cellStyle name="Обычный 2 2 2 2 4 2 3 2 3" xfId="27748"/>
    <cellStyle name="Обычный 2 2 2 2 4 2 3 2 3 2" xfId="27749"/>
    <cellStyle name="Обычный 2 2 2 2 4 2 3 2 4" xfId="27750"/>
    <cellStyle name="Обычный 2 2 2 2 4 2 3 3" xfId="27751"/>
    <cellStyle name="Обычный 2 2 2 2 4 2 3 3 2" xfId="27752"/>
    <cellStyle name="Обычный 2 2 2 2 4 2 3 3 2 2" xfId="27753"/>
    <cellStyle name="Обычный 2 2 2 2 4 2 3 3 3" xfId="27754"/>
    <cellStyle name="Обычный 2 2 2 2 4 2 3 4" xfId="27755"/>
    <cellStyle name="Обычный 2 2 2 2 4 2 3 4 2" xfId="27756"/>
    <cellStyle name="Обычный 2 2 2 2 4 2 3 5" xfId="27757"/>
    <cellStyle name="Обычный 2 2 2 2 4 2 4" xfId="27758"/>
    <cellStyle name="Обычный 2 2 2 2 4 2 4 2" xfId="27759"/>
    <cellStyle name="Обычный 2 2 2 2 4 2 4 2 2" xfId="27760"/>
    <cellStyle name="Обычный 2 2 2 2 4 2 4 2 2 2" xfId="27761"/>
    <cellStyle name="Обычный 2 2 2 2 4 2 4 2 3" xfId="27762"/>
    <cellStyle name="Обычный 2 2 2 2 4 2 4 3" xfId="27763"/>
    <cellStyle name="Обычный 2 2 2 2 4 2 4 3 2" xfId="27764"/>
    <cellStyle name="Обычный 2 2 2 2 4 2 4 4" xfId="27765"/>
    <cellStyle name="Обычный 2 2 2 2 4 2 5" xfId="27766"/>
    <cellStyle name="Обычный 2 2 2 2 4 2 5 2" xfId="27767"/>
    <cellStyle name="Обычный 2 2 2 2 4 2 5 2 2" xfId="27768"/>
    <cellStyle name="Обычный 2 2 2 2 4 2 5 3" xfId="27769"/>
    <cellStyle name="Обычный 2 2 2 2 4 2 6" xfId="27770"/>
    <cellStyle name="Обычный 2 2 2 2 4 2 6 2" xfId="27771"/>
    <cellStyle name="Обычный 2 2 2 2 4 2 7" xfId="27772"/>
    <cellStyle name="Обычный 2 2 2 2 4 3" xfId="27773"/>
    <cellStyle name="Обычный 2 2 2 2 4 3 2" xfId="27774"/>
    <cellStyle name="Обычный 2 2 2 2 4 3 2 2" xfId="27775"/>
    <cellStyle name="Обычный 2 2 2 2 4 3 2 2 2" xfId="27776"/>
    <cellStyle name="Обычный 2 2 2 2 4 3 2 2 2 2" xfId="27777"/>
    <cellStyle name="Обычный 2 2 2 2 4 3 2 2 2 2 2" xfId="27778"/>
    <cellStyle name="Обычный 2 2 2 2 4 3 2 2 2 3" xfId="27779"/>
    <cellStyle name="Обычный 2 2 2 2 4 3 2 2 3" xfId="27780"/>
    <cellStyle name="Обычный 2 2 2 2 4 3 2 2 3 2" xfId="27781"/>
    <cellStyle name="Обычный 2 2 2 2 4 3 2 2 4" xfId="27782"/>
    <cellStyle name="Обычный 2 2 2 2 4 3 2 3" xfId="27783"/>
    <cellStyle name="Обычный 2 2 2 2 4 3 2 3 2" xfId="27784"/>
    <cellStyle name="Обычный 2 2 2 2 4 3 2 3 2 2" xfId="27785"/>
    <cellStyle name="Обычный 2 2 2 2 4 3 2 3 3" xfId="27786"/>
    <cellStyle name="Обычный 2 2 2 2 4 3 2 4" xfId="27787"/>
    <cellStyle name="Обычный 2 2 2 2 4 3 2 4 2" xfId="27788"/>
    <cellStyle name="Обычный 2 2 2 2 4 3 2 5" xfId="27789"/>
    <cellStyle name="Обычный 2 2 2 2 4 3 3" xfId="27790"/>
    <cellStyle name="Обычный 2 2 2 2 4 3 3 2" xfId="27791"/>
    <cellStyle name="Обычный 2 2 2 2 4 3 3 2 2" xfId="27792"/>
    <cellStyle name="Обычный 2 2 2 2 4 3 3 2 2 2" xfId="27793"/>
    <cellStyle name="Обычный 2 2 2 2 4 3 3 2 3" xfId="27794"/>
    <cellStyle name="Обычный 2 2 2 2 4 3 3 3" xfId="27795"/>
    <cellStyle name="Обычный 2 2 2 2 4 3 3 3 2" xfId="27796"/>
    <cellStyle name="Обычный 2 2 2 2 4 3 3 4" xfId="27797"/>
    <cellStyle name="Обычный 2 2 2 2 4 3 4" xfId="27798"/>
    <cellStyle name="Обычный 2 2 2 2 4 3 4 2" xfId="27799"/>
    <cellStyle name="Обычный 2 2 2 2 4 3 4 2 2" xfId="27800"/>
    <cellStyle name="Обычный 2 2 2 2 4 3 4 3" xfId="27801"/>
    <cellStyle name="Обычный 2 2 2 2 4 3 5" xfId="27802"/>
    <cellStyle name="Обычный 2 2 2 2 4 3 5 2" xfId="27803"/>
    <cellStyle name="Обычный 2 2 2 2 4 3 6" xfId="27804"/>
    <cellStyle name="Обычный 2 2 2 2 4 4" xfId="27805"/>
    <cellStyle name="Обычный 2 2 2 2 4 4 2" xfId="27806"/>
    <cellStyle name="Обычный 2 2 2 2 4 4 2 2" xfId="27807"/>
    <cellStyle name="Обычный 2 2 2 2 4 4 2 2 2" xfId="27808"/>
    <cellStyle name="Обычный 2 2 2 2 4 4 2 2 2 2" xfId="27809"/>
    <cellStyle name="Обычный 2 2 2 2 4 4 2 2 3" xfId="27810"/>
    <cellStyle name="Обычный 2 2 2 2 4 4 2 3" xfId="27811"/>
    <cellStyle name="Обычный 2 2 2 2 4 4 2 3 2" xfId="27812"/>
    <cellStyle name="Обычный 2 2 2 2 4 4 2 4" xfId="27813"/>
    <cellStyle name="Обычный 2 2 2 2 4 4 3" xfId="27814"/>
    <cellStyle name="Обычный 2 2 2 2 4 4 3 2" xfId="27815"/>
    <cellStyle name="Обычный 2 2 2 2 4 4 3 2 2" xfId="27816"/>
    <cellStyle name="Обычный 2 2 2 2 4 4 3 3" xfId="27817"/>
    <cellStyle name="Обычный 2 2 2 2 4 4 4" xfId="27818"/>
    <cellStyle name="Обычный 2 2 2 2 4 4 4 2" xfId="27819"/>
    <cellStyle name="Обычный 2 2 2 2 4 4 5" xfId="27820"/>
    <cellStyle name="Обычный 2 2 2 2 4 5" xfId="27821"/>
    <cellStyle name="Обычный 2 2 2 2 4 5 2" xfId="27822"/>
    <cellStyle name="Обычный 2 2 2 2 4 5 2 2" xfId="27823"/>
    <cellStyle name="Обычный 2 2 2 2 4 5 2 2 2" xfId="27824"/>
    <cellStyle name="Обычный 2 2 2 2 4 5 2 3" xfId="27825"/>
    <cellStyle name="Обычный 2 2 2 2 4 5 3" xfId="27826"/>
    <cellStyle name="Обычный 2 2 2 2 4 5 3 2" xfId="27827"/>
    <cellStyle name="Обычный 2 2 2 2 4 5 4" xfId="27828"/>
    <cellStyle name="Обычный 2 2 2 2 4 6" xfId="27829"/>
    <cellStyle name="Обычный 2 2 2 2 4 6 2" xfId="27830"/>
    <cellStyle name="Обычный 2 2 2 2 4 6 2 2" xfId="27831"/>
    <cellStyle name="Обычный 2 2 2 2 4 6 3" xfId="27832"/>
    <cellStyle name="Обычный 2 2 2 2 4 7" xfId="27833"/>
    <cellStyle name="Обычный 2 2 2 2 4 7 2" xfId="27834"/>
    <cellStyle name="Обычный 2 2 2 2 4 8" xfId="27835"/>
    <cellStyle name="Обычный 2 2 2 2 5" xfId="27836"/>
    <cellStyle name="Обычный 2 2 2 2 5 2" xfId="27837"/>
    <cellStyle name="Обычный 2 2 2 2 5 2 2" xfId="27838"/>
    <cellStyle name="Обычный 2 2 2 2 5 2 2 2" xfId="27839"/>
    <cellStyle name="Обычный 2 2 2 2 5 2 2 2 2" xfId="27840"/>
    <cellStyle name="Обычный 2 2 2 2 5 2 2 2 2 2" xfId="27841"/>
    <cellStyle name="Обычный 2 2 2 2 5 2 2 2 2 2 2" xfId="27842"/>
    <cellStyle name="Обычный 2 2 2 2 5 2 2 2 2 2 2 2" xfId="27843"/>
    <cellStyle name="Обычный 2 2 2 2 5 2 2 2 2 2 3" xfId="27844"/>
    <cellStyle name="Обычный 2 2 2 2 5 2 2 2 2 3" xfId="27845"/>
    <cellStyle name="Обычный 2 2 2 2 5 2 2 2 2 3 2" xfId="27846"/>
    <cellStyle name="Обычный 2 2 2 2 5 2 2 2 2 4" xfId="27847"/>
    <cellStyle name="Обычный 2 2 2 2 5 2 2 2 3" xfId="27848"/>
    <cellStyle name="Обычный 2 2 2 2 5 2 2 2 3 2" xfId="27849"/>
    <cellStyle name="Обычный 2 2 2 2 5 2 2 2 3 2 2" xfId="27850"/>
    <cellStyle name="Обычный 2 2 2 2 5 2 2 2 3 3" xfId="27851"/>
    <cellStyle name="Обычный 2 2 2 2 5 2 2 2 4" xfId="27852"/>
    <cellStyle name="Обычный 2 2 2 2 5 2 2 2 4 2" xfId="27853"/>
    <cellStyle name="Обычный 2 2 2 2 5 2 2 2 5" xfId="27854"/>
    <cellStyle name="Обычный 2 2 2 2 5 2 2 3" xfId="27855"/>
    <cellStyle name="Обычный 2 2 2 2 5 2 2 3 2" xfId="27856"/>
    <cellStyle name="Обычный 2 2 2 2 5 2 2 3 2 2" xfId="27857"/>
    <cellStyle name="Обычный 2 2 2 2 5 2 2 3 2 2 2" xfId="27858"/>
    <cellStyle name="Обычный 2 2 2 2 5 2 2 3 2 3" xfId="27859"/>
    <cellStyle name="Обычный 2 2 2 2 5 2 2 3 3" xfId="27860"/>
    <cellStyle name="Обычный 2 2 2 2 5 2 2 3 3 2" xfId="27861"/>
    <cellStyle name="Обычный 2 2 2 2 5 2 2 3 4" xfId="27862"/>
    <cellStyle name="Обычный 2 2 2 2 5 2 2 4" xfId="27863"/>
    <cellStyle name="Обычный 2 2 2 2 5 2 2 4 2" xfId="27864"/>
    <cellStyle name="Обычный 2 2 2 2 5 2 2 4 2 2" xfId="27865"/>
    <cellStyle name="Обычный 2 2 2 2 5 2 2 4 3" xfId="27866"/>
    <cellStyle name="Обычный 2 2 2 2 5 2 2 5" xfId="27867"/>
    <cellStyle name="Обычный 2 2 2 2 5 2 2 5 2" xfId="27868"/>
    <cellStyle name="Обычный 2 2 2 2 5 2 2 6" xfId="27869"/>
    <cellStyle name="Обычный 2 2 2 2 5 2 3" xfId="27870"/>
    <cellStyle name="Обычный 2 2 2 2 5 2 3 2" xfId="27871"/>
    <cellStyle name="Обычный 2 2 2 2 5 2 3 2 2" xfId="27872"/>
    <cellStyle name="Обычный 2 2 2 2 5 2 3 2 2 2" xfId="27873"/>
    <cellStyle name="Обычный 2 2 2 2 5 2 3 2 2 2 2" xfId="27874"/>
    <cellStyle name="Обычный 2 2 2 2 5 2 3 2 2 3" xfId="27875"/>
    <cellStyle name="Обычный 2 2 2 2 5 2 3 2 3" xfId="27876"/>
    <cellStyle name="Обычный 2 2 2 2 5 2 3 2 3 2" xfId="27877"/>
    <cellStyle name="Обычный 2 2 2 2 5 2 3 2 4" xfId="27878"/>
    <cellStyle name="Обычный 2 2 2 2 5 2 3 3" xfId="27879"/>
    <cellStyle name="Обычный 2 2 2 2 5 2 3 3 2" xfId="27880"/>
    <cellStyle name="Обычный 2 2 2 2 5 2 3 3 2 2" xfId="27881"/>
    <cellStyle name="Обычный 2 2 2 2 5 2 3 3 3" xfId="27882"/>
    <cellStyle name="Обычный 2 2 2 2 5 2 3 4" xfId="27883"/>
    <cellStyle name="Обычный 2 2 2 2 5 2 3 4 2" xfId="27884"/>
    <cellStyle name="Обычный 2 2 2 2 5 2 3 5" xfId="27885"/>
    <cellStyle name="Обычный 2 2 2 2 5 2 4" xfId="27886"/>
    <cellStyle name="Обычный 2 2 2 2 5 2 4 2" xfId="27887"/>
    <cellStyle name="Обычный 2 2 2 2 5 2 4 2 2" xfId="27888"/>
    <cellStyle name="Обычный 2 2 2 2 5 2 4 2 2 2" xfId="27889"/>
    <cellStyle name="Обычный 2 2 2 2 5 2 4 2 3" xfId="27890"/>
    <cellStyle name="Обычный 2 2 2 2 5 2 4 3" xfId="27891"/>
    <cellStyle name="Обычный 2 2 2 2 5 2 4 3 2" xfId="27892"/>
    <cellStyle name="Обычный 2 2 2 2 5 2 4 4" xfId="27893"/>
    <cellStyle name="Обычный 2 2 2 2 5 2 5" xfId="27894"/>
    <cellStyle name="Обычный 2 2 2 2 5 2 5 2" xfId="27895"/>
    <cellStyle name="Обычный 2 2 2 2 5 2 5 2 2" xfId="27896"/>
    <cellStyle name="Обычный 2 2 2 2 5 2 5 3" xfId="27897"/>
    <cellStyle name="Обычный 2 2 2 2 5 2 6" xfId="27898"/>
    <cellStyle name="Обычный 2 2 2 2 5 2 6 2" xfId="27899"/>
    <cellStyle name="Обычный 2 2 2 2 5 2 7" xfId="27900"/>
    <cellStyle name="Обычный 2 2 2 2 5 3" xfId="27901"/>
    <cellStyle name="Обычный 2 2 2 2 5 3 2" xfId="27902"/>
    <cellStyle name="Обычный 2 2 2 2 5 3 2 2" xfId="27903"/>
    <cellStyle name="Обычный 2 2 2 2 5 3 2 2 2" xfId="27904"/>
    <cellStyle name="Обычный 2 2 2 2 5 3 2 2 2 2" xfId="27905"/>
    <cellStyle name="Обычный 2 2 2 2 5 3 2 2 2 2 2" xfId="27906"/>
    <cellStyle name="Обычный 2 2 2 2 5 3 2 2 2 3" xfId="27907"/>
    <cellStyle name="Обычный 2 2 2 2 5 3 2 2 3" xfId="27908"/>
    <cellStyle name="Обычный 2 2 2 2 5 3 2 2 3 2" xfId="27909"/>
    <cellStyle name="Обычный 2 2 2 2 5 3 2 2 4" xfId="27910"/>
    <cellStyle name="Обычный 2 2 2 2 5 3 2 3" xfId="27911"/>
    <cellStyle name="Обычный 2 2 2 2 5 3 2 3 2" xfId="27912"/>
    <cellStyle name="Обычный 2 2 2 2 5 3 2 3 2 2" xfId="27913"/>
    <cellStyle name="Обычный 2 2 2 2 5 3 2 3 3" xfId="27914"/>
    <cellStyle name="Обычный 2 2 2 2 5 3 2 4" xfId="27915"/>
    <cellStyle name="Обычный 2 2 2 2 5 3 2 4 2" xfId="27916"/>
    <cellStyle name="Обычный 2 2 2 2 5 3 2 5" xfId="27917"/>
    <cellStyle name="Обычный 2 2 2 2 5 3 3" xfId="27918"/>
    <cellStyle name="Обычный 2 2 2 2 5 3 3 2" xfId="27919"/>
    <cellStyle name="Обычный 2 2 2 2 5 3 3 2 2" xfId="27920"/>
    <cellStyle name="Обычный 2 2 2 2 5 3 3 2 2 2" xfId="27921"/>
    <cellStyle name="Обычный 2 2 2 2 5 3 3 2 3" xfId="27922"/>
    <cellStyle name="Обычный 2 2 2 2 5 3 3 3" xfId="27923"/>
    <cellStyle name="Обычный 2 2 2 2 5 3 3 3 2" xfId="27924"/>
    <cellStyle name="Обычный 2 2 2 2 5 3 3 4" xfId="27925"/>
    <cellStyle name="Обычный 2 2 2 2 5 3 4" xfId="27926"/>
    <cellStyle name="Обычный 2 2 2 2 5 3 4 2" xfId="27927"/>
    <cellStyle name="Обычный 2 2 2 2 5 3 4 2 2" xfId="27928"/>
    <cellStyle name="Обычный 2 2 2 2 5 3 4 3" xfId="27929"/>
    <cellStyle name="Обычный 2 2 2 2 5 3 5" xfId="27930"/>
    <cellStyle name="Обычный 2 2 2 2 5 3 5 2" xfId="27931"/>
    <cellStyle name="Обычный 2 2 2 2 5 3 6" xfId="27932"/>
    <cellStyle name="Обычный 2 2 2 2 5 4" xfId="27933"/>
    <cellStyle name="Обычный 2 2 2 2 5 4 2" xfId="27934"/>
    <cellStyle name="Обычный 2 2 2 2 5 4 2 2" xfId="27935"/>
    <cellStyle name="Обычный 2 2 2 2 5 4 2 2 2" xfId="27936"/>
    <cellStyle name="Обычный 2 2 2 2 5 4 2 2 2 2" xfId="27937"/>
    <cellStyle name="Обычный 2 2 2 2 5 4 2 2 3" xfId="27938"/>
    <cellStyle name="Обычный 2 2 2 2 5 4 2 3" xfId="27939"/>
    <cellStyle name="Обычный 2 2 2 2 5 4 2 3 2" xfId="27940"/>
    <cellStyle name="Обычный 2 2 2 2 5 4 2 4" xfId="27941"/>
    <cellStyle name="Обычный 2 2 2 2 5 4 3" xfId="27942"/>
    <cellStyle name="Обычный 2 2 2 2 5 4 3 2" xfId="27943"/>
    <cellStyle name="Обычный 2 2 2 2 5 4 3 2 2" xfId="27944"/>
    <cellStyle name="Обычный 2 2 2 2 5 4 3 3" xfId="27945"/>
    <cellStyle name="Обычный 2 2 2 2 5 4 4" xfId="27946"/>
    <cellStyle name="Обычный 2 2 2 2 5 4 4 2" xfId="27947"/>
    <cellStyle name="Обычный 2 2 2 2 5 4 5" xfId="27948"/>
    <cellStyle name="Обычный 2 2 2 2 5 5" xfId="27949"/>
    <cellStyle name="Обычный 2 2 2 2 5 5 2" xfId="27950"/>
    <cellStyle name="Обычный 2 2 2 2 5 5 2 2" xfId="27951"/>
    <cellStyle name="Обычный 2 2 2 2 5 5 2 2 2" xfId="27952"/>
    <cellStyle name="Обычный 2 2 2 2 5 5 2 3" xfId="27953"/>
    <cellStyle name="Обычный 2 2 2 2 5 5 3" xfId="27954"/>
    <cellStyle name="Обычный 2 2 2 2 5 5 3 2" xfId="27955"/>
    <cellStyle name="Обычный 2 2 2 2 5 5 4" xfId="27956"/>
    <cellStyle name="Обычный 2 2 2 2 5 6" xfId="27957"/>
    <cellStyle name="Обычный 2 2 2 2 5 6 2" xfId="27958"/>
    <cellStyle name="Обычный 2 2 2 2 5 6 2 2" xfId="27959"/>
    <cellStyle name="Обычный 2 2 2 2 5 6 3" xfId="27960"/>
    <cellStyle name="Обычный 2 2 2 2 5 7" xfId="27961"/>
    <cellStyle name="Обычный 2 2 2 2 5 7 2" xfId="27962"/>
    <cellStyle name="Обычный 2 2 2 2 5 8" xfId="27963"/>
    <cellStyle name="Обычный 2 2 2 2 6" xfId="27964"/>
    <cellStyle name="Обычный 2 2 2 2 6 2" xfId="27965"/>
    <cellStyle name="Обычный 2 2 2 2 6 2 2" xfId="27966"/>
    <cellStyle name="Обычный 2 2 2 2 6 2 2 2" xfId="27967"/>
    <cellStyle name="Обычный 2 2 2 2 6 2 2 2 2" xfId="27968"/>
    <cellStyle name="Обычный 2 2 2 2 6 2 2 2 2 2" xfId="27969"/>
    <cellStyle name="Обычный 2 2 2 2 6 2 2 2 2 2 2" xfId="27970"/>
    <cellStyle name="Обычный 2 2 2 2 6 2 2 2 2 3" xfId="27971"/>
    <cellStyle name="Обычный 2 2 2 2 6 2 2 2 3" xfId="27972"/>
    <cellStyle name="Обычный 2 2 2 2 6 2 2 2 3 2" xfId="27973"/>
    <cellStyle name="Обычный 2 2 2 2 6 2 2 2 4" xfId="27974"/>
    <cellStyle name="Обычный 2 2 2 2 6 2 2 3" xfId="27975"/>
    <cellStyle name="Обычный 2 2 2 2 6 2 2 3 2" xfId="27976"/>
    <cellStyle name="Обычный 2 2 2 2 6 2 2 3 2 2" xfId="27977"/>
    <cellStyle name="Обычный 2 2 2 2 6 2 2 3 3" xfId="27978"/>
    <cellStyle name="Обычный 2 2 2 2 6 2 2 4" xfId="27979"/>
    <cellStyle name="Обычный 2 2 2 2 6 2 2 4 2" xfId="27980"/>
    <cellStyle name="Обычный 2 2 2 2 6 2 2 5" xfId="27981"/>
    <cellStyle name="Обычный 2 2 2 2 6 2 3" xfId="27982"/>
    <cellStyle name="Обычный 2 2 2 2 6 2 3 2" xfId="27983"/>
    <cellStyle name="Обычный 2 2 2 2 6 2 3 2 2" xfId="27984"/>
    <cellStyle name="Обычный 2 2 2 2 6 2 3 2 2 2" xfId="27985"/>
    <cellStyle name="Обычный 2 2 2 2 6 2 3 2 3" xfId="27986"/>
    <cellStyle name="Обычный 2 2 2 2 6 2 3 3" xfId="27987"/>
    <cellStyle name="Обычный 2 2 2 2 6 2 3 3 2" xfId="27988"/>
    <cellStyle name="Обычный 2 2 2 2 6 2 3 4" xfId="27989"/>
    <cellStyle name="Обычный 2 2 2 2 6 2 4" xfId="27990"/>
    <cellStyle name="Обычный 2 2 2 2 6 2 4 2" xfId="27991"/>
    <cellStyle name="Обычный 2 2 2 2 6 2 4 2 2" xfId="27992"/>
    <cellStyle name="Обычный 2 2 2 2 6 2 4 3" xfId="27993"/>
    <cellStyle name="Обычный 2 2 2 2 6 2 5" xfId="27994"/>
    <cellStyle name="Обычный 2 2 2 2 6 2 5 2" xfId="27995"/>
    <cellStyle name="Обычный 2 2 2 2 6 2 6" xfId="27996"/>
    <cellStyle name="Обычный 2 2 2 2 6 3" xfId="27997"/>
    <cellStyle name="Обычный 2 2 2 2 6 3 2" xfId="27998"/>
    <cellStyle name="Обычный 2 2 2 2 6 3 2 2" xfId="27999"/>
    <cellStyle name="Обычный 2 2 2 2 6 3 2 2 2" xfId="28000"/>
    <cellStyle name="Обычный 2 2 2 2 6 3 2 2 2 2" xfId="28001"/>
    <cellStyle name="Обычный 2 2 2 2 6 3 2 2 3" xfId="28002"/>
    <cellStyle name="Обычный 2 2 2 2 6 3 2 3" xfId="28003"/>
    <cellStyle name="Обычный 2 2 2 2 6 3 2 3 2" xfId="28004"/>
    <cellStyle name="Обычный 2 2 2 2 6 3 2 4" xfId="28005"/>
    <cellStyle name="Обычный 2 2 2 2 6 3 3" xfId="28006"/>
    <cellStyle name="Обычный 2 2 2 2 6 3 3 2" xfId="28007"/>
    <cellStyle name="Обычный 2 2 2 2 6 3 3 2 2" xfId="28008"/>
    <cellStyle name="Обычный 2 2 2 2 6 3 3 3" xfId="28009"/>
    <cellStyle name="Обычный 2 2 2 2 6 3 4" xfId="28010"/>
    <cellStyle name="Обычный 2 2 2 2 6 3 4 2" xfId="28011"/>
    <cellStyle name="Обычный 2 2 2 2 6 3 5" xfId="28012"/>
    <cellStyle name="Обычный 2 2 2 2 6 4" xfId="28013"/>
    <cellStyle name="Обычный 2 2 2 2 6 4 2" xfId="28014"/>
    <cellStyle name="Обычный 2 2 2 2 6 4 2 2" xfId="28015"/>
    <cellStyle name="Обычный 2 2 2 2 6 4 2 2 2" xfId="28016"/>
    <cellStyle name="Обычный 2 2 2 2 6 4 2 3" xfId="28017"/>
    <cellStyle name="Обычный 2 2 2 2 6 4 3" xfId="28018"/>
    <cellStyle name="Обычный 2 2 2 2 6 4 3 2" xfId="28019"/>
    <cellStyle name="Обычный 2 2 2 2 6 4 4" xfId="28020"/>
    <cellStyle name="Обычный 2 2 2 2 6 5" xfId="28021"/>
    <cellStyle name="Обычный 2 2 2 2 6 5 2" xfId="28022"/>
    <cellStyle name="Обычный 2 2 2 2 6 5 2 2" xfId="28023"/>
    <cellStyle name="Обычный 2 2 2 2 6 5 3" xfId="28024"/>
    <cellStyle name="Обычный 2 2 2 2 6 6" xfId="28025"/>
    <cellStyle name="Обычный 2 2 2 2 6 6 2" xfId="28026"/>
    <cellStyle name="Обычный 2 2 2 2 6 7" xfId="28027"/>
    <cellStyle name="Обычный 2 2 2 2 7" xfId="28028"/>
    <cellStyle name="Обычный 2 2 2 2 7 2" xfId="28029"/>
    <cellStyle name="Обычный 2 2 2 2 7 2 2" xfId="28030"/>
    <cellStyle name="Обычный 2 2 2 2 7 2 2 2" xfId="28031"/>
    <cellStyle name="Обычный 2 2 2 2 7 2 2 2 2" xfId="28032"/>
    <cellStyle name="Обычный 2 2 2 2 7 2 2 2 2 2" xfId="28033"/>
    <cellStyle name="Обычный 2 2 2 2 7 2 2 2 3" xfId="28034"/>
    <cellStyle name="Обычный 2 2 2 2 7 2 2 3" xfId="28035"/>
    <cellStyle name="Обычный 2 2 2 2 7 2 2 3 2" xfId="28036"/>
    <cellStyle name="Обычный 2 2 2 2 7 2 2 4" xfId="28037"/>
    <cellStyle name="Обычный 2 2 2 2 7 2 3" xfId="28038"/>
    <cellStyle name="Обычный 2 2 2 2 7 2 3 2" xfId="28039"/>
    <cellStyle name="Обычный 2 2 2 2 7 2 3 2 2" xfId="28040"/>
    <cellStyle name="Обычный 2 2 2 2 7 2 3 3" xfId="28041"/>
    <cellStyle name="Обычный 2 2 2 2 7 2 4" xfId="28042"/>
    <cellStyle name="Обычный 2 2 2 2 7 2 4 2" xfId="28043"/>
    <cellStyle name="Обычный 2 2 2 2 7 2 5" xfId="28044"/>
    <cellStyle name="Обычный 2 2 2 2 7 3" xfId="28045"/>
    <cellStyle name="Обычный 2 2 2 2 7 3 2" xfId="28046"/>
    <cellStyle name="Обычный 2 2 2 2 7 3 2 2" xfId="28047"/>
    <cellStyle name="Обычный 2 2 2 2 7 3 2 2 2" xfId="28048"/>
    <cellStyle name="Обычный 2 2 2 2 7 3 2 3" xfId="28049"/>
    <cellStyle name="Обычный 2 2 2 2 7 3 3" xfId="28050"/>
    <cellStyle name="Обычный 2 2 2 2 7 3 3 2" xfId="28051"/>
    <cellStyle name="Обычный 2 2 2 2 7 3 4" xfId="28052"/>
    <cellStyle name="Обычный 2 2 2 2 7 4" xfId="28053"/>
    <cellStyle name="Обычный 2 2 2 2 7 4 2" xfId="28054"/>
    <cellStyle name="Обычный 2 2 2 2 7 4 2 2" xfId="28055"/>
    <cellStyle name="Обычный 2 2 2 2 7 4 3" xfId="28056"/>
    <cellStyle name="Обычный 2 2 2 2 7 5" xfId="28057"/>
    <cellStyle name="Обычный 2 2 2 2 7 5 2" xfId="28058"/>
    <cellStyle name="Обычный 2 2 2 2 7 6" xfId="28059"/>
    <cellStyle name="Обычный 2 2 2 2 8" xfId="28060"/>
    <cellStyle name="Обычный 2 2 2 2 8 2" xfId="28061"/>
    <cellStyle name="Обычный 2 2 2 2 8 2 2" xfId="28062"/>
    <cellStyle name="Обычный 2 2 2 2 8 2 2 2" xfId="28063"/>
    <cellStyle name="Обычный 2 2 2 2 8 2 2 2 2" xfId="28064"/>
    <cellStyle name="Обычный 2 2 2 2 8 2 2 3" xfId="28065"/>
    <cellStyle name="Обычный 2 2 2 2 8 2 3" xfId="28066"/>
    <cellStyle name="Обычный 2 2 2 2 8 2 3 2" xfId="28067"/>
    <cellStyle name="Обычный 2 2 2 2 8 2 4" xfId="28068"/>
    <cellStyle name="Обычный 2 2 2 2 8 3" xfId="28069"/>
    <cellStyle name="Обычный 2 2 2 2 8 3 2" xfId="28070"/>
    <cellStyle name="Обычный 2 2 2 2 8 3 2 2" xfId="28071"/>
    <cellStyle name="Обычный 2 2 2 2 8 3 3" xfId="28072"/>
    <cellStyle name="Обычный 2 2 2 2 8 4" xfId="28073"/>
    <cellStyle name="Обычный 2 2 2 2 8 4 2" xfId="28074"/>
    <cellStyle name="Обычный 2 2 2 2 8 5" xfId="28075"/>
    <cellStyle name="Обычный 2 2 2 2 9" xfId="28076"/>
    <cellStyle name="Обычный 2 2 2 2 9 2" xfId="28077"/>
    <cellStyle name="Обычный 2 2 2 2 9 2 2" xfId="28078"/>
    <cellStyle name="Обычный 2 2 2 2 9 2 2 2" xfId="28079"/>
    <cellStyle name="Обычный 2 2 2 2 9 2 3" xfId="28080"/>
    <cellStyle name="Обычный 2 2 2 2 9 3" xfId="28081"/>
    <cellStyle name="Обычный 2 2 2 2 9 3 2" xfId="28082"/>
    <cellStyle name="Обычный 2 2 2 2 9 4" xfId="28083"/>
    <cellStyle name="Обычный 2 2 2 3" xfId="28084"/>
    <cellStyle name="Обычный 2 2 2 3 10" xfId="28085"/>
    <cellStyle name="Обычный 2 2 2 3 10 2" xfId="28086"/>
    <cellStyle name="Обычный 2 2 2 3 11" xfId="28087"/>
    <cellStyle name="Обычный 2 2 2 3 2" xfId="28088"/>
    <cellStyle name="Обычный 2 2 2 3 2 10" xfId="28089"/>
    <cellStyle name="Обычный 2 2 2 3 2 2" xfId="28090"/>
    <cellStyle name="Обычный 2 2 2 3 2 2 2" xfId="28091"/>
    <cellStyle name="Обычный 2 2 2 3 2 2 2 2" xfId="28092"/>
    <cellStyle name="Обычный 2 2 2 3 2 2 2 2 2" xfId="28093"/>
    <cellStyle name="Обычный 2 2 2 3 2 2 2 2 2 2" xfId="28094"/>
    <cellStyle name="Обычный 2 2 2 3 2 2 2 2 2 2 2" xfId="28095"/>
    <cellStyle name="Обычный 2 2 2 3 2 2 2 2 2 2 2 2" xfId="28096"/>
    <cellStyle name="Обычный 2 2 2 3 2 2 2 2 2 2 2 2 2" xfId="28097"/>
    <cellStyle name="Обычный 2 2 2 3 2 2 2 2 2 2 2 2 2 2" xfId="28098"/>
    <cellStyle name="Обычный 2 2 2 3 2 2 2 2 2 2 2 2 3" xfId="28099"/>
    <cellStyle name="Обычный 2 2 2 3 2 2 2 2 2 2 2 3" xfId="28100"/>
    <cellStyle name="Обычный 2 2 2 3 2 2 2 2 2 2 2 3 2" xfId="28101"/>
    <cellStyle name="Обычный 2 2 2 3 2 2 2 2 2 2 2 4" xfId="28102"/>
    <cellStyle name="Обычный 2 2 2 3 2 2 2 2 2 2 3" xfId="28103"/>
    <cellStyle name="Обычный 2 2 2 3 2 2 2 2 2 2 3 2" xfId="28104"/>
    <cellStyle name="Обычный 2 2 2 3 2 2 2 2 2 2 3 2 2" xfId="28105"/>
    <cellStyle name="Обычный 2 2 2 3 2 2 2 2 2 2 3 3" xfId="28106"/>
    <cellStyle name="Обычный 2 2 2 3 2 2 2 2 2 2 4" xfId="28107"/>
    <cellStyle name="Обычный 2 2 2 3 2 2 2 2 2 2 4 2" xfId="28108"/>
    <cellStyle name="Обычный 2 2 2 3 2 2 2 2 2 2 5" xfId="28109"/>
    <cellStyle name="Обычный 2 2 2 3 2 2 2 2 2 3" xfId="28110"/>
    <cellStyle name="Обычный 2 2 2 3 2 2 2 2 2 3 2" xfId="28111"/>
    <cellStyle name="Обычный 2 2 2 3 2 2 2 2 2 3 2 2" xfId="28112"/>
    <cellStyle name="Обычный 2 2 2 3 2 2 2 2 2 3 2 2 2" xfId="28113"/>
    <cellStyle name="Обычный 2 2 2 3 2 2 2 2 2 3 2 3" xfId="28114"/>
    <cellStyle name="Обычный 2 2 2 3 2 2 2 2 2 3 3" xfId="28115"/>
    <cellStyle name="Обычный 2 2 2 3 2 2 2 2 2 3 3 2" xfId="28116"/>
    <cellStyle name="Обычный 2 2 2 3 2 2 2 2 2 3 4" xfId="28117"/>
    <cellStyle name="Обычный 2 2 2 3 2 2 2 2 2 4" xfId="28118"/>
    <cellStyle name="Обычный 2 2 2 3 2 2 2 2 2 4 2" xfId="28119"/>
    <cellStyle name="Обычный 2 2 2 3 2 2 2 2 2 4 2 2" xfId="28120"/>
    <cellStyle name="Обычный 2 2 2 3 2 2 2 2 2 4 3" xfId="28121"/>
    <cellStyle name="Обычный 2 2 2 3 2 2 2 2 2 5" xfId="28122"/>
    <cellStyle name="Обычный 2 2 2 3 2 2 2 2 2 5 2" xfId="28123"/>
    <cellStyle name="Обычный 2 2 2 3 2 2 2 2 2 6" xfId="28124"/>
    <cellStyle name="Обычный 2 2 2 3 2 2 2 2 3" xfId="28125"/>
    <cellStyle name="Обычный 2 2 2 3 2 2 2 2 3 2" xfId="28126"/>
    <cellStyle name="Обычный 2 2 2 3 2 2 2 2 3 2 2" xfId="28127"/>
    <cellStyle name="Обычный 2 2 2 3 2 2 2 2 3 2 2 2" xfId="28128"/>
    <cellStyle name="Обычный 2 2 2 3 2 2 2 2 3 2 2 2 2" xfId="28129"/>
    <cellStyle name="Обычный 2 2 2 3 2 2 2 2 3 2 2 3" xfId="28130"/>
    <cellStyle name="Обычный 2 2 2 3 2 2 2 2 3 2 3" xfId="28131"/>
    <cellStyle name="Обычный 2 2 2 3 2 2 2 2 3 2 3 2" xfId="28132"/>
    <cellStyle name="Обычный 2 2 2 3 2 2 2 2 3 2 4" xfId="28133"/>
    <cellStyle name="Обычный 2 2 2 3 2 2 2 2 3 3" xfId="28134"/>
    <cellStyle name="Обычный 2 2 2 3 2 2 2 2 3 3 2" xfId="28135"/>
    <cellStyle name="Обычный 2 2 2 3 2 2 2 2 3 3 2 2" xfId="28136"/>
    <cellStyle name="Обычный 2 2 2 3 2 2 2 2 3 3 3" xfId="28137"/>
    <cellStyle name="Обычный 2 2 2 3 2 2 2 2 3 4" xfId="28138"/>
    <cellStyle name="Обычный 2 2 2 3 2 2 2 2 3 4 2" xfId="28139"/>
    <cellStyle name="Обычный 2 2 2 3 2 2 2 2 3 5" xfId="28140"/>
    <cellStyle name="Обычный 2 2 2 3 2 2 2 2 4" xfId="28141"/>
    <cellStyle name="Обычный 2 2 2 3 2 2 2 2 4 2" xfId="28142"/>
    <cellStyle name="Обычный 2 2 2 3 2 2 2 2 4 2 2" xfId="28143"/>
    <cellStyle name="Обычный 2 2 2 3 2 2 2 2 4 2 2 2" xfId="28144"/>
    <cellStyle name="Обычный 2 2 2 3 2 2 2 2 4 2 3" xfId="28145"/>
    <cellStyle name="Обычный 2 2 2 3 2 2 2 2 4 3" xfId="28146"/>
    <cellStyle name="Обычный 2 2 2 3 2 2 2 2 4 3 2" xfId="28147"/>
    <cellStyle name="Обычный 2 2 2 3 2 2 2 2 4 4" xfId="28148"/>
    <cellStyle name="Обычный 2 2 2 3 2 2 2 2 5" xfId="28149"/>
    <cellStyle name="Обычный 2 2 2 3 2 2 2 2 5 2" xfId="28150"/>
    <cellStyle name="Обычный 2 2 2 3 2 2 2 2 5 2 2" xfId="28151"/>
    <cellStyle name="Обычный 2 2 2 3 2 2 2 2 5 3" xfId="28152"/>
    <cellStyle name="Обычный 2 2 2 3 2 2 2 2 6" xfId="28153"/>
    <cellStyle name="Обычный 2 2 2 3 2 2 2 2 6 2" xfId="28154"/>
    <cellStyle name="Обычный 2 2 2 3 2 2 2 2 7" xfId="28155"/>
    <cellStyle name="Обычный 2 2 2 3 2 2 2 3" xfId="28156"/>
    <cellStyle name="Обычный 2 2 2 3 2 2 2 3 2" xfId="28157"/>
    <cellStyle name="Обычный 2 2 2 3 2 2 2 3 2 2" xfId="28158"/>
    <cellStyle name="Обычный 2 2 2 3 2 2 2 3 2 2 2" xfId="28159"/>
    <cellStyle name="Обычный 2 2 2 3 2 2 2 3 2 2 2 2" xfId="28160"/>
    <cellStyle name="Обычный 2 2 2 3 2 2 2 3 2 2 2 2 2" xfId="28161"/>
    <cellStyle name="Обычный 2 2 2 3 2 2 2 3 2 2 2 3" xfId="28162"/>
    <cellStyle name="Обычный 2 2 2 3 2 2 2 3 2 2 3" xfId="28163"/>
    <cellStyle name="Обычный 2 2 2 3 2 2 2 3 2 2 3 2" xfId="28164"/>
    <cellStyle name="Обычный 2 2 2 3 2 2 2 3 2 2 4" xfId="28165"/>
    <cellStyle name="Обычный 2 2 2 3 2 2 2 3 2 3" xfId="28166"/>
    <cellStyle name="Обычный 2 2 2 3 2 2 2 3 2 3 2" xfId="28167"/>
    <cellStyle name="Обычный 2 2 2 3 2 2 2 3 2 3 2 2" xfId="28168"/>
    <cellStyle name="Обычный 2 2 2 3 2 2 2 3 2 3 3" xfId="28169"/>
    <cellStyle name="Обычный 2 2 2 3 2 2 2 3 2 4" xfId="28170"/>
    <cellStyle name="Обычный 2 2 2 3 2 2 2 3 2 4 2" xfId="28171"/>
    <cellStyle name="Обычный 2 2 2 3 2 2 2 3 2 5" xfId="28172"/>
    <cellStyle name="Обычный 2 2 2 3 2 2 2 3 3" xfId="28173"/>
    <cellStyle name="Обычный 2 2 2 3 2 2 2 3 3 2" xfId="28174"/>
    <cellStyle name="Обычный 2 2 2 3 2 2 2 3 3 2 2" xfId="28175"/>
    <cellStyle name="Обычный 2 2 2 3 2 2 2 3 3 2 2 2" xfId="28176"/>
    <cellStyle name="Обычный 2 2 2 3 2 2 2 3 3 2 3" xfId="28177"/>
    <cellStyle name="Обычный 2 2 2 3 2 2 2 3 3 3" xfId="28178"/>
    <cellStyle name="Обычный 2 2 2 3 2 2 2 3 3 3 2" xfId="28179"/>
    <cellStyle name="Обычный 2 2 2 3 2 2 2 3 3 4" xfId="28180"/>
    <cellStyle name="Обычный 2 2 2 3 2 2 2 3 4" xfId="28181"/>
    <cellStyle name="Обычный 2 2 2 3 2 2 2 3 4 2" xfId="28182"/>
    <cellStyle name="Обычный 2 2 2 3 2 2 2 3 4 2 2" xfId="28183"/>
    <cellStyle name="Обычный 2 2 2 3 2 2 2 3 4 3" xfId="28184"/>
    <cellStyle name="Обычный 2 2 2 3 2 2 2 3 5" xfId="28185"/>
    <cellStyle name="Обычный 2 2 2 3 2 2 2 3 5 2" xfId="28186"/>
    <cellStyle name="Обычный 2 2 2 3 2 2 2 3 6" xfId="28187"/>
    <cellStyle name="Обычный 2 2 2 3 2 2 2 4" xfId="28188"/>
    <cellStyle name="Обычный 2 2 2 3 2 2 2 4 2" xfId="28189"/>
    <cellStyle name="Обычный 2 2 2 3 2 2 2 4 2 2" xfId="28190"/>
    <cellStyle name="Обычный 2 2 2 3 2 2 2 4 2 2 2" xfId="28191"/>
    <cellStyle name="Обычный 2 2 2 3 2 2 2 4 2 2 2 2" xfId="28192"/>
    <cellStyle name="Обычный 2 2 2 3 2 2 2 4 2 2 3" xfId="28193"/>
    <cellStyle name="Обычный 2 2 2 3 2 2 2 4 2 3" xfId="28194"/>
    <cellStyle name="Обычный 2 2 2 3 2 2 2 4 2 3 2" xfId="28195"/>
    <cellStyle name="Обычный 2 2 2 3 2 2 2 4 2 4" xfId="28196"/>
    <cellStyle name="Обычный 2 2 2 3 2 2 2 4 3" xfId="28197"/>
    <cellStyle name="Обычный 2 2 2 3 2 2 2 4 3 2" xfId="28198"/>
    <cellStyle name="Обычный 2 2 2 3 2 2 2 4 3 2 2" xfId="28199"/>
    <cellStyle name="Обычный 2 2 2 3 2 2 2 4 3 3" xfId="28200"/>
    <cellStyle name="Обычный 2 2 2 3 2 2 2 4 4" xfId="28201"/>
    <cellStyle name="Обычный 2 2 2 3 2 2 2 4 4 2" xfId="28202"/>
    <cellStyle name="Обычный 2 2 2 3 2 2 2 4 5" xfId="28203"/>
    <cellStyle name="Обычный 2 2 2 3 2 2 2 5" xfId="28204"/>
    <cellStyle name="Обычный 2 2 2 3 2 2 2 5 2" xfId="28205"/>
    <cellStyle name="Обычный 2 2 2 3 2 2 2 5 2 2" xfId="28206"/>
    <cellStyle name="Обычный 2 2 2 3 2 2 2 5 2 2 2" xfId="28207"/>
    <cellStyle name="Обычный 2 2 2 3 2 2 2 5 2 3" xfId="28208"/>
    <cellStyle name="Обычный 2 2 2 3 2 2 2 5 3" xfId="28209"/>
    <cellStyle name="Обычный 2 2 2 3 2 2 2 5 3 2" xfId="28210"/>
    <cellStyle name="Обычный 2 2 2 3 2 2 2 5 4" xfId="28211"/>
    <cellStyle name="Обычный 2 2 2 3 2 2 2 6" xfId="28212"/>
    <cellStyle name="Обычный 2 2 2 3 2 2 2 6 2" xfId="28213"/>
    <cellStyle name="Обычный 2 2 2 3 2 2 2 6 2 2" xfId="28214"/>
    <cellStyle name="Обычный 2 2 2 3 2 2 2 6 3" xfId="28215"/>
    <cellStyle name="Обычный 2 2 2 3 2 2 2 7" xfId="28216"/>
    <cellStyle name="Обычный 2 2 2 3 2 2 2 7 2" xfId="28217"/>
    <cellStyle name="Обычный 2 2 2 3 2 2 2 8" xfId="28218"/>
    <cellStyle name="Обычный 2 2 2 3 2 2 3" xfId="28219"/>
    <cellStyle name="Обычный 2 2 2 3 2 2 3 2" xfId="28220"/>
    <cellStyle name="Обычный 2 2 2 3 2 2 3 2 2" xfId="28221"/>
    <cellStyle name="Обычный 2 2 2 3 2 2 3 2 2 2" xfId="28222"/>
    <cellStyle name="Обычный 2 2 2 3 2 2 3 2 2 2 2" xfId="28223"/>
    <cellStyle name="Обычный 2 2 2 3 2 2 3 2 2 2 2 2" xfId="28224"/>
    <cellStyle name="Обычный 2 2 2 3 2 2 3 2 2 2 2 2 2" xfId="28225"/>
    <cellStyle name="Обычный 2 2 2 3 2 2 3 2 2 2 2 3" xfId="28226"/>
    <cellStyle name="Обычный 2 2 2 3 2 2 3 2 2 2 3" xfId="28227"/>
    <cellStyle name="Обычный 2 2 2 3 2 2 3 2 2 2 3 2" xfId="28228"/>
    <cellStyle name="Обычный 2 2 2 3 2 2 3 2 2 2 4" xfId="28229"/>
    <cellStyle name="Обычный 2 2 2 3 2 2 3 2 2 3" xfId="28230"/>
    <cellStyle name="Обычный 2 2 2 3 2 2 3 2 2 3 2" xfId="28231"/>
    <cellStyle name="Обычный 2 2 2 3 2 2 3 2 2 3 2 2" xfId="28232"/>
    <cellStyle name="Обычный 2 2 2 3 2 2 3 2 2 3 3" xfId="28233"/>
    <cellStyle name="Обычный 2 2 2 3 2 2 3 2 2 4" xfId="28234"/>
    <cellStyle name="Обычный 2 2 2 3 2 2 3 2 2 4 2" xfId="28235"/>
    <cellStyle name="Обычный 2 2 2 3 2 2 3 2 2 5" xfId="28236"/>
    <cellStyle name="Обычный 2 2 2 3 2 2 3 2 3" xfId="28237"/>
    <cellStyle name="Обычный 2 2 2 3 2 2 3 2 3 2" xfId="28238"/>
    <cellStyle name="Обычный 2 2 2 3 2 2 3 2 3 2 2" xfId="28239"/>
    <cellStyle name="Обычный 2 2 2 3 2 2 3 2 3 2 2 2" xfId="28240"/>
    <cellStyle name="Обычный 2 2 2 3 2 2 3 2 3 2 3" xfId="28241"/>
    <cellStyle name="Обычный 2 2 2 3 2 2 3 2 3 3" xfId="28242"/>
    <cellStyle name="Обычный 2 2 2 3 2 2 3 2 3 3 2" xfId="28243"/>
    <cellStyle name="Обычный 2 2 2 3 2 2 3 2 3 4" xfId="28244"/>
    <cellStyle name="Обычный 2 2 2 3 2 2 3 2 4" xfId="28245"/>
    <cellStyle name="Обычный 2 2 2 3 2 2 3 2 4 2" xfId="28246"/>
    <cellStyle name="Обычный 2 2 2 3 2 2 3 2 4 2 2" xfId="28247"/>
    <cellStyle name="Обычный 2 2 2 3 2 2 3 2 4 3" xfId="28248"/>
    <cellStyle name="Обычный 2 2 2 3 2 2 3 2 5" xfId="28249"/>
    <cellStyle name="Обычный 2 2 2 3 2 2 3 2 5 2" xfId="28250"/>
    <cellStyle name="Обычный 2 2 2 3 2 2 3 2 6" xfId="28251"/>
    <cellStyle name="Обычный 2 2 2 3 2 2 3 3" xfId="28252"/>
    <cellStyle name="Обычный 2 2 2 3 2 2 3 3 2" xfId="28253"/>
    <cellStyle name="Обычный 2 2 2 3 2 2 3 3 2 2" xfId="28254"/>
    <cellStyle name="Обычный 2 2 2 3 2 2 3 3 2 2 2" xfId="28255"/>
    <cellStyle name="Обычный 2 2 2 3 2 2 3 3 2 2 2 2" xfId="28256"/>
    <cellStyle name="Обычный 2 2 2 3 2 2 3 3 2 2 3" xfId="28257"/>
    <cellStyle name="Обычный 2 2 2 3 2 2 3 3 2 3" xfId="28258"/>
    <cellStyle name="Обычный 2 2 2 3 2 2 3 3 2 3 2" xfId="28259"/>
    <cellStyle name="Обычный 2 2 2 3 2 2 3 3 2 4" xfId="28260"/>
    <cellStyle name="Обычный 2 2 2 3 2 2 3 3 3" xfId="28261"/>
    <cellStyle name="Обычный 2 2 2 3 2 2 3 3 3 2" xfId="28262"/>
    <cellStyle name="Обычный 2 2 2 3 2 2 3 3 3 2 2" xfId="28263"/>
    <cellStyle name="Обычный 2 2 2 3 2 2 3 3 3 3" xfId="28264"/>
    <cellStyle name="Обычный 2 2 2 3 2 2 3 3 4" xfId="28265"/>
    <cellStyle name="Обычный 2 2 2 3 2 2 3 3 4 2" xfId="28266"/>
    <cellStyle name="Обычный 2 2 2 3 2 2 3 3 5" xfId="28267"/>
    <cellStyle name="Обычный 2 2 2 3 2 2 3 4" xfId="28268"/>
    <cellStyle name="Обычный 2 2 2 3 2 2 3 4 2" xfId="28269"/>
    <cellStyle name="Обычный 2 2 2 3 2 2 3 4 2 2" xfId="28270"/>
    <cellStyle name="Обычный 2 2 2 3 2 2 3 4 2 2 2" xfId="28271"/>
    <cellStyle name="Обычный 2 2 2 3 2 2 3 4 2 3" xfId="28272"/>
    <cellStyle name="Обычный 2 2 2 3 2 2 3 4 3" xfId="28273"/>
    <cellStyle name="Обычный 2 2 2 3 2 2 3 4 3 2" xfId="28274"/>
    <cellStyle name="Обычный 2 2 2 3 2 2 3 4 4" xfId="28275"/>
    <cellStyle name="Обычный 2 2 2 3 2 2 3 5" xfId="28276"/>
    <cellStyle name="Обычный 2 2 2 3 2 2 3 5 2" xfId="28277"/>
    <cellStyle name="Обычный 2 2 2 3 2 2 3 5 2 2" xfId="28278"/>
    <cellStyle name="Обычный 2 2 2 3 2 2 3 5 3" xfId="28279"/>
    <cellStyle name="Обычный 2 2 2 3 2 2 3 6" xfId="28280"/>
    <cellStyle name="Обычный 2 2 2 3 2 2 3 6 2" xfId="28281"/>
    <cellStyle name="Обычный 2 2 2 3 2 2 3 7" xfId="28282"/>
    <cellStyle name="Обычный 2 2 2 3 2 2 4" xfId="28283"/>
    <cellStyle name="Обычный 2 2 2 3 2 2 4 2" xfId="28284"/>
    <cellStyle name="Обычный 2 2 2 3 2 2 4 2 2" xfId="28285"/>
    <cellStyle name="Обычный 2 2 2 3 2 2 4 2 2 2" xfId="28286"/>
    <cellStyle name="Обычный 2 2 2 3 2 2 4 2 2 2 2" xfId="28287"/>
    <cellStyle name="Обычный 2 2 2 3 2 2 4 2 2 2 2 2" xfId="28288"/>
    <cellStyle name="Обычный 2 2 2 3 2 2 4 2 2 2 3" xfId="28289"/>
    <cellStyle name="Обычный 2 2 2 3 2 2 4 2 2 3" xfId="28290"/>
    <cellStyle name="Обычный 2 2 2 3 2 2 4 2 2 3 2" xfId="28291"/>
    <cellStyle name="Обычный 2 2 2 3 2 2 4 2 2 4" xfId="28292"/>
    <cellStyle name="Обычный 2 2 2 3 2 2 4 2 3" xfId="28293"/>
    <cellStyle name="Обычный 2 2 2 3 2 2 4 2 3 2" xfId="28294"/>
    <cellStyle name="Обычный 2 2 2 3 2 2 4 2 3 2 2" xfId="28295"/>
    <cellStyle name="Обычный 2 2 2 3 2 2 4 2 3 3" xfId="28296"/>
    <cellStyle name="Обычный 2 2 2 3 2 2 4 2 4" xfId="28297"/>
    <cellStyle name="Обычный 2 2 2 3 2 2 4 2 4 2" xfId="28298"/>
    <cellStyle name="Обычный 2 2 2 3 2 2 4 2 5" xfId="28299"/>
    <cellStyle name="Обычный 2 2 2 3 2 2 4 3" xfId="28300"/>
    <cellStyle name="Обычный 2 2 2 3 2 2 4 3 2" xfId="28301"/>
    <cellStyle name="Обычный 2 2 2 3 2 2 4 3 2 2" xfId="28302"/>
    <cellStyle name="Обычный 2 2 2 3 2 2 4 3 2 2 2" xfId="28303"/>
    <cellStyle name="Обычный 2 2 2 3 2 2 4 3 2 3" xfId="28304"/>
    <cellStyle name="Обычный 2 2 2 3 2 2 4 3 3" xfId="28305"/>
    <cellStyle name="Обычный 2 2 2 3 2 2 4 3 3 2" xfId="28306"/>
    <cellStyle name="Обычный 2 2 2 3 2 2 4 3 4" xfId="28307"/>
    <cellStyle name="Обычный 2 2 2 3 2 2 4 4" xfId="28308"/>
    <cellStyle name="Обычный 2 2 2 3 2 2 4 4 2" xfId="28309"/>
    <cellStyle name="Обычный 2 2 2 3 2 2 4 4 2 2" xfId="28310"/>
    <cellStyle name="Обычный 2 2 2 3 2 2 4 4 3" xfId="28311"/>
    <cellStyle name="Обычный 2 2 2 3 2 2 4 5" xfId="28312"/>
    <cellStyle name="Обычный 2 2 2 3 2 2 4 5 2" xfId="28313"/>
    <cellStyle name="Обычный 2 2 2 3 2 2 4 6" xfId="28314"/>
    <cellStyle name="Обычный 2 2 2 3 2 2 5" xfId="28315"/>
    <cellStyle name="Обычный 2 2 2 3 2 2 5 2" xfId="28316"/>
    <cellStyle name="Обычный 2 2 2 3 2 2 5 2 2" xfId="28317"/>
    <cellStyle name="Обычный 2 2 2 3 2 2 5 2 2 2" xfId="28318"/>
    <cellStyle name="Обычный 2 2 2 3 2 2 5 2 2 2 2" xfId="28319"/>
    <cellStyle name="Обычный 2 2 2 3 2 2 5 2 2 3" xfId="28320"/>
    <cellStyle name="Обычный 2 2 2 3 2 2 5 2 3" xfId="28321"/>
    <cellStyle name="Обычный 2 2 2 3 2 2 5 2 3 2" xfId="28322"/>
    <cellStyle name="Обычный 2 2 2 3 2 2 5 2 4" xfId="28323"/>
    <cellStyle name="Обычный 2 2 2 3 2 2 5 3" xfId="28324"/>
    <cellStyle name="Обычный 2 2 2 3 2 2 5 3 2" xfId="28325"/>
    <cellStyle name="Обычный 2 2 2 3 2 2 5 3 2 2" xfId="28326"/>
    <cellStyle name="Обычный 2 2 2 3 2 2 5 3 3" xfId="28327"/>
    <cellStyle name="Обычный 2 2 2 3 2 2 5 4" xfId="28328"/>
    <cellStyle name="Обычный 2 2 2 3 2 2 5 4 2" xfId="28329"/>
    <cellStyle name="Обычный 2 2 2 3 2 2 5 5" xfId="28330"/>
    <cellStyle name="Обычный 2 2 2 3 2 2 6" xfId="28331"/>
    <cellStyle name="Обычный 2 2 2 3 2 2 6 2" xfId="28332"/>
    <cellStyle name="Обычный 2 2 2 3 2 2 6 2 2" xfId="28333"/>
    <cellStyle name="Обычный 2 2 2 3 2 2 6 2 2 2" xfId="28334"/>
    <cellStyle name="Обычный 2 2 2 3 2 2 6 2 3" xfId="28335"/>
    <cellStyle name="Обычный 2 2 2 3 2 2 6 3" xfId="28336"/>
    <cellStyle name="Обычный 2 2 2 3 2 2 6 3 2" xfId="28337"/>
    <cellStyle name="Обычный 2 2 2 3 2 2 6 4" xfId="28338"/>
    <cellStyle name="Обычный 2 2 2 3 2 2 7" xfId="28339"/>
    <cellStyle name="Обычный 2 2 2 3 2 2 7 2" xfId="28340"/>
    <cellStyle name="Обычный 2 2 2 3 2 2 7 2 2" xfId="28341"/>
    <cellStyle name="Обычный 2 2 2 3 2 2 7 3" xfId="28342"/>
    <cellStyle name="Обычный 2 2 2 3 2 2 8" xfId="28343"/>
    <cellStyle name="Обычный 2 2 2 3 2 2 8 2" xfId="28344"/>
    <cellStyle name="Обычный 2 2 2 3 2 2 9" xfId="28345"/>
    <cellStyle name="Обычный 2 2 2 3 2 3" xfId="28346"/>
    <cellStyle name="Обычный 2 2 2 3 2 3 2" xfId="28347"/>
    <cellStyle name="Обычный 2 2 2 3 2 3 2 2" xfId="28348"/>
    <cellStyle name="Обычный 2 2 2 3 2 3 2 2 2" xfId="28349"/>
    <cellStyle name="Обычный 2 2 2 3 2 3 2 2 2 2" xfId="28350"/>
    <cellStyle name="Обычный 2 2 2 3 2 3 2 2 2 2 2" xfId="28351"/>
    <cellStyle name="Обычный 2 2 2 3 2 3 2 2 2 2 2 2" xfId="28352"/>
    <cellStyle name="Обычный 2 2 2 3 2 3 2 2 2 2 2 2 2" xfId="28353"/>
    <cellStyle name="Обычный 2 2 2 3 2 3 2 2 2 2 2 3" xfId="28354"/>
    <cellStyle name="Обычный 2 2 2 3 2 3 2 2 2 2 3" xfId="28355"/>
    <cellStyle name="Обычный 2 2 2 3 2 3 2 2 2 2 3 2" xfId="28356"/>
    <cellStyle name="Обычный 2 2 2 3 2 3 2 2 2 2 4" xfId="28357"/>
    <cellStyle name="Обычный 2 2 2 3 2 3 2 2 2 3" xfId="28358"/>
    <cellStyle name="Обычный 2 2 2 3 2 3 2 2 2 3 2" xfId="28359"/>
    <cellStyle name="Обычный 2 2 2 3 2 3 2 2 2 3 2 2" xfId="28360"/>
    <cellStyle name="Обычный 2 2 2 3 2 3 2 2 2 3 3" xfId="28361"/>
    <cellStyle name="Обычный 2 2 2 3 2 3 2 2 2 4" xfId="28362"/>
    <cellStyle name="Обычный 2 2 2 3 2 3 2 2 2 4 2" xfId="28363"/>
    <cellStyle name="Обычный 2 2 2 3 2 3 2 2 2 5" xfId="28364"/>
    <cellStyle name="Обычный 2 2 2 3 2 3 2 2 3" xfId="28365"/>
    <cellStyle name="Обычный 2 2 2 3 2 3 2 2 3 2" xfId="28366"/>
    <cellStyle name="Обычный 2 2 2 3 2 3 2 2 3 2 2" xfId="28367"/>
    <cellStyle name="Обычный 2 2 2 3 2 3 2 2 3 2 2 2" xfId="28368"/>
    <cellStyle name="Обычный 2 2 2 3 2 3 2 2 3 2 3" xfId="28369"/>
    <cellStyle name="Обычный 2 2 2 3 2 3 2 2 3 3" xfId="28370"/>
    <cellStyle name="Обычный 2 2 2 3 2 3 2 2 3 3 2" xfId="28371"/>
    <cellStyle name="Обычный 2 2 2 3 2 3 2 2 3 4" xfId="28372"/>
    <cellStyle name="Обычный 2 2 2 3 2 3 2 2 4" xfId="28373"/>
    <cellStyle name="Обычный 2 2 2 3 2 3 2 2 4 2" xfId="28374"/>
    <cellStyle name="Обычный 2 2 2 3 2 3 2 2 4 2 2" xfId="28375"/>
    <cellStyle name="Обычный 2 2 2 3 2 3 2 2 4 3" xfId="28376"/>
    <cellStyle name="Обычный 2 2 2 3 2 3 2 2 5" xfId="28377"/>
    <cellStyle name="Обычный 2 2 2 3 2 3 2 2 5 2" xfId="28378"/>
    <cellStyle name="Обычный 2 2 2 3 2 3 2 2 6" xfId="28379"/>
    <cellStyle name="Обычный 2 2 2 3 2 3 2 3" xfId="28380"/>
    <cellStyle name="Обычный 2 2 2 3 2 3 2 3 2" xfId="28381"/>
    <cellStyle name="Обычный 2 2 2 3 2 3 2 3 2 2" xfId="28382"/>
    <cellStyle name="Обычный 2 2 2 3 2 3 2 3 2 2 2" xfId="28383"/>
    <cellStyle name="Обычный 2 2 2 3 2 3 2 3 2 2 2 2" xfId="28384"/>
    <cellStyle name="Обычный 2 2 2 3 2 3 2 3 2 2 3" xfId="28385"/>
    <cellStyle name="Обычный 2 2 2 3 2 3 2 3 2 3" xfId="28386"/>
    <cellStyle name="Обычный 2 2 2 3 2 3 2 3 2 3 2" xfId="28387"/>
    <cellStyle name="Обычный 2 2 2 3 2 3 2 3 2 4" xfId="28388"/>
    <cellStyle name="Обычный 2 2 2 3 2 3 2 3 3" xfId="28389"/>
    <cellStyle name="Обычный 2 2 2 3 2 3 2 3 3 2" xfId="28390"/>
    <cellStyle name="Обычный 2 2 2 3 2 3 2 3 3 2 2" xfId="28391"/>
    <cellStyle name="Обычный 2 2 2 3 2 3 2 3 3 3" xfId="28392"/>
    <cellStyle name="Обычный 2 2 2 3 2 3 2 3 4" xfId="28393"/>
    <cellStyle name="Обычный 2 2 2 3 2 3 2 3 4 2" xfId="28394"/>
    <cellStyle name="Обычный 2 2 2 3 2 3 2 3 5" xfId="28395"/>
    <cellStyle name="Обычный 2 2 2 3 2 3 2 4" xfId="28396"/>
    <cellStyle name="Обычный 2 2 2 3 2 3 2 4 2" xfId="28397"/>
    <cellStyle name="Обычный 2 2 2 3 2 3 2 4 2 2" xfId="28398"/>
    <cellStyle name="Обычный 2 2 2 3 2 3 2 4 2 2 2" xfId="28399"/>
    <cellStyle name="Обычный 2 2 2 3 2 3 2 4 2 3" xfId="28400"/>
    <cellStyle name="Обычный 2 2 2 3 2 3 2 4 3" xfId="28401"/>
    <cellStyle name="Обычный 2 2 2 3 2 3 2 4 3 2" xfId="28402"/>
    <cellStyle name="Обычный 2 2 2 3 2 3 2 4 4" xfId="28403"/>
    <cellStyle name="Обычный 2 2 2 3 2 3 2 5" xfId="28404"/>
    <cellStyle name="Обычный 2 2 2 3 2 3 2 5 2" xfId="28405"/>
    <cellStyle name="Обычный 2 2 2 3 2 3 2 5 2 2" xfId="28406"/>
    <cellStyle name="Обычный 2 2 2 3 2 3 2 5 3" xfId="28407"/>
    <cellStyle name="Обычный 2 2 2 3 2 3 2 6" xfId="28408"/>
    <cellStyle name="Обычный 2 2 2 3 2 3 2 6 2" xfId="28409"/>
    <cellStyle name="Обычный 2 2 2 3 2 3 2 7" xfId="28410"/>
    <cellStyle name="Обычный 2 2 2 3 2 3 3" xfId="28411"/>
    <cellStyle name="Обычный 2 2 2 3 2 3 3 2" xfId="28412"/>
    <cellStyle name="Обычный 2 2 2 3 2 3 3 2 2" xfId="28413"/>
    <cellStyle name="Обычный 2 2 2 3 2 3 3 2 2 2" xfId="28414"/>
    <cellStyle name="Обычный 2 2 2 3 2 3 3 2 2 2 2" xfId="28415"/>
    <cellStyle name="Обычный 2 2 2 3 2 3 3 2 2 2 2 2" xfId="28416"/>
    <cellStyle name="Обычный 2 2 2 3 2 3 3 2 2 2 3" xfId="28417"/>
    <cellStyle name="Обычный 2 2 2 3 2 3 3 2 2 3" xfId="28418"/>
    <cellStyle name="Обычный 2 2 2 3 2 3 3 2 2 3 2" xfId="28419"/>
    <cellStyle name="Обычный 2 2 2 3 2 3 3 2 2 4" xfId="28420"/>
    <cellStyle name="Обычный 2 2 2 3 2 3 3 2 3" xfId="28421"/>
    <cellStyle name="Обычный 2 2 2 3 2 3 3 2 3 2" xfId="28422"/>
    <cellStyle name="Обычный 2 2 2 3 2 3 3 2 3 2 2" xfId="28423"/>
    <cellStyle name="Обычный 2 2 2 3 2 3 3 2 3 3" xfId="28424"/>
    <cellStyle name="Обычный 2 2 2 3 2 3 3 2 4" xfId="28425"/>
    <cellStyle name="Обычный 2 2 2 3 2 3 3 2 4 2" xfId="28426"/>
    <cellStyle name="Обычный 2 2 2 3 2 3 3 2 5" xfId="28427"/>
    <cellStyle name="Обычный 2 2 2 3 2 3 3 3" xfId="28428"/>
    <cellStyle name="Обычный 2 2 2 3 2 3 3 3 2" xfId="28429"/>
    <cellStyle name="Обычный 2 2 2 3 2 3 3 3 2 2" xfId="28430"/>
    <cellStyle name="Обычный 2 2 2 3 2 3 3 3 2 2 2" xfId="28431"/>
    <cellStyle name="Обычный 2 2 2 3 2 3 3 3 2 3" xfId="28432"/>
    <cellStyle name="Обычный 2 2 2 3 2 3 3 3 3" xfId="28433"/>
    <cellStyle name="Обычный 2 2 2 3 2 3 3 3 3 2" xfId="28434"/>
    <cellStyle name="Обычный 2 2 2 3 2 3 3 3 4" xfId="28435"/>
    <cellStyle name="Обычный 2 2 2 3 2 3 3 4" xfId="28436"/>
    <cellStyle name="Обычный 2 2 2 3 2 3 3 4 2" xfId="28437"/>
    <cellStyle name="Обычный 2 2 2 3 2 3 3 4 2 2" xfId="28438"/>
    <cellStyle name="Обычный 2 2 2 3 2 3 3 4 3" xfId="28439"/>
    <cellStyle name="Обычный 2 2 2 3 2 3 3 5" xfId="28440"/>
    <cellStyle name="Обычный 2 2 2 3 2 3 3 5 2" xfId="28441"/>
    <cellStyle name="Обычный 2 2 2 3 2 3 3 6" xfId="28442"/>
    <cellStyle name="Обычный 2 2 2 3 2 3 4" xfId="28443"/>
    <cellStyle name="Обычный 2 2 2 3 2 3 4 2" xfId="28444"/>
    <cellStyle name="Обычный 2 2 2 3 2 3 4 2 2" xfId="28445"/>
    <cellStyle name="Обычный 2 2 2 3 2 3 4 2 2 2" xfId="28446"/>
    <cellStyle name="Обычный 2 2 2 3 2 3 4 2 2 2 2" xfId="28447"/>
    <cellStyle name="Обычный 2 2 2 3 2 3 4 2 2 3" xfId="28448"/>
    <cellStyle name="Обычный 2 2 2 3 2 3 4 2 3" xfId="28449"/>
    <cellStyle name="Обычный 2 2 2 3 2 3 4 2 3 2" xfId="28450"/>
    <cellStyle name="Обычный 2 2 2 3 2 3 4 2 4" xfId="28451"/>
    <cellStyle name="Обычный 2 2 2 3 2 3 4 3" xfId="28452"/>
    <cellStyle name="Обычный 2 2 2 3 2 3 4 3 2" xfId="28453"/>
    <cellStyle name="Обычный 2 2 2 3 2 3 4 3 2 2" xfId="28454"/>
    <cellStyle name="Обычный 2 2 2 3 2 3 4 3 3" xfId="28455"/>
    <cellStyle name="Обычный 2 2 2 3 2 3 4 4" xfId="28456"/>
    <cellStyle name="Обычный 2 2 2 3 2 3 4 4 2" xfId="28457"/>
    <cellStyle name="Обычный 2 2 2 3 2 3 4 5" xfId="28458"/>
    <cellStyle name="Обычный 2 2 2 3 2 3 5" xfId="28459"/>
    <cellStyle name="Обычный 2 2 2 3 2 3 5 2" xfId="28460"/>
    <cellStyle name="Обычный 2 2 2 3 2 3 5 2 2" xfId="28461"/>
    <cellStyle name="Обычный 2 2 2 3 2 3 5 2 2 2" xfId="28462"/>
    <cellStyle name="Обычный 2 2 2 3 2 3 5 2 3" xfId="28463"/>
    <cellStyle name="Обычный 2 2 2 3 2 3 5 3" xfId="28464"/>
    <cellStyle name="Обычный 2 2 2 3 2 3 5 3 2" xfId="28465"/>
    <cellStyle name="Обычный 2 2 2 3 2 3 5 4" xfId="28466"/>
    <cellStyle name="Обычный 2 2 2 3 2 3 6" xfId="28467"/>
    <cellStyle name="Обычный 2 2 2 3 2 3 6 2" xfId="28468"/>
    <cellStyle name="Обычный 2 2 2 3 2 3 6 2 2" xfId="28469"/>
    <cellStyle name="Обычный 2 2 2 3 2 3 6 3" xfId="28470"/>
    <cellStyle name="Обычный 2 2 2 3 2 3 7" xfId="28471"/>
    <cellStyle name="Обычный 2 2 2 3 2 3 7 2" xfId="28472"/>
    <cellStyle name="Обычный 2 2 2 3 2 3 8" xfId="28473"/>
    <cellStyle name="Обычный 2 2 2 3 2 4" xfId="28474"/>
    <cellStyle name="Обычный 2 2 2 3 2 4 2" xfId="28475"/>
    <cellStyle name="Обычный 2 2 2 3 2 4 2 2" xfId="28476"/>
    <cellStyle name="Обычный 2 2 2 3 2 4 2 2 2" xfId="28477"/>
    <cellStyle name="Обычный 2 2 2 3 2 4 2 2 2 2" xfId="28478"/>
    <cellStyle name="Обычный 2 2 2 3 2 4 2 2 2 2 2" xfId="28479"/>
    <cellStyle name="Обычный 2 2 2 3 2 4 2 2 2 2 2 2" xfId="28480"/>
    <cellStyle name="Обычный 2 2 2 3 2 4 2 2 2 2 3" xfId="28481"/>
    <cellStyle name="Обычный 2 2 2 3 2 4 2 2 2 3" xfId="28482"/>
    <cellStyle name="Обычный 2 2 2 3 2 4 2 2 2 3 2" xfId="28483"/>
    <cellStyle name="Обычный 2 2 2 3 2 4 2 2 2 4" xfId="28484"/>
    <cellStyle name="Обычный 2 2 2 3 2 4 2 2 3" xfId="28485"/>
    <cellStyle name="Обычный 2 2 2 3 2 4 2 2 3 2" xfId="28486"/>
    <cellStyle name="Обычный 2 2 2 3 2 4 2 2 3 2 2" xfId="28487"/>
    <cellStyle name="Обычный 2 2 2 3 2 4 2 2 3 3" xfId="28488"/>
    <cellStyle name="Обычный 2 2 2 3 2 4 2 2 4" xfId="28489"/>
    <cellStyle name="Обычный 2 2 2 3 2 4 2 2 4 2" xfId="28490"/>
    <cellStyle name="Обычный 2 2 2 3 2 4 2 2 5" xfId="28491"/>
    <cellStyle name="Обычный 2 2 2 3 2 4 2 3" xfId="28492"/>
    <cellStyle name="Обычный 2 2 2 3 2 4 2 3 2" xfId="28493"/>
    <cellStyle name="Обычный 2 2 2 3 2 4 2 3 2 2" xfId="28494"/>
    <cellStyle name="Обычный 2 2 2 3 2 4 2 3 2 2 2" xfId="28495"/>
    <cellStyle name="Обычный 2 2 2 3 2 4 2 3 2 3" xfId="28496"/>
    <cellStyle name="Обычный 2 2 2 3 2 4 2 3 3" xfId="28497"/>
    <cellStyle name="Обычный 2 2 2 3 2 4 2 3 3 2" xfId="28498"/>
    <cellStyle name="Обычный 2 2 2 3 2 4 2 3 4" xfId="28499"/>
    <cellStyle name="Обычный 2 2 2 3 2 4 2 4" xfId="28500"/>
    <cellStyle name="Обычный 2 2 2 3 2 4 2 4 2" xfId="28501"/>
    <cellStyle name="Обычный 2 2 2 3 2 4 2 4 2 2" xfId="28502"/>
    <cellStyle name="Обычный 2 2 2 3 2 4 2 4 3" xfId="28503"/>
    <cellStyle name="Обычный 2 2 2 3 2 4 2 5" xfId="28504"/>
    <cellStyle name="Обычный 2 2 2 3 2 4 2 5 2" xfId="28505"/>
    <cellStyle name="Обычный 2 2 2 3 2 4 2 6" xfId="28506"/>
    <cellStyle name="Обычный 2 2 2 3 2 4 3" xfId="28507"/>
    <cellStyle name="Обычный 2 2 2 3 2 4 3 2" xfId="28508"/>
    <cellStyle name="Обычный 2 2 2 3 2 4 3 2 2" xfId="28509"/>
    <cellStyle name="Обычный 2 2 2 3 2 4 3 2 2 2" xfId="28510"/>
    <cellStyle name="Обычный 2 2 2 3 2 4 3 2 2 2 2" xfId="28511"/>
    <cellStyle name="Обычный 2 2 2 3 2 4 3 2 2 3" xfId="28512"/>
    <cellStyle name="Обычный 2 2 2 3 2 4 3 2 3" xfId="28513"/>
    <cellStyle name="Обычный 2 2 2 3 2 4 3 2 3 2" xfId="28514"/>
    <cellStyle name="Обычный 2 2 2 3 2 4 3 2 4" xfId="28515"/>
    <cellStyle name="Обычный 2 2 2 3 2 4 3 3" xfId="28516"/>
    <cellStyle name="Обычный 2 2 2 3 2 4 3 3 2" xfId="28517"/>
    <cellStyle name="Обычный 2 2 2 3 2 4 3 3 2 2" xfId="28518"/>
    <cellStyle name="Обычный 2 2 2 3 2 4 3 3 3" xfId="28519"/>
    <cellStyle name="Обычный 2 2 2 3 2 4 3 4" xfId="28520"/>
    <cellStyle name="Обычный 2 2 2 3 2 4 3 4 2" xfId="28521"/>
    <cellStyle name="Обычный 2 2 2 3 2 4 3 5" xfId="28522"/>
    <cellStyle name="Обычный 2 2 2 3 2 4 4" xfId="28523"/>
    <cellStyle name="Обычный 2 2 2 3 2 4 4 2" xfId="28524"/>
    <cellStyle name="Обычный 2 2 2 3 2 4 4 2 2" xfId="28525"/>
    <cellStyle name="Обычный 2 2 2 3 2 4 4 2 2 2" xfId="28526"/>
    <cellStyle name="Обычный 2 2 2 3 2 4 4 2 3" xfId="28527"/>
    <cellStyle name="Обычный 2 2 2 3 2 4 4 3" xfId="28528"/>
    <cellStyle name="Обычный 2 2 2 3 2 4 4 3 2" xfId="28529"/>
    <cellStyle name="Обычный 2 2 2 3 2 4 4 4" xfId="28530"/>
    <cellStyle name="Обычный 2 2 2 3 2 4 5" xfId="28531"/>
    <cellStyle name="Обычный 2 2 2 3 2 4 5 2" xfId="28532"/>
    <cellStyle name="Обычный 2 2 2 3 2 4 5 2 2" xfId="28533"/>
    <cellStyle name="Обычный 2 2 2 3 2 4 5 3" xfId="28534"/>
    <cellStyle name="Обычный 2 2 2 3 2 4 6" xfId="28535"/>
    <cellStyle name="Обычный 2 2 2 3 2 4 6 2" xfId="28536"/>
    <cellStyle name="Обычный 2 2 2 3 2 4 7" xfId="28537"/>
    <cellStyle name="Обычный 2 2 2 3 2 5" xfId="28538"/>
    <cellStyle name="Обычный 2 2 2 3 2 5 2" xfId="28539"/>
    <cellStyle name="Обычный 2 2 2 3 2 5 2 2" xfId="28540"/>
    <cellStyle name="Обычный 2 2 2 3 2 5 2 2 2" xfId="28541"/>
    <cellStyle name="Обычный 2 2 2 3 2 5 2 2 2 2" xfId="28542"/>
    <cellStyle name="Обычный 2 2 2 3 2 5 2 2 2 2 2" xfId="28543"/>
    <cellStyle name="Обычный 2 2 2 3 2 5 2 2 2 3" xfId="28544"/>
    <cellStyle name="Обычный 2 2 2 3 2 5 2 2 3" xfId="28545"/>
    <cellStyle name="Обычный 2 2 2 3 2 5 2 2 3 2" xfId="28546"/>
    <cellStyle name="Обычный 2 2 2 3 2 5 2 2 4" xfId="28547"/>
    <cellStyle name="Обычный 2 2 2 3 2 5 2 3" xfId="28548"/>
    <cellStyle name="Обычный 2 2 2 3 2 5 2 3 2" xfId="28549"/>
    <cellStyle name="Обычный 2 2 2 3 2 5 2 3 2 2" xfId="28550"/>
    <cellStyle name="Обычный 2 2 2 3 2 5 2 3 3" xfId="28551"/>
    <cellStyle name="Обычный 2 2 2 3 2 5 2 4" xfId="28552"/>
    <cellStyle name="Обычный 2 2 2 3 2 5 2 4 2" xfId="28553"/>
    <cellStyle name="Обычный 2 2 2 3 2 5 2 5" xfId="28554"/>
    <cellStyle name="Обычный 2 2 2 3 2 5 3" xfId="28555"/>
    <cellStyle name="Обычный 2 2 2 3 2 5 3 2" xfId="28556"/>
    <cellStyle name="Обычный 2 2 2 3 2 5 3 2 2" xfId="28557"/>
    <cellStyle name="Обычный 2 2 2 3 2 5 3 2 2 2" xfId="28558"/>
    <cellStyle name="Обычный 2 2 2 3 2 5 3 2 3" xfId="28559"/>
    <cellStyle name="Обычный 2 2 2 3 2 5 3 3" xfId="28560"/>
    <cellStyle name="Обычный 2 2 2 3 2 5 3 3 2" xfId="28561"/>
    <cellStyle name="Обычный 2 2 2 3 2 5 3 4" xfId="28562"/>
    <cellStyle name="Обычный 2 2 2 3 2 5 4" xfId="28563"/>
    <cellStyle name="Обычный 2 2 2 3 2 5 4 2" xfId="28564"/>
    <cellStyle name="Обычный 2 2 2 3 2 5 4 2 2" xfId="28565"/>
    <cellStyle name="Обычный 2 2 2 3 2 5 4 3" xfId="28566"/>
    <cellStyle name="Обычный 2 2 2 3 2 5 5" xfId="28567"/>
    <cellStyle name="Обычный 2 2 2 3 2 5 5 2" xfId="28568"/>
    <cellStyle name="Обычный 2 2 2 3 2 5 6" xfId="28569"/>
    <cellStyle name="Обычный 2 2 2 3 2 6" xfId="28570"/>
    <cellStyle name="Обычный 2 2 2 3 2 6 2" xfId="28571"/>
    <cellStyle name="Обычный 2 2 2 3 2 6 2 2" xfId="28572"/>
    <cellStyle name="Обычный 2 2 2 3 2 6 2 2 2" xfId="28573"/>
    <cellStyle name="Обычный 2 2 2 3 2 6 2 2 2 2" xfId="28574"/>
    <cellStyle name="Обычный 2 2 2 3 2 6 2 2 3" xfId="28575"/>
    <cellStyle name="Обычный 2 2 2 3 2 6 2 3" xfId="28576"/>
    <cellStyle name="Обычный 2 2 2 3 2 6 2 3 2" xfId="28577"/>
    <cellStyle name="Обычный 2 2 2 3 2 6 2 4" xfId="28578"/>
    <cellStyle name="Обычный 2 2 2 3 2 6 3" xfId="28579"/>
    <cellStyle name="Обычный 2 2 2 3 2 6 3 2" xfId="28580"/>
    <cellStyle name="Обычный 2 2 2 3 2 6 3 2 2" xfId="28581"/>
    <cellStyle name="Обычный 2 2 2 3 2 6 3 3" xfId="28582"/>
    <cellStyle name="Обычный 2 2 2 3 2 6 4" xfId="28583"/>
    <cellStyle name="Обычный 2 2 2 3 2 6 4 2" xfId="28584"/>
    <cellStyle name="Обычный 2 2 2 3 2 6 5" xfId="28585"/>
    <cellStyle name="Обычный 2 2 2 3 2 7" xfId="28586"/>
    <cellStyle name="Обычный 2 2 2 3 2 7 2" xfId="28587"/>
    <cellStyle name="Обычный 2 2 2 3 2 7 2 2" xfId="28588"/>
    <cellStyle name="Обычный 2 2 2 3 2 7 2 2 2" xfId="28589"/>
    <cellStyle name="Обычный 2 2 2 3 2 7 2 3" xfId="28590"/>
    <cellStyle name="Обычный 2 2 2 3 2 7 3" xfId="28591"/>
    <cellStyle name="Обычный 2 2 2 3 2 7 3 2" xfId="28592"/>
    <cellStyle name="Обычный 2 2 2 3 2 7 4" xfId="28593"/>
    <cellStyle name="Обычный 2 2 2 3 2 8" xfId="28594"/>
    <cellStyle name="Обычный 2 2 2 3 2 8 2" xfId="28595"/>
    <cellStyle name="Обычный 2 2 2 3 2 8 2 2" xfId="28596"/>
    <cellStyle name="Обычный 2 2 2 3 2 8 3" xfId="28597"/>
    <cellStyle name="Обычный 2 2 2 3 2 9" xfId="28598"/>
    <cellStyle name="Обычный 2 2 2 3 2 9 2" xfId="28599"/>
    <cellStyle name="Обычный 2 2 2 3 3" xfId="28600"/>
    <cellStyle name="Обычный 2 2 2 3 3 2" xfId="28601"/>
    <cellStyle name="Обычный 2 2 2 3 3 2 2" xfId="28602"/>
    <cellStyle name="Обычный 2 2 2 3 3 2 2 2" xfId="28603"/>
    <cellStyle name="Обычный 2 2 2 3 3 2 2 2 2" xfId="28604"/>
    <cellStyle name="Обычный 2 2 2 3 3 2 2 2 2 2" xfId="28605"/>
    <cellStyle name="Обычный 2 2 2 3 3 2 2 2 2 2 2" xfId="28606"/>
    <cellStyle name="Обычный 2 2 2 3 3 2 2 2 2 2 2 2" xfId="28607"/>
    <cellStyle name="Обычный 2 2 2 3 3 2 2 2 2 2 2 2 2" xfId="28608"/>
    <cellStyle name="Обычный 2 2 2 3 3 2 2 2 2 2 2 3" xfId="28609"/>
    <cellStyle name="Обычный 2 2 2 3 3 2 2 2 2 2 3" xfId="28610"/>
    <cellStyle name="Обычный 2 2 2 3 3 2 2 2 2 2 3 2" xfId="28611"/>
    <cellStyle name="Обычный 2 2 2 3 3 2 2 2 2 2 4" xfId="28612"/>
    <cellStyle name="Обычный 2 2 2 3 3 2 2 2 2 3" xfId="28613"/>
    <cellStyle name="Обычный 2 2 2 3 3 2 2 2 2 3 2" xfId="28614"/>
    <cellStyle name="Обычный 2 2 2 3 3 2 2 2 2 3 2 2" xfId="28615"/>
    <cellStyle name="Обычный 2 2 2 3 3 2 2 2 2 3 3" xfId="28616"/>
    <cellStyle name="Обычный 2 2 2 3 3 2 2 2 2 4" xfId="28617"/>
    <cellStyle name="Обычный 2 2 2 3 3 2 2 2 2 4 2" xfId="28618"/>
    <cellStyle name="Обычный 2 2 2 3 3 2 2 2 2 5" xfId="28619"/>
    <cellStyle name="Обычный 2 2 2 3 3 2 2 2 3" xfId="28620"/>
    <cellStyle name="Обычный 2 2 2 3 3 2 2 2 3 2" xfId="28621"/>
    <cellStyle name="Обычный 2 2 2 3 3 2 2 2 3 2 2" xfId="28622"/>
    <cellStyle name="Обычный 2 2 2 3 3 2 2 2 3 2 2 2" xfId="28623"/>
    <cellStyle name="Обычный 2 2 2 3 3 2 2 2 3 2 3" xfId="28624"/>
    <cellStyle name="Обычный 2 2 2 3 3 2 2 2 3 3" xfId="28625"/>
    <cellStyle name="Обычный 2 2 2 3 3 2 2 2 3 3 2" xfId="28626"/>
    <cellStyle name="Обычный 2 2 2 3 3 2 2 2 3 4" xfId="28627"/>
    <cellStyle name="Обычный 2 2 2 3 3 2 2 2 4" xfId="28628"/>
    <cellStyle name="Обычный 2 2 2 3 3 2 2 2 4 2" xfId="28629"/>
    <cellStyle name="Обычный 2 2 2 3 3 2 2 2 4 2 2" xfId="28630"/>
    <cellStyle name="Обычный 2 2 2 3 3 2 2 2 4 3" xfId="28631"/>
    <cellStyle name="Обычный 2 2 2 3 3 2 2 2 5" xfId="28632"/>
    <cellStyle name="Обычный 2 2 2 3 3 2 2 2 5 2" xfId="28633"/>
    <cellStyle name="Обычный 2 2 2 3 3 2 2 2 6" xfId="28634"/>
    <cellStyle name="Обычный 2 2 2 3 3 2 2 3" xfId="28635"/>
    <cellStyle name="Обычный 2 2 2 3 3 2 2 3 2" xfId="28636"/>
    <cellStyle name="Обычный 2 2 2 3 3 2 2 3 2 2" xfId="28637"/>
    <cellStyle name="Обычный 2 2 2 3 3 2 2 3 2 2 2" xfId="28638"/>
    <cellStyle name="Обычный 2 2 2 3 3 2 2 3 2 2 2 2" xfId="28639"/>
    <cellStyle name="Обычный 2 2 2 3 3 2 2 3 2 2 3" xfId="28640"/>
    <cellStyle name="Обычный 2 2 2 3 3 2 2 3 2 3" xfId="28641"/>
    <cellStyle name="Обычный 2 2 2 3 3 2 2 3 2 3 2" xfId="28642"/>
    <cellStyle name="Обычный 2 2 2 3 3 2 2 3 2 4" xfId="28643"/>
    <cellStyle name="Обычный 2 2 2 3 3 2 2 3 3" xfId="28644"/>
    <cellStyle name="Обычный 2 2 2 3 3 2 2 3 3 2" xfId="28645"/>
    <cellStyle name="Обычный 2 2 2 3 3 2 2 3 3 2 2" xfId="28646"/>
    <cellStyle name="Обычный 2 2 2 3 3 2 2 3 3 3" xfId="28647"/>
    <cellStyle name="Обычный 2 2 2 3 3 2 2 3 4" xfId="28648"/>
    <cellStyle name="Обычный 2 2 2 3 3 2 2 3 4 2" xfId="28649"/>
    <cellStyle name="Обычный 2 2 2 3 3 2 2 3 5" xfId="28650"/>
    <cellStyle name="Обычный 2 2 2 3 3 2 2 4" xfId="28651"/>
    <cellStyle name="Обычный 2 2 2 3 3 2 2 4 2" xfId="28652"/>
    <cellStyle name="Обычный 2 2 2 3 3 2 2 4 2 2" xfId="28653"/>
    <cellStyle name="Обычный 2 2 2 3 3 2 2 4 2 2 2" xfId="28654"/>
    <cellStyle name="Обычный 2 2 2 3 3 2 2 4 2 3" xfId="28655"/>
    <cellStyle name="Обычный 2 2 2 3 3 2 2 4 3" xfId="28656"/>
    <cellStyle name="Обычный 2 2 2 3 3 2 2 4 3 2" xfId="28657"/>
    <cellStyle name="Обычный 2 2 2 3 3 2 2 4 4" xfId="28658"/>
    <cellStyle name="Обычный 2 2 2 3 3 2 2 5" xfId="28659"/>
    <cellStyle name="Обычный 2 2 2 3 3 2 2 5 2" xfId="28660"/>
    <cellStyle name="Обычный 2 2 2 3 3 2 2 5 2 2" xfId="28661"/>
    <cellStyle name="Обычный 2 2 2 3 3 2 2 5 3" xfId="28662"/>
    <cellStyle name="Обычный 2 2 2 3 3 2 2 6" xfId="28663"/>
    <cellStyle name="Обычный 2 2 2 3 3 2 2 6 2" xfId="28664"/>
    <cellStyle name="Обычный 2 2 2 3 3 2 2 7" xfId="28665"/>
    <cellStyle name="Обычный 2 2 2 3 3 2 3" xfId="28666"/>
    <cellStyle name="Обычный 2 2 2 3 3 2 3 2" xfId="28667"/>
    <cellStyle name="Обычный 2 2 2 3 3 2 3 2 2" xfId="28668"/>
    <cellStyle name="Обычный 2 2 2 3 3 2 3 2 2 2" xfId="28669"/>
    <cellStyle name="Обычный 2 2 2 3 3 2 3 2 2 2 2" xfId="28670"/>
    <cellStyle name="Обычный 2 2 2 3 3 2 3 2 2 2 2 2" xfId="28671"/>
    <cellStyle name="Обычный 2 2 2 3 3 2 3 2 2 2 3" xfId="28672"/>
    <cellStyle name="Обычный 2 2 2 3 3 2 3 2 2 3" xfId="28673"/>
    <cellStyle name="Обычный 2 2 2 3 3 2 3 2 2 3 2" xfId="28674"/>
    <cellStyle name="Обычный 2 2 2 3 3 2 3 2 2 4" xfId="28675"/>
    <cellStyle name="Обычный 2 2 2 3 3 2 3 2 3" xfId="28676"/>
    <cellStyle name="Обычный 2 2 2 3 3 2 3 2 3 2" xfId="28677"/>
    <cellStyle name="Обычный 2 2 2 3 3 2 3 2 3 2 2" xfId="28678"/>
    <cellStyle name="Обычный 2 2 2 3 3 2 3 2 3 3" xfId="28679"/>
    <cellStyle name="Обычный 2 2 2 3 3 2 3 2 4" xfId="28680"/>
    <cellStyle name="Обычный 2 2 2 3 3 2 3 2 4 2" xfId="28681"/>
    <cellStyle name="Обычный 2 2 2 3 3 2 3 2 5" xfId="28682"/>
    <cellStyle name="Обычный 2 2 2 3 3 2 3 3" xfId="28683"/>
    <cellStyle name="Обычный 2 2 2 3 3 2 3 3 2" xfId="28684"/>
    <cellStyle name="Обычный 2 2 2 3 3 2 3 3 2 2" xfId="28685"/>
    <cellStyle name="Обычный 2 2 2 3 3 2 3 3 2 2 2" xfId="28686"/>
    <cellStyle name="Обычный 2 2 2 3 3 2 3 3 2 3" xfId="28687"/>
    <cellStyle name="Обычный 2 2 2 3 3 2 3 3 3" xfId="28688"/>
    <cellStyle name="Обычный 2 2 2 3 3 2 3 3 3 2" xfId="28689"/>
    <cellStyle name="Обычный 2 2 2 3 3 2 3 3 4" xfId="28690"/>
    <cellStyle name="Обычный 2 2 2 3 3 2 3 4" xfId="28691"/>
    <cellStyle name="Обычный 2 2 2 3 3 2 3 4 2" xfId="28692"/>
    <cellStyle name="Обычный 2 2 2 3 3 2 3 4 2 2" xfId="28693"/>
    <cellStyle name="Обычный 2 2 2 3 3 2 3 4 3" xfId="28694"/>
    <cellStyle name="Обычный 2 2 2 3 3 2 3 5" xfId="28695"/>
    <cellStyle name="Обычный 2 2 2 3 3 2 3 5 2" xfId="28696"/>
    <cellStyle name="Обычный 2 2 2 3 3 2 3 6" xfId="28697"/>
    <cellStyle name="Обычный 2 2 2 3 3 2 4" xfId="28698"/>
    <cellStyle name="Обычный 2 2 2 3 3 2 4 2" xfId="28699"/>
    <cellStyle name="Обычный 2 2 2 3 3 2 4 2 2" xfId="28700"/>
    <cellStyle name="Обычный 2 2 2 3 3 2 4 2 2 2" xfId="28701"/>
    <cellStyle name="Обычный 2 2 2 3 3 2 4 2 2 2 2" xfId="28702"/>
    <cellStyle name="Обычный 2 2 2 3 3 2 4 2 2 3" xfId="28703"/>
    <cellStyle name="Обычный 2 2 2 3 3 2 4 2 3" xfId="28704"/>
    <cellStyle name="Обычный 2 2 2 3 3 2 4 2 3 2" xfId="28705"/>
    <cellStyle name="Обычный 2 2 2 3 3 2 4 2 4" xfId="28706"/>
    <cellStyle name="Обычный 2 2 2 3 3 2 4 3" xfId="28707"/>
    <cellStyle name="Обычный 2 2 2 3 3 2 4 3 2" xfId="28708"/>
    <cellStyle name="Обычный 2 2 2 3 3 2 4 3 2 2" xfId="28709"/>
    <cellStyle name="Обычный 2 2 2 3 3 2 4 3 3" xfId="28710"/>
    <cellStyle name="Обычный 2 2 2 3 3 2 4 4" xfId="28711"/>
    <cellStyle name="Обычный 2 2 2 3 3 2 4 4 2" xfId="28712"/>
    <cellStyle name="Обычный 2 2 2 3 3 2 4 5" xfId="28713"/>
    <cellStyle name="Обычный 2 2 2 3 3 2 5" xfId="28714"/>
    <cellStyle name="Обычный 2 2 2 3 3 2 5 2" xfId="28715"/>
    <cellStyle name="Обычный 2 2 2 3 3 2 5 2 2" xfId="28716"/>
    <cellStyle name="Обычный 2 2 2 3 3 2 5 2 2 2" xfId="28717"/>
    <cellStyle name="Обычный 2 2 2 3 3 2 5 2 3" xfId="28718"/>
    <cellStyle name="Обычный 2 2 2 3 3 2 5 3" xfId="28719"/>
    <cellStyle name="Обычный 2 2 2 3 3 2 5 3 2" xfId="28720"/>
    <cellStyle name="Обычный 2 2 2 3 3 2 5 4" xfId="28721"/>
    <cellStyle name="Обычный 2 2 2 3 3 2 6" xfId="28722"/>
    <cellStyle name="Обычный 2 2 2 3 3 2 6 2" xfId="28723"/>
    <cellStyle name="Обычный 2 2 2 3 3 2 6 2 2" xfId="28724"/>
    <cellStyle name="Обычный 2 2 2 3 3 2 6 3" xfId="28725"/>
    <cellStyle name="Обычный 2 2 2 3 3 2 7" xfId="28726"/>
    <cellStyle name="Обычный 2 2 2 3 3 2 7 2" xfId="28727"/>
    <cellStyle name="Обычный 2 2 2 3 3 2 8" xfId="28728"/>
    <cellStyle name="Обычный 2 2 2 3 3 3" xfId="28729"/>
    <cellStyle name="Обычный 2 2 2 3 3 3 2" xfId="28730"/>
    <cellStyle name="Обычный 2 2 2 3 3 3 2 2" xfId="28731"/>
    <cellStyle name="Обычный 2 2 2 3 3 3 2 2 2" xfId="28732"/>
    <cellStyle name="Обычный 2 2 2 3 3 3 2 2 2 2" xfId="28733"/>
    <cellStyle name="Обычный 2 2 2 3 3 3 2 2 2 2 2" xfId="28734"/>
    <cellStyle name="Обычный 2 2 2 3 3 3 2 2 2 2 2 2" xfId="28735"/>
    <cellStyle name="Обычный 2 2 2 3 3 3 2 2 2 2 3" xfId="28736"/>
    <cellStyle name="Обычный 2 2 2 3 3 3 2 2 2 3" xfId="28737"/>
    <cellStyle name="Обычный 2 2 2 3 3 3 2 2 2 3 2" xfId="28738"/>
    <cellStyle name="Обычный 2 2 2 3 3 3 2 2 2 4" xfId="28739"/>
    <cellStyle name="Обычный 2 2 2 3 3 3 2 2 3" xfId="28740"/>
    <cellStyle name="Обычный 2 2 2 3 3 3 2 2 3 2" xfId="28741"/>
    <cellStyle name="Обычный 2 2 2 3 3 3 2 2 3 2 2" xfId="28742"/>
    <cellStyle name="Обычный 2 2 2 3 3 3 2 2 3 3" xfId="28743"/>
    <cellStyle name="Обычный 2 2 2 3 3 3 2 2 4" xfId="28744"/>
    <cellStyle name="Обычный 2 2 2 3 3 3 2 2 4 2" xfId="28745"/>
    <cellStyle name="Обычный 2 2 2 3 3 3 2 2 5" xfId="28746"/>
    <cellStyle name="Обычный 2 2 2 3 3 3 2 3" xfId="28747"/>
    <cellStyle name="Обычный 2 2 2 3 3 3 2 3 2" xfId="28748"/>
    <cellStyle name="Обычный 2 2 2 3 3 3 2 3 2 2" xfId="28749"/>
    <cellStyle name="Обычный 2 2 2 3 3 3 2 3 2 2 2" xfId="28750"/>
    <cellStyle name="Обычный 2 2 2 3 3 3 2 3 2 3" xfId="28751"/>
    <cellStyle name="Обычный 2 2 2 3 3 3 2 3 3" xfId="28752"/>
    <cellStyle name="Обычный 2 2 2 3 3 3 2 3 3 2" xfId="28753"/>
    <cellStyle name="Обычный 2 2 2 3 3 3 2 3 4" xfId="28754"/>
    <cellStyle name="Обычный 2 2 2 3 3 3 2 4" xfId="28755"/>
    <cellStyle name="Обычный 2 2 2 3 3 3 2 4 2" xfId="28756"/>
    <cellStyle name="Обычный 2 2 2 3 3 3 2 4 2 2" xfId="28757"/>
    <cellStyle name="Обычный 2 2 2 3 3 3 2 4 3" xfId="28758"/>
    <cellStyle name="Обычный 2 2 2 3 3 3 2 5" xfId="28759"/>
    <cellStyle name="Обычный 2 2 2 3 3 3 2 5 2" xfId="28760"/>
    <cellStyle name="Обычный 2 2 2 3 3 3 2 6" xfId="28761"/>
    <cellStyle name="Обычный 2 2 2 3 3 3 3" xfId="28762"/>
    <cellStyle name="Обычный 2 2 2 3 3 3 3 2" xfId="28763"/>
    <cellStyle name="Обычный 2 2 2 3 3 3 3 2 2" xfId="28764"/>
    <cellStyle name="Обычный 2 2 2 3 3 3 3 2 2 2" xfId="28765"/>
    <cellStyle name="Обычный 2 2 2 3 3 3 3 2 2 2 2" xfId="28766"/>
    <cellStyle name="Обычный 2 2 2 3 3 3 3 2 2 3" xfId="28767"/>
    <cellStyle name="Обычный 2 2 2 3 3 3 3 2 3" xfId="28768"/>
    <cellStyle name="Обычный 2 2 2 3 3 3 3 2 3 2" xfId="28769"/>
    <cellStyle name="Обычный 2 2 2 3 3 3 3 2 4" xfId="28770"/>
    <cellStyle name="Обычный 2 2 2 3 3 3 3 3" xfId="28771"/>
    <cellStyle name="Обычный 2 2 2 3 3 3 3 3 2" xfId="28772"/>
    <cellStyle name="Обычный 2 2 2 3 3 3 3 3 2 2" xfId="28773"/>
    <cellStyle name="Обычный 2 2 2 3 3 3 3 3 3" xfId="28774"/>
    <cellStyle name="Обычный 2 2 2 3 3 3 3 4" xfId="28775"/>
    <cellStyle name="Обычный 2 2 2 3 3 3 3 4 2" xfId="28776"/>
    <cellStyle name="Обычный 2 2 2 3 3 3 3 5" xfId="28777"/>
    <cellStyle name="Обычный 2 2 2 3 3 3 4" xfId="28778"/>
    <cellStyle name="Обычный 2 2 2 3 3 3 4 2" xfId="28779"/>
    <cellStyle name="Обычный 2 2 2 3 3 3 4 2 2" xfId="28780"/>
    <cellStyle name="Обычный 2 2 2 3 3 3 4 2 2 2" xfId="28781"/>
    <cellStyle name="Обычный 2 2 2 3 3 3 4 2 3" xfId="28782"/>
    <cellStyle name="Обычный 2 2 2 3 3 3 4 3" xfId="28783"/>
    <cellStyle name="Обычный 2 2 2 3 3 3 4 3 2" xfId="28784"/>
    <cellStyle name="Обычный 2 2 2 3 3 3 4 4" xfId="28785"/>
    <cellStyle name="Обычный 2 2 2 3 3 3 5" xfId="28786"/>
    <cellStyle name="Обычный 2 2 2 3 3 3 5 2" xfId="28787"/>
    <cellStyle name="Обычный 2 2 2 3 3 3 5 2 2" xfId="28788"/>
    <cellStyle name="Обычный 2 2 2 3 3 3 5 3" xfId="28789"/>
    <cellStyle name="Обычный 2 2 2 3 3 3 6" xfId="28790"/>
    <cellStyle name="Обычный 2 2 2 3 3 3 6 2" xfId="28791"/>
    <cellStyle name="Обычный 2 2 2 3 3 3 7" xfId="28792"/>
    <cellStyle name="Обычный 2 2 2 3 3 4" xfId="28793"/>
    <cellStyle name="Обычный 2 2 2 3 3 4 2" xfId="28794"/>
    <cellStyle name="Обычный 2 2 2 3 3 4 2 2" xfId="28795"/>
    <cellStyle name="Обычный 2 2 2 3 3 4 2 2 2" xfId="28796"/>
    <cellStyle name="Обычный 2 2 2 3 3 4 2 2 2 2" xfId="28797"/>
    <cellStyle name="Обычный 2 2 2 3 3 4 2 2 2 2 2" xfId="28798"/>
    <cellStyle name="Обычный 2 2 2 3 3 4 2 2 2 3" xfId="28799"/>
    <cellStyle name="Обычный 2 2 2 3 3 4 2 2 3" xfId="28800"/>
    <cellStyle name="Обычный 2 2 2 3 3 4 2 2 3 2" xfId="28801"/>
    <cellStyle name="Обычный 2 2 2 3 3 4 2 2 4" xfId="28802"/>
    <cellStyle name="Обычный 2 2 2 3 3 4 2 3" xfId="28803"/>
    <cellStyle name="Обычный 2 2 2 3 3 4 2 3 2" xfId="28804"/>
    <cellStyle name="Обычный 2 2 2 3 3 4 2 3 2 2" xfId="28805"/>
    <cellStyle name="Обычный 2 2 2 3 3 4 2 3 3" xfId="28806"/>
    <cellStyle name="Обычный 2 2 2 3 3 4 2 4" xfId="28807"/>
    <cellStyle name="Обычный 2 2 2 3 3 4 2 4 2" xfId="28808"/>
    <cellStyle name="Обычный 2 2 2 3 3 4 2 5" xfId="28809"/>
    <cellStyle name="Обычный 2 2 2 3 3 4 3" xfId="28810"/>
    <cellStyle name="Обычный 2 2 2 3 3 4 3 2" xfId="28811"/>
    <cellStyle name="Обычный 2 2 2 3 3 4 3 2 2" xfId="28812"/>
    <cellStyle name="Обычный 2 2 2 3 3 4 3 2 2 2" xfId="28813"/>
    <cellStyle name="Обычный 2 2 2 3 3 4 3 2 3" xfId="28814"/>
    <cellStyle name="Обычный 2 2 2 3 3 4 3 3" xfId="28815"/>
    <cellStyle name="Обычный 2 2 2 3 3 4 3 3 2" xfId="28816"/>
    <cellStyle name="Обычный 2 2 2 3 3 4 3 4" xfId="28817"/>
    <cellStyle name="Обычный 2 2 2 3 3 4 4" xfId="28818"/>
    <cellStyle name="Обычный 2 2 2 3 3 4 4 2" xfId="28819"/>
    <cellStyle name="Обычный 2 2 2 3 3 4 4 2 2" xfId="28820"/>
    <cellStyle name="Обычный 2 2 2 3 3 4 4 3" xfId="28821"/>
    <cellStyle name="Обычный 2 2 2 3 3 4 5" xfId="28822"/>
    <cellStyle name="Обычный 2 2 2 3 3 4 5 2" xfId="28823"/>
    <cellStyle name="Обычный 2 2 2 3 3 4 6" xfId="28824"/>
    <cellStyle name="Обычный 2 2 2 3 3 5" xfId="28825"/>
    <cellStyle name="Обычный 2 2 2 3 3 5 2" xfId="28826"/>
    <cellStyle name="Обычный 2 2 2 3 3 5 2 2" xfId="28827"/>
    <cellStyle name="Обычный 2 2 2 3 3 5 2 2 2" xfId="28828"/>
    <cellStyle name="Обычный 2 2 2 3 3 5 2 2 2 2" xfId="28829"/>
    <cellStyle name="Обычный 2 2 2 3 3 5 2 2 3" xfId="28830"/>
    <cellStyle name="Обычный 2 2 2 3 3 5 2 3" xfId="28831"/>
    <cellStyle name="Обычный 2 2 2 3 3 5 2 3 2" xfId="28832"/>
    <cellStyle name="Обычный 2 2 2 3 3 5 2 4" xfId="28833"/>
    <cellStyle name="Обычный 2 2 2 3 3 5 3" xfId="28834"/>
    <cellStyle name="Обычный 2 2 2 3 3 5 3 2" xfId="28835"/>
    <cellStyle name="Обычный 2 2 2 3 3 5 3 2 2" xfId="28836"/>
    <cellStyle name="Обычный 2 2 2 3 3 5 3 3" xfId="28837"/>
    <cellStyle name="Обычный 2 2 2 3 3 5 4" xfId="28838"/>
    <cellStyle name="Обычный 2 2 2 3 3 5 4 2" xfId="28839"/>
    <cellStyle name="Обычный 2 2 2 3 3 5 5" xfId="28840"/>
    <cellStyle name="Обычный 2 2 2 3 3 6" xfId="28841"/>
    <cellStyle name="Обычный 2 2 2 3 3 6 2" xfId="28842"/>
    <cellStyle name="Обычный 2 2 2 3 3 6 2 2" xfId="28843"/>
    <cellStyle name="Обычный 2 2 2 3 3 6 2 2 2" xfId="28844"/>
    <cellStyle name="Обычный 2 2 2 3 3 6 2 3" xfId="28845"/>
    <cellStyle name="Обычный 2 2 2 3 3 6 3" xfId="28846"/>
    <cellStyle name="Обычный 2 2 2 3 3 6 3 2" xfId="28847"/>
    <cellStyle name="Обычный 2 2 2 3 3 6 4" xfId="28848"/>
    <cellStyle name="Обычный 2 2 2 3 3 7" xfId="28849"/>
    <cellStyle name="Обычный 2 2 2 3 3 7 2" xfId="28850"/>
    <cellStyle name="Обычный 2 2 2 3 3 7 2 2" xfId="28851"/>
    <cellStyle name="Обычный 2 2 2 3 3 7 3" xfId="28852"/>
    <cellStyle name="Обычный 2 2 2 3 3 8" xfId="28853"/>
    <cellStyle name="Обычный 2 2 2 3 3 8 2" xfId="28854"/>
    <cellStyle name="Обычный 2 2 2 3 3 9" xfId="28855"/>
    <cellStyle name="Обычный 2 2 2 3 4" xfId="28856"/>
    <cellStyle name="Обычный 2 2 2 3 4 2" xfId="28857"/>
    <cellStyle name="Обычный 2 2 2 3 4 2 2" xfId="28858"/>
    <cellStyle name="Обычный 2 2 2 3 4 2 2 2" xfId="28859"/>
    <cellStyle name="Обычный 2 2 2 3 4 2 2 2 2" xfId="28860"/>
    <cellStyle name="Обычный 2 2 2 3 4 2 2 2 2 2" xfId="28861"/>
    <cellStyle name="Обычный 2 2 2 3 4 2 2 2 2 2 2" xfId="28862"/>
    <cellStyle name="Обычный 2 2 2 3 4 2 2 2 2 2 2 2" xfId="28863"/>
    <cellStyle name="Обычный 2 2 2 3 4 2 2 2 2 2 3" xfId="28864"/>
    <cellStyle name="Обычный 2 2 2 3 4 2 2 2 2 3" xfId="28865"/>
    <cellStyle name="Обычный 2 2 2 3 4 2 2 2 2 3 2" xfId="28866"/>
    <cellStyle name="Обычный 2 2 2 3 4 2 2 2 2 4" xfId="28867"/>
    <cellStyle name="Обычный 2 2 2 3 4 2 2 2 3" xfId="28868"/>
    <cellStyle name="Обычный 2 2 2 3 4 2 2 2 3 2" xfId="28869"/>
    <cellStyle name="Обычный 2 2 2 3 4 2 2 2 3 2 2" xfId="28870"/>
    <cellStyle name="Обычный 2 2 2 3 4 2 2 2 3 3" xfId="28871"/>
    <cellStyle name="Обычный 2 2 2 3 4 2 2 2 4" xfId="28872"/>
    <cellStyle name="Обычный 2 2 2 3 4 2 2 2 4 2" xfId="28873"/>
    <cellStyle name="Обычный 2 2 2 3 4 2 2 2 5" xfId="28874"/>
    <cellStyle name="Обычный 2 2 2 3 4 2 2 3" xfId="28875"/>
    <cellStyle name="Обычный 2 2 2 3 4 2 2 3 2" xfId="28876"/>
    <cellStyle name="Обычный 2 2 2 3 4 2 2 3 2 2" xfId="28877"/>
    <cellStyle name="Обычный 2 2 2 3 4 2 2 3 2 2 2" xfId="28878"/>
    <cellStyle name="Обычный 2 2 2 3 4 2 2 3 2 3" xfId="28879"/>
    <cellStyle name="Обычный 2 2 2 3 4 2 2 3 3" xfId="28880"/>
    <cellStyle name="Обычный 2 2 2 3 4 2 2 3 3 2" xfId="28881"/>
    <cellStyle name="Обычный 2 2 2 3 4 2 2 3 4" xfId="28882"/>
    <cellStyle name="Обычный 2 2 2 3 4 2 2 4" xfId="28883"/>
    <cellStyle name="Обычный 2 2 2 3 4 2 2 4 2" xfId="28884"/>
    <cellStyle name="Обычный 2 2 2 3 4 2 2 4 2 2" xfId="28885"/>
    <cellStyle name="Обычный 2 2 2 3 4 2 2 4 3" xfId="28886"/>
    <cellStyle name="Обычный 2 2 2 3 4 2 2 5" xfId="28887"/>
    <cellStyle name="Обычный 2 2 2 3 4 2 2 5 2" xfId="28888"/>
    <cellStyle name="Обычный 2 2 2 3 4 2 2 6" xfId="28889"/>
    <cellStyle name="Обычный 2 2 2 3 4 2 3" xfId="28890"/>
    <cellStyle name="Обычный 2 2 2 3 4 2 3 2" xfId="28891"/>
    <cellStyle name="Обычный 2 2 2 3 4 2 3 2 2" xfId="28892"/>
    <cellStyle name="Обычный 2 2 2 3 4 2 3 2 2 2" xfId="28893"/>
    <cellStyle name="Обычный 2 2 2 3 4 2 3 2 2 2 2" xfId="28894"/>
    <cellStyle name="Обычный 2 2 2 3 4 2 3 2 2 3" xfId="28895"/>
    <cellStyle name="Обычный 2 2 2 3 4 2 3 2 3" xfId="28896"/>
    <cellStyle name="Обычный 2 2 2 3 4 2 3 2 3 2" xfId="28897"/>
    <cellStyle name="Обычный 2 2 2 3 4 2 3 2 4" xfId="28898"/>
    <cellStyle name="Обычный 2 2 2 3 4 2 3 3" xfId="28899"/>
    <cellStyle name="Обычный 2 2 2 3 4 2 3 3 2" xfId="28900"/>
    <cellStyle name="Обычный 2 2 2 3 4 2 3 3 2 2" xfId="28901"/>
    <cellStyle name="Обычный 2 2 2 3 4 2 3 3 3" xfId="28902"/>
    <cellStyle name="Обычный 2 2 2 3 4 2 3 4" xfId="28903"/>
    <cellStyle name="Обычный 2 2 2 3 4 2 3 4 2" xfId="28904"/>
    <cellStyle name="Обычный 2 2 2 3 4 2 3 5" xfId="28905"/>
    <cellStyle name="Обычный 2 2 2 3 4 2 4" xfId="28906"/>
    <cellStyle name="Обычный 2 2 2 3 4 2 4 2" xfId="28907"/>
    <cellStyle name="Обычный 2 2 2 3 4 2 4 2 2" xfId="28908"/>
    <cellStyle name="Обычный 2 2 2 3 4 2 4 2 2 2" xfId="28909"/>
    <cellStyle name="Обычный 2 2 2 3 4 2 4 2 3" xfId="28910"/>
    <cellStyle name="Обычный 2 2 2 3 4 2 4 3" xfId="28911"/>
    <cellStyle name="Обычный 2 2 2 3 4 2 4 3 2" xfId="28912"/>
    <cellStyle name="Обычный 2 2 2 3 4 2 4 4" xfId="28913"/>
    <cellStyle name="Обычный 2 2 2 3 4 2 5" xfId="28914"/>
    <cellStyle name="Обычный 2 2 2 3 4 2 5 2" xfId="28915"/>
    <cellStyle name="Обычный 2 2 2 3 4 2 5 2 2" xfId="28916"/>
    <cellStyle name="Обычный 2 2 2 3 4 2 5 3" xfId="28917"/>
    <cellStyle name="Обычный 2 2 2 3 4 2 6" xfId="28918"/>
    <cellStyle name="Обычный 2 2 2 3 4 2 6 2" xfId="28919"/>
    <cellStyle name="Обычный 2 2 2 3 4 2 7" xfId="28920"/>
    <cellStyle name="Обычный 2 2 2 3 4 3" xfId="28921"/>
    <cellStyle name="Обычный 2 2 2 3 4 3 2" xfId="28922"/>
    <cellStyle name="Обычный 2 2 2 3 4 3 2 2" xfId="28923"/>
    <cellStyle name="Обычный 2 2 2 3 4 3 2 2 2" xfId="28924"/>
    <cellStyle name="Обычный 2 2 2 3 4 3 2 2 2 2" xfId="28925"/>
    <cellStyle name="Обычный 2 2 2 3 4 3 2 2 2 2 2" xfId="28926"/>
    <cellStyle name="Обычный 2 2 2 3 4 3 2 2 2 3" xfId="28927"/>
    <cellStyle name="Обычный 2 2 2 3 4 3 2 2 3" xfId="28928"/>
    <cellStyle name="Обычный 2 2 2 3 4 3 2 2 3 2" xfId="28929"/>
    <cellStyle name="Обычный 2 2 2 3 4 3 2 2 4" xfId="28930"/>
    <cellStyle name="Обычный 2 2 2 3 4 3 2 3" xfId="28931"/>
    <cellStyle name="Обычный 2 2 2 3 4 3 2 3 2" xfId="28932"/>
    <cellStyle name="Обычный 2 2 2 3 4 3 2 3 2 2" xfId="28933"/>
    <cellStyle name="Обычный 2 2 2 3 4 3 2 3 3" xfId="28934"/>
    <cellStyle name="Обычный 2 2 2 3 4 3 2 4" xfId="28935"/>
    <cellStyle name="Обычный 2 2 2 3 4 3 2 4 2" xfId="28936"/>
    <cellStyle name="Обычный 2 2 2 3 4 3 2 5" xfId="28937"/>
    <cellStyle name="Обычный 2 2 2 3 4 3 3" xfId="28938"/>
    <cellStyle name="Обычный 2 2 2 3 4 3 3 2" xfId="28939"/>
    <cellStyle name="Обычный 2 2 2 3 4 3 3 2 2" xfId="28940"/>
    <cellStyle name="Обычный 2 2 2 3 4 3 3 2 2 2" xfId="28941"/>
    <cellStyle name="Обычный 2 2 2 3 4 3 3 2 3" xfId="28942"/>
    <cellStyle name="Обычный 2 2 2 3 4 3 3 3" xfId="28943"/>
    <cellStyle name="Обычный 2 2 2 3 4 3 3 3 2" xfId="28944"/>
    <cellStyle name="Обычный 2 2 2 3 4 3 3 4" xfId="28945"/>
    <cellStyle name="Обычный 2 2 2 3 4 3 4" xfId="28946"/>
    <cellStyle name="Обычный 2 2 2 3 4 3 4 2" xfId="28947"/>
    <cellStyle name="Обычный 2 2 2 3 4 3 4 2 2" xfId="28948"/>
    <cellStyle name="Обычный 2 2 2 3 4 3 4 3" xfId="28949"/>
    <cellStyle name="Обычный 2 2 2 3 4 3 5" xfId="28950"/>
    <cellStyle name="Обычный 2 2 2 3 4 3 5 2" xfId="28951"/>
    <cellStyle name="Обычный 2 2 2 3 4 3 6" xfId="28952"/>
    <cellStyle name="Обычный 2 2 2 3 4 4" xfId="28953"/>
    <cellStyle name="Обычный 2 2 2 3 4 4 2" xfId="28954"/>
    <cellStyle name="Обычный 2 2 2 3 4 4 2 2" xfId="28955"/>
    <cellStyle name="Обычный 2 2 2 3 4 4 2 2 2" xfId="28956"/>
    <cellStyle name="Обычный 2 2 2 3 4 4 2 2 2 2" xfId="28957"/>
    <cellStyle name="Обычный 2 2 2 3 4 4 2 2 3" xfId="28958"/>
    <cellStyle name="Обычный 2 2 2 3 4 4 2 3" xfId="28959"/>
    <cellStyle name="Обычный 2 2 2 3 4 4 2 3 2" xfId="28960"/>
    <cellStyle name="Обычный 2 2 2 3 4 4 2 4" xfId="28961"/>
    <cellStyle name="Обычный 2 2 2 3 4 4 3" xfId="28962"/>
    <cellStyle name="Обычный 2 2 2 3 4 4 3 2" xfId="28963"/>
    <cellStyle name="Обычный 2 2 2 3 4 4 3 2 2" xfId="28964"/>
    <cellStyle name="Обычный 2 2 2 3 4 4 3 3" xfId="28965"/>
    <cellStyle name="Обычный 2 2 2 3 4 4 4" xfId="28966"/>
    <cellStyle name="Обычный 2 2 2 3 4 4 4 2" xfId="28967"/>
    <cellStyle name="Обычный 2 2 2 3 4 4 5" xfId="28968"/>
    <cellStyle name="Обычный 2 2 2 3 4 5" xfId="28969"/>
    <cellStyle name="Обычный 2 2 2 3 4 5 2" xfId="28970"/>
    <cellStyle name="Обычный 2 2 2 3 4 5 2 2" xfId="28971"/>
    <cellStyle name="Обычный 2 2 2 3 4 5 2 2 2" xfId="28972"/>
    <cellStyle name="Обычный 2 2 2 3 4 5 2 3" xfId="28973"/>
    <cellStyle name="Обычный 2 2 2 3 4 5 3" xfId="28974"/>
    <cellStyle name="Обычный 2 2 2 3 4 5 3 2" xfId="28975"/>
    <cellStyle name="Обычный 2 2 2 3 4 5 4" xfId="28976"/>
    <cellStyle name="Обычный 2 2 2 3 4 6" xfId="28977"/>
    <cellStyle name="Обычный 2 2 2 3 4 6 2" xfId="28978"/>
    <cellStyle name="Обычный 2 2 2 3 4 6 2 2" xfId="28979"/>
    <cellStyle name="Обычный 2 2 2 3 4 6 3" xfId="28980"/>
    <cellStyle name="Обычный 2 2 2 3 4 7" xfId="28981"/>
    <cellStyle name="Обычный 2 2 2 3 4 7 2" xfId="28982"/>
    <cellStyle name="Обычный 2 2 2 3 4 8" xfId="28983"/>
    <cellStyle name="Обычный 2 2 2 3 5" xfId="28984"/>
    <cellStyle name="Обычный 2 2 2 3 5 2" xfId="28985"/>
    <cellStyle name="Обычный 2 2 2 3 5 2 2" xfId="28986"/>
    <cellStyle name="Обычный 2 2 2 3 5 2 2 2" xfId="28987"/>
    <cellStyle name="Обычный 2 2 2 3 5 2 2 2 2" xfId="28988"/>
    <cellStyle name="Обычный 2 2 2 3 5 2 2 2 2 2" xfId="28989"/>
    <cellStyle name="Обычный 2 2 2 3 5 2 2 2 2 2 2" xfId="28990"/>
    <cellStyle name="Обычный 2 2 2 3 5 2 2 2 2 3" xfId="28991"/>
    <cellStyle name="Обычный 2 2 2 3 5 2 2 2 3" xfId="28992"/>
    <cellStyle name="Обычный 2 2 2 3 5 2 2 2 3 2" xfId="28993"/>
    <cellStyle name="Обычный 2 2 2 3 5 2 2 2 4" xfId="28994"/>
    <cellStyle name="Обычный 2 2 2 3 5 2 2 3" xfId="28995"/>
    <cellStyle name="Обычный 2 2 2 3 5 2 2 3 2" xfId="28996"/>
    <cellStyle name="Обычный 2 2 2 3 5 2 2 3 2 2" xfId="28997"/>
    <cellStyle name="Обычный 2 2 2 3 5 2 2 3 3" xfId="28998"/>
    <cellStyle name="Обычный 2 2 2 3 5 2 2 4" xfId="28999"/>
    <cellStyle name="Обычный 2 2 2 3 5 2 2 4 2" xfId="29000"/>
    <cellStyle name="Обычный 2 2 2 3 5 2 2 5" xfId="29001"/>
    <cellStyle name="Обычный 2 2 2 3 5 2 3" xfId="29002"/>
    <cellStyle name="Обычный 2 2 2 3 5 2 3 2" xfId="29003"/>
    <cellStyle name="Обычный 2 2 2 3 5 2 3 2 2" xfId="29004"/>
    <cellStyle name="Обычный 2 2 2 3 5 2 3 2 2 2" xfId="29005"/>
    <cellStyle name="Обычный 2 2 2 3 5 2 3 2 3" xfId="29006"/>
    <cellStyle name="Обычный 2 2 2 3 5 2 3 3" xfId="29007"/>
    <cellStyle name="Обычный 2 2 2 3 5 2 3 3 2" xfId="29008"/>
    <cellStyle name="Обычный 2 2 2 3 5 2 3 4" xfId="29009"/>
    <cellStyle name="Обычный 2 2 2 3 5 2 4" xfId="29010"/>
    <cellStyle name="Обычный 2 2 2 3 5 2 4 2" xfId="29011"/>
    <cellStyle name="Обычный 2 2 2 3 5 2 4 2 2" xfId="29012"/>
    <cellStyle name="Обычный 2 2 2 3 5 2 4 3" xfId="29013"/>
    <cellStyle name="Обычный 2 2 2 3 5 2 5" xfId="29014"/>
    <cellStyle name="Обычный 2 2 2 3 5 2 5 2" xfId="29015"/>
    <cellStyle name="Обычный 2 2 2 3 5 2 6" xfId="29016"/>
    <cellStyle name="Обычный 2 2 2 3 5 3" xfId="29017"/>
    <cellStyle name="Обычный 2 2 2 3 5 3 2" xfId="29018"/>
    <cellStyle name="Обычный 2 2 2 3 5 3 2 2" xfId="29019"/>
    <cellStyle name="Обычный 2 2 2 3 5 3 2 2 2" xfId="29020"/>
    <cellStyle name="Обычный 2 2 2 3 5 3 2 2 2 2" xfId="29021"/>
    <cellStyle name="Обычный 2 2 2 3 5 3 2 2 3" xfId="29022"/>
    <cellStyle name="Обычный 2 2 2 3 5 3 2 3" xfId="29023"/>
    <cellStyle name="Обычный 2 2 2 3 5 3 2 3 2" xfId="29024"/>
    <cellStyle name="Обычный 2 2 2 3 5 3 2 4" xfId="29025"/>
    <cellStyle name="Обычный 2 2 2 3 5 3 3" xfId="29026"/>
    <cellStyle name="Обычный 2 2 2 3 5 3 3 2" xfId="29027"/>
    <cellStyle name="Обычный 2 2 2 3 5 3 3 2 2" xfId="29028"/>
    <cellStyle name="Обычный 2 2 2 3 5 3 3 3" xfId="29029"/>
    <cellStyle name="Обычный 2 2 2 3 5 3 4" xfId="29030"/>
    <cellStyle name="Обычный 2 2 2 3 5 3 4 2" xfId="29031"/>
    <cellStyle name="Обычный 2 2 2 3 5 3 5" xfId="29032"/>
    <cellStyle name="Обычный 2 2 2 3 5 4" xfId="29033"/>
    <cellStyle name="Обычный 2 2 2 3 5 4 2" xfId="29034"/>
    <cellStyle name="Обычный 2 2 2 3 5 4 2 2" xfId="29035"/>
    <cellStyle name="Обычный 2 2 2 3 5 4 2 2 2" xfId="29036"/>
    <cellStyle name="Обычный 2 2 2 3 5 4 2 3" xfId="29037"/>
    <cellStyle name="Обычный 2 2 2 3 5 4 3" xfId="29038"/>
    <cellStyle name="Обычный 2 2 2 3 5 4 3 2" xfId="29039"/>
    <cellStyle name="Обычный 2 2 2 3 5 4 4" xfId="29040"/>
    <cellStyle name="Обычный 2 2 2 3 5 5" xfId="29041"/>
    <cellStyle name="Обычный 2 2 2 3 5 5 2" xfId="29042"/>
    <cellStyle name="Обычный 2 2 2 3 5 5 2 2" xfId="29043"/>
    <cellStyle name="Обычный 2 2 2 3 5 5 3" xfId="29044"/>
    <cellStyle name="Обычный 2 2 2 3 5 6" xfId="29045"/>
    <cellStyle name="Обычный 2 2 2 3 5 6 2" xfId="29046"/>
    <cellStyle name="Обычный 2 2 2 3 5 7" xfId="29047"/>
    <cellStyle name="Обычный 2 2 2 3 6" xfId="29048"/>
    <cellStyle name="Обычный 2 2 2 3 6 2" xfId="29049"/>
    <cellStyle name="Обычный 2 2 2 3 6 2 2" xfId="29050"/>
    <cellStyle name="Обычный 2 2 2 3 6 2 2 2" xfId="29051"/>
    <cellStyle name="Обычный 2 2 2 3 6 2 2 2 2" xfId="29052"/>
    <cellStyle name="Обычный 2 2 2 3 6 2 2 2 2 2" xfId="29053"/>
    <cellStyle name="Обычный 2 2 2 3 6 2 2 2 3" xfId="29054"/>
    <cellStyle name="Обычный 2 2 2 3 6 2 2 3" xfId="29055"/>
    <cellStyle name="Обычный 2 2 2 3 6 2 2 3 2" xfId="29056"/>
    <cellStyle name="Обычный 2 2 2 3 6 2 2 4" xfId="29057"/>
    <cellStyle name="Обычный 2 2 2 3 6 2 3" xfId="29058"/>
    <cellStyle name="Обычный 2 2 2 3 6 2 3 2" xfId="29059"/>
    <cellStyle name="Обычный 2 2 2 3 6 2 3 2 2" xfId="29060"/>
    <cellStyle name="Обычный 2 2 2 3 6 2 3 3" xfId="29061"/>
    <cellStyle name="Обычный 2 2 2 3 6 2 4" xfId="29062"/>
    <cellStyle name="Обычный 2 2 2 3 6 2 4 2" xfId="29063"/>
    <cellStyle name="Обычный 2 2 2 3 6 2 5" xfId="29064"/>
    <cellStyle name="Обычный 2 2 2 3 6 3" xfId="29065"/>
    <cellStyle name="Обычный 2 2 2 3 6 3 2" xfId="29066"/>
    <cellStyle name="Обычный 2 2 2 3 6 3 2 2" xfId="29067"/>
    <cellStyle name="Обычный 2 2 2 3 6 3 2 2 2" xfId="29068"/>
    <cellStyle name="Обычный 2 2 2 3 6 3 2 3" xfId="29069"/>
    <cellStyle name="Обычный 2 2 2 3 6 3 3" xfId="29070"/>
    <cellStyle name="Обычный 2 2 2 3 6 3 3 2" xfId="29071"/>
    <cellStyle name="Обычный 2 2 2 3 6 3 4" xfId="29072"/>
    <cellStyle name="Обычный 2 2 2 3 6 4" xfId="29073"/>
    <cellStyle name="Обычный 2 2 2 3 6 4 2" xfId="29074"/>
    <cellStyle name="Обычный 2 2 2 3 6 4 2 2" xfId="29075"/>
    <cellStyle name="Обычный 2 2 2 3 6 4 3" xfId="29076"/>
    <cellStyle name="Обычный 2 2 2 3 6 5" xfId="29077"/>
    <cellStyle name="Обычный 2 2 2 3 6 5 2" xfId="29078"/>
    <cellStyle name="Обычный 2 2 2 3 6 6" xfId="29079"/>
    <cellStyle name="Обычный 2 2 2 3 7" xfId="29080"/>
    <cellStyle name="Обычный 2 2 2 3 7 2" xfId="29081"/>
    <cellStyle name="Обычный 2 2 2 3 7 2 2" xfId="29082"/>
    <cellStyle name="Обычный 2 2 2 3 7 2 2 2" xfId="29083"/>
    <cellStyle name="Обычный 2 2 2 3 7 2 2 2 2" xfId="29084"/>
    <cellStyle name="Обычный 2 2 2 3 7 2 2 3" xfId="29085"/>
    <cellStyle name="Обычный 2 2 2 3 7 2 3" xfId="29086"/>
    <cellStyle name="Обычный 2 2 2 3 7 2 3 2" xfId="29087"/>
    <cellStyle name="Обычный 2 2 2 3 7 2 4" xfId="29088"/>
    <cellStyle name="Обычный 2 2 2 3 7 3" xfId="29089"/>
    <cellStyle name="Обычный 2 2 2 3 7 3 2" xfId="29090"/>
    <cellStyle name="Обычный 2 2 2 3 7 3 2 2" xfId="29091"/>
    <cellStyle name="Обычный 2 2 2 3 7 3 3" xfId="29092"/>
    <cellStyle name="Обычный 2 2 2 3 7 4" xfId="29093"/>
    <cellStyle name="Обычный 2 2 2 3 7 4 2" xfId="29094"/>
    <cellStyle name="Обычный 2 2 2 3 7 5" xfId="29095"/>
    <cellStyle name="Обычный 2 2 2 3 8" xfId="29096"/>
    <cellStyle name="Обычный 2 2 2 3 8 2" xfId="29097"/>
    <cellStyle name="Обычный 2 2 2 3 8 2 2" xfId="29098"/>
    <cellStyle name="Обычный 2 2 2 3 8 2 2 2" xfId="29099"/>
    <cellStyle name="Обычный 2 2 2 3 8 2 3" xfId="29100"/>
    <cellStyle name="Обычный 2 2 2 3 8 3" xfId="29101"/>
    <cellStyle name="Обычный 2 2 2 3 8 3 2" xfId="29102"/>
    <cellStyle name="Обычный 2 2 2 3 8 4" xfId="29103"/>
    <cellStyle name="Обычный 2 2 2 3 9" xfId="29104"/>
    <cellStyle name="Обычный 2 2 2 3 9 2" xfId="29105"/>
    <cellStyle name="Обычный 2 2 2 3 9 2 2" xfId="29106"/>
    <cellStyle name="Обычный 2 2 2 3 9 3" xfId="29107"/>
    <cellStyle name="Обычный 2 2 2 4" xfId="29108"/>
    <cellStyle name="Обычный 2 2 2 4 2" xfId="29109"/>
    <cellStyle name="Обычный 2 2 2 4 2 2" xfId="29110"/>
    <cellStyle name="Обычный 2 2 2 4 2 2 2" xfId="29111"/>
    <cellStyle name="Обычный 2 2 2 4 2 2 2 2" xfId="29112"/>
    <cellStyle name="Обычный 2 2 2 4 2 2 2 2 2" xfId="29113"/>
    <cellStyle name="Обычный 2 2 2 4 2 2 2 2 2 2" xfId="29114"/>
    <cellStyle name="Обычный 2 2 2 4 2 2 2 2 2 2 2" xfId="29115"/>
    <cellStyle name="Обычный 2 2 2 4 2 2 2 2 2 2 2 2" xfId="29116"/>
    <cellStyle name="Обычный 2 2 2 4 2 2 2 2 2 2 3" xfId="29117"/>
    <cellStyle name="Обычный 2 2 2 4 2 2 2 2 2 3" xfId="29118"/>
    <cellStyle name="Обычный 2 2 2 4 2 2 2 2 2 3 2" xfId="29119"/>
    <cellStyle name="Обычный 2 2 2 4 2 2 2 2 2 4" xfId="29120"/>
    <cellStyle name="Обычный 2 2 2 4 2 2 2 2 3" xfId="29121"/>
    <cellStyle name="Обычный 2 2 2 4 2 2 2 2 3 2" xfId="29122"/>
    <cellStyle name="Обычный 2 2 2 4 2 2 2 2 3 2 2" xfId="29123"/>
    <cellStyle name="Обычный 2 2 2 4 2 2 2 2 3 3" xfId="29124"/>
    <cellStyle name="Обычный 2 2 2 4 2 2 2 2 4" xfId="29125"/>
    <cellStyle name="Обычный 2 2 2 4 2 2 2 2 4 2" xfId="29126"/>
    <cellStyle name="Обычный 2 2 2 4 2 2 2 2 5" xfId="29127"/>
    <cellStyle name="Обычный 2 2 2 4 2 2 2 3" xfId="29128"/>
    <cellStyle name="Обычный 2 2 2 4 2 2 2 3 2" xfId="29129"/>
    <cellStyle name="Обычный 2 2 2 4 2 2 2 3 2 2" xfId="29130"/>
    <cellStyle name="Обычный 2 2 2 4 2 2 2 3 2 2 2" xfId="29131"/>
    <cellStyle name="Обычный 2 2 2 4 2 2 2 3 2 3" xfId="29132"/>
    <cellStyle name="Обычный 2 2 2 4 2 2 2 3 3" xfId="29133"/>
    <cellStyle name="Обычный 2 2 2 4 2 2 2 3 3 2" xfId="29134"/>
    <cellStyle name="Обычный 2 2 2 4 2 2 2 3 4" xfId="29135"/>
    <cellStyle name="Обычный 2 2 2 4 2 2 2 4" xfId="29136"/>
    <cellStyle name="Обычный 2 2 2 4 2 2 2 4 2" xfId="29137"/>
    <cellStyle name="Обычный 2 2 2 4 2 2 2 4 2 2" xfId="29138"/>
    <cellStyle name="Обычный 2 2 2 4 2 2 2 4 3" xfId="29139"/>
    <cellStyle name="Обычный 2 2 2 4 2 2 2 5" xfId="29140"/>
    <cellStyle name="Обычный 2 2 2 4 2 2 2 5 2" xfId="29141"/>
    <cellStyle name="Обычный 2 2 2 4 2 2 2 6" xfId="29142"/>
    <cellStyle name="Обычный 2 2 2 4 2 2 3" xfId="29143"/>
    <cellStyle name="Обычный 2 2 2 4 2 2 3 2" xfId="29144"/>
    <cellStyle name="Обычный 2 2 2 4 2 2 3 2 2" xfId="29145"/>
    <cellStyle name="Обычный 2 2 2 4 2 2 3 2 2 2" xfId="29146"/>
    <cellStyle name="Обычный 2 2 2 4 2 2 3 2 2 2 2" xfId="29147"/>
    <cellStyle name="Обычный 2 2 2 4 2 2 3 2 2 3" xfId="29148"/>
    <cellStyle name="Обычный 2 2 2 4 2 2 3 2 3" xfId="29149"/>
    <cellStyle name="Обычный 2 2 2 4 2 2 3 2 3 2" xfId="29150"/>
    <cellStyle name="Обычный 2 2 2 4 2 2 3 2 4" xfId="29151"/>
    <cellStyle name="Обычный 2 2 2 4 2 2 3 3" xfId="29152"/>
    <cellStyle name="Обычный 2 2 2 4 2 2 3 3 2" xfId="29153"/>
    <cellStyle name="Обычный 2 2 2 4 2 2 3 3 2 2" xfId="29154"/>
    <cellStyle name="Обычный 2 2 2 4 2 2 3 3 3" xfId="29155"/>
    <cellStyle name="Обычный 2 2 2 4 2 2 3 4" xfId="29156"/>
    <cellStyle name="Обычный 2 2 2 4 2 2 3 4 2" xfId="29157"/>
    <cellStyle name="Обычный 2 2 2 4 2 2 3 5" xfId="29158"/>
    <cellStyle name="Обычный 2 2 2 4 2 2 4" xfId="29159"/>
    <cellStyle name="Обычный 2 2 2 4 2 2 4 2" xfId="29160"/>
    <cellStyle name="Обычный 2 2 2 4 2 2 4 2 2" xfId="29161"/>
    <cellStyle name="Обычный 2 2 2 4 2 2 4 2 2 2" xfId="29162"/>
    <cellStyle name="Обычный 2 2 2 4 2 2 4 2 3" xfId="29163"/>
    <cellStyle name="Обычный 2 2 2 4 2 2 4 3" xfId="29164"/>
    <cellStyle name="Обычный 2 2 2 4 2 2 4 3 2" xfId="29165"/>
    <cellStyle name="Обычный 2 2 2 4 2 2 4 4" xfId="29166"/>
    <cellStyle name="Обычный 2 2 2 4 2 2 5" xfId="29167"/>
    <cellStyle name="Обычный 2 2 2 4 2 2 5 2" xfId="29168"/>
    <cellStyle name="Обычный 2 2 2 4 2 2 5 2 2" xfId="29169"/>
    <cellStyle name="Обычный 2 2 2 4 2 2 5 3" xfId="29170"/>
    <cellStyle name="Обычный 2 2 2 4 2 2 6" xfId="29171"/>
    <cellStyle name="Обычный 2 2 2 4 2 2 6 2" xfId="29172"/>
    <cellStyle name="Обычный 2 2 2 4 2 2 7" xfId="29173"/>
    <cellStyle name="Обычный 2 2 2 4 2 3" xfId="29174"/>
    <cellStyle name="Обычный 2 2 2 4 2 3 2" xfId="29175"/>
    <cellStyle name="Обычный 2 2 2 4 2 3 2 2" xfId="29176"/>
    <cellStyle name="Обычный 2 2 2 4 2 3 2 2 2" xfId="29177"/>
    <cellStyle name="Обычный 2 2 2 4 2 3 2 2 2 2" xfId="29178"/>
    <cellStyle name="Обычный 2 2 2 4 2 3 2 2 2 2 2" xfId="29179"/>
    <cellStyle name="Обычный 2 2 2 4 2 3 2 2 2 3" xfId="29180"/>
    <cellStyle name="Обычный 2 2 2 4 2 3 2 2 3" xfId="29181"/>
    <cellStyle name="Обычный 2 2 2 4 2 3 2 2 3 2" xfId="29182"/>
    <cellStyle name="Обычный 2 2 2 4 2 3 2 2 4" xfId="29183"/>
    <cellStyle name="Обычный 2 2 2 4 2 3 2 3" xfId="29184"/>
    <cellStyle name="Обычный 2 2 2 4 2 3 2 3 2" xfId="29185"/>
    <cellStyle name="Обычный 2 2 2 4 2 3 2 3 2 2" xfId="29186"/>
    <cellStyle name="Обычный 2 2 2 4 2 3 2 3 3" xfId="29187"/>
    <cellStyle name="Обычный 2 2 2 4 2 3 2 4" xfId="29188"/>
    <cellStyle name="Обычный 2 2 2 4 2 3 2 4 2" xfId="29189"/>
    <cellStyle name="Обычный 2 2 2 4 2 3 2 5" xfId="29190"/>
    <cellStyle name="Обычный 2 2 2 4 2 3 3" xfId="29191"/>
    <cellStyle name="Обычный 2 2 2 4 2 3 3 2" xfId="29192"/>
    <cellStyle name="Обычный 2 2 2 4 2 3 3 2 2" xfId="29193"/>
    <cellStyle name="Обычный 2 2 2 4 2 3 3 2 2 2" xfId="29194"/>
    <cellStyle name="Обычный 2 2 2 4 2 3 3 2 3" xfId="29195"/>
    <cellStyle name="Обычный 2 2 2 4 2 3 3 3" xfId="29196"/>
    <cellStyle name="Обычный 2 2 2 4 2 3 3 3 2" xfId="29197"/>
    <cellStyle name="Обычный 2 2 2 4 2 3 3 4" xfId="29198"/>
    <cellStyle name="Обычный 2 2 2 4 2 3 4" xfId="29199"/>
    <cellStyle name="Обычный 2 2 2 4 2 3 4 2" xfId="29200"/>
    <cellStyle name="Обычный 2 2 2 4 2 3 4 2 2" xfId="29201"/>
    <cellStyle name="Обычный 2 2 2 4 2 3 4 3" xfId="29202"/>
    <cellStyle name="Обычный 2 2 2 4 2 3 5" xfId="29203"/>
    <cellStyle name="Обычный 2 2 2 4 2 3 5 2" xfId="29204"/>
    <cellStyle name="Обычный 2 2 2 4 2 3 6" xfId="29205"/>
    <cellStyle name="Обычный 2 2 2 4 2 4" xfId="29206"/>
    <cellStyle name="Обычный 2 2 2 4 2 4 2" xfId="29207"/>
    <cellStyle name="Обычный 2 2 2 4 2 4 2 2" xfId="29208"/>
    <cellStyle name="Обычный 2 2 2 4 2 4 2 2 2" xfId="29209"/>
    <cellStyle name="Обычный 2 2 2 4 2 4 2 2 2 2" xfId="29210"/>
    <cellStyle name="Обычный 2 2 2 4 2 4 2 2 3" xfId="29211"/>
    <cellStyle name="Обычный 2 2 2 4 2 4 2 3" xfId="29212"/>
    <cellStyle name="Обычный 2 2 2 4 2 4 2 3 2" xfId="29213"/>
    <cellStyle name="Обычный 2 2 2 4 2 4 2 4" xfId="29214"/>
    <cellStyle name="Обычный 2 2 2 4 2 4 3" xfId="29215"/>
    <cellStyle name="Обычный 2 2 2 4 2 4 3 2" xfId="29216"/>
    <cellStyle name="Обычный 2 2 2 4 2 4 3 2 2" xfId="29217"/>
    <cellStyle name="Обычный 2 2 2 4 2 4 3 3" xfId="29218"/>
    <cellStyle name="Обычный 2 2 2 4 2 4 4" xfId="29219"/>
    <cellStyle name="Обычный 2 2 2 4 2 4 4 2" xfId="29220"/>
    <cellStyle name="Обычный 2 2 2 4 2 4 5" xfId="29221"/>
    <cellStyle name="Обычный 2 2 2 4 2 5" xfId="29222"/>
    <cellStyle name="Обычный 2 2 2 4 2 5 2" xfId="29223"/>
    <cellStyle name="Обычный 2 2 2 4 2 5 2 2" xfId="29224"/>
    <cellStyle name="Обычный 2 2 2 4 2 5 2 2 2" xfId="29225"/>
    <cellStyle name="Обычный 2 2 2 4 2 5 2 3" xfId="29226"/>
    <cellStyle name="Обычный 2 2 2 4 2 5 3" xfId="29227"/>
    <cellStyle name="Обычный 2 2 2 4 2 5 3 2" xfId="29228"/>
    <cellStyle name="Обычный 2 2 2 4 2 5 4" xfId="29229"/>
    <cellStyle name="Обычный 2 2 2 4 2 6" xfId="29230"/>
    <cellStyle name="Обычный 2 2 2 4 2 6 2" xfId="29231"/>
    <cellStyle name="Обычный 2 2 2 4 2 6 2 2" xfId="29232"/>
    <cellStyle name="Обычный 2 2 2 4 2 6 3" xfId="29233"/>
    <cellStyle name="Обычный 2 2 2 4 2 7" xfId="29234"/>
    <cellStyle name="Обычный 2 2 2 4 2 7 2" xfId="29235"/>
    <cellStyle name="Обычный 2 2 2 4 2 8" xfId="29236"/>
    <cellStyle name="Обычный 2 2 2 4 3" xfId="29237"/>
    <cellStyle name="Обычный 2 2 2 4 4" xfId="29238"/>
    <cellStyle name="Обычный 2 2 2 4 4 2" xfId="29239"/>
    <cellStyle name="Обычный 2 2 2 4 4 2 2" xfId="29240"/>
    <cellStyle name="Обычный 2 2 2 4 4 2 2 2" xfId="29241"/>
    <cellStyle name="Обычный 2 2 2 4 4 2 2 2 2" xfId="29242"/>
    <cellStyle name="Обычный 2 2 2 4 4 2 2 2 2 2" xfId="29243"/>
    <cellStyle name="Обычный 2 2 2 4 4 2 2 2 2 2 2" xfId="29244"/>
    <cellStyle name="Обычный 2 2 2 4 4 2 2 2 2 2 2 2" xfId="29245"/>
    <cellStyle name="Обычный 2 2 2 4 4 2 2 2 2 2 3" xfId="29246"/>
    <cellStyle name="Обычный 2 2 2 4 4 2 2 2 2 3" xfId="29247"/>
    <cellStyle name="Обычный 2 2 2 4 4 2 2 2 2 3 2" xfId="29248"/>
    <cellStyle name="Обычный 2 2 2 4 4 2 2 2 2 4" xfId="29249"/>
    <cellStyle name="Обычный 2 2 2 4 4 2 2 2 3" xfId="29250"/>
    <cellStyle name="Обычный 2 2 2 4 4 2 2 2 3 2" xfId="29251"/>
    <cellStyle name="Обычный 2 2 2 4 4 2 2 2 3 2 2" xfId="29252"/>
    <cellStyle name="Обычный 2 2 2 4 4 2 2 2 3 3" xfId="29253"/>
    <cellStyle name="Обычный 2 2 2 4 4 2 2 2 4" xfId="29254"/>
    <cellStyle name="Обычный 2 2 2 4 4 2 2 2 4 2" xfId="29255"/>
    <cellStyle name="Обычный 2 2 2 4 4 2 2 2 5" xfId="29256"/>
    <cellStyle name="Обычный 2 2 2 4 4 2 2 3" xfId="29257"/>
    <cellStyle name="Обычный 2 2 2 4 4 2 2 3 2" xfId="29258"/>
    <cellStyle name="Обычный 2 2 2 4 4 2 2 3 2 2" xfId="29259"/>
    <cellStyle name="Обычный 2 2 2 4 4 2 2 3 2 2 2" xfId="29260"/>
    <cellStyle name="Обычный 2 2 2 4 4 2 2 3 2 3" xfId="29261"/>
    <cellStyle name="Обычный 2 2 2 4 4 2 2 3 3" xfId="29262"/>
    <cellStyle name="Обычный 2 2 2 4 4 2 2 3 3 2" xfId="29263"/>
    <cellStyle name="Обычный 2 2 2 4 4 2 2 3 4" xfId="29264"/>
    <cellStyle name="Обычный 2 2 2 4 4 2 2 4" xfId="29265"/>
    <cellStyle name="Обычный 2 2 2 4 4 2 2 4 2" xfId="29266"/>
    <cellStyle name="Обычный 2 2 2 4 4 2 2 4 2 2" xfId="29267"/>
    <cellStyle name="Обычный 2 2 2 4 4 2 2 4 3" xfId="29268"/>
    <cellStyle name="Обычный 2 2 2 4 4 2 2 5" xfId="29269"/>
    <cellStyle name="Обычный 2 2 2 4 4 2 2 5 2" xfId="29270"/>
    <cellStyle name="Обычный 2 2 2 4 4 2 2 6" xfId="29271"/>
    <cellStyle name="Обычный 2 2 2 4 4 2 3" xfId="29272"/>
    <cellStyle name="Обычный 2 2 2 4 4 2 3 2" xfId="29273"/>
    <cellStyle name="Обычный 2 2 2 4 4 2 3 2 2" xfId="29274"/>
    <cellStyle name="Обычный 2 2 2 4 4 2 3 2 2 2" xfId="29275"/>
    <cellStyle name="Обычный 2 2 2 4 4 2 3 2 2 2 2" xfId="29276"/>
    <cellStyle name="Обычный 2 2 2 4 4 2 3 2 2 3" xfId="29277"/>
    <cellStyle name="Обычный 2 2 2 4 4 2 3 2 3" xfId="29278"/>
    <cellStyle name="Обычный 2 2 2 4 4 2 3 2 3 2" xfId="29279"/>
    <cellStyle name="Обычный 2 2 2 4 4 2 3 2 4" xfId="29280"/>
    <cellStyle name="Обычный 2 2 2 4 4 2 3 3" xfId="29281"/>
    <cellStyle name="Обычный 2 2 2 4 4 2 3 3 2" xfId="29282"/>
    <cellStyle name="Обычный 2 2 2 4 4 2 3 3 2 2" xfId="29283"/>
    <cellStyle name="Обычный 2 2 2 4 4 2 3 3 3" xfId="29284"/>
    <cellStyle name="Обычный 2 2 2 4 4 2 3 4" xfId="29285"/>
    <cellStyle name="Обычный 2 2 2 4 4 2 3 4 2" xfId="29286"/>
    <cellStyle name="Обычный 2 2 2 4 4 2 3 5" xfId="29287"/>
    <cellStyle name="Обычный 2 2 2 4 4 2 4" xfId="29288"/>
    <cellStyle name="Обычный 2 2 2 4 4 2 4 2" xfId="29289"/>
    <cellStyle name="Обычный 2 2 2 4 4 2 4 2 2" xfId="29290"/>
    <cellStyle name="Обычный 2 2 2 4 4 2 4 2 2 2" xfId="29291"/>
    <cellStyle name="Обычный 2 2 2 4 4 2 4 2 3" xfId="29292"/>
    <cellStyle name="Обычный 2 2 2 4 4 2 4 3" xfId="29293"/>
    <cellStyle name="Обычный 2 2 2 4 4 2 4 3 2" xfId="29294"/>
    <cellStyle name="Обычный 2 2 2 4 4 2 4 4" xfId="29295"/>
    <cellStyle name="Обычный 2 2 2 4 4 2 5" xfId="29296"/>
    <cellStyle name="Обычный 2 2 2 4 4 2 5 2" xfId="29297"/>
    <cellStyle name="Обычный 2 2 2 4 4 2 5 2 2" xfId="29298"/>
    <cellStyle name="Обычный 2 2 2 4 4 2 5 3" xfId="29299"/>
    <cellStyle name="Обычный 2 2 2 4 4 2 6" xfId="29300"/>
    <cellStyle name="Обычный 2 2 2 4 4 2 6 2" xfId="29301"/>
    <cellStyle name="Обычный 2 2 2 4 4 2 7" xfId="29302"/>
    <cellStyle name="Обычный 2 2 2 4 4 3" xfId="29303"/>
    <cellStyle name="Обычный 2 2 2 4 4 3 2" xfId="29304"/>
    <cellStyle name="Обычный 2 2 2 4 4 3 2 2" xfId="29305"/>
    <cellStyle name="Обычный 2 2 2 4 4 3 2 2 2" xfId="29306"/>
    <cellStyle name="Обычный 2 2 2 4 4 3 2 2 2 2" xfId="29307"/>
    <cellStyle name="Обычный 2 2 2 4 4 3 2 2 2 2 2" xfId="29308"/>
    <cellStyle name="Обычный 2 2 2 4 4 3 2 2 2 3" xfId="29309"/>
    <cellStyle name="Обычный 2 2 2 4 4 3 2 2 3" xfId="29310"/>
    <cellStyle name="Обычный 2 2 2 4 4 3 2 2 3 2" xfId="29311"/>
    <cellStyle name="Обычный 2 2 2 4 4 3 2 2 4" xfId="29312"/>
    <cellStyle name="Обычный 2 2 2 4 4 3 2 3" xfId="29313"/>
    <cellStyle name="Обычный 2 2 2 4 4 3 2 3 2" xfId="29314"/>
    <cellStyle name="Обычный 2 2 2 4 4 3 2 3 2 2" xfId="29315"/>
    <cellStyle name="Обычный 2 2 2 4 4 3 2 3 3" xfId="29316"/>
    <cellStyle name="Обычный 2 2 2 4 4 3 2 4" xfId="29317"/>
    <cellStyle name="Обычный 2 2 2 4 4 3 2 4 2" xfId="29318"/>
    <cellStyle name="Обычный 2 2 2 4 4 3 2 5" xfId="29319"/>
    <cellStyle name="Обычный 2 2 2 4 4 3 3" xfId="29320"/>
    <cellStyle name="Обычный 2 2 2 4 4 3 3 2" xfId="29321"/>
    <cellStyle name="Обычный 2 2 2 4 4 3 3 2 2" xfId="29322"/>
    <cellStyle name="Обычный 2 2 2 4 4 3 3 2 2 2" xfId="29323"/>
    <cellStyle name="Обычный 2 2 2 4 4 3 3 2 3" xfId="29324"/>
    <cellStyle name="Обычный 2 2 2 4 4 3 3 3" xfId="29325"/>
    <cellStyle name="Обычный 2 2 2 4 4 3 3 3 2" xfId="29326"/>
    <cellStyle name="Обычный 2 2 2 4 4 3 3 4" xfId="29327"/>
    <cellStyle name="Обычный 2 2 2 4 4 3 4" xfId="29328"/>
    <cellStyle name="Обычный 2 2 2 4 4 3 4 2" xfId="29329"/>
    <cellStyle name="Обычный 2 2 2 4 4 3 4 2 2" xfId="29330"/>
    <cellStyle name="Обычный 2 2 2 4 4 3 4 3" xfId="29331"/>
    <cellStyle name="Обычный 2 2 2 4 4 3 5" xfId="29332"/>
    <cellStyle name="Обычный 2 2 2 4 4 3 5 2" xfId="29333"/>
    <cellStyle name="Обычный 2 2 2 4 4 3 6" xfId="29334"/>
    <cellStyle name="Обычный 2 2 2 4 4 4" xfId="29335"/>
    <cellStyle name="Обычный 2 2 2 4 4 4 2" xfId="29336"/>
    <cellStyle name="Обычный 2 2 2 4 4 4 2 2" xfId="29337"/>
    <cellStyle name="Обычный 2 2 2 4 4 4 2 2 2" xfId="29338"/>
    <cellStyle name="Обычный 2 2 2 4 4 4 2 2 2 2" xfId="29339"/>
    <cellStyle name="Обычный 2 2 2 4 4 4 2 2 3" xfId="29340"/>
    <cellStyle name="Обычный 2 2 2 4 4 4 2 3" xfId="29341"/>
    <cellStyle name="Обычный 2 2 2 4 4 4 2 3 2" xfId="29342"/>
    <cellStyle name="Обычный 2 2 2 4 4 4 2 4" xfId="29343"/>
    <cellStyle name="Обычный 2 2 2 4 4 4 3" xfId="29344"/>
    <cellStyle name="Обычный 2 2 2 4 4 4 3 2" xfId="29345"/>
    <cellStyle name="Обычный 2 2 2 4 4 4 3 2 2" xfId="29346"/>
    <cellStyle name="Обычный 2 2 2 4 4 4 3 3" xfId="29347"/>
    <cellStyle name="Обычный 2 2 2 4 4 4 4" xfId="29348"/>
    <cellStyle name="Обычный 2 2 2 4 4 4 4 2" xfId="29349"/>
    <cellStyle name="Обычный 2 2 2 4 4 4 5" xfId="29350"/>
    <cellStyle name="Обычный 2 2 2 4 4 5" xfId="29351"/>
    <cellStyle name="Обычный 2 2 2 4 4 5 2" xfId="29352"/>
    <cellStyle name="Обычный 2 2 2 4 4 5 2 2" xfId="29353"/>
    <cellStyle name="Обычный 2 2 2 4 4 5 2 2 2" xfId="29354"/>
    <cellStyle name="Обычный 2 2 2 4 4 5 2 3" xfId="29355"/>
    <cellStyle name="Обычный 2 2 2 4 4 5 3" xfId="29356"/>
    <cellStyle name="Обычный 2 2 2 4 4 5 3 2" xfId="29357"/>
    <cellStyle name="Обычный 2 2 2 4 4 5 4" xfId="29358"/>
    <cellStyle name="Обычный 2 2 2 4 4 6" xfId="29359"/>
    <cellStyle name="Обычный 2 2 2 4 4 6 2" xfId="29360"/>
    <cellStyle name="Обычный 2 2 2 4 4 6 2 2" xfId="29361"/>
    <cellStyle name="Обычный 2 2 2 4 4 6 3" xfId="29362"/>
    <cellStyle name="Обычный 2 2 2 4 4 7" xfId="29363"/>
    <cellStyle name="Обычный 2 2 2 4 4 7 2" xfId="29364"/>
    <cellStyle name="Обычный 2 2 2 4 4 8" xfId="29365"/>
    <cellStyle name="Обычный 2 2 2 5" xfId="29366"/>
    <cellStyle name="Обычный 2 2 2 5 2" xfId="29367"/>
    <cellStyle name="Обычный 2 2 2 5 2 2" xfId="29368"/>
    <cellStyle name="Обычный 2 2 2 5 2 2 2" xfId="29369"/>
    <cellStyle name="Обычный 2 2 2 5 2 2 2 2" xfId="29370"/>
    <cellStyle name="Обычный 2 2 2 5 2 2 2 2 2" xfId="29371"/>
    <cellStyle name="Обычный 2 2 2 5 2 2 2 2 2 2" xfId="29372"/>
    <cellStyle name="Обычный 2 2 2 5 2 2 2 2 2 2 2" xfId="29373"/>
    <cellStyle name="Обычный 2 2 2 5 2 2 2 2 2 3" xfId="29374"/>
    <cellStyle name="Обычный 2 2 2 5 2 2 2 2 3" xfId="29375"/>
    <cellStyle name="Обычный 2 2 2 5 2 2 2 2 3 2" xfId="29376"/>
    <cellStyle name="Обычный 2 2 2 5 2 2 2 2 4" xfId="29377"/>
    <cellStyle name="Обычный 2 2 2 5 2 2 2 3" xfId="29378"/>
    <cellStyle name="Обычный 2 2 2 5 2 2 2 3 2" xfId="29379"/>
    <cellStyle name="Обычный 2 2 2 5 2 2 2 3 2 2" xfId="29380"/>
    <cellStyle name="Обычный 2 2 2 5 2 2 2 3 3" xfId="29381"/>
    <cellStyle name="Обычный 2 2 2 5 2 2 2 4" xfId="29382"/>
    <cellStyle name="Обычный 2 2 2 5 2 2 2 4 2" xfId="29383"/>
    <cellStyle name="Обычный 2 2 2 5 2 2 2 5" xfId="29384"/>
    <cellStyle name="Обычный 2 2 2 5 2 2 3" xfId="29385"/>
    <cellStyle name="Обычный 2 2 2 5 2 2 3 2" xfId="29386"/>
    <cellStyle name="Обычный 2 2 2 5 2 2 3 2 2" xfId="29387"/>
    <cellStyle name="Обычный 2 2 2 5 2 2 3 2 2 2" xfId="29388"/>
    <cellStyle name="Обычный 2 2 2 5 2 2 3 2 3" xfId="29389"/>
    <cellStyle name="Обычный 2 2 2 5 2 2 3 3" xfId="29390"/>
    <cellStyle name="Обычный 2 2 2 5 2 2 3 3 2" xfId="29391"/>
    <cellStyle name="Обычный 2 2 2 5 2 2 3 4" xfId="29392"/>
    <cellStyle name="Обычный 2 2 2 5 2 2 4" xfId="29393"/>
    <cellStyle name="Обычный 2 2 2 5 2 2 4 2" xfId="29394"/>
    <cellStyle name="Обычный 2 2 2 5 2 2 4 2 2" xfId="29395"/>
    <cellStyle name="Обычный 2 2 2 5 2 2 4 3" xfId="29396"/>
    <cellStyle name="Обычный 2 2 2 5 2 2 5" xfId="29397"/>
    <cellStyle name="Обычный 2 2 2 5 2 2 5 2" xfId="29398"/>
    <cellStyle name="Обычный 2 2 2 5 2 2 6" xfId="29399"/>
    <cellStyle name="Обычный 2 2 2 5 2 3" xfId="29400"/>
    <cellStyle name="Обычный 2 2 2 5 2 3 2" xfId="29401"/>
    <cellStyle name="Обычный 2 2 2 5 2 3 2 2" xfId="29402"/>
    <cellStyle name="Обычный 2 2 2 5 2 3 2 2 2" xfId="29403"/>
    <cellStyle name="Обычный 2 2 2 5 2 3 2 2 2 2" xfId="29404"/>
    <cellStyle name="Обычный 2 2 2 5 2 3 2 2 3" xfId="29405"/>
    <cellStyle name="Обычный 2 2 2 5 2 3 2 3" xfId="29406"/>
    <cellStyle name="Обычный 2 2 2 5 2 3 2 3 2" xfId="29407"/>
    <cellStyle name="Обычный 2 2 2 5 2 3 2 4" xfId="29408"/>
    <cellStyle name="Обычный 2 2 2 5 2 3 3" xfId="29409"/>
    <cellStyle name="Обычный 2 2 2 5 2 3 3 2" xfId="29410"/>
    <cellStyle name="Обычный 2 2 2 5 2 3 3 2 2" xfId="29411"/>
    <cellStyle name="Обычный 2 2 2 5 2 3 3 3" xfId="29412"/>
    <cellStyle name="Обычный 2 2 2 5 2 3 4" xfId="29413"/>
    <cellStyle name="Обычный 2 2 2 5 2 3 4 2" xfId="29414"/>
    <cellStyle name="Обычный 2 2 2 5 2 3 5" xfId="29415"/>
    <cellStyle name="Обычный 2 2 2 5 2 4" xfId="29416"/>
    <cellStyle name="Обычный 2 2 2 5 2 4 2" xfId="29417"/>
    <cellStyle name="Обычный 2 2 2 5 2 4 2 2" xfId="29418"/>
    <cellStyle name="Обычный 2 2 2 5 2 4 2 2 2" xfId="29419"/>
    <cellStyle name="Обычный 2 2 2 5 2 4 2 3" xfId="29420"/>
    <cellStyle name="Обычный 2 2 2 5 2 4 3" xfId="29421"/>
    <cellStyle name="Обычный 2 2 2 5 2 4 3 2" xfId="29422"/>
    <cellStyle name="Обычный 2 2 2 5 2 4 4" xfId="29423"/>
    <cellStyle name="Обычный 2 2 2 5 2 5" xfId="29424"/>
    <cellStyle name="Обычный 2 2 2 5 2 5 2" xfId="29425"/>
    <cellStyle name="Обычный 2 2 2 5 2 5 2 2" xfId="29426"/>
    <cellStyle name="Обычный 2 2 2 5 2 5 3" xfId="29427"/>
    <cellStyle name="Обычный 2 2 2 5 2 6" xfId="29428"/>
    <cellStyle name="Обычный 2 2 2 5 2 6 2" xfId="29429"/>
    <cellStyle name="Обычный 2 2 2 5 2 7" xfId="29430"/>
    <cellStyle name="Обычный 2 2 2 5 3" xfId="29431"/>
    <cellStyle name="Обычный 2 2 2 5 3 2" xfId="29432"/>
    <cellStyle name="Обычный 2 2 2 5 3 2 2" xfId="29433"/>
    <cellStyle name="Обычный 2 2 2 5 3 2 2 2" xfId="29434"/>
    <cellStyle name="Обычный 2 2 2 5 3 2 2 2 2" xfId="29435"/>
    <cellStyle name="Обычный 2 2 2 5 3 2 2 2 2 2" xfId="29436"/>
    <cellStyle name="Обычный 2 2 2 5 3 2 2 2 3" xfId="29437"/>
    <cellStyle name="Обычный 2 2 2 5 3 2 2 3" xfId="29438"/>
    <cellStyle name="Обычный 2 2 2 5 3 2 2 3 2" xfId="29439"/>
    <cellStyle name="Обычный 2 2 2 5 3 2 2 4" xfId="29440"/>
    <cellStyle name="Обычный 2 2 2 5 3 2 3" xfId="29441"/>
    <cellStyle name="Обычный 2 2 2 5 3 2 3 2" xfId="29442"/>
    <cellStyle name="Обычный 2 2 2 5 3 2 3 2 2" xfId="29443"/>
    <cellStyle name="Обычный 2 2 2 5 3 2 3 3" xfId="29444"/>
    <cellStyle name="Обычный 2 2 2 5 3 2 4" xfId="29445"/>
    <cellStyle name="Обычный 2 2 2 5 3 2 4 2" xfId="29446"/>
    <cellStyle name="Обычный 2 2 2 5 3 2 5" xfId="29447"/>
    <cellStyle name="Обычный 2 2 2 5 3 3" xfId="29448"/>
    <cellStyle name="Обычный 2 2 2 5 3 3 2" xfId="29449"/>
    <cellStyle name="Обычный 2 2 2 5 3 3 2 2" xfId="29450"/>
    <cellStyle name="Обычный 2 2 2 5 3 3 2 2 2" xfId="29451"/>
    <cellStyle name="Обычный 2 2 2 5 3 3 2 3" xfId="29452"/>
    <cellStyle name="Обычный 2 2 2 5 3 3 3" xfId="29453"/>
    <cellStyle name="Обычный 2 2 2 5 3 3 3 2" xfId="29454"/>
    <cellStyle name="Обычный 2 2 2 5 3 3 4" xfId="29455"/>
    <cellStyle name="Обычный 2 2 2 5 3 4" xfId="29456"/>
    <cellStyle name="Обычный 2 2 2 5 3 4 2" xfId="29457"/>
    <cellStyle name="Обычный 2 2 2 5 3 4 2 2" xfId="29458"/>
    <cellStyle name="Обычный 2 2 2 5 3 4 3" xfId="29459"/>
    <cellStyle name="Обычный 2 2 2 5 3 5" xfId="29460"/>
    <cellStyle name="Обычный 2 2 2 5 3 5 2" xfId="29461"/>
    <cellStyle name="Обычный 2 2 2 5 3 6" xfId="29462"/>
    <cellStyle name="Обычный 2 2 2 5 4" xfId="29463"/>
    <cellStyle name="Обычный 2 2 2 5 4 2" xfId="29464"/>
    <cellStyle name="Обычный 2 2 2 5 4 2 2" xfId="29465"/>
    <cellStyle name="Обычный 2 2 2 5 4 2 2 2" xfId="29466"/>
    <cellStyle name="Обычный 2 2 2 5 4 2 2 2 2" xfId="29467"/>
    <cellStyle name="Обычный 2 2 2 5 4 2 2 3" xfId="29468"/>
    <cellStyle name="Обычный 2 2 2 5 4 2 3" xfId="29469"/>
    <cellStyle name="Обычный 2 2 2 5 4 2 3 2" xfId="29470"/>
    <cellStyle name="Обычный 2 2 2 5 4 2 4" xfId="29471"/>
    <cellStyle name="Обычный 2 2 2 5 4 3" xfId="29472"/>
    <cellStyle name="Обычный 2 2 2 5 4 3 2" xfId="29473"/>
    <cellStyle name="Обычный 2 2 2 5 4 3 2 2" xfId="29474"/>
    <cellStyle name="Обычный 2 2 2 5 4 3 3" xfId="29475"/>
    <cellStyle name="Обычный 2 2 2 5 4 4" xfId="29476"/>
    <cellStyle name="Обычный 2 2 2 5 4 4 2" xfId="29477"/>
    <cellStyle name="Обычный 2 2 2 5 4 5" xfId="29478"/>
    <cellStyle name="Обычный 2 2 2 5 5" xfId="29479"/>
    <cellStyle name="Обычный 2 2 2 5 5 2" xfId="29480"/>
    <cellStyle name="Обычный 2 2 2 5 5 2 2" xfId="29481"/>
    <cellStyle name="Обычный 2 2 2 5 5 2 2 2" xfId="29482"/>
    <cellStyle name="Обычный 2 2 2 5 5 2 3" xfId="29483"/>
    <cellStyle name="Обычный 2 2 2 5 5 3" xfId="29484"/>
    <cellStyle name="Обычный 2 2 2 5 5 3 2" xfId="29485"/>
    <cellStyle name="Обычный 2 2 2 5 5 4" xfId="29486"/>
    <cellStyle name="Обычный 2 2 2 5 6" xfId="29487"/>
    <cellStyle name="Обычный 2 2 2 5 6 2" xfId="29488"/>
    <cellStyle name="Обычный 2 2 2 5 6 2 2" xfId="29489"/>
    <cellStyle name="Обычный 2 2 2 5 6 3" xfId="29490"/>
    <cellStyle name="Обычный 2 2 2 5 7" xfId="29491"/>
    <cellStyle name="Обычный 2 2 2 5 7 2" xfId="29492"/>
    <cellStyle name="Обычный 2 2 2 5 8" xfId="29493"/>
    <cellStyle name="Обычный 2 2 2 6" xfId="29494"/>
    <cellStyle name="Обычный 2 2 2 7" xfId="29495"/>
    <cellStyle name="Обычный 2 2 2 7 2" xfId="29496"/>
    <cellStyle name="Обычный 2 2 2 7 2 2" xfId="29497"/>
    <cellStyle name="Обычный 2 2 2 7 2 2 2" xfId="29498"/>
    <cellStyle name="Обычный 2 2 2 7 2 2 2 2" xfId="29499"/>
    <cellStyle name="Обычный 2 2 2 7 2 2 2 2 2" xfId="29500"/>
    <cellStyle name="Обычный 2 2 2 7 2 2 2 2 2 2" xfId="29501"/>
    <cellStyle name="Обычный 2 2 2 7 2 2 2 2 2 2 2" xfId="29502"/>
    <cellStyle name="Обычный 2 2 2 7 2 2 2 2 2 3" xfId="29503"/>
    <cellStyle name="Обычный 2 2 2 7 2 2 2 2 3" xfId="29504"/>
    <cellStyle name="Обычный 2 2 2 7 2 2 2 2 3 2" xfId="29505"/>
    <cellStyle name="Обычный 2 2 2 7 2 2 2 2 4" xfId="29506"/>
    <cellStyle name="Обычный 2 2 2 7 2 2 2 3" xfId="29507"/>
    <cellStyle name="Обычный 2 2 2 7 2 2 2 3 2" xfId="29508"/>
    <cellStyle name="Обычный 2 2 2 7 2 2 2 3 2 2" xfId="29509"/>
    <cellStyle name="Обычный 2 2 2 7 2 2 2 3 3" xfId="29510"/>
    <cellStyle name="Обычный 2 2 2 7 2 2 2 4" xfId="29511"/>
    <cellStyle name="Обычный 2 2 2 7 2 2 2 4 2" xfId="29512"/>
    <cellStyle name="Обычный 2 2 2 7 2 2 2 5" xfId="29513"/>
    <cellStyle name="Обычный 2 2 2 7 2 2 3" xfId="29514"/>
    <cellStyle name="Обычный 2 2 2 7 2 2 3 2" xfId="29515"/>
    <cellStyle name="Обычный 2 2 2 7 2 2 3 2 2" xfId="29516"/>
    <cellStyle name="Обычный 2 2 2 7 2 2 3 2 2 2" xfId="29517"/>
    <cellStyle name="Обычный 2 2 2 7 2 2 3 2 3" xfId="29518"/>
    <cellStyle name="Обычный 2 2 2 7 2 2 3 3" xfId="29519"/>
    <cellStyle name="Обычный 2 2 2 7 2 2 3 3 2" xfId="29520"/>
    <cellStyle name="Обычный 2 2 2 7 2 2 3 4" xfId="29521"/>
    <cellStyle name="Обычный 2 2 2 7 2 2 4" xfId="29522"/>
    <cellStyle name="Обычный 2 2 2 7 2 2 4 2" xfId="29523"/>
    <cellStyle name="Обычный 2 2 2 7 2 2 4 2 2" xfId="29524"/>
    <cellStyle name="Обычный 2 2 2 7 2 2 4 3" xfId="29525"/>
    <cellStyle name="Обычный 2 2 2 7 2 2 5" xfId="29526"/>
    <cellStyle name="Обычный 2 2 2 7 2 2 5 2" xfId="29527"/>
    <cellStyle name="Обычный 2 2 2 7 2 2 6" xfId="29528"/>
    <cellStyle name="Обычный 2 2 2 7 2 3" xfId="29529"/>
    <cellStyle name="Обычный 2 2 2 7 2 3 2" xfId="29530"/>
    <cellStyle name="Обычный 2 2 2 7 2 3 2 2" xfId="29531"/>
    <cellStyle name="Обычный 2 2 2 7 2 3 2 2 2" xfId="29532"/>
    <cellStyle name="Обычный 2 2 2 7 2 3 2 2 2 2" xfId="29533"/>
    <cellStyle name="Обычный 2 2 2 7 2 3 2 2 3" xfId="29534"/>
    <cellStyle name="Обычный 2 2 2 7 2 3 2 3" xfId="29535"/>
    <cellStyle name="Обычный 2 2 2 7 2 3 2 3 2" xfId="29536"/>
    <cellStyle name="Обычный 2 2 2 7 2 3 2 4" xfId="29537"/>
    <cellStyle name="Обычный 2 2 2 7 2 3 3" xfId="29538"/>
    <cellStyle name="Обычный 2 2 2 7 2 3 3 2" xfId="29539"/>
    <cellStyle name="Обычный 2 2 2 7 2 3 3 2 2" xfId="29540"/>
    <cellStyle name="Обычный 2 2 2 7 2 3 3 3" xfId="29541"/>
    <cellStyle name="Обычный 2 2 2 7 2 3 4" xfId="29542"/>
    <cellStyle name="Обычный 2 2 2 7 2 3 4 2" xfId="29543"/>
    <cellStyle name="Обычный 2 2 2 7 2 3 5" xfId="29544"/>
    <cellStyle name="Обычный 2 2 2 7 2 4" xfId="29545"/>
    <cellStyle name="Обычный 2 2 2 7 2 4 2" xfId="29546"/>
    <cellStyle name="Обычный 2 2 2 7 2 4 2 2" xfId="29547"/>
    <cellStyle name="Обычный 2 2 2 7 2 4 2 2 2" xfId="29548"/>
    <cellStyle name="Обычный 2 2 2 7 2 4 2 3" xfId="29549"/>
    <cellStyle name="Обычный 2 2 2 7 2 4 3" xfId="29550"/>
    <cellStyle name="Обычный 2 2 2 7 2 4 3 2" xfId="29551"/>
    <cellStyle name="Обычный 2 2 2 7 2 4 4" xfId="29552"/>
    <cellStyle name="Обычный 2 2 2 7 2 5" xfId="29553"/>
    <cellStyle name="Обычный 2 2 2 7 2 5 2" xfId="29554"/>
    <cellStyle name="Обычный 2 2 2 7 2 5 2 2" xfId="29555"/>
    <cellStyle name="Обычный 2 2 2 7 2 5 3" xfId="29556"/>
    <cellStyle name="Обычный 2 2 2 7 2 6" xfId="29557"/>
    <cellStyle name="Обычный 2 2 2 7 2 6 2" xfId="29558"/>
    <cellStyle name="Обычный 2 2 2 7 2 7" xfId="29559"/>
    <cellStyle name="Обычный 2 2 2 7 3" xfId="29560"/>
    <cellStyle name="Обычный 2 2 2 7 3 2" xfId="29561"/>
    <cellStyle name="Обычный 2 2 2 7 3 2 2" xfId="29562"/>
    <cellStyle name="Обычный 2 2 2 7 3 2 2 2" xfId="29563"/>
    <cellStyle name="Обычный 2 2 2 7 3 2 2 2 2" xfId="29564"/>
    <cellStyle name="Обычный 2 2 2 7 3 2 2 2 2 2" xfId="29565"/>
    <cellStyle name="Обычный 2 2 2 7 3 2 2 2 3" xfId="29566"/>
    <cellStyle name="Обычный 2 2 2 7 3 2 2 3" xfId="29567"/>
    <cellStyle name="Обычный 2 2 2 7 3 2 2 3 2" xfId="29568"/>
    <cellStyle name="Обычный 2 2 2 7 3 2 2 4" xfId="29569"/>
    <cellStyle name="Обычный 2 2 2 7 3 2 3" xfId="29570"/>
    <cellStyle name="Обычный 2 2 2 7 3 2 3 2" xfId="29571"/>
    <cellStyle name="Обычный 2 2 2 7 3 2 3 2 2" xfId="29572"/>
    <cellStyle name="Обычный 2 2 2 7 3 2 3 3" xfId="29573"/>
    <cellStyle name="Обычный 2 2 2 7 3 2 4" xfId="29574"/>
    <cellStyle name="Обычный 2 2 2 7 3 2 4 2" xfId="29575"/>
    <cellStyle name="Обычный 2 2 2 7 3 2 5" xfId="29576"/>
    <cellStyle name="Обычный 2 2 2 7 3 3" xfId="29577"/>
    <cellStyle name="Обычный 2 2 2 7 3 3 2" xfId="29578"/>
    <cellStyle name="Обычный 2 2 2 7 3 3 2 2" xfId="29579"/>
    <cellStyle name="Обычный 2 2 2 7 3 3 2 2 2" xfId="29580"/>
    <cellStyle name="Обычный 2 2 2 7 3 3 2 3" xfId="29581"/>
    <cellStyle name="Обычный 2 2 2 7 3 3 3" xfId="29582"/>
    <cellStyle name="Обычный 2 2 2 7 3 3 3 2" xfId="29583"/>
    <cellStyle name="Обычный 2 2 2 7 3 3 4" xfId="29584"/>
    <cellStyle name="Обычный 2 2 2 7 3 4" xfId="29585"/>
    <cellStyle name="Обычный 2 2 2 7 3 4 2" xfId="29586"/>
    <cellStyle name="Обычный 2 2 2 7 3 4 2 2" xfId="29587"/>
    <cellStyle name="Обычный 2 2 2 7 3 4 3" xfId="29588"/>
    <cellStyle name="Обычный 2 2 2 7 3 5" xfId="29589"/>
    <cellStyle name="Обычный 2 2 2 7 3 5 2" xfId="29590"/>
    <cellStyle name="Обычный 2 2 2 7 3 6" xfId="29591"/>
    <cellStyle name="Обычный 2 2 2 7 4" xfId="29592"/>
    <cellStyle name="Обычный 2 2 2 7 4 2" xfId="29593"/>
    <cellStyle name="Обычный 2 2 2 7 4 2 2" xfId="29594"/>
    <cellStyle name="Обычный 2 2 2 7 4 2 2 2" xfId="29595"/>
    <cellStyle name="Обычный 2 2 2 7 4 2 2 2 2" xfId="29596"/>
    <cellStyle name="Обычный 2 2 2 7 4 2 2 3" xfId="29597"/>
    <cellStyle name="Обычный 2 2 2 7 4 2 3" xfId="29598"/>
    <cellStyle name="Обычный 2 2 2 7 4 2 3 2" xfId="29599"/>
    <cellStyle name="Обычный 2 2 2 7 4 2 4" xfId="29600"/>
    <cellStyle name="Обычный 2 2 2 7 4 3" xfId="29601"/>
    <cellStyle name="Обычный 2 2 2 7 4 3 2" xfId="29602"/>
    <cellStyle name="Обычный 2 2 2 7 4 3 2 2" xfId="29603"/>
    <cellStyle name="Обычный 2 2 2 7 4 3 3" xfId="29604"/>
    <cellStyle name="Обычный 2 2 2 7 4 4" xfId="29605"/>
    <cellStyle name="Обычный 2 2 2 7 4 4 2" xfId="29606"/>
    <cellStyle name="Обычный 2 2 2 7 4 5" xfId="29607"/>
    <cellStyle name="Обычный 2 2 2 7 5" xfId="29608"/>
    <cellStyle name="Обычный 2 2 2 7 5 2" xfId="29609"/>
    <cellStyle name="Обычный 2 2 2 7 5 2 2" xfId="29610"/>
    <cellStyle name="Обычный 2 2 2 7 5 2 2 2" xfId="29611"/>
    <cellStyle name="Обычный 2 2 2 7 5 2 3" xfId="29612"/>
    <cellStyle name="Обычный 2 2 2 7 5 3" xfId="29613"/>
    <cellStyle name="Обычный 2 2 2 7 5 3 2" xfId="29614"/>
    <cellStyle name="Обычный 2 2 2 7 5 4" xfId="29615"/>
    <cellStyle name="Обычный 2 2 2 7 6" xfId="29616"/>
    <cellStyle name="Обычный 2 2 2 7 6 2" xfId="29617"/>
    <cellStyle name="Обычный 2 2 2 7 6 2 2" xfId="29618"/>
    <cellStyle name="Обычный 2 2 2 7 6 3" xfId="29619"/>
    <cellStyle name="Обычный 2 2 2 7 7" xfId="29620"/>
    <cellStyle name="Обычный 2 2 2 7 7 2" xfId="29621"/>
    <cellStyle name="Обычный 2 2 2 7 8" xfId="29622"/>
    <cellStyle name="Обычный 2 2 3" xfId="29623"/>
    <cellStyle name="Обычный 2 2 3 2" xfId="29624"/>
    <cellStyle name="Обычный 2 2 3 2 2" xfId="29625"/>
    <cellStyle name="Обычный 2 2 3 2 2 2" xfId="29626"/>
    <cellStyle name="Обычный 2 2 3 2 2 2 2" xfId="29627"/>
    <cellStyle name="Обычный 2 2 3 2 2 2 2 2" xfId="29628"/>
    <cellStyle name="Обычный 2 2 3 2 2 2 2 2 2" xfId="29629"/>
    <cellStyle name="Обычный 2 2 3 2 2 2 2 2 2 2" xfId="29630"/>
    <cellStyle name="Обычный 2 2 3 2 2 2 2 2 2 2 2" xfId="29631"/>
    <cellStyle name="Обычный 2 2 3 2 2 2 2 2 2 2 2 2" xfId="29632"/>
    <cellStyle name="Обычный 2 2 3 2 2 2 2 2 2 2 2 2 2" xfId="29633"/>
    <cellStyle name="Обычный 2 2 3 2 2 2 2 2 2 2 2 3" xfId="29634"/>
    <cellStyle name="Обычный 2 2 3 2 2 2 2 2 2 2 3" xfId="29635"/>
    <cellStyle name="Обычный 2 2 3 2 2 2 2 2 2 2 3 2" xfId="29636"/>
    <cellStyle name="Обычный 2 2 3 2 2 2 2 2 2 2 4" xfId="29637"/>
    <cellStyle name="Обычный 2 2 3 2 2 2 2 2 2 3" xfId="29638"/>
    <cellStyle name="Обычный 2 2 3 2 2 2 2 2 2 3 2" xfId="29639"/>
    <cellStyle name="Обычный 2 2 3 2 2 2 2 2 2 3 2 2" xfId="29640"/>
    <cellStyle name="Обычный 2 2 3 2 2 2 2 2 2 3 3" xfId="29641"/>
    <cellStyle name="Обычный 2 2 3 2 2 2 2 2 2 4" xfId="29642"/>
    <cellStyle name="Обычный 2 2 3 2 2 2 2 2 2 4 2" xfId="29643"/>
    <cellStyle name="Обычный 2 2 3 2 2 2 2 2 2 5" xfId="29644"/>
    <cellStyle name="Обычный 2 2 3 2 2 2 2 2 3" xfId="29645"/>
    <cellStyle name="Обычный 2 2 3 2 2 2 2 2 3 2" xfId="29646"/>
    <cellStyle name="Обычный 2 2 3 2 2 2 2 2 3 2 2" xfId="29647"/>
    <cellStyle name="Обычный 2 2 3 2 2 2 2 2 3 2 2 2" xfId="29648"/>
    <cellStyle name="Обычный 2 2 3 2 2 2 2 2 3 2 3" xfId="29649"/>
    <cellStyle name="Обычный 2 2 3 2 2 2 2 2 3 3" xfId="29650"/>
    <cellStyle name="Обычный 2 2 3 2 2 2 2 2 3 3 2" xfId="29651"/>
    <cellStyle name="Обычный 2 2 3 2 2 2 2 2 3 4" xfId="29652"/>
    <cellStyle name="Обычный 2 2 3 2 2 2 2 2 4" xfId="29653"/>
    <cellStyle name="Обычный 2 2 3 2 2 2 2 2 4 2" xfId="29654"/>
    <cellStyle name="Обычный 2 2 3 2 2 2 2 2 4 2 2" xfId="29655"/>
    <cellStyle name="Обычный 2 2 3 2 2 2 2 2 4 3" xfId="29656"/>
    <cellStyle name="Обычный 2 2 3 2 2 2 2 2 5" xfId="29657"/>
    <cellStyle name="Обычный 2 2 3 2 2 2 2 2 5 2" xfId="29658"/>
    <cellStyle name="Обычный 2 2 3 2 2 2 2 2 6" xfId="29659"/>
    <cellStyle name="Обычный 2 2 3 2 2 2 2 3" xfId="29660"/>
    <cellStyle name="Обычный 2 2 3 2 2 2 2 3 2" xfId="29661"/>
    <cellStyle name="Обычный 2 2 3 2 2 2 2 3 2 2" xfId="29662"/>
    <cellStyle name="Обычный 2 2 3 2 2 2 2 3 2 2 2" xfId="29663"/>
    <cellStyle name="Обычный 2 2 3 2 2 2 2 3 2 2 2 2" xfId="29664"/>
    <cellStyle name="Обычный 2 2 3 2 2 2 2 3 2 2 3" xfId="29665"/>
    <cellStyle name="Обычный 2 2 3 2 2 2 2 3 2 3" xfId="29666"/>
    <cellStyle name="Обычный 2 2 3 2 2 2 2 3 2 3 2" xfId="29667"/>
    <cellStyle name="Обычный 2 2 3 2 2 2 2 3 2 4" xfId="29668"/>
    <cellStyle name="Обычный 2 2 3 2 2 2 2 3 3" xfId="29669"/>
    <cellStyle name="Обычный 2 2 3 2 2 2 2 3 3 2" xfId="29670"/>
    <cellStyle name="Обычный 2 2 3 2 2 2 2 3 3 2 2" xfId="29671"/>
    <cellStyle name="Обычный 2 2 3 2 2 2 2 3 3 3" xfId="29672"/>
    <cellStyle name="Обычный 2 2 3 2 2 2 2 3 4" xfId="29673"/>
    <cellStyle name="Обычный 2 2 3 2 2 2 2 3 4 2" xfId="29674"/>
    <cellStyle name="Обычный 2 2 3 2 2 2 2 3 5" xfId="29675"/>
    <cellStyle name="Обычный 2 2 3 2 2 2 2 4" xfId="29676"/>
    <cellStyle name="Обычный 2 2 3 2 2 2 2 4 2" xfId="29677"/>
    <cellStyle name="Обычный 2 2 3 2 2 2 2 4 2 2" xfId="29678"/>
    <cellStyle name="Обычный 2 2 3 2 2 2 2 4 2 2 2" xfId="29679"/>
    <cellStyle name="Обычный 2 2 3 2 2 2 2 4 2 3" xfId="29680"/>
    <cellStyle name="Обычный 2 2 3 2 2 2 2 4 3" xfId="29681"/>
    <cellStyle name="Обычный 2 2 3 2 2 2 2 4 3 2" xfId="29682"/>
    <cellStyle name="Обычный 2 2 3 2 2 2 2 4 4" xfId="29683"/>
    <cellStyle name="Обычный 2 2 3 2 2 2 2 5" xfId="29684"/>
    <cellStyle name="Обычный 2 2 3 2 2 2 2 5 2" xfId="29685"/>
    <cellStyle name="Обычный 2 2 3 2 2 2 2 5 2 2" xfId="29686"/>
    <cellStyle name="Обычный 2 2 3 2 2 2 2 5 3" xfId="29687"/>
    <cellStyle name="Обычный 2 2 3 2 2 2 2 6" xfId="29688"/>
    <cellStyle name="Обычный 2 2 3 2 2 2 2 6 2" xfId="29689"/>
    <cellStyle name="Обычный 2 2 3 2 2 2 2 7" xfId="29690"/>
    <cellStyle name="Обычный 2 2 3 2 2 2 3" xfId="29691"/>
    <cellStyle name="Обычный 2 2 3 2 2 2 3 2" xfId="29692"/>
    <cellStyle name="Обычный 2 2 3 2 2 2 3 2 2" xfId="29693"/>
    <cellStyle name="Обычный 2 2 3 2 2 2 3 2 2 2" xfId="29694"/>
    <cellStyle name="Обычный 2 2 3 2 2 2 3 2 2 2 2" xfId="29695"/>
    <cellStyle name="Обычный 2 2 3 2 2 2 3 2 2 2 2 2" xfId="29696"/>
    <cellStyle name="Обычный 2 2 3 2 2 2 3 2 2 2 3" xfId="29697"/>
    <cellStyle name="Обычный 2 2 3 2 2 2 3 2 2 3" xfId="29698"/>
    <cellStyle name="Обычный 2 2 3 2 2 2 3 2 2 3 2" xfId="29699"/>
    <cellStyle name="Обычный 2 2 3 2 2 2 3 2 2 4" xfId="29700"/>
    <cellStyle name="Обычный 2 2 3 2 2 2 3 2 3" xfId="29701"/>
    <cellStyle name="Обычный 2 2 3 2 2 2 3 2 3 2" xfId="29702"/>
    <cellStyle name="Обычный 2 2 3 2 2 2 3 2 3 2 2" xfId="29703"/>
    <cellStyle name="Обычный 2 2 3 2 2 2 3 2 3 3" xfId="29704"/>
    <cellStyle name="Обычный 2 2 3 2 2 2 3 2 4" xfId="29705"/>
    <cellStyle name="Обычный 2 2 3 2 2 2 3 2 4 2" xfId="29706"/>
    <cellStyle name="Обычный 2 2 3 2 2 2 3 2 5" xfId="29707"/>
    <cellStyle name="Обычный 2 2 3 2 2 2 3 3" xfId="29708"/>
    <cellStyle name="Обычный 2 2 3 2 2 2 3 3 2" xfId="29709"/>
    <cellStyle name="Обычный 2 2 3 2 2 2 3 3 2 2" xfId="29710"/>
    <cellStyle name="Обычный 2 2 3 2 2 2 3 3 2 2 2" xfId="29711"/>
    <cellStyle name="Обычный 2 2 3 2 2 2 3 3 2 3" xfId="29712"/>
    <cellStyle name="Обычный 2 2 3 2 2 2 3 3 3" xfId="29713"/>
    <cellStyle name="Обычный 2 2 3 2 2 2 3 3 3 2" xfId="29714"/>
    <cellStyle name="Обычный 2 2 3 2 2 2 3 3 4" xfId="29715"/>
    <cellStyle name="Обычный 2 2 3 2 2 2 3 4" xfId="29716"/>
    <cellStyle name="Обычный 2 2 3 2 2 2 3 4 2" xfId="29717"/>
    <cellStyle name="Обычный 2 2 3 2 2 2 3 4 2 2" xfId="29718"/>
    <cellStyle name="Обычный 2 2 3 2 2 2 3 4 3" xfId="29719"/>
    <cellStyle name="Обычный 2 2 3 2 2 2 3 5" xfId="29720"/>
    <cellStyle name="Обычный 2 2 3 2 2 2 3 5 2" xfId="29721"/>
    <cellStyle name="Обычный 2 2 3 2 2 2 3 6" xfId="29722"/>
    <cellStyle name="Обычный 2 2 3 2 2 2 4" xfId="29723"/>
    <cellStyle name="Обычный 2 2 3 2 2 2 4 2" xfId="29724"/>
    <cellStyle name="Обычный 2 2 3 2 2 2 4 2 2" xfId="29725"/>
    <cellStyle name="Обычный 2 2 3 2 2 2 4 2 2 2" xfId="29726"/>
    <cellStyle name="Обычный 2 2 3 2 2 2 4 2 2 2 2" xfId="29727"/>
    <cellStyle name="Обычный 2 2 3 2 2 2 4 2 2 3" xfId="29728"/>
    <cellStyle name="Обычный 2 2 3 2 2 2 4 2 3" xfId="29729"/>
    <cellStyle name="Обычный 2 2 3 2 2 2 4 2 3 2" xfId="29730"/>
    <cellStyle name="Обычный 2 2 3 2 2 2 4 2 4" xfId="29731"/>
    <cellStyle name="Обычный 2 2 3 2 2 2 4 3" xfId="29732"/>
    <cellStyle name="Обычный 2 2 3 2 2 2 4 3 2" xfId="29733"/>
    <cellStyle name="Обычный 2 2 3 2 2 2 4 3 2 2" xfId="29734"/>
    <cellStyle name="Обычный 2 2 3 2 2 2 4 3 3" xfId="29735"/>
    <cellStyle name="Обычный 2 2 3 2 2 2 4 4" xfId="29736"/>
    <cellStyle name="Обычный 2 2 3 2 2 2 4 4 2" xfId="29737"/>
    <cellStyle name="Обычный 2 2 3 2 2 2 4 5" xfId="29738"/>
    <cellStyle name="Обычный 2 2 3 2 2 2 5" xfId="29739"/>
    <cellStyle name="Обычный 2 2 3 2 2 2 5 2" xfId="29740"/>
    <cellStyle name="Обычный 2 2 3 2 2 2 5 2 2" xfId="29741"/>
    <cellStyle name="Обычный 2 2 3 2 2 2 5 2 2 2" xfId="29742"/>
    <cellStyle name="Обычный 2 2 3 2 2 2 5 2 3" xfId="29743"/>
    <cellStyle name="Обычный 2 2 3 2 2 2 5 3" xfId="29744"/>
    <cellStyle name="Обычный 2 2 3 2 2 2 5 3 2" xfId="29745"/>
    <cellStyle name="Обычный 2 2 3 2 2 2 5 4" xfId="29746"/>
    <cellStyle name="Обычный 2 2 3 2 2 2 6" xfId="29747"/>
    <cellStyle name="Обычный 2 2 3 2 2 2 6 2" xfId="29748"/>
    <cellStyle name="Обычный 2 2 3 2 2 2 6 2 2" xfId="29749"/>
    <cellStyle name="Обычный 2 2 3 2 2 2 6 3" xfId="29750"/>
    <cellStyle name="Обычный 2 2 3 2 2 2 7" xfId="29751"/>
    <cellStyle name="Обычный 2 2 3 2 2 2 7 2" xfId="29752"/>
    <cellStyle name="Обычный 2 2 3 2 2 2 8" xfId="29753"/>
    <cellStyle name="Обычный 2 2 3 2 2 3" xfId="29754"/>
    <cellStyle name="Обычный 2 2 3 2 2 3 2" xfId="29755"/>
    <cellStyle name="Обычный 2 2 3 2 2 3 2 2" xfId="29756"/>
    <cellStyle name="Обычный 2 2 3 2 2 3 2 2 2" xfId="29757"/>
    <cellStyle name="Обычный 2 2 3 2 2 3 2 2 2 2" xfId="29758"/>
    <cellStyle name="Обычный 2 2 3 2 2 3 2 2 2 2 2" xfId="29759"/>
    <cellStyle name="Обычный 2 2 3 2 2 3 2 2 2 2 2 2" xfId="29760"/>
    <cellStyle name="Обычный 2 2 3 2 2 3 2 2 2 2 3" xfId="29761"/>
    <cellStyle name="Обычный 2 2 3 2 2 3 2 2 2 3" xfId="29762"/>
    <cellStyle name="Обычный 2 2 3 2 2 3 2 2 2 3 2" xfId="29763"/>
    <cellStyle name="Обычный 2 2 3 2 2 3 2 2 2 4" xfId="29764"/>
    <cellStyle name="Обычный 2 2 3 2 2 3 2 2 3" xfId="29765"/>
    <cellStyle name="Обычный 2 2 3 2 2 3 2 2 3 2" xfId="29766"/>
    <cellStyle name="Обычный 2 2 3 2 2 3 2 2 3 2 2" xfId="29767"/>
    <cellStyle name="Обычный 2 2 3 2 2 3 2 2 3 3" xfId="29768"/>
    <cellStyle name="Обычный 2 2 3 2 2 3 2 2 4" xfId="29769"/>
    <cellStyle name="Обычный 2 2 3 2 2 3 2 2 4 2" xfId="29770"/>
    <cellStyle name="Обычный 2 2 3 2 2 3 2 2 5" xfId="29771"/>
    <cellStyle name="Обычный 2 2 3 2 2 3 2 3" xfId="29772"/>
    <cellStyle name="Обычный 2 2 3 2 2 3 2 3 2" xfId="29773"/>
    <cellStyle name="Обычный 2 2 3 2 2 3 2 3 2 2" xfId="29774"/>
    <cellStyle name="Обычный 2 2 3 2 2 3 2 3 2 2 2" xfId="29775"/>
    <cellStyle name="Обычный 2 2 3 2 2 3 2 3 2 3" xfId="29776"/>
    <cellStyle name="Обычный 2 2 3 2 2 3 2 3 3" xfId="29777"/>
    <cellStyle name="Обычный 2 2 3 2 2 3 2 3 3 2" xfId="29778"/>
    <cellStyle name="Обычный 2 2 3 2 2 3 2 3 4" xfId="29779"/>
    <cellStyle name="Обычный 2 2 3 2 2 3 2 4" xfId="29780"/>
    <cellStyle name="Обычный 2 2 3 2 2 3 2 4 2" xfId="29781"/>
    <cellStyle name="Обычный 2 2 3 2 2 3 2 4 2 2" xfId="29782"/>
    <cellStyle name="Обычный 2 2 3 2 2 3 2 4 3" xfId="29783"/>
    <cellStyle name="Обычный 2 2 3 2 2 3 2 5" xfId="29784"/>
    <cellStyle name="Обычный 2 2 3 2 2 3 2 5 2" xfId="29785"/>
    <cellStyle name="Обычный 2 2 3 2 2 3 2 6" xfId="29786"/>
    <cellStyle name="Обычный 2 2 3 2 2 3 3" xfId="29787"/>
    <cellStyle name="Обычный 2 2 3 2 2 3 3 2" xfId="29788"/>
    <cellStyle name="Обычный 2 2 3 2 2 3 3 2 2" xfId="29789"/>
    <cellStyle name="Обычный 2 2 3 2 2 3 3 2 2 2" xfId="29790"/>
    <cellStyle name="Обычный 2 2 3 2 2 3 3 2 2 2 2" xfId="29791"/>
    <cellStyle name="Обычный 2 2 3 2 2 3 3 2 2 3" xfId="29792"/>
    <cellStyle name="Обычный 2 2 3 2 2 3 3 2 3" xfId="29793"/>
    <cellStyle name="Обычный 2 2 3 2 2 3 3 2 3 2" xfId="29794"/>
    <cellStyle name="Обычный 2 2 3 2 2 3 3 2 4" xfId="29795"/>
    <cellStyle name="Обычный 2 2 3 2 2 3 3 3" xfId="29796"/>
    <cellStyle name="Обычный 2 2 3 2 2 3 3 3 2" xfId="29797"/>
    <cellStyle name="Обычный 2 2 3 2 2 3 3 3 2 2" xfId="29798"/>
    <cellStyle name="Обычный 2 2 3 2 2 3 3 3 3" xfId="29799"/>
    <cellStyle name="Обычный 2 2 3 2 2 3 3 4" xfId="29800"/>
    <cellStyle name="Обычный 2 2 3 2 2 3 3 4 2" xfId="29801"/>
    <cellStyle name="Обычный 2 2 3 2 2 3 3 5" xfId="29802"/>
    <cellStyle name="Обычный 2 2 3 2 2 3 4" xfId="29803"/>
    <cellStyle name="Обычный 2 2 3 2 2 3 4 2" xfId="29804"/>
    <cellStyle name="Обычный 2 2 3 2 2 3 4 2 2" xfId="29805"/>
    <cellStyle name="Обычный 2 2 3 2 2 3 4 2 2 2" xfId="29806"/>
    <cellStyle name="Обычный 2 2 3 2 2 3 4 2 3" xfId="29807"/>
    <cellStyle name="Обычный 2 2 3 2 2 3 4 3" xfId="29808"/>
    <cellStyle name="Обычный 2 2 3 2 2 3 4 3 2" xfId="29809"/>
    <cellStyle name="Обычный 2 2 3 2 2 3 4 4" xfId="29810"/>
    <cellStyle name="Обычный 2 2 3 2 2 3 5" xfId="29811"/>
    <cellStyle name="Обычный 2 2 3 2 2 3 5 2" xfId="29812"/>
    <cellStyle name="Обычный 2 2 3 2 2 3 5 2 2" xfId="29813"/>
    <cellStyle name="Обычный 2 2 3 2 2 3 5 3" xfId="29814"/>
    <cellStyle name="Обычный 2 2 3 2 2 3 6" xfId="29815"/>
    <cellStyle name="Обычный 2 2 3 2 2 3 6 2" xfId="29816"/>
    <cellStyle name="Обычный 2 2 3 2 2 3 7" xfId="29817"/>
    <cellStyle name="Обычный 2 2 3 2 2 4" xfId="29818"/>
    <cellStyle name="Обычный 2 2 3 2 2 4 2" xfId="29819"/>
    <cellStyle name="Обычный 2 2 3 2 2 4 2 2" xfId="29820"/>
    <cellStyle name="Обычный 2 2 3 2 2 4 2 2 2" xfId="29821"/>
    <cellStyle name="Обычный 2 2 3 2 2 4 2 2 2 2" xfId="29822"/>
    <cellStyle name="Обычный 2 2 3 2 2 4 2 2 2 2 2" xfId="29823"/>
    <cellStyle name="Обычный 2 2 3 2 2 4 2 2 2 3" xfId="29824"/>
    <cellStyle name="Обычный 2 2 3 2 2 4 2 2 3" xfId="29825"/>
    <cellStyle name="Обычный 2 2 3 2 2 4 2 2 3 2" xfId="29826"/>
    <cellStyle name="Обычный 2 2 3 2 2 4 2 2 4" xfId="29827"/>
    <cellStyle name="Обычный 2 2 3 2 2 4 2 3" xfId="29828"/>
    <cellStyle name="Обычный 2 2 3 2 2 4 2 3 2" xfId="29829"/>
    <cellStyle name="Обычный 2 2 3 2 2 4 2 3 2 2" xfId="29830"/>
    <cellStyle name="Обычный 2 2 3 2 2 4 2 3 3" xfId="29831"/>
    <cellStyle name="Обычный 2 2 3 2 2 4 2 4" xfId="29832"/>
    <cellStyle name="Обычный 2 2 3 2 2 4 2 4 2" xfId="29833"/>
    <cellStyle name="Обычный 2 2 3 2 2 4 2 5" xfId="29834"/>
    <cellStyle name="Обычный 2 2 3 2 2 4 3" xfId="29835"/>
    <cellStyle name="Обычный 2 2 3 2 2 4 3 2" xfId="29836"/>
    <cellStyle name="Обычный 2 2 3 2 2 4 3 2 2" xfId="29837"/>
    <cellStyle name="Обычный 2 2 3 2 2 4 3 2 2 2" xfId="29838"/>
    <cellStyle name="Обычный 2 2 3 2 2 4 3 2 3" xfId="29839"/>
    <cellStyle name="Обычный 2 2 3 2 2 4 3 3" xfId="29840"/>
    <cellStyle name="Обычный 2 2 3 2 2 4 3 3 2" xfId="29841"/>
    <cellStyle name="Обычный 2 2 3 2 2 4 3 4" xfId="29842"/>
    <cellStyle name="Обычный 2 2 3 2 2 4 4" xfId="29843"/>
    <cellStyle name="Обычный 2 2 3 2 2 4 4 2" xfId="29844"/>
    <cellStyle name="Обычный 2 2 3 2 2 4 4 2 2" xfId="29845"/>
    <cellStyle name="Обычный 2 2 3 2 2 4 4 3" xfId="29846"/>
    <cellStyle name="Обычный 2 2 3 2 2 4 5" xfId="29847"/>
    <cellStyle name="Обычный 2 2 3 2 2 4 5 2" xfId="29848"/>
    <cellStyle name="Обычный 2 2 3 2 2 4 6" xfId="29849"/>
    <cellStyle name="Обычный 2 2 3 2 2 5" xfId="29850"/>
    <cellStyle name="Обычный 2 2 3 2 2 5 2" xfId="29851"/>
    <cellStyle name="Обычный 2 2 3 2 2 5 2 2" xfId="29852"/>
    <cellStyle name="Обычный 2 2 3 2 2 5 2 2 2" xfId="29853"/>
    <cellStyle name="Обычный 2 2 3 2 2 5 2 2 2 2" xfId="29854"/>
    <cellStyle name="Обычный 2 2 3 2 2 5 2 2 3" xfId="29855"/>
    <cellStyle name="Обычный 2 2 3 2 2 5 2 3" xfId="29856"/>
    <cellStyle name="Обычный 2 2 3 2 2 5 2 3 2" xfId="29857"/>
    <cellStyle name="Обычный 2 2 3 2 2 5 2 4" xfId="29858"/>
    <cellStyle name="Обычный 2 2 3 2 2 5 3" xfId="29859"/>
    <cellStyle name="Обычный 2 2 3 2 2 5 3 2" xfId="29860"/>
    <cellStyle name="Обычный 2 2 3 2 2 5 3 2 2" xfId="29861"/>
    <cellStyle name="Обычный 2 2 3 2 2 5 3 3" xfId="29862"/>
    <cellStyle name="Обычный 2 2 3 2 2 5 4" xfId="29863"/>
    <cellStyle name="Обычный 2 2 3 2 2 5 4 2" xfId="29864"/>
    <cellStyle name="Обычный 2 2 3 2 2 5 5" xfId="29865"/>
    <cellStyle name="Обычный 2 2 3 2 2 6" xfId="29866"/>
    <cellStyle name="Обычный 2 2 3 2 2 6 2" xfId="29867"/>
    <cellStyle name="Обычный 2 2 3 2 2 6 2 2" xfId="29868"/>
    <cellStyle name="Обычный 2 2 3 2 2 6 2 2 2" xfId="29869"/>
    <cellStyle name="Обычный 2 2 3 2 2 6 2 3" xfId="29870"/>
    <cellStyle name="Обычный 2 2 3 2 2 6 3" xfId="29871"/>
    <cellStyle name="Обычный 2 2 3 2 2 6 3 2" xfId="29872"/>
    <cellStyle name="Обычный 2 2 3 2 2 6 4" xfId="29873"/>
    <cellStyle name="Обычный 2 2 3 2 2 7" xfId="29874"/>
    <cellStyle name="Обычный 2 2 3 2 2 7 2" xfId="29875"/>
    <cellStyle name="Обычный 2 2 3 2 2 7 2 2" xfId="29876"/>
    <cellStyle name="Обычный 2 2 3 2 2 7 3" xfId="29877"/>
    <cellStyle name="Обычный 2 2 3 2 2 8" xfId="29878"/>
    <cellStyle name="Обычный 2 2 3 2 2 8 2" xfId="29879"/>
    <cellStyle name="Обычный 2 2 3 2 2 9" xfId="29880"/>
    <cellStyle name="Обычный 2 2 3 2 3" xfId="29881"/>
    <cellStyle name="Обычный 2 2 3 2 3 2" xfId="29882"/>
    <cellStyle name="Обычный 2 2 3 2 3 2 2" xfId="29883"/>
    <cellStyle name="Обычный 2 2 3 2 3 2 2 2" xfId="29884"/>
    <cellStyle name="Обычный 2 2 3 2 3 2 2 2 2" xfId="29885"/>
    <cellStyle name="Обычный 2 2 3 2 3 2 2 2 2 2" xfId="29886"/>
    <cellStyle name="Обычный 2 2 3 2 3 2 2 2 2 2 2" xfId="29887"/>
    <cellStyle name="Обычный 2 2 3 2 3 2 2 2 2 2 2 2" xfId="29888"/>
    <cellStyle name="Обычный 2 2 3 2 3 2 2 2 2 2 3" xfId="29889"/>
    <cellStyle name="Обычный 2 2 3 2 3 2 2 2 2 3" xfId="29890"/>
    <cellStyle name="Обычный 2 2 3 2 3 2 2 2 2 3 2" xfId="29891"/>
    <cellStyle name="Обычный 2 2 3 2 3 2 2 2 2 4" xfId="29892"/>
    <cellStyle name="Обычный 2 2 3 2 3 2 2 2 3" xfId="29893"/>
    <cellStyle name="Обычный 2 2 3 2 3 2 2 2 3 2" xfId="29894"/>
    <cellStyle name="Обычный 2 2 3 2 3 2 2 2 3 2 2" xfId="29895"/>
    <cellStyle name="Обычный 2 2 3 2 3 2 2 2 3 3" xfId="29896"/>
    <cellStyle name="Обычный 2 2 3 2 3 2 2 2 4" xfId="29897"/>
    <cellStyle name="Обычный 2 2 3 2 3 2 2 2 4 2" xfId="29898"/>
    <cellStyle name="Обычный 2 2 3 2 3 2 2 2 5" xfId="29899"/>
    <cellStyle name="Обычный 2 2 3 2 3 2 2 3" xfId="29900"/>
    <cellStyle name="Обычный 2 2 3 2 3 2 2 3 2" xfId="29901"/>
    <cellStyle name="Обычный 2 2 3 2 3 2 2 3 2 2" xfId="29902"/>
    <cellStyle name="Обычный 2 2 3 2 3 2 2 3 2 2 2" xfId="29903"/>
    <cellStyle name="Обычный 2 2 3 2 3 2 2 3 2 3" xfId="29904"/>
    <cellStyle name="Обычный 2 2 3 2 3 2 2 3 3" xfId="29905"/>
    <cellStyle name="Обычный 2 2 3 2 3 2 2 3 3 2" xfId="29906"/>
    <cellStyle name="Обычный 2 2 3 2 3 2 2 3 4" xfId="29907"/>
    <cellStyle name="Обычный 2 2 3 2 3 2 2 4" xfId="29908"/>
    <cellStyle name="Обычный 2 2 3 2 3 2 2 4 2" xfId="29909"/>
    <cellStyle name="Обычный 2 2 3 2 3 2 2 4 2 2" xfId="29910"/>
    <cellStyle name="Обычный 2 2 3 2 3 2 2 4 3" xfId="29911"/>
    <cellStyle name="Обычный 2 2 3 2 3 2 2 5" xfId="29912"/>
    <cellStyle name="Обычный 2 2 3 2 3 2 2 5 2" xfId="29913"/>
    <cellStyle name="Обычный 2 2 3 2 3 2 2 6" xfId="29914"/>
    <cellStyle name="Обычный 2 2 3 2 3 2 3" xfId="29915"/>
    <cellStyle name="Обычный 2 2 3 2 3 2 3 2" xfId="29916"/>
    <cellStyle name="Обычный 2 2 3 2 3 2 3 2 2" xfId="29917"/>
    <cellStyle name="Обычный 2 2 3 2 3 2 3 2 2 2" xfId="29918"/>
    <cellStyle name="Обычный 2 2 3 2 3 2 3 2 2 2 2" xfId="29919"/>
    <cellStyle name="Обычный 2 2 3 2 3 2 3 2 2 3" xfId="29920"/>
    <cellStyle name="Обычный 2 2 3 2 3 2 3 2 3" xfId="29921"/>
    <cellStyle name="Обычный 2 2 3 2 3 2 3 2 3 2" xfId="29922"/>
    <cellStyle name="Обычный 2 2 3 2 3 2 3 2 4" xfId="29923"/>
    <cellStyle name="Обычный 2 2 3 2 3 2 3 3" xfId="29924"/>
    <cellStyle name="Обычный 2 2 3 2 3 2 3 3 2" xfId="29925"/>
    <cellStyle name="Обычный 2 2 3 2 3 2 3 3 2 2" xfId="29926"/>
    <cellStyle name="Обычный 2 2 3 2 3 2 3 3 3" xfId="29927"/>
    <cellStyle name="Обычный 2 2 3 2 3 2 3 4" xfId="29928"/>
    <cellStyle name="Обычный 2 2 3 2 3 2 3 4 2" xfId="29929"/>
    <cellStyle name="Обычный 2 2 3 2 3 2 3 5" xfId="29930"/>
    <cellStyle name="Обычный 2 2 3 2 3 2 4" xfId="29931"/>
    <cellStyle name="Обычный 2 2 3 2 3 2 4 2" xfId="29932"/>
    <cellStyle name="Обычный 2 2 3 2 3 2 4 2 2" xfId="29933"/>
    <cellStyle name="Обычный 2 2 3 2 3 2 4 2 2 2" xfId="29934"/>
    <cellStyle name="Обычный 2 2 3 2 3 2 4 2 3" xfId="29935"/>
    <cellStyle name="Обычный 2 2 3 2 3 2 4 3" xfId="29936"/>
    <cellStyle name="Обычный 2 2 3 2 3 2 4 3 2" xfId="29937"/>
    <cellStyle name="Обычный 2 2 3 2 3 2 4 4" xfId="29938"/>
    <cellStyle name="Обычный 2 2 3 2 3 2 5" xfId="29939"/>
    <cellStyle name="Обычный 2 2 3 2 3 2 5 2" xfId="29940"/>
    <cellStyle name="Обычный 2 2 3 2 3 2 5 2 2" xfId="29941"/>
    <cellStyle name="Обычный 2 2 3 2 3 2 5 3" xfId="29942"/>
    <cellStyle name="Обычный 2 2 3 2 3 2 6" xfId="29943"/>
    <cellStyle name="Обычный 2 2 3 2 3 2 6 2" xfId="29944"/>
    <cellStyle name="Обычный 2 2 3 2 3 2 7" xfId="29945"/>
    <cellStyle name="Обычный 2 2 3 2 3 3" xfId="29946"/>
    <cellStyle name="Обычный 2 2 3 2 3 3 2" xfId="29947"/>
    <cellStyle name="Обычный 2 2 3 2 3 3 2 2" xfId="29948"/>
    <cellStyle name="Обычный 2 2 3 2 3 3 2 2 2" xfId="29949"/>
    <cellStyle name="Обычный 2 2 3 2 3 3 2 2 2 2" xfId="29950"/>
    <cellStyle name="Обычный 2 2 3 2 3 3 2 2 2 2 2" xfId="29951"/>
    <cellStyle name="Обычный 2 2 3 2 3 3 2 2 2 3" xfId="29952"/>
    <cellStyle name="Обычный 2 2 3 2 3 3 2 2 3" xfId="29953"/>
    <cellStyle name="Обычный 2 2 3 2 3 3 2 2 3 2" xfId="29954"/>
    <cellStyle name="Обычный 2 2 3 2 3 3 2 2 4" xfId="29955"/>
    <cellStyle name="Обычный 2 2 3 2 3 3 2 3" xfId="29956"/>
    <cellStyle name="Обычный 2 2 3 2 3 3 2 3 2" xfId="29957"/>
    <cellStyle name="Обычный 2 2 3 2 3 3 2 3 2 2" xfId="29958"/>
    <cellStyle name="Обычный 2 2 3 2 3 3 2 3 3" xfId="29959"/>
    <cellStyle name="Обычный 2 2 3 2 3 3 2 4" xfId="29960"/>
    <cellStyle name="Обычный 2 2 3 2 3 3 2 4 2" xfId="29961"/>
    <cellStyle name="Обычный 2 2 3 2 3 3 2 5" xfId="29962"/>
    <cellStyle name="Обычный 2 2 3 2 3 3 3" xfId="29963"/>
    <cellStyle name="Обычный 2 2 3 2 3 3 3 2" xfId="29964"/>
    <cellStyle name="Обычный 2 2 3 2 3 3 3 2 2" xfId="29965"/>
    <cellStyle name="Обычный 2 2 3 2 3 3 3 2 2 2" xfId="29966"/>
    <cellStyle name="Обычный 2 2 3 2 3 3 3 2 3" xfId="29967"/>
    <cellStyle name="Обычный 2 2 3 2 3 3 3 3" xfId="29968"/>
    <cellStyle name="Обычный 2 2 3 2 3 3 3 3 2" xfId="29969"/>
    <cellStyle name="Обычный 2 2 3 2 3 3 3 4" xfId="29970"/>
    <cellStyle name="Обычный 2 2 3 2 3 3 4" xfId="29971"/>
    <cellStyle name="Обычный 2 2 3 2 3 3 4 2" xfId="29972"/>
    <cellStyle name="Обычный 2 2 3 2 3 3 4 2 2" xfId="29973"/>
    <cellStyle name="Обычный 2 2 3 2 3 3 4 3" xfId="29974"/>
    <cellStyle name="Обычный 2 2 3 2 3 3 5" xfId="29975"/>
    <cellStyle name="Обычный 2 2 3 2 3 3 5 2" xfId="29976"/>
    <cellStyle name="Обычный 2 2 3 2 3 3 6" xfId="29977"/>
    <cellStyle name="Обычный 2 2 3 2 3 4" xfId="29978"/>
    <cellStyle name="Обычный 2 2 3 2 3 4 2" xfId="29979"/>
    <cellStyle name="Обычный 2 2 3 2 3 4 2 2" xfId="29980"/>
    <cellStyle name="Обычный 2 2 3 2 3 4 2 2 2" xfId="29981"/>
    <cellStyle name="Обычный 2 2 3 2 3 4 2 2 2 2" xfId="29982"/>
    <cellStyle name="Обычный 2 2 3 2 3 4 2 2 3" xfId="29983"/>
    <cellStyle name="Обычный 2 2 3 2 3 4 2 3" xfId="29984"/>
    <cellStyle name="Обычный 2 2 3 2 3 4 2 3 2" xfId="29985"/>
    <cellStyle name="Обычный 2 2 3 2 3 4 2 4" xfId="29986"/>
    <cellStyle name="Обычный 2 2 3 2 3 4 3" xfId="29987"/>
    <cellStyle name="Обычный 2 2 3 2 3 4 3 2" xfId="29988"/>
    <cellStyle name="Обычный 2 2 3 2 3 4 3 2 2" xfId="29989"/>
    <cellStyle name="Обычный 2 2 3 2 3 4 3 3" xfId="29990"/>
    <cellStyle name="Обычный 2 2 3 2 3 4 4" xfId="29991"/>
    <cellStyle name="Обычный 2 2 3 2 3 4 4 2" xfId="29992"/>
    <cellStyle name="Обычный 2 2 3 2 3 4 5" xfId="29993"/>
    <cellStyle name="Обычный 2 2 3 2 3 5" xfId="29994"/>
    <cellStyle name="Обычный 2 2 3 2 3 5 2" xfId="29995"/>
    <cellStyle name="Обычный 2 2 3 2 3 5 2 2" xfId="29996"/>
    <cellStyle name="Обычный 2 2 3 2 3 5 2 2 2" xfId="29997"/>
    <cellStyle name="Обычный 2 2 3 2 3 5 2 3" xfId="29998"/>
    <cellStyle name="Обычный 2 2 3 2 3 5 3" xfId="29999"/>
    <cellStyle name="Обычный 2 2 3 2 3 5 3 2" xfId="30000"/>
    <cellStyle name="Обычный 2 2 3 2 3 5 4" xfId="30001"/>
    <cellStyle name="Обычный 2 2 3 2 3 6" xfId="30002"/>
    <cellStyle name="Обычный 2 2 3 2 3 6 2" xfId="30003"/>
    <cellStyle name="Обычный 2 2 3 2 3 6 2 2" xfId="30004"/>
    <cellStyle name="Обычный 2 2 3 2 3 6 3" xfId="30005"/>
    <cellStyle name="Обычный 2 2 3 2 3 7" xfId="30006"/>
    <cellStyle name="Обычный 2 2 3 2 3 7 2" xfId="30007"/>
    <cellStyle name="Обычный 2 2 3 2 3 8" xfId="30008"/>
    <cellStyle name="Обычный 2 2 3 2 4" xfId="30009"/>
    <cellStyle name="Обычный 2 2 3 2 5" xfId="30010"/>
    <cellStyle name="Обычный 2 2 3 2 5 2" xfId="30011"/>
    <cellStyle name="Обычный 2 2 3 2 5 2 2" xfId="30012"/>
    <cellStyle name="Обычный 2 2 3 2 5 2 2 2" xfId="30013"/>
    <cellStyle name="Обычный 2 2 3 2 5 2 2 2 2" xfId="30014"/>
    <cellStyle name="Обычный 2 2 3 2 5 2 2 2 2 2" xfId="30015"/>
    <cellStyle name="Обычный 2 2 3 2 5 2 2 2 2 2 2" xfId="30016"/>
    <cellStyle name="Обычный 2 2 3 2 5 2 2 2 2 2 2 2" xfId="30017"/>
    <cellStyle name="Обычный 2 2 3 2 5 2 2 2 2 2 3" xfId="30018"/>
    <cellStyle name="Обычный 2 2 3 2 5 2 2 2 2 3" xfId="30019"/>
    <cellStyle name="Обычный 2 2 3 2 5 2 2 2 2 3 2" xfId="30020"/>
    <cellStyle name="Обычный 2 2 3 2 5 2 2 2 2 4" xfId="30021"/>
    <cellStyle name="Обычный 2 2 3 2 5 2 2 2 3" xfId="30022"/>
    <cellStyle name="Обычный 2 2 3 2 5 2 2 2 3 2" xfId="30023"/>
    <cellStyle name="Обычный 2 2 3 2 5 2 2 2 3 2 2" xfId="30024"/>
    <cellStyle name="Обычный 2 2 3 2 5 2 2 2 3 3" xfId="30025"/>
    <cellStyle name="Обычный 2 2 3 2 5 2 2 2 4" xfId="30026"/>
    <cellStyle name="Обычный 2 2 3 2 5 2 2 2 4 2" xfId="30027"/>
    <cellStyle name="Обычный 2 2 3 2 5 2 2 2 5" xfId="30028"/>
    <cellStyle name="Обычный 2 2 3 2 5 2 2 3" xfId="30029"/>
    <cellStyle name="Обычный 2 2 3 2 5 2 2 3 2" xfId="30030"/>
    <cellStyle name="Обычный 2 2 3 2 5 2 2 3 2 2" xfId="30031"/>
    <cellStyle name="Обычный 2 2 3 2 5 2 2 3 2 2 2" xfId="30032"/>
    <cellStyle name="Обычный 2 2 3 2 5 2 2 3 2 3" xfId="30033"/>
    <cellStyle name="Обычный 2 2 3 2 5 2 2 3 3" xfId="30034"/>
    <cellStyle name="Обычный 2 2 3 2 5 2 2 3 3 2" xfId="30035"/>
    <cellStyle name="Обычный 2 2 3 2 5 2 2 3 4" xfId="30036"/>
    <cellStyle name="Обычный 2 2 3 2 5 2 2 4" xfId="30037"/>
    <cellStyle name="Обычный 2 2 3 2 5 2 2 4 2" xfId="30038"/>
    <cellStyle name="Обычный 2 2 3 2 5 2 2 4 2 2" xfId="30039"/>
    <cellStyle name="Обычный 2 2 3 2 5 2 2 4 3" xfId="30040"/>
    <cellStyle name="Обычный 2 2 3 2 5 2 2 5" xfId="30041"/>
    <cellStyle name="Обычный 2 2 3 2 5 2 2 5 2" xfId="30042"/>
    <cellStyle name="Обычный 2 2 3 2 5 2 2 6" xfId="30043"/>
    <cellStyle name="Обычный 2 2 3 2 5 2 3" xfId="30044"/>
    <cellStyle name="Обычный 2 2 3 2 5 2 3 2" xfId="30045"/>
    <cellStyle name="Обычный 2 2 3 2 5 2 3 2 2" xfId="30046"/>
    <cellStyle name="Обычный 2 2 3 2 5 2 3 2 2 2" xfId="30047"/>
    <cellStyle name="Обычный 2 2 3 2 5 2 3 2 2 2 2" xfId="30048"/>
    <cellStyle name="Обычный 2 2 3 2 5 2 3 2 2 3" xfId="30049"/>
    <cellStyle name="Обычный 2 2 3 2 5 2 3 2 3" xfId="30050"/>
    <cellStyle name="Обычный 2 2 3 2 5 2 3 2 3 2" xfId="30051"/>
    <cellStyle name="Обычный 2 2 3 2 5 2 3 2 4" xfId="30052"/>
    <cellStyle name="Обычный 2 2 3 2 5 2 3 3" xfId="30053"/>
    <cellStyle name="Обычный 2 2 3 2 5 2 3 3 2" xfId="30054"/>
    <cellStyle name="Обычный 2 2 3 2 5 2 3 3 2 2" xfId="30055"/>
    <cellStyle name="Обычный 2 2 3 2 5 2 3 3 3" xfId="30056"/>
    <cellStyle name="Обычный 2 2 3 2 5 2 3 4" xfId="30057"/>
    <cellStyle name="Обычный 2 2 3 2 5 2 3 4 2" xfId="30058"/>
    <cellStyle name="Обычный 2 2 3 2 5 2 3 5" xfId="30059"/>
    <cellStyle name="Обычный 2 2 3 2 5 2 4" xfId="30060"/>
    <cellStyle name="Обычный 2 2 3 2 5 2 4 2" xfId="30061"/>
    <cellStyle name="Обычный 2 2 3 2 5 2 4 2 2" xfId="30062"/>
    <cellStyle name="Обычный 2 2 3 2 5 2 4 2 2 2" xfId="30063"/>
    <cellStyle name="Обычный 2 2 3 2 5 2 4 2 3" xfId="30064"/>
    <cellStyle name="Обычный 2 2 3 2 5 2 4 3" xfId="30065"/>
    <cellStyle name="Обычный 2 2 3 2 5 2 4 3 2" xfId="30066"/>
    <cellStyle name="Обычный 2 2 3 2 5 2 4 4" xfId="30067"/>
    <cellStyle name="Обычный 2 2 3 2 5 2 5" xfId="30068"/>
    <cellStyle name="Обычный 2 2 3 2 5 2 5 2" xfId="30069"/>
    <cellStyle name="Обычный 2 2 3 2 5 2 5 2 2" xfId="30070"/>
    <cellStyle name="Обычный 2 2 3 2 5 2 5 3" xfId="30071"/>
    <cellStyle name="Обычный 2 2 3 2 5 2 6" xfId="30072"/>
    <cellStyle name="Обычный 2 2 3 2 5 2 6 2" xfId="30073"/>
    <cellStyle name="Обычный 2 2 3 2 5 2 7" xfId="30074"/>
    <cellStyle name="Обычный 2 2 3 2 5 3" xfId="30075"/>
    <cellStyle name="Обычный 2 2 3 2 5 3 2" xfId="30076"/>
    <cellStyle name="Обычный 2 2 3 2 5 3 2 2" xfId="30077"/>
    <cellStyle name="Обычный 2 2 3 2 5 3 2 2 2" xfId="30078"/>
    <cellStyle name="Обычный 2 2 3 2 5 3 2 2 2 2" xfId="30079"/>
    <cellStyle name="Обычный 2 2 3 2 5 3 2 2 2 2 2" xfId="30080"/>
    <cellStyle name="Обычный 2 2 3 2 5 3 2 2 2 3" xfId="30081"/>
    <cellStyle name="Обычный 2 2 3 2 5 3 2 2 3" xfId="30082"/>
    <cellStyle name="Обычный 2 2 3 2 5 3 2 2 3 2" xfId="30083"/>
    <cellStyle name="Обычный 2 2 3 2 5 3 2 2 4" xfId="30084"/>
    <cellStyle name="Обычный 2 2 3 2 5 3 2 3" xfId="30085"/>
    <cellStyle name="Обычный 2 2 3 2 5 3 2 3 2" xfId="30086"/>
    <cellStyle name="Обычный 2 2 3 2 5 3 2 3 2 2" xfId="30087"/>
    <cellStyle name="Обычный 2 2 3 2 5 3 2 3 3" xfId="30088"/>
    <cellStyle name="Обычный 2 2 3 2 5 3 2 4" xfId="30089"/>
    <cellStyle name="Обычный 2 2 3 2 5 3 2 4 2" xfId="30090"/>
    <cellStyle name="Обычный 2 2 3 2 5 3 2 5" xfId="30091"/>
    <cellStyle name="Обычный 2 2 3 2 5 3 3" xfId="30092"/>
    <cellStyle name="Обычный 2 2 3 2 5 3 3 2" xfId="30093"/>
    <cellStyle name="Обычный 2 2 3 2 5 3 3 2 2" xfId="30094"/>
    <cellStyle name="Обычный 2 2 3 2 5 3 3 2 2 2" xfId="30095"/>
    <cellStyle name="Обычный 2 2 3 2 5 3 3 2 3" xfId="30096"/>
    <cellStyle name="Обычный 2 2 3 2 5 3 3 3" xfId="30097"/>
    <cellStyle name="Обычный 2 2 3 2 5 3 3 3 2" xfId="30098"/>
    <cellStyle name="Обычный 2 2 3 2 5 3 3 4" xfId="30099"/>
    <cellStyle name="Обычный 2 2 3 2 5 3 4" xfId="30100"/>
    <cellStyle name="Обычный 2 2 3 2 5 3 4 2" xfId="30101"/>
    <cellStyle name="Обычный 2 2 3 2 5 3 4 2 2" xfId="30102"/>
    <cellStyle name="Обычный 2 2 3 2 5 3 4 3" xfId="30103"/>
    <cellStyle name="Обычный 2 2 3 2 5 3 5" xfId="30104"/>
    <cellStyle name="Обычный 2 2 3 2 5 3 5 2" xfId="30105"/>
    <cellStyle name="Обычный 2 2 3 2 5 3 6" xfId="30106"/>
    <cellStyle name="Обычный 2 2 3 2 5 4" xfId="30107"/>
    <cellStyle name="Обычный 2 2 3 2 5 4 2" xfId="30108"/>
    <cellStyle name="Обычный 2 2 3 2 5 4 2 2" xfId="30109"/>
    <cellStyle name="Обычный 2 2 3 2 5 4 2 2 2" xfId="30110"/>
    <cellStyle name="Обычный 2 2 3 2 5 4 2 2 2 2" xfId="30111"/>
    <cellStyle name="Обычный 2 2 3 2 5 4 2 2 3" xfId="30112"/>
    <cellStyle name="Обычный 2 2 3 2 5 4 2 3" xfId="30113"/>
    <cellStyle name="Обычный 2 2 3 2 5 4 2 3 2" xfId="30114"/>
    <cellStyle name="Обычный 2 2 3 2 5 4 2 4" xfId="30115"/>
    <cellStyle name="Обычный 2 2 3 2 5 4 3" xfId="30116"/>
    <cellStyle name="Обычный 2 2 3 2 5 4 3 2" xfId="30117"/>
    <cellStyle name="Обычный 2 2 3 2 5 4 3 2 2" xfId="30118"/>
    <cellStyle name="Обычный 2 2 3 2 5 4 3 3" xfId="30119"/>
    <cellStyle name="Обычный 2 2 3 2 5 4 4" xfId="30120"/>
    <cellStyle name="Обычный 2 2 3 2 5 4 4 2" xfId="30121"/>
    <cellStyle name="Обычный 2 2 3 2 5 4 5" xfId="30122"/>
    <cellStyle name="Обычный 2 2 3 2 5 5" xfId="30123"/>
    <cellStyle name="Обычный 2 2 3 2 5 5 2" xfId="30124"/>
    <cellStyle name="Обычный 2 2 3 2 5 5 2 2" xfId="30125"/>
    <cellStyle name="Обычный 2 2 3 2 5 5 2 2 2" xfId="30126"/>
    <cellStyle name="Обычный 2 2 3 2 5 5 2 3" xfId="30127"/>
    <cellStyle name="Обычный 2 2 3 2 5 5 3" xfId="30128"/>
    <cellStyle name="Обычный 2 2 3 2 5 5 3 2" xfId="30129"/>
    <cellStyle name="Обычный 2 2 3 2 5 5 4" xfId="30130"/>
    <cellStyle name="Обычный 2 2 3 2 5 6" xfId="30131"/>
    <cellStyle name="Обычный 2 2 3 2 5 6 2" xfId="30132"/>
    <cellStyle name="Обычный 2 2 3 2 5 6 2 2" xfId="30133"/>
    <cellStyle name="Обычный 2 2 3 2 5 6 3" xfId="30134"/>
    <cellStyle name="Обычный 2 2 3 2 5 7" xfId="30135"/>
    <cellStyle name="Обычный 2 2 3 2 5 7 2" xfId="30136"/>
    <cellStyle name="Обычный 2 2 3 2 5 8" xfId="30137"/>
    <cellStyle name="Обычный 2 2 3 3" xfId="30138"/>
    <cellStyle name="Обычный 2 2 3 3 10" xfId="30139"/>
    <cellStyle name="Обычный 2 2 3 3 2" xfId="30140"/>
    <cellStyle name="Обычный 2 2 3 3 2 2" xfId="30141"/>
    <cellStyle name="Обычный 2 2 3 3 2 2 2" xfId="30142"/>
    <cellStyle name="Обычный 2 2 3 3 2 2 2 2" xfId="30143"/>
    <cellStyle name="Обычный 2 2 3 3 2 2 2 2 2" xfId="30144"/>
    <cellStyle name="Обычный 2 2 3 3 2 2 2 2 2 2" xfId="30145"/>
    <cellStyle name="Обычный 2 2 3 3 2 2 2 2 2 2 2" xfId="30146"/>
    <cellStyle name="Обычный 2 2 3 3 2 2 2 2 2 2 2 2" xfId="30147"/>
    <cellStyle name="Обычный 2 2 3 3 2 2 2 2 2 2 3" xfId="30148"/>
    <cellStyle name="Обычный 2 2 3 3 2 2 2 2 2 3" xfId="30149"/>
    <cellStyle name="Обычный 2 2 3 3 2 2 2 2 2 3 2" xfId="30150"/>
    <cellStyle name="Обычный 2 2 3 3 2 2 2 2 2 4" xfId="30151"/>
    <cellStyle name="Обычный 2 2 3 3 2 2 2 2 3" xfId="30152"/>
    <cellStyle name="Обычный 2 2 3 3 2 2 2 2 3 2" xfId="30153"/>
    <cellStyle name="Обычный 2 2 3 3 2 2 2 2 3 2 2" xfId="30154"/>
    <cellStyle name="Обычный 2 2 3 3 2 2 2 2 3 3" xfId="30155"/>
    <cellStyle name="Обычный 2 2 3 3 2 2 2 2 4" xfId="30156"/>
    <cellStyle name="Обычный 2 2 3 3 2 2 2 2 4 2" xfId="30157"/>
    <cellStyle name="Обычный 2 2 3 3 2 2 2 2 5" xfId="30158"/>
    <cellStyle name="Обычный 2 2 3 3 2 2 2 3" xfId="30159"/>
    <cellStyle name="Обычный 2 2 3 3 2 2 2 3 2" xfId="30160"/>
    <cellStyle name="Обычный 2 2 3 3 2 2 2 3 2 2" xfId="30161"/>
    <cellStyle name="Обычный 2 2 3 3 2 2 2 3 2 2 2" xfId="30162"/>
    <cellStyle name="Обычный 2 2 3 3 2 2 2 3 2 3" xfId="30163"/>
    <cellStyle name="Обычный 2 2 3 3 2 2 2 3 3" xfId="30164"/>
    <cellStyle name="Обычный 2 2 3 3 2 2 2 3 3 2" xfId="30165"/>
    <cellStyle name="Обычный 2 2 3 3 2 2 2 3 4" xfId="30166"/>
    <cellStyle name="Обычный 2 2 3 3 2 2 2 4" xfId="30167"/>
    <cellStyle name="Обычный 2 2 3 3 2 2 2 4 2" xfId="30168"/>
    <cellStyle name="Обычный 2 2 3 3 2 2 2 4 2 2" xfId="30169"/>
    <cellStyle name="Обычный 2 2 3 3 2 2 2 4 3" xfId="30170"/>
    <cellStyle name="Обычный 2 2 3 3 2 2 2 5" xfId="30171"/>
    <cellStyle name="Обычный 2 2 3 3 2 2 2 5 2" xfId="30172"/>
    <cellStyle name="Обычный 2 2 3 3 2 2 2 6" xfId="30173"/>
    <cellStyle name="Обычный 2 2 3 3 2 2 3" xfId="30174"/>
    <cellStyle name="Обычный 2 2 3 3 2 2 3 2" xfId="30175"/>
    <cellStyle name="Обычный 2 2 3 3 2 2 3 2 2" xfId="30176"/>
    <cellStyle name="Обычный 2 2 3 3 2 2 3 2 2 2" xfId="30177"/>
    <cellStyle name="Обычный 2 2 3 3 2 2 3 2 2 2 2" xfId="30178"/>
    <cellStyle name="Обычный 2 2 3 3 2 2 3 2 2 3" xfId="30179"/>
    <cellStyle name="Обычный 2 2 3 3 2 2 3 2 3" xfId="30180"/>
    <cellStyle name="Обычный 2 2 3 3 2 2 3 2 3 2" xfId="30181"/>
    <cellStyle name="Обычный 2 2 3 3 2 2 3 2 4" xfId="30182"/>
    <cellStyle name="Обычный 2 2 3 3 2 2 3 3" xfId="30183"/>
    <cellStyle name="Обычный 2 2 3 3 2 2 3 3 2" xfId="30184"/>
    <cellStyle name="Обычный 2 2 3 3 2 2 3 3 2 2" xfId="30185"/>
    <cellStyle name="Обычный 2 2 3 3 2 2 3 3 3" xfId="30186"/>
    <cellStyle name="Обычный 2 2 3 3 2 2 3 4" xfId="30187"/>
    <cellStyle name="Обычный 2 2 3 3 2 2 3 4 2" xfId="30188"/>
    <cellStyle name="Обычный 2 2 3 3 2 2 3 5" xfId="30189"/>
    <cellStyle name="Обычный 2 2 3 3 2 2 4" xfId="30190"/>
    <cellStyle name="Обычный 2 2 3 3 2 2 4 2" xfId="30191"/>
    <cellStyle name="Обычный 2 2 3 3 2 2 4 2 2" xfId="30192"/>
    <cellStyle name="Обычный 2 2 3 3 2 2 4 2 2 2" xfId="30193"/>
    <cellStyle name="Обычный 2 2 3 3 2 2 4 2 3" xfId="30194"/>
    <cellStyle name="Обычный 2 2 3 3 2 2 4 3" xfId="30195"/>
    <cellStyle name="Обычный 2 2 3 3 2 2 4 3 2" xfId="30196"/>
    <cellStyle name="Обычный 2 2 3 3 2 2 4 4" xfId="30197"/>
    <cellStyle name="Обычный 2 2 3 3 2 2 5" xfId="30198"/>
    <cellStyle name="Обычный 2 2 3 3 2 2 5 2" xfId="30199"/>
    <cellStyle name="Обычный 2 2 3 3 2 2 5 2 2" xfId="30200"/>
    <cellStyle name="Обычный 2 2 3 3 2 2 5 3" xfId="30201"/>
    <cellStyle name="Обычный 2 2 3 3 2 2 6" xfId="30202"/>
    <cellStyle name="Обычный 2 2 3 3 2 2 6 2" xfId="30203"/>
    <cellStyle name="Обычный 2 2 3 3 2 2 7" xfId="30204"/>
    <cellStyle name="Обычный 2 2 3 3 2 3" xfId="30205"/>
    <cellStyle name="Обычный 2 2 3 3 2 3 2" xfId="30206"/>
    <cellStyle name="Обычный 2 2 3 3 2 3 2 2" xfId="30207"/>
    <cellStyle name="Обычный 2 2 3 3 2 3 2 2 2" xfId="30208"/>
    <cellStyle name="Обычный 2 2 3 3 2 3 2 2 2 2" xfId="30209"/>
    <cellStyle name="Обычный 2 2 3 3 2 3 2 2 2 2 2" xfId="30210"/>
    <cellStyle name="Обычный 2 2 3 3 2 3 2 2 2 3" xfId="30211"/>
    <cellStyle name="Обычный 2 2 3 3 2 3 2 2 3" xfId="30212"/>
    <cellStyle name="Обычный 2 2 3 3 2 3 2 2 3 2" xfId="30213"/>
    <cellStyle name="Обычный 2 2 3 3 2 3 2 2 4" xfId="30214"/>
    <cellStyle name="Обычный 2 2 3 3 2 3 2 3" xfId="30215"/>
    <cellStyle name="Обычный 2 2 3 3 2 3 2 3 2" xfId="30216"/>
    <cellStyle name="Обычный 2 2 3 3 2 3 2 3 2 2" xfId="30217"/>
    <cellStyle name="Обычный 2 2 3 3 2 3 2 3 3" xfId="30218"/>
    <cellStyle name="Обычный 2 2 3 3 2 3 2 4" xfId="30219"/>
    <cellStyle name="Обычный 2 2 3 3 2 3 2 4 2" xfId="30220"/>
    <cellStyle name="Обычный 2 2 3 3 2 3 2 5" xfId="30221"/>
    <cellStyle name="Обычный 2 2 3 3 2 3 3" xfId="30222"/>
    <cellStyle name="Обычный 2 2 3 3 2 3 3 2" xfId="30223"/>
    <cellStyle name="Обычный 2 2 3 3 2 3 3 2 2" xfId="30224"/>
    <cellStyle name="Обычный 2 2 3 3 2 3 3 2 2 2" xfId="30225"/>
    <cellStyle name="Обычный 2 2 3 3 2 3 3 2 3" xfId="30226"/>
    <cellStyle name="Обычный 2 2 3 3 2 3 3 3" xfId="30227"/>
    <cellStyle name="Обычный 2 2 3 3 2 3 3 3 2" xfId="30228"/>
    <cellStyle name="Обычный 2 2 3 3 2 3 3 4" xfId="30229"/>
    <cellStyle name="Обычный 2 2 3 3 2 3 4" xfId="30230"/>
    <cellStyle name="Обычный 2 2 3 3 2 3 4 2" xfId="30231"/>
    <cellStyle name="Обычный 2 2 3 3 2 3 4 2 2" xfId="30232"/>
    <cellStyle name="Обычный 2 2 3 3 2 3 4 3" xfId="30233"/>
    <cellStyle name="Обычный 2 2 3 3 2 3 5" xfId="30234"/>
    <cellStyle name="Обычный 2 2 3 3 2 3 5 2" xfId="30235"/>
    <cellStyle name="Обычный 2 2 3 3 2 3 6" xfId="30236"/>
    <cellStyle name="Обычный 2 2 3 3 2 4" xfId="30237"/>
    <cellStyle name="Обычный 2 2 3 3 2 4 2" xfId="30238"/>
    <cellStyle name="Обычный 2 2 3 3 2 4 2 2" xfId="30239"/>
    <cellStyle name="Обычный 2 2 3 3 2 4 2 2 2" xfId="30240"/>
    <cellStyle name="Обычный 2 2 3 3 2 4 2 2 2 2" xfId="30241"/>
    <cellStyle name="Обычный 2 2 3 3 2 4 2 2 3" xfId="30242"/>
    <cellStyle name="Обычный 2 2 3 3 2 4 2 3" xfId="30243"/>
    <cellStyle name="Обычный 2 2 3 3 2 4 2 3 2" xfId="30244"/>
    <cellStyle name="Обычный 2 2 3 3 2 4 2 4" xfId="30245"/>
    <cellStyle name="Обычный 2 2 3 3 2 4 3" xfId="30246"/>
    <cellStyle name="Обычный 2 2 3 3 2 4 3 2" xfId="30247"/>
    <cellStyle name="Обычный 2 2 3 3 2 4 3 2 2" xfId="30248"/>
    <cellStyle name="Обычный 2 2 3 3 2 4 3 3" xfId="30249"/>
    <cellStyle name="Обычный 2 2 3 3 2 4 4" xfId="30250"/>
    <cellStyle name="Обычный 2 2 3 3 2 4 4 2" xfId="30251"/>
    <cellStyle name="Обычный 2 2 3 3 2 4 5" xfId="30252"/>
    <cellStyle name="Обычный 2 2 3 3 2 5" xfId="30253"/>
    <cellStyle name="Обычный 2 2 3 3 2 5 2" xfId="30254"/>
    <cellStyle name="Обычный 2 2 3 3 2 5 2 2" xfId="30255"/>
    <cellStyle name="Обычный 2 2 3 3 2 5 2 2 2" xfId="30256"/>
    <cellStyle name="Обычный 2 2 3 3 2 5 2 3" xfId="30257"/>
    <cellStyle name="Обычный 2 2 3 3 2 5 3" xfId="30258"/>
    <cellStyle name="Обычный 2 2 3 3 2 5 3 2" xfId="30259"/>
    <cellStyle name="Обычный 2 2 3 3 2 5 4" xfId="30260"/>
    <cellStyle name="Обычный 2 2 3 3 2 6" xfId="30261"/>
    <cellStyle name="Обычный 2 2 3 3 2 6 2" xfId="30262"/>
    <cellStyle name="Обычный 2 2 3 3 2 6 2 2" xfId="30263"/>
    <cellStyle name="Обычный 2 2 3 3 2 6 3" xfId="30264"/>
    <cellStyle name="Обычный 2 2 3 3 2 7" xfId="30265"/>
    <cellStyle name="Обычный 2 2 3 3 2 7 2" xfId="30266"/>
    <cellStyle name="Обычный 2 2 3 3 2 8" xfId="30267"/>
    <cellStyle name="Обычный 2 2 3 3 3" xfId="30268"/>
    <cellStyle name="Обычный 2 2 3 3 3 2" xfId="30269"/>
    <cellStyle name="Обычный 2 2 3 3 3 2 2" xfId="30270"/>
    <cellStyle name="Обычный 2 2 3 3 3 2 2 2" xfId="30271"/>
    <cellStyle name="Обычный 2 2 3 3 3 2 2 2 2" xfId="30272"/>
    <cellStyle name="Обычный 2 2 3 3 3 2 2 2 2 2" xfId="30273"/>
    <cellStyle name="Обычный 2 2 3 3 3 2 2 2 2 2 2" xfId="30274"/>
    <cellStyle name="Обычный 2 2 3 3 3 2 2 2 2 2 2 2" xfId="30275"/>
    <cellStyle name="Обычный 2 2 3 3 3 2 2 2 2 2 3" xfId="30276"/>
    <cellStyle name="Обычный 2 2 3 3 3 2 2 2 2 3" xfId="30277"/>
    <cellStyle name="Обычный 2 2 3 3 3 2 2 2 2 3 2" xfId="30278"/>
    <cellStyle name="Обычный 2 2 3 3 3 2 2 2 2 4" xfId="30279"/>
    <cellStyle name="Обычный 2 2 3 3 3 2 2 2 3" xfId="30280"/>
    <cellStyle name="Обычный 2 2 3 3 3 2 2 2 3 2" xfId="30281"/>
    <cellStyle name="Обычный 2 2 3 3 3 2 2 2 3 2 2" xfId="30282"/>
    <cellStyle name="Обычный 2 2 3 3 3 2 2 2 3 3" xfId="30283"/>
    <cellStyle name="Обычный 2 2 3 3 3 2 2 2 4" xfId="30284"/>
    <cellStyle name="Обычный 2 2 3 3 3 2 2 2 4 2" xfId="30285"/>
    <cellStyle name="Обычный 2 2 3 3 3 2 2 2 5" xfId="30286"/>
    <cellStyle name="Обычный 2 2 3 3 3 2 2 3" xfId="30287"/>
    <cellStyle name="Обычный 2 2 3 3 3 2 2 3 2" xfId="30288"/>
    <cellStyle name="Обычный 2 2 3 3 3 2 2 3 2 2" xfId="30289"/>
    <cellStyle name="Обычный 2 2 3 3 3 2 2 3 2 2 2" xfId="30290"/>
    <cellStyle name="Обычный 2 2 3 3 3 2 2 3 2 3" xfId="30291"/>
    <cellStyle name="Обычный 2 2 3 3 3 2 2 3 3" xfId="30292"/>
    <cellStyle name="Обычный 2 2 3 3 3 2 2 3 3 2" xfId="30293"/>
    <cellStyle name="Обычный 2 2 3 3 3 2 2 3 4" xfId="30294"/>
    <cellStyle name="Обычный 2 2 3 3 3 2 2 4" xfId="30295"/>
    <cellStyle name="Обычный 2 2 3 3 3 2 2 4 2" xfId="30296"/>
    <cellStyle name="Обычный 2 2 3 3 3 2 2 4 2 2" xfId="30297"/>
    <cellStyle name="Обычный 2 2 3 3 3 2 2 4 3" xfId="30298"/>
    <cellStyle name="Обычный 2 2 3 3 3 2 2 5" xfId="30299"/>
    <cellStyle name="Обычный 2 2 3 3 3 2 2 5 2" xfId="30300"/>
    <cellStyle name="Обычный 2 2 3 3 3 2 2 6" xfId="30301"/>
    <cellStyle name="Обычный 2 2 3 3 3 2 3" xfId="30302"/>
    <cellStyle name="Обычный 2 2 3 3 3 2 3 2" xfId="30303"/>
    <cellStyle name="Обычный 2 2 3 3 3 2 3 2 2" xfId="30304"/>
    <cellStyle name="Обычный 2 2 3 3 3 2 3 2 2 2" xfId="30305"/>
    <cellStyle name="Обычный 2 2 3 3 3 2 3 2 2 2 2" xfId="30306"/>
    <cellStyle name="Обычный 2 2 3 3 3 2 3 2 2 3" xfId="30307"/>
    <cellStyle name="Обычный 2 2 3 3 3 2 3 2 3" xfId="30308"/>
    <cellStyle name="Обычный 2 2 3 3 3 2 3 2 3 2" xfId="30309"/>
    <cellStyle name="Обычный 2 2 3 3 3 2 3 2 4" xfId="30310"/>
    <cellStyle name="Обычный 2 2 3 3 3 2 3 3" xfId="30311"/>
    <cellStyle name="Обычный 2 2 3 3 3 2 3 3 2" xfId="30312"/>
    <cellStyle name="Обычный 2 2 3 3 3 2 3 3 2 2" xfId="30313"/>
    <cellStyle name="Обычный 2 2 3 3 3 2 3 3 3" xfId="30314"/>
    <cellStyle name="Обычный 2 2 3 3 3 2 3 4" xfId="30315"/>
    <cellStyle name="Обычный 2 2 3 3 3 2 3 4 2" xfId="30316"/>
    <cellStyle name="Обычный 2 2 3 3 3 2 3 5" xfId="30317"/>
    <cellStyle name="Обычный 2 2 3 3 3 2 4" xfId="30318"/>
    <cellStyle name="Обычный 2 2 3 3 3 2 4 2" xfId="30319"/>
    <cellStyle name="Обычный 2 2 3 3 3 2 4 2 2" xfId="30320"/>
    <cellStyle name="Обычный 2 2 3 3 3 2 4 2 2 2" xfId="30321"/>
    <cellStyle name="Обычный 2 2 3 3 3 2 4 2 3" xfId="30322"/>
    <cellStyle name="Обычный 2 2 3 3 3 2 4 3" xfId="30323"/>
    <cellStyle name="Обычный 2 2 3 3 3 2 4 3 2" xfId="30324"/>
    <cellStyle name="Обычный 2 2 3 3 3 2 4 4" xfId="30325"/>
    <cellStyle name="Обычный 2 2 3 3 3 2 5" xfId="30326"/>
    <cellStyle name="Обычный 2 2 3 3 3 2 5 2" xfId="30327"/>
    <cellStyle name="Обычный 2 2 3 3 3 2 5 2 2" xfId="30328"/>
    <cellStyle name="Обычный 2 2 3 3 3 2 5 3" xfId="30329"/>
    <cellStyle name="Обычный 2 2 3 3 3 2 6" xfId="30330"/>
    <cellStyle name="Обычный 2 2 3 3 3 2 6 2" xfId="30331"/>
    <cellStyle name="Обычный 2 2 3 3 3 2 7" xfId="30332"/>
    <cellStyle name="Обычный 2 2 3 3 3 3" xfId="30333"/>
    <cellStyle name="Обычный 2 2 3 3 3 3 2" xfId="30334"/>
    <cellStyle name="Обычный 2 2 3 3 3 3 2 2" xfId="30335"/>
    <cellStyle name="Обычный 2 2 3 3 3 3 2 2 2" xfId="30336"/>
    <cellStyle name="Обычный 2 2 3 3 3 3 2 2 2 2" xfId="30337"/>
    <cellStyle name="Обычный 2 2 3 3 3 3 2 2 2 2 2" xfId="30338"/>
    <cellStyle name="Обычный 2 2 3 3 3 3 2 2 2 3" xfId="30339"/>
    <cellStyle name="Обычный 2 2 3 3 3 3 2 2 3" xfId="30340"/>
    <cellStyle name="Обычный 2 2 3 3 3 3 2 2 3 2" xfId="30341"/>
    <cellStyle name="Обычный 2 2 3 3 3 3 2 2 4" xfId="30342"/>
    <cellStyle name="Обычный 2 2 3 3 3 3 2 3" xfId="30343"/>
    <cellStyle name="Обычный 2 2 3 3 3 3 2 3 2" xfId="30344"/>
    <cellStyle name="Обычный 2 2 3 3 3 3 2 3 2 2" xfId="30345"/>
    <cellStyle name="Обычный 2 2 3 3 3 3 2 3 3" xfId="30346"/>
    <cellStyle name="Обычный 2 2 3 3 3 3 2 4" xfId="30347"/>
    <cellStyle name="Обычный 2 2 3 3 3 3 2 4 2" xfId="30348"/>
    <cellStyle name="Обычный 2 2 3 3 3 3 2 5" xfId="30349"/>
    <cellStyle name="Обычный 2 2 3 3 3 3 3" xfId="30350"/>
    <cellStyle name="Обычный 2 2 3 3 3 3 3 2" xfId="30351"/>
    <cellStyle name="Обычный 2 2 3 3 3 3 3 2 2" xfId="30352"/>
    <cellStyle name="Обычный 2 2 3 3 3 3 3 2 2 2" xfId="30353"/>
    <cellStyle name="Обычный 2 2 3 3 3 3 3 2 3" xfId="30354"/>
    <cellStyle name="Обычный 2 2 3 3 3 3 3 3" xfId="30355"/>
    <cellStyle name="Обычный 2 2 3 3 3 3 3 3 2" xfId="30356"/>
    <cellStyle name="Обычный 2 2 3 3 3 3 3 4" xfId="30357"/>
    <cellStyle name="Обычный 2 2 3 3 3 3 4" xfId="30358"/>
    <cellStyle name="Обычный 2 2 3 3 3 3 4 2" xfId="30359"/>
    <cellStyle name="Обычный 2 2 3 3 3 3 4 2 2" xfId="30360"/>
    <cellStyle name="Обычный 2 2 3 3 3 3 4 3" xfId="30361"/>
    <cellStyle name="Обычный 2 2 3 3 3 3 5" xfId="30362"/>
    <cellStyle name="Обычный 2 2 3 3 3 3 5 2" xfId="30363"/>
    <cellStyle name="Обычный 2 2 3 3 3 3 6" xfId="30364"/>
    <cellStyle name="Обычный 2 2 3 3 3 4" xfId="30365"/>
    <cellStyle name="Обычный 2 2 3 3 3 4 2" xfId="30366"/>
    <cellStyle name="Обычный 2 2 3 3 3 4 2 2" xfId="30367"/>
    <cellStyle name="Обычный 2 2 3 3 3 4 2 2 2" xfId="30368"/>
    <cellStyle name="Обычный 2 2 3 3 3 4 2 2 2 2" xfId="30369"/>
    <cellStyle name="Обычный 2 2 3 3 3 4 2 2 3" xfId="30370"/>
    <cellStyle name="Обычный 2 2 3 3 3 4 2 3" xfId="30371"/>
    <cellStyle name="Обычный 2 2 3 3 3 4 2 3 2" xfId="30372"/>
    <cellStyle name="Обычный 2 2 3 3 3 4 2 4" xfId="30373"/>
    <cellStyle name="Обычный 2 2 3 3 3 4 3" xfId="30374"/>
    <cellStyle name="Обычный 2 2 3 3 3 4 3 2" xfId="30375"/>
    <cellStyle name="Обычный 2 2 3 3 3 4 3 2 2" xfId="30376"/>
    <cellStyle name="Обычный 2 2 3 3 3 4 3 3" xfId="30377"/>
    <cellStyle name="Обычный 2 2 3 3 3 4 4" xfId="30378"/>
    <cellStyle name="Обычный 2 2 3 3 3 4 4 2" xfId="30379"/>
    <cellStyle name="Обычный 2 2 3 3 3 4 5" xfId="30380"/>
    <cellStyle name="Обычный 2 2 3 3 3 5" xfId="30381"/>
    <cellStyle name="Обычный 2 2 3 3 3 5 2" xfId="30382"/>
    <cellStyle name="Обычный 2 2 3 3 3 5 2 2" xfId="30383"/>
    <cellStyle name="Обычный 2 2 3 3 3 5 2 2 2" xfId="30384"/>
    <cellStyle name="Обычный 2 2 3 3 3 5 2 3" xfId="30385"/>
    <cellStyle name="Обычный 2 2 3 3 3 5 3" xfId="30386"/>
    <cellStyle name="Обычный 2 2 3 3 3 5 3 2" xfId="30387"/>
    <cellStyle name="Обычный 2 2 3 3 3 5 4" xfId="30388"/>
    <cellStyle name="Обычный 2 2 3 3 3 6" xfId="30389"/>
    <cellStyle name="Обычный 2 2 3 3 3 6 2" xfId="30390"/>
    <cellStyle name="Обычный 2 2 3 3 3 6 2 2" xfId="30391"/>
    <cellStyle name="Обычный 2 2 3 3 3 6 3" xfId="30392"/>
    <cellStyle name="Обычный 2 2 3 3 3 7" xfId="30393"/>
    <cellStyle name="Обычный 2 2 3 3 3 7 2" xfId="30394"/>
    <cellStyle name="Обычный 2 2 3 3 3 8" xfId="30395"/>
    <cellStyle name="Обычный 2 2 3 3 4" xfId="30396"/>
    <cellStyle name="Обычный 2 2 3 3 4 2" xfId="30397"/>
    <cellStyle name="Обычный 2 2 3 3 4 2 2" xfId="30398"/>
    <cellStyle name="Обычный 2 2 3 3 4 2 2 2" xfId="30399"/>
    <cellStyle name="Обычный 2 2 3 3 4 2 2 2 2" xfId="30400"/>
    <cellStyle name="Обычный 2 2 3 3 4 2 2 2 2 2" xfId="30401"/>
    <cellStyle name="Обычный 2 2 3 3 4 2 2 2 2 2 2" xfId="30402"/>
    <cellStyle name="Обычный 2 2 3 3 4 2 2 2 2 3" xfId="30403"/>
    <cellStyle name="Обычный 2 2 3 3 4 2 2 2 3" xfId="30404"/>
    <cellStyle name="Обычный 2 2 3 3 4 2 2 2 3 2" xfId="30405"/>
    <cellStyle name="Обычный 2 2 3 3 4 2 2 2 4" xfId="30406"/>
    <cellStyle name="Обычный 2 2 3 3 4 2 2 3" xfId="30407"/>
    <cellStyle name="Обычный 2 2 3 3 4 2 2 3 2" xfId="30408"/>
    <cellStyle name="Обычный 2 2 3 3 4 2 2 3 2 2" xfId="30409"/>
    <cellStyle name="Обычный 2 2 3 3 4 2 2 3 3" xfId="30410"/>
    <cellStyle name="Обычный 2 2 3 3 4 2 2 4" xfId="30411"/>
    <cellStyle name="Обычный 2 2 3 3 4 2 2 4 2" xfId="30412"/>
    <cellStyle name="Обычный 2 2 3 3 4 2 2 5" xfId="30413"/>
    <cellStyle name="Обычный 2 2 3 3 4 2 3" xfId="30414"/>
    <cellStyle name="Обычный 2 2 3 3 4 2 3 2" xfId="30415"/>
    <cellStyle name="Обычный 2 2 3 3 4 2 3 2 2" xfId="30416"/>
    <cellStyle name="Обычный 2 2 3 3 4 2 3 2 2 2" xfId="30417"/>
    <cellStyle name="Обычный 2 2 3 3 4 2 3 2 3" xfId="30418"/>
    <cellStyle name="Обычный 2 2 3 3 4 2 3 3" xfId="30419"/>
    <cellStyle name="Обычный 2 2 3 3 4 2 3 3 2" xfId="30420"/>
    <cellStyle name="Обычный 2 2 3 3 4 2 3 4" xfId="30421"/>
    <cellStyle name="Обычный 2 2 3 3 4 2 4" xfId="30422"/>
    <cellStyle name="Обычный 2 2 3 3 4 2 4 2" xfId="30423"/>
    <cellStyle name="Обычный 2 2 3 3 4 2 4 2 2" xfId="30424"/>
    <cellStyle name="Обычный 2 2 3 3 4 2 4 3" xfId="30425"/>
    <cellStyle name="Обычный 2 2 3 3 4 2 5" xfId="30426"/>
    <cellStyle name="Обычный 2 2 3 3 4 2 5 2" xfId="30427"/>
    <cellStyle name="Обычный 2 2 3 3 4 2 6" xfId="30428"/>
    <cellStyle name="Обычный 2 2 3 3 4 3" xfId="30429"/>
    <cellStyle name="Обычный 2 2 3 3 4 3 2" xfId="30430"/>
    <cellStyle name="Обычный 2 2 3 3 4 3 2 2" xfId="30431"/>
    <cellStyle name="Обычный 2 2 3 3 4 3 2 2 2" xfId="30432"/>
    <cellStyle name="Обычный 2 2 3 3 4 3 2 2 2 2" xfId="30433"/>
    <cellStyle name="Обычный 2 2 3 3 4 3 2 2 3" xfId="30434"/>
    <cellStyle name="Обычный 2 2 3 3 4 3 2 3" xfId="30435"/>
    <cellStyle name="Обычный 2 2 3 3 4 3 2 3 2" xfId="30436"/>
    <cellStyle name="Обычный 2 2 3 3 4 3 2 4" xfId="30437"/>
    <cellStyle name="Обычный 2 2 3 3 4 3 3" xfId="30438"/>
    <cellStyle name="Обычный 2 2 3 3 4 3 3 2" xfId="30439"/>
    <cellStyle name="Обычный 2 2 3 3 4 3 3 2 2" xfId="30440"/>
    <cellStyle name="Обычный 2 2 3 3 4 3 3 3" xfId="30441"/>
    <cellStyle name="Обычный 2 2 3 3 4 3 4" xfId="30442"/>
    <cellStyle name="Обычный 2 2 3 3 4 3 4 2" xfId="30443"/>
    <cellStyle name="Обычный 2 2 3 3 4 3 5" xfId="30444"/>
    <cellStyle name="Обычный 2 2 3 3 4 4" xfId="30445"/>
    <cellStyle name="Обычный 2 2 3 3 4 4 2" xfId="30446"/>
    <cellStyle name="Обычный 2 2 3 3 4 4 2 2" xfId="30447"/>
    <cellStyle name="Обычный 2 2 3 3 4 4 2 2 2" xfId="30448"/>
    <cellStyle name="Обычный 2 2 3 3 4 4 2 3" xfId="30449"/>
    <cellStyle name="Обычный 2 2 3 3 4 4 3" xfId="30450"/>
    <cellStyle name="Обычный 2 2 3 3 4 4 3 2" xfId="30451"/>
    <cellStyle name="Обычный 2 2 3 3 4 4 4" xfId="30452"/>
    <cellStyle name="Обычный 2 2 3 3 4 5" xfId="30453"/>
    <cellStyle name="Обычный 2 2 3 3 4 5 2" xfId="30454"/>
    <cellStyle name="Обычный 2 2 3 3 4 5 2 2" xfId="30455"/>
    <cellStyle name="Обычный 2 2 3 3 4 5 3" xfId="30456"/>
    <cellStyle name="Обычный 2 2 3 3 4 6" xfId="30457"/>
    <cellStyle name="Обычный 2 2 3 3 4 6 2" xfId="30458"/>
    <cellStyle name="Обычный 2 2 3 3 4 7" xfId="30459"/>
    <cellStyle name="Обычный 2 2 3 3 5" xfId="30460"/>
    <cellStyle name="Обычный 2 2 3 3 5 2" xfId="30461"/>
    <cellStyle name="Обычный 2 2 3 3 5 2 2" xfId="30462"/>
    <cellStyle name="Обычный 2 2 3 3 5 2 2 2" xfId="30463"/>
    <cellStyle name="Обычный 2 2 3 3 5 2 2 2 2" xfId="30464"/>
    <cellStyle name="Обычный 2 2 3 3 5 2 2 2 2 2" xfId="30465"/>
    <cellStyle name="Обычный 2 2 3 3 5 2 2 2 3" xfId="30466"/>
    <cellStyle name="Обычный 2 2 3 3 5 2 2 3" xfId="30467"/>
    <cellStyle name="Обычный 2 2 3 3 5 2 2 3 2" xfId="30468"/>
    <cellStyle name="Обычный 2 2 3 3 5 2 2 4" xfId="30469"/>
    <cellStyle name="Обычный 2 2 3 3 5 2 3" xfId="30470"/>
    <cellStyle name="Обычный 2 2 3 3 5 2 3 2" xfId="30471"/>
    <cellStyle name="Обычный 2 2 3 3 5 2 3 2 2" xfId="30472"/>
    <cellStyle name="Обычный 2 2 3 3 5 2 3 3" xfId="30473"/>
    <cellStyle name="Обычный 2 2 3 3 5 2 4" xfId="30474"/>
    <cellStyle name="Обычный 2 2 3 3 5 2 4 2" xfId="30475"/>
    <cellStyle name="Обычный 2 2 3 3 5 2 5" xfId="30476"/>
    <cellStyle name="Обычный 2 2 3 3 5 3" xfId="30477"/>
    <cellStyle name="Обычный 2 2 3 3 5 3 2" xfId="30478"/>
    <cellStyle name="Обычный 2 2 3 3 5 3 2 2" xfId="30479"/>
    <cellStyle name="Обычный 2 2 3 3 5 3 2 2 2" xfId="30480"/>
    <cellStyle name="Обычный 2 2 3 3 5 3 2 3" xfId="30481"/>
    <cellStyle name="Обычный 2 2 3 3 5 3 3" xfId="30482"/>
    <cellStyle name="Обычный 2 2 3 3 5 3 3 2" xfId="30483"/>
    <cellStyle name="Обычный 2 2 3 3 5 3 4" xfId="30484"/>
    <cellStyle name="Обычный 2 2 3 3 5 4" xfId="30485"/>
    <cellStyle name="Обычный 2 2 3 3 5 4 2" xfId="30486"/>
    <cellStyle name="Обычный 2 2 3 3 5 4 2 2" xfId="30487"/>
    <cellStyle name="Обычный 2 2 3 3 5 4 3" xfId="30488"/>
    <cellStyle name="Обычный 2 2 3 3 5 5" xfId="30489"/>
    <cellStyle name="Обычный 2 2 3 3 5 5 2" xfId="30490"/>
    <cellStyle name="Обычный 2 2 3 3 5 6" xfId="30491"/>
    <cellStyle name="Обычный 2 2 3 3 6" xfId="30492"/>
    <cellStyle name="Обычный 2 2 3 3 6 2" xfId="30493"/>
    <cellStyle name="Обычный 2 2 3 3 6 2 2" xfId="30494"/>
    <cellStyle name="Обычный 2 2 3 3 6 2 2 2" xfId="30495"/>
    <cellStyle name="Обычный 2 2 3 3 6 2 2 2 2" xfId="30496"/>
    <cellStyle name="Обычный 2 2 3 3 6 2 2 3" xfId="30497"/>
    <cellStyle name="Обычный 2 2 3 3 6 2 3" xfId="30498"/>
    <cellStyle name="Обычный 2 2 3 3 6 2 3 2" xfId="30499"/>
    <cellStyle name="Обычный 2 2 3 3 6 2 4" xfId="30500"/>
    <cellStyle name="Обычный 2 2 3 3 6 3" xfId="30501"/>
    <cellStyle name="Обычный 2 2 3 3 6 3 2" xfId="30502"/>
    <cellStyle name="Обычный 2 2 3 3 6 3 2 2" xfId="30503"/>
    <cellStyle name="Обычный 2 2 3 3 6 3 3" xfId="30504"/>
    <cellStyle name="Обычный 2 2 3 3 6 4" xfId="30505"/>
    <cellStyle name="Обычный 2 2 3 3 6 4 2" xfId="30506"/>
    <cellStyle name="Обычный 2 2 3 3 6 5" xfId="30507"/>
    <cellStyle name="Обычный 2 2 3 3 7" xfId="30508"/>
    <cellStyle name="Обычный 2 2 3 3 7 2" xfId="30509"/>
    <cellStyle name="Обычный 2 2 3 3 7 2 2" xfId="30510"/>
    <cellStyle name="Обычный 2 2 3 3 7 2 2 2" xfId="30511"/>
    <cellStyle name="Обычный 2 2 3 3 7 2 3" xfId="30512"/>
    <cellStyle name="Обычный 2 2 3 3 7 3" xfId="30513"/>
    <cellStyle name="Обычный 2 2 3 3 7 3 2" xfId="30514"/>
    <cellStyle name="Обычный 2 2 3 3 7 4" xfId="30515"/>
    <cellStyle name="Обычный 2 2 3 3 8" xfId="30516"/>
    <cellStyle name="Обычный 2 2 3 3 8 2" xfId="30517"/>
    <cellStyle name="Обычный 2 2 3 3 8 2 2" xfId="30518"/>
    <cellStyle name="Обычный 2 2 3 3 8 3" xfId="30519"/>
    <cellStyle name="Обычный 2 2 3 3 9" xfId="30520"/>
    <cellStyle name="Обычный 2 2 3 3 9 2" xfId="30521"/>
    <cellStyle name="Обычный 2 2 3 4" xfId="30522"/>
    <cellStyle name="Обычный 2 2 3 4 2" xfId="30523"/>
    <cellStyle name="Обычный 2 2 3 4 2 2" xfId="30524"/>
    <cellStyle name="Обычный 2 2 3 4 2 2 2" xfId="30525"/>
    <cellStyle name="Обычный 2 2 3 4 2 2 2 2" xfId="30526"/>
    <cellStyle name="Обычный 2 2 3 4 2 2 2 2 2" xfId="30527"/>
    <cellStyle name="Обычный 2 2 3 4 2 2 2 2 2 2" xfId="30528"/>
    <cellStyle name="Обычный 2 2 3 4 2 2 2 2 2 2 2" xfId="30529"/>
    <cellStyle name="Обычный 2 2 3 4 2 2 2 2 2 3" xfId="30530"/>
    <cellStyle name="Обычный 2 2 3 4 2 2 2 2 3" xfId="30531"/>
    <cellStyle name="Обычный 2 2 3 4 2 2 2 2 3 2" xfId="30532"/>
    <cellStyle name="Обычный 2 2 3 4 2 2 2 2 4" xfId="30533"/>
    <cellStyle name="Обычный 2 2 3 4 2 2 2 3" xfId="30534"/>
    <cellStyle name="Обычный 2 2 3 4 2 2 2 3 2" xfId="30535"/>
    <cellStyle name="Обычный 2 2 3 4 2 2 2 3 2 2" xfId="30536"/>
    <cellStyle name="Обычный 2 2 3 4 2 2 2 3 3" xfId="30537"/>
    <cellStyle name="Обычный 2 2 3 4 2 2 2 4" xfId="30538"/>
    <cellStyle name="Обычный 2 2 3 4 2 2 2 4 2" xfId="30539"/>
    <cellStyle name="Обычный 2 2 3 4 2 2 2 5" xfId="30540"/>
    <cellStyle name="Обычный 2 2 3 4 2 2 3" xfId="30541"/>
    <cellStyle name="Обычный 2 2 3 4 2 2 3 2" xfId="30542"/>
    <cellStyle name="Обычный 2 2 3 4 2 2 3 2 2" xfId="30543"/>
    <cellStyle name="Обычный 2 2 3 4 2 2 3 2 2 2" xfId="30544"/>
    <cellStyle name="Обычный 2 2 3 4 2 2 3 2 3" xfId="30545"/>
    <cellStyle name="Обычный 2 2 3 4 2 2 3 3" xfId="30546"/>
    <cellStyle name="Обычный 2 2 3 4 2 2 3 3 2" xfId="30547"/>
    <cellStyle name="Обычный 2 2 3 4 2 2 3 4" xfId="30548"/>
    <cellStyle name="Обычный 2 2 3 4 2 2 4" xfId="30549"/>
    <cellStyle name="Обычный 2 2 3 4 2 2 4 2" xfId="30550"/>
    <cellStyle name="Обычный 2 2 3 4 2 2 4 2 2" xfId="30551"/>
    <cellStyle name="Обычный 2 2 3 4 2 2 4 3" xfId="30552"/>
    <cellStyle name="Обычный 2 2 3 4 2 2 5" xfId="30553"/>
    <cellStyle name="Обычный 2 2 3 4 2 2 5 2" xfId="30554"/>
    <cellStyle name="Обычный 2 2 3 4 2 2 6" xfId="30555"/>
    <cellStyle name="Обычный 2 2 3 4 2 3" xfId="30556"/>
    <cellStyle name="Обычный 2 2 3 4 2 3 2" xfId="30557"/>
    <cellStyle name="Обычный 2 2 3 4 2 3 2 2" xfId="30558"/>
    <cellStyle name="Обычный 2 2 3 4 2 3 2 2 2" xfId="30559"/>
    <cellStyle name="Обычный 2 2 3 4 2 3 2 2 2 2" xfId="30560"/>
    <cellStyle name="Обычный 2 2 3 4 2 3 2 2 3" xfId="30561"/>
    <cellStyle name="Обычный 2 2 3 4 2 3 2 3" xfId="30562"/>
    <cellStyle name="Обычный 2 2 3 4 2 3 2 3 2" xfId="30563"/>
    <cellStyle name="Обычный 2 2 3 4 2 3 2 4" xfId="30564"/>
    <cellStyle name="Обычный 2 2 3 4 2 3 3" xfId="30565"/>
    <cellStyle name="Обычный 2 2 3 4 2 3 3 2" xfId="30566"/>
    <cellStyle name="Обычный 2 2 3 4 2 3 3 2 2" xfId="30567"/>
    <cellStyle name="Обычный 2 2 3 4 2 3 3 3" xfId="30568"/>
    <cellStyle name="Обычный 2 2 3 4 2 3 4" xfId="30569"/>
    <cellStyle name="Обычный 2 2 3 4 2 3 4 2" xfId="30570"/>
    <cellStyle name="Обычный 2 2 3 4 2 3 5" xfId="30571"/>
    <cellStyle name="Обычный 2 2 3 4 2 4" xfId="30572"/>
    <cellStyle name="Обычный 2 2 3 4 2 4 2" xfId="30573"/>
    <cellStyle name="Обычный 2 2 3 4 2 4 2 2" xfId="30574"/>
    <cellStyle name="Обычный 2 2 3 4 2 4 2 2 2" xfId="30575"/>
    <cellStyle name="Обычный 2 2 3 4 2 4 2 3" xfId="30576"/>
    <cellStyle name="Обычный 2 2 3 4 2 4 3" xfId="30577"/>
    <cellStyle name="Обычный 2 2 3 4 2 4 3 2" xfId="30578"/>
    <cellStyle name="Обычный 2 2 3 4 2 4 4" xfId="30579"/>
    <cellStyle name="Обычный 2 2 3 4 2 5" xfId="30580"/>
    <cellStyle name="Обычный 2 2 3 4 2 5 2" xfId="30581"/>
    <cellStyle name="Обычный 2 2 3 4 2 5 2 2" xfId="30582"/>
    <cellStyle name="Обычный 2 2 3 4 2 5 3" xfId="30583"/>
    <cellStyle name="Обычный 2 2 3 4 2 6" xfId="30584"/>
    <cellStyle name="Обычный 2 2 3 4 2 6 2" xfId="30585"/>
    <cellStyle name="Обычный 2 2 3 4 2 7" xfId="30586"/>
    <cellStyle name="Обычный 2 2 3 4 3" xfId="30587"/>
    <cellStyle name="Обычный 2 2 3 4 3 2" xfId="30588"/>
    <cellStyle name="Обычный 2 2 3 4 3 2 2" xfId="30589"/>
    <cellStyle name="Обычный 2 2 3 4 3 2 2 2" xfId="30590"/>
    <cellStyle name="Обычный 2 2 3 4 3 2 2 2 2" xfId="30591"/>
    <cellStyle name="Обычный 2 2 3 4 3 2 2 2 2 2" xfId="30592"/>
    <cellStyle name="Обычный 2 2 3 4 3 2 2 2 3" xfId="30593"/>
    <cellStyle name="Обычный 2 2 3 4 3 2 2 3" xfId="30594"/>
    <cellStyle name="Обычный 2 2 3 4 3 2 2 3 2" xfId="30595"/>
    <cellStyle name="Обычный 2 2 3 4 3 2 2 4" xfId="30596"/>
    <cellStyle name="Обычный 2 2 3 4 3 2 3" xfId="30597"/>
    <cellStyle name="Обычный 2 2 3 4 3 2 3 2" xfId="30598"/>
    <cellStyle name="Обычный 2 2 3 4 3 2 3 2 2" xfId="30599"/>
    <cellStyle name="Обычный 2 2 3 4 3 2 3 3" xfId="30600"/>
    <cellStyle name="Обычный 2 2 3 4 3 2 4" xfId="30601"/>
    <cellStyle name="Обычный 2 2 3 4 3 2 4 2" xfId="30602"/>
    <cellStyle name="Обычный 2 2 3 4 3 2 5" xfId="30603"/>
    <cellStyle name="Обычный 2 2 3 4 3 3" xfId="30604"/>
    <cellStyle name="Обычный 2 2 3 4 3 3 2" xfId="30605"/>
    <cellStyle name="Обычный 2 2 3 4 3 3 2 2" xfId="30606"/>
    <cellStyle name="Обычный 2 2 3 4 3 3 2 2 2" xfId="30607"/>
    <cellStyle name="Обычный 2 2 3 4 3 3 2 3" xfId="30608"/>
    <cellStyle name="Обычный 2 2 3 4 3 3 3" xfId="30609"/>
    <cellStyle name="Обычный 2 2 3 4 3 3 3 2" xfId="30610"/>
    <cellStyle name="Обычный 2 2 3 4 3 3 4" xfId="30611"/>
    <cellStyle name="Обычный 2 2 3 4 3 4" xfId="30612"/>
    <cellStyle name="Обычный 2 2 3 4 3 4 2" xfId="30613"/>
    <cellStyle name="Обычный 2 2 3 4 3 4 2 2" xfId="30614"/>
    <cellStyle name="Обычный 2 2 3 4 3 4 3" xfId="30615"/>
    <cellStyle name="Обычный 2 2 3 4 3 5" xfId="30616"/>
    <cellStyle name="Обычный 2 2 3 4 3 5 2" xfId="30617"/>
    <cellStyle name="Обычный 2 2 3 4 3 6" xfId="30618"/>
    <cellStyle name="Обычный 2 2 3 4 4" xfId="30619"/>
    <cellStyle name="Обычный 2 2 3 4 4 2" xfId="30620"/>
    <cellStyle name="Обычный 2 2 3 4 4 2 2" xfId="30621"/>
    <cellStyle name="Обычный 2 2 3 4 4 2 2 2" xfId="30622"/>
    <cellStyle name="Обычный 2 2 3 4 4 2 2 2 2" xfId="30623"/>
    <cellStyle name="Обычный 2 2 3 4 4 2 2 3" xfId="30624"/>
    <cellStyle name="Обычный 2 2 3 4 4 2 3" xfId="30625"/>
    <cellStyle name="Обычный 2 2 3 4 4 2 3 2" xfId="30626"/>
    <cellStyle name="Обычный 2 2 3 4 4 2 4" xfId="30627"/>
    <cellStyle name="Обычный 2 2 3 4 4 3" xfId="30628"/>
    <cellStyle name="Обычный 2 2 3 4 4 3 2" xfId="30629"/>
    <cellStyle name="Обычный 2 2 3 4 4 3 2 2" xfId="30630"/>
    <cellStyle name="Обычный 2 2 3 4 4 3 3" xfId="30631"/>
    <cellStyle name="Обычный 2 2 3 4 4 4" xfId="30632"/>
    <cellStyle name="Обычный 2 2 3 4 4 4 2" xfId="30633"/>
    <cellStyle name="Обычный 2 2 3 4 4 5" xfId="30634"/>
    <cellStyle name="Обычный 2 2 3 4 5" xfId="30635"/>
    <cellStyle name="Обычный 2 2 3 4 5 2" xfId="30636"/>
    <cellStyle name="Обычный 2 2 3 4 5 2 2" xfId="30637"/>
    <cellStyle name="Обычный 2 2 3 4 5 2 2 2" xfId="30638"/>
    <cellStyle name="Обычный 2 2 3 4 5 2 3" xfId="30639"/>
    <cellStyle name="Обычный 2 2 3 4 5 3" xfId="30640"/>
    <cellStyle name="Обычный 2 2 3 4 5 3 2" xfId="30641"/>
    <cellStyle name="Обычный 2 2 3 4 5 4" xfId="30642"/>
    <cellStyle name="Обычный 2 2 3 4 6" xfId="30643"/>
    <cellStyle name="Обычный 2 2 3 4 6 2" xfId="30644"/>
    <cellStyle name="Обычный 2 2 3 4 6 2 2" xfId="30645"/>
    <cellStyle name="Обычный 2 2 3 4 6 3" xfId="30646"/>
    <cellStyle name="Обычный 2 2 3 4 7" xfId="30647"/>
    <cellStyle name="Обычный 2 2 3 4 7 2" xfId="30648"/>
    <cellStyle name="Обычный 2 2 3 4 8" xfId="30649"/>
    <cellStyle name="Обычный 2 2 3 5" xfId="30650"/>
    <cellStyle name="Обычный 2 2 3 6" xfId="30651"/>
    <cellStyle name="Обычный 2 2 3 6 2" xfId="30652"/>
    <cellStyle name="Обычный 2 2 3 6 2 2" xfId="30653"/>
    <cellStyle name="Обычный 2 2 3 6 2 2 2" xfId="30654"/>
    <cellStyle name="Обычный 2 2 3 6 2 2 2 2" xfId="30655"/>
    <cellStyle name="Обычный 2 2 3 6 2 2 2 2 2" xfId="30656"/>
    <cellStyle name="Обычный 2 2 3 6 2 2 2 2 2 2" xfId="30657"/>
    <cellStyle name="Обычный 2 2 3 6 2 2 2 2 2 2 2" xfId="30658"/>
    <cellStyle name="Обычный 2 2 3 6 2 2 2 2 2 3" xfId="30659"/>
    <cellStyle name="Обычный 2 2 3 6 2 2 2 2 3" xfId="30660"/>
    <cellStyle name="Обычный 2 2 3 6 2 2 2 2 3 2" xfId="30661"/>
    <cellStyle name="Обычный 2 2 3 6 2 2 2 2 4" xfId="30662"/>
    <cellStyle name="Обычный 2 2 3 6 2 2 2 3" xfId="30663"/>
    <cellStyle name="Обычный 2 2 3 6 2 2 2 3 2" xfId="30664"/>
    <cellStyle name="Обычный 2 2 3 6 2 2 2 3 2 2" xfId="30665"/>
    <cellStyle name="Обычный 2 2 3 6 2 2 2 3 3" xfId="30666"/>
    <cellStyle name="Обычный 2 2 3 6 2 2 2 4" xfId="30667"/>
    <cellStyle name="Обычный 2 2 3 6 2 2 2 4 2" xfId="30668"/>
    <cellStyle name="Обычный 2 2 3 6 2 2 2 5" xfId="30669"/>
    <cellStyle name="Обычный 2 2 3 6 2 2 3" xfId="30670"/>
    <cellStyle name="Обычный 2 2 3 6 2 2 3 2" xfId="30671"/>
    <cellStyle name="Обычный 2 2 3 6 2 2 3 2 2" xfId="30672"/>
    <cellStyle name="Обычный 2 2 3 6 2 2 3 2 2 2" xfId="30673"/>
    <cellStyle name="Обычный 2 2 3 6 2 2 3 2 3" xfId="30674"/>
    <cellStyle name="Обычный 2 2 3 6 2 2 3 3" xfId="30675"/>
    <cellStyle name="Обычный 2 2 3 6 2 2 3 3 2" xfId="30676"/>
    <cellStyle name="Обычный 2 2 3 6 2 2 3 4" xfId="30677"/>
    <cellStyle name="Обычный 2 2 3 6 2 2 4" xfId="30678"/>
    <cellStyle name="Обычный 2 2 3 6 2 2 4 2" xfId="30679"/>
    <cellStyle name="Обычный 2 2 3 6 2 2 4 2 2" xfId="30680"/>
    <cellStyle name="Обычный 2 2 3 6 2 2 4 3" xfId="30681"/>
    <cellStyle name="Обычный 2 2 3 6 2 2 5" xfId="30682"/>
    <cellStyle name="Обычный 2 2 3 6 2 2 5 2" xfId="30683"/>
    <cellStyle name="Обычный 2 2 3 6 2 2 6" xfId="30684"/>
    <cellStyle name="Обычный 2 2 3 6 2 3" xfId="30685"/>
    <cellStyle name="Обычный 2 2 3 6 2 3 2" xfId="30686"/>
    <cellStyle name="Обычный 2 2 3 6 2 3 2 2" xfId="30687"/>
    <cellStyle name="Обычный 2 2 3 6 2 3 2 2 2" xfId="30688"/>
    <cellStyle name="Обычный 2 2 3 6 2 3 2 2 2 2" xfId="30689"/>
    <cellStyle name="Обычный 2 2 3 6 2 3 2 2 3" xfId="30690"/>
    <cellStyle name="Обычный 2 2 3 6 2 3 2 3" xfId="30691"/>
    <cellStyle name="Обычный 2 2 3 6 2 3 2 3 2" xfId="30692"/>
    <cellStyle name="Обычный 2 2 3 6 2 3 2 4" xfId="30693"/>
    <cellStyle name="Обычный 2 2 3 6 2 3 3" xfId="30694"/>
    <cellStyle name="Обычный 2 2 3 6 2 3 3 2" xfId="30695"/>
    <cellStyle name="Обычный 2 2 3 6 2 3 3 2 2" xfId="30696"/>
    <cellStyle name="Обычный 2 2 3 6 2 3 3 3" xfId="30697"/>
    <cellStyle name="Обычный 2 2 3 6 2 3 4" xfId="30698"/>
    <cellStyle name="Обычный 2 2 3 6 2 3 4 2" xfId="30699"/>
    <cellStyle name="Обычный 2 2 3 6 2 3 5" xfId="30700"/>
    <cellStyle name="Обычный 2 2 3 6 2 4" xfId="30701"/>
    <cellStyle name="Обычный 2 2 3 6 2 4 2" xfId="30702"/>
    <cellStyle name="Обычный 2 2 3 6 2 4 2 2" xfId="30703"/>
    <cellStyle name="Обычный 2 2 3 6 2 4 2 2 2" xfId="30704"/>
    <cellStyle name="Обычный 2 2 3 6 2 4 2 3" xfId="30705"/>
    <cellStyle name="Обычный 2 2 3 6 2 4 3" xfId="30706"/>
    <cellStyle name="Обычный 2 2 3 6 2 4 3 2" xfId="30707"/>
    <cellStyle name="Обычный 2 2 3 6 2 4 4" xfId="30708"/>
    <cellStyle name="Обычный 2 2 3 6 2 5" xfId="30709"/>
    <cellStyle name="Обычный 2 2 3 6 2 5 2" xfId="30710"/>
    <cellStyle name="Обычный 2 2 3 6 2 5 2 2" xfId="30711"/>
    <cellStyle name="Обычный 2 2 3 6 2 5 3" xfId="30712"/>
    <cellStyle name="Обычный 2 2 3 6 2 6" xfId="30713"/>
    <cellStyle name="Обычный 2 2 3 6 2 6 2" xfId="30714"/>
    <cellStyle name="Обычный 2 2 3 6 2 7" xfId="30715"/>
    <cellStyle name="Обычный 2 2 3 6 3" xfId="30716"/>
    <cellStyle name="Обычный 2 2 3 6 3 2" xfId="30717"/>
    <cellStyle name="Обычный 2 2 3 6 3 2 2" xfId="30718"/>
    <cellStyle name="Обычный 2 2 3 6 3 2 2 2" xfId="30719"/>
    <cellStyle name="Обычный 2 2 3 6 3 2 2 2 2" xfId="30720"/>
    <cellStyle name="Обычный 2 2 3 6 3 2 2 2 2 2" xfId="30721"/>
    <cellStyle name="Обычный 2 2 3 6 3 2 2 2 3" xfId="30722"/>
    <cellStyle name="Обычный 2 2 3 6 3 2 2 3" xfId="30723"/>
    <cellStyle name="Обычный 2 2 3 6 3 2 2 3 2" xfId="30724"/>
    <cellStyle name="Обычный 2 2 3 6 3 2 2 4" xfId="30725"/>
    <cellStyle name="Обычный 2 2 3 6 3 2 3" xfId="30726"/>
    <cellStyle name="Обычный 2 2 3 6 3 2 3 2" xfId="30727"/>
    <cellStyle name="Обычный 2 2 3 6 3 2 3 2 2" xfId="30728"/>
    <cellStyle name="Обычный 2 2 3 6 3 2 3 3" xfId="30729"/>
    <cellStyle name="Обычный 2 2 3 6 3 2 4" xfId="30730"/>
    <cellStyle name="Обычный 2 2 3 6 3 2 4 2" xfId="30731"/>
    <cellStyle name="Обычный 2 2 3 6 3 2 5" xfId="30732"/>
    <cellStyle name="Обычный 2 2 3 6 3 3" xfId="30733"/>
    <cellStyle name="Обычный 2 2 3 6 3 3 2" xfId="30734"/>
    <cellStyle name="Обычный 2 2 3 6 3 3 2 2" xfId="30735"/>
    <cellStyle name="Обычный 2 2 3 6 3 3 2 2 2" xfId="30736"/>
    <cellStyle name="Обычный 2 2 3 6 3 3 2 3" xfId="30737"/>
    <cellStyle name="Обычный 2 2 3 6 3 3 3" xfId="30738"/>
    <cellStyle name="Обычный 2 2 3 6 3 3 3 2" xfId="30739"/>
    <cellStyle name="Обычный 2 2 3 6 3 3 4" xfId="30740"/>
    <cellStyle name="Обычный 2 2 3 6 3 4" xfId="30741"/>
    <cellStyle name="Обычный 2 2 3 6 3 4 2" xfId="30742"/>
    <cellStyle name="Обычный 2 2 3 6 3 4 2 2" xfId="30743"/>
    <cellStyle name="Обычный 2 2 3 6 3 4 3" xfId="30744"/>
    <cellStyle name="Обычный 2 2 3 6 3 5" xfId="30745"/>
    <cellStyle name="Обычный 2 2 3 6 3 5 2" xfId="30746"/>
    <cellStyle name="Обычный 2 2 3 6 3 6" xfId="30747"/>
    <cellStyle name="Обычный 2 2 3 6 4" xfId="30748"/>
    <cellStyle name="Обычный 2 2 3 6 4 2" xfId="30749"/>
    <cellStyle name="Обычный 2 2 3 6 4 2 2" xfId="30750"/>
    <cellStyle name="Обычный 2 2 3 6 4 2 2 2" xfId="30751"/>
    <cellStyle name="Обычный 2 2 3 6 4 2 2 2 2" xfId="30752"/>
    <cellStyle name="Обычный 2 2 3 6 4 2 2 3" xfId="30753"/>
    <cellStyle name="Обычный 2 2 3 6 4 2 3" xfId="30754"/>
    <cellStyle name="Обычный 2 2 3 6 4 2 3 2" xfId="30755"/>
    <cellStyle name="Обычный 2 2 3 6 4 2 4" xfId="30756"/>
    <cellStyle name="Обычный 2 2 3 6 4 3" xfId="30757"/>
    <cellStyle name="Обычный 2 2 3 6 4 3 2" xfId="30758"/>
    <cellStyle name="Обычный 2 2 3 6 4 3 2 2" xfId="30759"/>
    <cellStyle name="Обычный 2 2 3 6 4 3 3" xfId="30760"/>
    <cellStyle name="Обычный 2 2 3 6 4 4" xfId="30761"/>
    <cellStyle name="Обычный 2 2 3 6 4 4 2" xfId="30762"/>
    <cellStyle name="Обычный 2 2 3 6 4 5" xfId="30763"/>
    <cellStyle name="Обычный 2 2 3 6 5" xfId="30764"/>
    <cellStyle name="Обычный 2 2 3 6 5 2" xfId="30765"/>
    <cellStyle name="Обычный 2 2 3 6 5 2 2" xfId="30766"/>
    <cellStyle name="Обычный 2 2 3 6 5 2 2 2" xfId="30767"/>
    <cellStyle name="Обычный 2 2 3 6 5 2 3" xfId="30768"/>
    <cellStyle name="Обычный 2 2 3 6 5 3" xfId="30769"/>
    <cellStyle name="Обычный 2 2 3 6 5 3 2" xfId="30770"/>
    <cellStyle name="Обычный 2 2 3 6 5 4" xfId="30771"/>
    <cellStyle name="Обычный 2 2 3 6 6" xfId="30772"/>
    <cellStyle name="Обычный 2 2 3 6 6 2" xfId="30773"/>
    <cellStyle name="Обычный 2 2 3 6 6 2 2" xfId="30774"/>
    <cellStyle name="Обычный 2 2 3 6 6 3" xfId="30775"/>
    <cellStyle name="Обычный 2 2 3 6 7" xfId="30776"/>
    <cellStyle name="Обычный 2 2 3 6 7 2" xfId="30777"/>
    <cellStyle name="Обычный 2 2 3 6 8" xfId="30778"/>
    <cellStyle name="Обычный 2 2 4" xfId="30779"/>
    <cellStyle name="Обычный 2 2 4 2" xfId="30780"/>
    <cellStyle name="Обычный 2 2 4 2 2" xfId="30781"/>
    <cellStyle name="Обычный 2 2 4 2 2 2" xfId="30782"/>
    <cellStyle name="Обычный 2 2 4 2 2 2 2" xfId="30783"/>
    <cellStyle name="Обычный 2 2 4 2 2 2 2 2" xfId="30784"/>
    <cellStyle name="Обычный 2 2 4 2 2 2 2 2 2" xfId="30785"/>
    <cellStyle name="Обычный 2 2 4 2 2 2 2 2 2 2" xfId="30786"/>
    <cellStyle name="Обычный 2 2 4 2 2 2 2 2 2 2 2" xfId="30787"/>
    <cellStyle name="Обычный 2 2 4 2 2 2 2 2 2 2 2 2" xfId="30788"/>
    <cellStyle name="Обычный 2 2 4 2 2 2 2 2 2 2 3" xfId="30789"/>
    <cellStyle name="Обычный 2 2 4 2 2 2 2 2 2 3" xfId="30790"/>
    <cellStyle name="Обычный 2 2 4 2 2 2 2 2 2 3 2" xfId="30791"/>
    <cellStyle name="Обычный 2 2 4 2 2 2 2 2 2 4" xfId="30792"/>
    <cellStyle name="Обычный 2 2 4 2 2 2 2 2 3" xfId="30793"/>
    <cellStyle name="Обычный 2 2 4 2 2 2 2 2 3 2" xfId="30794"/>
    <cellStyle name="Обычный 2 2 4 2 2 2 2 2 3 2 2" xfId="30795"/>
    <cellStyle name="Обычный 2 2 4 2 2 2 2 2 3 3" xfId="30796"/>
    <cellStyle name="Обычный 2 2 4 2 2 2 2 2 4" xfId="30797"/>
    <cellStyle name="Обычный 2 2 4 2 2 2 2 2 4 2" xfId="30798"/>
    <cellStyle name="Обычный 2 2 4 2 2 2 2 2 5" xfId="30799"/>
    <cellStyle name="Обычный 2 2 4 2 2 2 2 3" xfId="30800"/>
    <cellStyle name="Обычный 2 2 4 2 2 2 2 3 2" xfId="30801"/>
    <cellStyle name="Обычный 2 2 4 2 2 2 2 3 2 2" xfId="30802"/>
    <cellStyle name="Обычный 2 2 4 2 2 2 2 3 2 2 2" xfId="30803"/>
    <cellStyle name="Обычный 2 2 4 2 2 2 2 3 2 3" xfId="30804"/>
    <cellStyle name="Обычный 2 2 4 2 2 2 2 3 3" xfId="30805"/>
    <cellStyle name="Обычный 2 2 4 2 2 2 2 3 3 2" xfId="30806"/>
    <cellStyle name="Обычный 2 2 4 2 2 2 2 3 4" xfId="30807"/>
    <cellStyle name="Обычный 2 2 4 2 2 2 2 4" xfId="30808"/>
    <cellStyle name="Обычный 2 2 4 2 2 2 2 4 2" xfId="30809"/>
    <cellStyle name="Обычный 2 2 4 2 2 2 2 4 2 2" xfId="30810"/>
    <cellStyle name="Обычный 2 2 4 2 2 2 2 4 3" xfId="30811"/>
    <cellStyle name="Обычный 2 2 4 2 2 2 2 5" xfId="30812"/>
    <cellStyle name="Обычный 2 2 4 2 2 2 2 5 2" xfId="30813"/>
    <cellStyle name="Обычный 2 2 4 2 2 2 2 6" xfId="30814"/>
    <cellStyle name="Обычный 2 2 4 2 2 2 3" xfId="30815"/>
    <cellStyle name="Обычный 2 2 4 2 2 2 3 2" xfId="30816"/>
    <cellStyle name="Обычный 2 2 4 2 2 2 3 2 2" xfId="30817"/>
    <cellStyle name="Обычный 2 2 4 2 2 2 3 2 2 2" xfId="30818"/>
    <cellStyle name="Обычный 2 2 4 2 2 2 3 2 2 2 2" xfId="30819"/>
    <cellStyle name="Обычный 2 2 4 2 2 2 3 2 2 3" xfId="30820"/>
    <cellStyle name="Обычный 2 2 4 2 2 2 3 2 3" xfId="30821"/>
    <cellStyle name="Обычный 2 2 4 2 2 2 3 2 3 2" xfId="30822"/>
    <cellStyle name="Обычный 2 2 4 2 2 2 3 2 4" xfId="30823"/>
    <cellStyle name="Обычный 2 2 4 2 2 2 3 3" xfId="30824"/>
    <cellStyle name="Обычный 2 2 4 2 2 2 3 3 2" xfId="30825"/>
    <cellStyle name="Обычный 2 2 4 2 2 2 3 3 2 2" xfId="30826"/>
    <cellStyle name="Обычный 2 2 4 2 2 2 3 3 3" xfId="30827"/>
    <cellStyle name="Обычный 2 2 4 2 2 2 3 4" xfId="30828"/>
    <cellStyle name="Обычный 2 2 4 2 2 2 3 4 2" xfId="30829"/>
    <cellStyle name="Обычный 2 2 4 2 2 2 3 5" xfId="30830"/>
    <cellStyle name="Обычный 2 2 4 2 2 2 4" xfId="30831"/>
    <cellStyle name="Обычный 2 2 4 2 2 2 4 2" xfId="30832"/>
    <cellStyle name="Обычный 2 2 4 2 2 2 4 2 2" xfId="30833"/>
    <cellStyle name="Обычный 2 2 4 2 2 2 4 2 2 2" xfId="30834"/>
    <cellStyle name="Обычный 2 2 4 2 2 2 4 2 3" xfId="30835"/>
    <cellStyle name="Обычный 2 2 4 2 2 2 4 3" xfId="30836"/>
    <cellStyle name="Обычный 2 2 4 2 2 2 4 3 2" xfId="30837"/>
    <cellStyle name="Обычный 2 2 4 2 2 2 4 4" xfId="30838"/>
    <cellStyle name="Обычный 2 2 4 2 2 2 5" xfId="30839"/>
    <cellStyle name="Обычный 2 2 4 2 2 2 5 2" xfId="30840"/>
    <cellStyle name="Обычный 2 2 4 2 2 2 5 2 2" xfId="30841"/>
    <cellStyle name="Обычный 2 2 4 2 2 2 5 3" xfId="30842"/>
    <cellStyle name="Обычный 2 2 4 2 2 2 6" xfId="30843"/>
    <cellStyle name="Обычный 2 2 4 2 2 2 6 2" xfId="30844"/>
    <cellStyle name="Обычный 2 2 4 2 2 2 7" xfId="30845"/>
    <cellStyle name="Обычный 2 2 4 2 2 3" xfId="30846"/>
    <cellStyle name="Обычный 2 2 4 2 2 3 2" xfId="30847"/>
    <cellStyle name="Обычный 2 2 4 2 2 3 2 2" xfId="30848"/>
    <cellStyle name="Обычный 2 2 4 2 2 3 2 2 2" xfId="30849"/>
    <cellStyle name="Обычный 2 2 4 2 2 3 2 2 2 2" xfId="30850"/>
    <cellStyle name="Обычный 2 2 4 2 2 3 2 2 2 2 2" xfId="30851"/>
    <cellStyle name="Обычный 2 2 4 2 2 3 2 2 2 3" xfId="30852"/>
    <cellStyle name="Обычный 2 2 4 2 2 3 2 2 3" xfId="30853"/>
    <cellStyle name="Обычный 2 2 4 2 2 3 2 2 3 2" xfId="30854"/>
    <cellStyle name="Обычный 2 2 4 2 2 3 2 2 4" xfId="30855"/>
    <cellStyle name="Обычный 2 2 4 2 2 3 2 3" xfId="30856"/>
    <cellStyle name="Обычный 2 2 4 2 2 3 2 3 2" xfId="30857"/>
    <cellStyle name="Обычный 2 2 4 2 2 3 2 3 2 2" xfId="30858"/>
    <cellStyle name="Обычный 2 2 4 2 2 3 2 3 3" xfId="30859"/>
    <cellStyle name="Обычный 2 2 4 2 2 3 2 4" xfId="30860"/>
    <cellStyle name="Обычный 2 2 4 2 2 3 2 4 2" xfId="30861"/>
    <cellStyle name="Обычный 2 2 4 2 2 3 2 5" xfId="30862"/>
    <cellStyle name="Обычный 2 2 4 2 2 3 3" xfId="30863"/>
    <cellStyle name="Обычный 2 2 4 2 2 3 3 2" xfId="30864"/>
    <cellStyle name="Обычный 2 2 4 2 2 3 3 2 2" xfId="30865"/>
    <cellStyle name="Обычный 2 2 4 2 2 3 3 2 2 2" xfId="30866"/>
    <cellStyle name="Обычный 2 2 4 2 2 3 3 2 3" xfId="30867"/>
    <cellStyle name="Обычный 2 2 4 2 2 3 3 3" xfId="30868"/>
    <cellStyle name="Обычный 2 2 4 2 2 3 3 3 2" xfId="30869"/>
    <cellStyle name="Обычный 2 2 4 2 2 3 3 4" xfId="30870"/>
    <cellStyle name="Обычный 2 2 4 2 2 3 4" xfId="30871"/>
    <cellStyle name="Обычный 2 2 4 2 2 3 4 2" xfId="30872"/>
    <cellStyle name="Обычный 2 2 4 2 2 3 4 2 2" xfId="30873"/>
    <cellStyle name="Обычный 2 2 4 2 2 3 4 3" xfId="30874"/>
    <cellStyle name="Обычный 2 2 4 2 2 3 5" xfId="30875"/>
    <cellStyle name="Обычный 2 2 4 2 2 3 5 2" xfId="30876"/>
    <cellStyle name="Обычный 2 2 4 2 2 3 6" xfId="30877"/>
    <cellStyle name="Обычный 2 2 4 2 2 4" xfId="30878"/>
    <cellStyle name="Обычный 2 2 4 2 2 4 2" xfId="30879"/>
    <cellStyle name="Обычный 2 2 4 2 2 4 2 2" xfId="30880"/>
    <cellStyle name="Обычный 2 2 4 2 2 4 2 2 2" xfId="30881"/>
    <cellStyle name="Обычный 2 2 4 2 2 4 2 2 2 2" xfId="30882"/>
    <cellStyle name="Обычный 2 2 4 2 2 4 2 2 3" xfId="30883"/>
    <cellStyle name="Обычный 2 2 4 2 2 4 2 3" xfId="30884"/>
    <cellStyle name="Обычный 2 2 4 2 2 4 2 3 2" xfId="30885"/>
    <cellStyle name="Обычный 2 2 4 2 2 4 2 4" xfId="30886"/>
    <cellStyle name="Обычный 2 2 4 2 2 4 3" xfId="30887"/>
    <cellStyle name="Обычный 2 2 4 2 2 4 3 2" xfId="30888"/>
    <cellStyle name="Обычный 2 2 4 2 2 4 3 2 2" xfId="30889"/>
    <cellStyle name="Обычный 2 2 4 2 2 4 3 3" xfId="30890"/>
    <cellStyle name="Обычный 2 2 4 2 2 4 4" xfId="30891"/>
    <cellStyle name="Обычный 2 2 4 2 2 4 4 2" xfId="30892"/>
    <cellStyle name="Обычный 2 2 4 2 2 4 5" xfId="30893"/>
    <cellStyle name="Обычный 2 2 4 2 2 5" xfId="30894"/>
    <cellStyle name="Обычный 2 2 4 2 2 5 2" xfId="30895"/>
    <cellStyle name="Обычный 2 2 4 2 2 5 2 2" xfId="30896"/>
    <cellStyle name="Обычный 2 2 4 2 2 5 2 2 2" xfId="30897"/>
    <cellStyle name="Обычный 2 2 4 2 2 5 2 3" xfId="30898"/>
    <cellStyle name="Обычный 2 2 4 2 2 5 3" xfId="30899"/>
    <cellStyle name="Обычный 2 2 4 2 2 5 3 2" xfId="30900"/>
    <cellStyle name="Обычный 2 2 4 2 2 5 4" xfId="30901"/>
    <cellStyle name="Обычный 2 2 4 2 2 6" xfId="30902"/>
    <cellStyle name="Обычный 2 2 4 2 2 6 2" xfId="30903"/>
    <cellStyle name="Обычный 2 2 4 2 2 6 2 2" xfId="30904"/>
    <cellStyle name="Обычный 2 2 4 2 2 6 3" xfId="30905"/>
    <cellStyle name="Обычный 2 2 4 2 2 7" xfId="30906"/>
    <cellStyle name="Обычный 2 2 4 2 2 7 2" xfId="30907"/>
    <cellStyle name="Обычный 2 2 4 2 2 8" xfId="30908"/>
    <cellStyle name="Обычный 2 2 4 2 3" xfId="30909"/>
    <cellStyle name="Обычный 2 2 4 2 3 2" xfId="30910"/>
    <cellStyle name="Обычный 2 2 4 2 3 2 2" xfId="30911"/>
    <cellStyle name="Обычный 2 2 4 2 3 2 2 2" xfId="30912"/>
    <cellStyle name="Обычный 2 2 4 2 3 2 2 2 2" xfId="30913"/>
    <cellStyle name="Обычный 2 2 4 2 3 2 2 2 2 2" xfId="30914"/>
    <cellStyle name="Обычный 2 2 4 2 3 2 2 2 2 2 2" xfId="30915"/>
    <cellStyle name="Обычный 2 2 4 2 3 2 2 2 2 3" xfId="30916"/>
    <cellStyle name="Обычный 2 2 4 2 3 2 2 2 3" xfId="30917"/>
    <cellStyle name="Обычный 2 2 4 2 3 2 2 2 3 2" xfId="30918"/>
    <cellStyle name="Обычный 2 2 4 2 3 2 2 2 4" xfId="30919"/>
    <cellStyle name="Обычный 2 2 4 2 3 2 2 3" xfId="30920"/>
    <cellStyle name="Обычный 2 2 4 2 3 2 2 3 2" xfId="30921"/>
    <cellStyle name="Обычный 2 2 4 2 3 2 2 3 2 2" xfId="30922"/>
    <cellStyle name="Обычный 2 2 4 2 3 2 2 3 3" xfId="30923"/>
    <cellStyle name="Обычный 2 2 4 2 3 2 2 4" xfId="30924"/>
    <cellStyle name="Обычный 2 2 4 2 3 2 2 4 2" xfId="30925"/>
    <cellStyle name="Обычный 2 2 4 2 3 2 2 5" xfId="30926"/>
    <cellStyle name="Обычный 2 2 4 2 3 2 3" xfId="30927"/>
    <cellStyle name="Обычный 2 2 4 2 3 2 3 2" xfId="30928"/>
    <cellStyle name="Обычный 2 2 4 2 3 2 3 2 2" xfId="30929"/>
    <cellStyle name="Обычный 2 2 4 2 3 2 3 2 2 2" xfId="30930"/>
    <cellStyle name="Обычный 2 2 4 2 3 2 3 2 3" xfId="30931"/>
    <cellStyle name="Обычный 2 2 4 2 3 2 3 3" xfId="30932"/>
    <cellStyle name="Обычный 2 2 4 2 3 2 3 3 2" xfId="30933"/>
    <cellStyle name="Обычный 2 2 4 2 3 2 3 4" xfId="30934"/>
    <cellStyle name="Обычный 2 2 4 2 3 2 4" xfId="30935"/>
    <cellStyle name="Обычный 2 2 4 2 3 2 4 2" xfId="30936"/>
    <cellStyle name="Обычный 2 2 4 2 3 2 4 2 2" xfId="30937"/>
    <cellStyle name="Обычный 2 2 4 2 3 2 4 3" xfId="30938"/>
    <cellStyle name="Обычный 2 2 4 2 3 2 5" xfId="30939"/>
    <cellStyle name="Обычный 2 2 4 2 3 2 5 2" xfId="30940"/>
    <cellStyle name="Обычный 2 2 4 2 3 2 6" xfId="30941"/>
    <cellStyle name="Обычный 2 2 4 2 3 3" xfId="30942"/>
    <cellStyle name="Обычный 2 2 4 2 3 3 2" xfId="30943"/>
    <cellStyle name="Обычный 2 2 4 2 3 3 2 2" xfId="30944"/>
    <cellStyle name="Обычный 2 2 4 2 3 3 2 2 2" xfId="30945"/>
    <cellStyle name="Обычный 2 2 4 2 3 3 2 2 2 2" xfId="30946"/>
    <cellStyle name="Обычный 2 2 4 2 3 3 2 2 3" xfId="30947"/>
    <cellStyle name="Обычный 2 2 4 2 3 3 2 3" xfId="30948"/>
    <cellStyle name="Обычный 2 2 4 2 3 3 2 3 2" xfId="30949"/>
    <cellStyle name="Обычный 2 2 4 2 3 3 2 4" xfId="30950"/>
    <cellStyle name="Обычный 2 2 4 2 3 3 3" xfId="30951"/>
    <cellStyle name="Обычный 2 2 4 2 3 3 3 2" xfId="30952"/>
    <cellStyle name="Обычный 2 2 4 2 3 3 3 2 2" xfId="30953"/>
    <cellStyle name="Обычный 2 2 4 2 3 3 3 3" xfId="30954"/>
    <cellStyle name="Обычный 2 2 4 2 3 3 4" xfId="30955"/>
    <cellStyle name="Обычный 2 2 4 2 3 3 4 2" xfId="30956"/>
    <cellStyle name="Обычный 2 2 4 2 3 3 5" xfId="30957"/>
    <cellStyle name="Обычный 2 2 4 2 3 4" xfId="30958"/>
    <cellStyle name="Обычный 2 2 4 2 3 4 2" xfId="30959"/>
    <cellStyle name="Обычный 2 2 4 2 3 4 2 2" xfId="30960"/>
    <cellStyle name="Обычный 2 2 4 2 3 4 2 2 2" xfId="30961"/>
    <cellStyle name="Обычный 2 2 4 2 3 4 2 3" xfId="30962"/>
    <cellStyle name="Обычный 2 2 4 2 3 4 3" xfId="30963"/>
    <cellStyle name="Обычный 2 2 4 2 3 4 3 2" xfId="30964"/>
    <cellStyle name="Обычный 2 2 4 2 3 4 4" xfId="30965"/>
    <cellStyle name="Обычный 2 2 4 2 3 5" xfId="30966"/>
    <cellStyle name="Обычный 2 2 4 2 3 5 2" xfId="30967"/>
    <cellStyle name="Обычный 2 2 4 2 3 5 2 2" xfId="30968"/>
    <cellStyle name="Обычный 2 2 4 2 3 5 3" xfId="30969"/>
    <cellStyle name="Обычный 2 2 4 2 3 6" xfId="30970"/>
    <cellStyle name="Обычный 2 2 4 2 3 6 2" xfId="30971"/>
    <cellStyle name="Обычный 2 2 4 2 3 7" xfId="30972"/>
    <cellStyle name="Обычный 2 2 4 2 4" xfId="30973"/>
    <cellStyle name="Обычный 2 2 4 2 4 2" xfId="30974"/>
    <cellStyle name="Обычный 2 2 4 2 4 2 2" xfId="30975"/>
    <cellStyle name="Обычный 2 2 4 2 4 2 2 2" xfId="30976"/>
    <cellStyle name="Обычный 2 2 4 2 4 2 2 2 2" xfId="30977"/>
    <cellStyle name="Обычный 2 2 4 2 4 2 2 2 2 2" xfId="30978"/>
    <cellStyle name="Обычный 2 2 4 2 4 2 2 2 3" xfId="30979"/>
    <cellStyle name="Обычный 2 2 4 2 4 2 2 3" xfId="30980"/>
    <cellStyle name="Обычный 2 2 4 2 4 2 2 3 2" xfId="30981"/>
    <cellStyle name="Обычный 2 2 4 2 4 2 2 4" xfId="30982"/>
    <cellStyle name="Обычный 2 2 4 2 4 2 3" xfId="30983"/>
    <cellStyle name="Обычный 2 2 4 2 4 2 3 2" xfId="30984"/>
    <cellStyle name="Обычный 2 2 4 2 4 2 3 2 2" xfId="30985"/>
    <cellStyle name="Обычный 2 2 4 2 4 2 3 3" xfId="30986"/>
    <cellStyle name="Обычный 2 2 4 2 4 2 4" xfId="30987"/>
    <cellStyle name="Обычный 2 2 4 2 4 2 4 2" xfId="30988"/>
    <cellStyle name="Обычный 2 2 4 2 4 2 5" xfId="30989"/>
    <cellStyle name="Обычный 2 2 4 2 4 3" xfId="30990"/>
    <cellStyle name="Обычный 2 2 4 2 4 3 2" xfId="30991"/>
    <cellStyle name="Обычный 2 2 4 2 4 3 2 2" xfId="30992"/>
    <cellStyle name="Обычный 2 2 4 2 4 3 2 2 2" xfId="30993"/>
    <cellStyle name="Обычный 2 2 4 2 4 3 2 3" xfId="30994"/>
    <cellStyle name="Обычный 2 2 4 2 4 3 3" xfId="30995"/>
    <cellStyle name="Обычный 2 2 4 2 4 3 3 2" xfId="30996"/>
    <cellStyle name="Обычный 2 2 4 2 4 3 4" xfId="30997"/>
    <cellStyle name="Обычный 2 2 4 2 4 4" xfId="30998"/>
    <cellStyle name="Обычный 2 2 4 2 4 4 2" xfId="30999"/>
    <cellStyle name="Обычный 2 2 4 2 4 4 2 2" xfId="31000"/>
    <cellStyle name="Обычный 2 2 4 2 4 4 3" xfId="31001"/>
    <cellStyle name="Обычный 2 2 4 2 4 5" xfId="31002"/>
    <cellStyle name="Обычный 2 2 4 2 4 5 2" xfId="31003"/>
    <cellStyle name="Обычный 2 2 4 2 4 6" xfId="31004"/>
    <cellStyle name="Обычный 2 2 4 2 5" xfId="31005"/>
    <cellStyle name="Обычный 2 2 4 2 5 2" xfId="31006"/>
    <cellStyle name="Обычный 2 2 4 2 5 2 2" xfId="31007"/>
    <cellStyle name="Обычный 2 2 4 2 5 2 2 2" xfId="31008"/>
    <cellStyle name="Обычный 2 2 4 2 5 2 2 2 2" xfId="31009"/>
    <cellStyle name="Обычный 2 2 4 2 5 2 2 3" xfId="31010"/>
    <cellStyle name="Обычный 2 2 4 2 5 2 3" xfId="31011"/>
    <cellStyle name="Обычный 2 2 4 2 5 2 3 2" xfId="31012"/>
    <cellStyle name="Обычный 2 2 4 2 5 2 4" xfId="31013"/>
    <cellStyle name="Обычный 2 2 4 2 5 3" xfId="31014"/>
    <cellStyle name="Обычный 2 2 4 2 5 3 2" xfId="31015"/>
    <cellStyle name="Обычный 2 2 4 2 5 3 2 2" xfId="31016"/>
    <cellStyle name="Обычный 2 2 4 2 5 3 3" xfId="31017"/>
    <cellStyle name="Обычный 2 2 4 2 5 4" xfId="31018"/>
    <cellStyle name="Обычный 2 2 4 2 5 4 2" xfId="31019"/>
    <cellStyle name="Обычный 2 2 4 2 5 5" xfId="31020"/>
    <cellStyle name="Обычный 2 2 4 2 6" xfId="31021"/>
    <cellStyle name="Обычный 2 2 4 2 6 2" xfId="31022"/>
    <cellStyle name="Обычный 2 2 4 2 6 2 2" xfId="31023"/>
    <cellStyle name="Обычный 2 2 4 2 6 2 2 2" xfId="31024"/>
    <cellStyle name="Обычный 2 2 4 2 6 2 3" xfId="31025"/>
    <cellStyle name="Обычный 2 2 4 2 6 3" xfId="31026"/>
    <cellStyle name="Обычный 2 2 4 2 6 3 2" xfId="31027"/>
    <cellStyle name="Обычный 2 2 4 2 6 4" xfId="31028"/>
    <cellStyle name="Обычный 2 2 4 2 7" xfId="31029"/>
    <cellStyle name="Обычный 2 2 4 2 7 2" xfId="31030"/>
    <cellStyle name="Обычный 2 2 4 2 7 2 2" xfId="31031"/>
    <cellStyle name="Обычный 2 2 4 2 7 3" xfId="31032"/>
    <cellStyle name="Обычный 2 2 4 2 8" xfId="31033"/>
    <cellStyle name="Обычный 2 2 4 2 8 2" xfId="31034"/>
    <cellStyle name="Обычный 2 2 4 2 9" xfId="31035"/>
    <cellStyle name="Обычный 2 2 4 3" xfId="31036"/>
    <cellStyle name="Обычный 2 2 4 3 2" xfId="31037"/>
    <cellStyle name="Обычный 2 2 4 3 2 2" xfId="31038"/>
    <cellStyle name="Обычный 2 2 4 3 2 2 2" xfId="31039"/>
    <cellStyle name="Обычный 2 2 4 3 2 2 2 2" xfId="31040"/>
    <cellStyle name="Обычный 2 2 4 3 2 2 2 2 2" xfId="31041"/>
    <cellStyle name="Обычный 2 2 4 3 2 2 2 2 2 2" xfId="31042"/>
    <cellStyle name="Обычный 2 2 4 3 2 2 2 2 2 2 2" xfId="31043"/>
    <cellStyle name="Обычный 2 2 4 3 2 2 2 2 2 3" xfId="31044"/>
    <cellStyle name="Обычный 2 2 4 3 2 2 2 2 3" xfId="31045"/>
    <cellStyle name="Обычный 2 2 4 3 2 2 2 2 3 2" xfId="31046"/>
    <cellStyle name="Обычный 2 2 4 3 2 2 2 2 4" xfId="31047"/>
    <cellStyle name="Обычный 2 2 4 3 2 2 2 3" xfId="31048"/>
    <cellStyle name="Обычный 2 2 4 3 2 2 2 3 2" xfId="31049"/>
    <cellStyle name="Обычный 2 2 4 3 2 2 2 3 2 2" xfId="31050"/>
    <cellStyle name="Обычный 2 2 4 3 2 2 2 3 3" xfId="31051"/>
    <cellStyle name="Обычный 2 2 4 3 2 2 2 4" xfId="31052"/>
    <cellStyle name="Обычный 2 2 4 3 2 2 2 4 2" xfId="31053"/>
    <cellStyle name="Обычный 2 2 4 3 2 2 2 5" xfId="31054"/>
    <cellStyle name="Обычный 2 2 4 3 2 2 3" xfId="31055"/>
    <cellStyle name="Обычный 2 2 4 3 2 2 3 2" xfId="31056"/>
    <cellStyle name="Обычный 2 2 4 3 2 2 3 2 2" xfId="31057"/>
    <cellStyle name="Обычный 2 2 4 3 2 2 3 2 2 2" xfId="31058"/>
    <cellStyle name="Обычный 2 2 4 3 2 2 3 2 3" xfId="31059"/>
    <cellStyle name="Обычный 2 2 4 3 2 2 3 3" xfId="31060"/>
    <cellStyle name="Обычный 2 2 4 3 2 2 3 3 2" xfId="31061"/>
    <cellStyle name="Обычный 2 2 4 3 2 2 3 4" xfId="31062"/>
    <cellStyle name="Обычный 2 2 4 3 2 2 4" xfId="31063"/>
    <cellStyle name="Обычный 2 2 4 3 2 2 4 2" xfId="31064"/>
    <cellStyle name="Обычный 2 2 4 3 2 2 4 2 2" xfId="31065"/>
    <cellStyle name="Обычный 2 2 4 3 2 2 4 3" xfId="31066"/>
    <cellStyle name="Обычный 2 2 4 3 2 2 5" xfId="31067"/>
    <cellStyle name="Обычный 2 2 4 3 2 2 5 2" xfId="31068"/>
    <cellStyle name="Обычный 2 2 4 3 2 2 6" xfId="31069"/>
    <cellStyle name="Обычный 2 2 4 3 2 3" xfId="31070"/>
    <cellStyle name="Обычный 2 2 4 3 2 3 2" xfId="31071"/>
    <cellStyle name="Обычный 2 2 4 3 2 3 2 2" xfId="31072"/>
    <cellStyle name="Обычный 2 2 4 3 2 3 2 2 2" xfId="31073"/>
    <cellStyle name="Обычный 2 2 4 3 2 3 2 2 2 2" xfId="31074"/>
    <cellStyle name="Обычный 2 2 4 3 2 3 2 2 3" xfId="31075"/>
    <cellStyle name="Обычный 2 2 4 3 2 3 2 3" xfId="31076"/>
    <cellStyle name="Обычный 2 2 4 3 2 3 2 3 2" xfId="31077"/>
    <cellStyle name="Обычный 2 2 4 3 2 3 2 4" xfId="31078"/>
    <cellStyle name="Обычный 2 2 4 3 2 3 3" xfId="31079"/>
    <cellStyle name="Обычный 2 2 4 3 2 3 3 2" xfId="31080"/>
    <cellStyle name="Обычный 2 2 4 3 2 3 3 2 2" xfId="31081"/>
    <cellStyle name="Обычный 2 2 4 3 2 3 3 3" xfId="31082"/>
    <cellStyle name="Обычный 2 2 4 3 2 3 4" xfId="31083"/>
    <cellStyle name="Обычный 2 2 4 3 2 3 4 2" xfId="31084"/>
    <cellStyle name="Обычный 2 2 4 3 2 3 5" xfId="31085"/>
    <cellStyle name="Обычный 2 2 4 3 2 4" xfId="31086"/>
    <cellStyle name="Обычный 2 2 4 3 2 4 2" xfId="31087"/>
    <cellStyle name="Обычный 2 2 4 3 2 4 2 2" xfId="31088"/>
    <cellStyle name="Обычный 2 2 4 3 2 4 2 2 2" xfId="31089"/>
    <cellStyle name="Обычный 2 2 4 3 2 4 2 3" xfId="31090"/>
    <cellStyle name="Обычный 2 2 4 3 2 4 3" xfId="31091"/>
    <cellStyle name="Обычный 2 2 4 3 2 4 3 2" xfId="31092"/>
    <cellStyle name="Обычный 2 2 4 3 2 4 4" xfId="31093"/>
    <cellStyle name="Обычный 2 2 4 3 2 5" xfId="31094"/>
    <cellStyle name="Обычный 2 2 4 3 2 5 2" xfId="31095"/>
    <cellStyle name="Обычный 2 2 4 3 2 5 2 2" xfId="31096"/>
    <cellStyle name="Обычный 2 2 4 3 2 5 3" xfId="31097"/>
    <cellStyle name="Обычный 2 2 4 3 2 6" xfId="31098"/>
    <cellStyle name="Обычный 2 2 4 3 2 6 2" xfId="31099"/>
    <cellStyle name="Обычный 2 2 4 3 2 7" xfId="31100"/>
    <cellStyle name="Обычный 2 2 4 3 3" xfId="31101"/>
    <cellStyle name="Обычный 2 2 4 3 3 2" xfId="31102"/>
    <cellStyle name="Обычный 2 2 4 3 3 2 2" xfId="31103"/>
    <cellStyle name="Обычный 2 2 4 3 3 2 2 2" xfId="31104"/>
    <cellStyle name="Обычный 2 2 4 3 3 2 2 2 2" xfId="31105"/>
    <cellStyle name="Обычный 2 2 4 3 3 2 2 2 2 2" xfId="31106"/>
    <cellStyle name="Обычный 2 2 4 3 3 2 2 2 3" xfId="31107"/>
    <cellStyle name="Обычный 2 2 4 3 3 2 2 3" xfId="31108"/>
    <cellStyle name="Обычный 2 2 4 3 3 2 2 3 2" xfId="31109"/>
    <cellStyle name="Обычный 2 2 4 3 3 2 2 4" xfId="31110"/>
    <cellStyle name="Обычный 2 2 4 3 3 2 3" xfId="31111"/>
    <cellStyle name="Обычный 2 2 4 3 3 2 3 2" xfId="31112"/>
    <cellStyle name="Обычный 2 2 4 3 3 2 3 2 2" xfId="31113"/>
    <cellStyle name="Обычный 2 2 4 3 3 2 3 3" xfId="31114"/>
    <cellStyle name="Обычный 2 2 4 3 3 2 4" xfId="31115"/>
    <cellStyle name="Обычный 2 2 4 3 3 2 4 2" xfId="31116"/>
    <cellStyle name="Обычный 2 2 4 3 3 2 5" xfId="31117"/>
    <cellStyle name="Обычный 2 2 4 3 3 3" xfId="31118"/>
    <cellStyle name="Обычный 2 2 4 3 3 3 2" xfId="31119"/>
    <cellStyle name="Обычный 2 2 4 3 3 3 2 2" xfId="31120"/>
    <cellStyle name="Обычный 2 2 4 3 3 3 2 2 2" xfId="31121"/>
    <cellStyle name="Обычный 2 2 4 3 3 3 2 3" xfId="31122"/>
    <cellStyle name="Обычный 2 2 4 3 3 3 3" xfId="31123"/>
    <cellStyle name="Обычный 2 2 4 3 3 3 3 2" xfId="31124"/>
    <cellStyle name="Обычный 2 2 4 3 3 3 4" xfId="31125"/>
    <cellStyle name="Обычный 2 2 4 3 3 4" xfId="31126"/>
    <cellStyle name="Обычный 2 2 4 3 3 4 2" xfId="31127"/>
    <cellStyle name="Обычный 2 2 4 3 3 4 2 2" xfId="31128"/>
    <cellStyle name="Обычный 2 2 4 3 3 4 3" xfId="31129"/>
    <cellStyle name="Обычный 2 2 4 3 3 5" xfId="31130"/>
    <cellStyle name="Обычный 2 2 4 3 3 5 2" xfId="31131"/>
    <cellStyle name="Обычный 2 2 4 3 3 6" xfId="31132"/>
    <cellStyle name="Обычный 2 2 4 3 4" xfId="31133"/>
    <cellStyle name="Обычный 2 2 4 3 4 2" xfId="31134"/>
    <cellStyle name="Обычный 2 2 4 3 4 2 2" xfId="31135"/>
    <cellStyle name="Обычный 2 2 4 3 4 2 2 2" xfId="31136"/>
    <cellStyle name="Обычный 2 2 4 3 4 2 2 2 2" xfId="31137"/>
    <cellStyle name="Обычный 2 2 4 3 4 2 2 3" xfId="31138"/>
    <cellStyle name="Обычный 2 2 4 3 4 2 3" xfId="31139"/>
    <cellStyle name="Обычный 2 2 4 3 4 2 3 2" xfId="31140"/>
    <cellStyle name="Обычный 2 2 4 3 4 2 4" xfId="31141"/>
    <cellStyle name="Обычный 2 2 4 3 4 3" xfId="31142"/>
    <cellStyle name="Обычный 2 2 4 3 4 3 2" xfId="31143"/>
    <cellStyle name="Обычный 2 2 4 3 4 3 2 2" xfId="31144"/>
    <cellStyle name="Обычный 2 2 4 3 4 3 3" xfId="31145"/>
    <cellStyle name="Обычный 2 2 4 3 4 4" xfId="31146"/>
    <cellStyle name="Обычный 2 2 4 3 4 4 2" xfId="31147"/>
    <cellStyle name="Обычный 2 2 4 3 4 5" xfId="31148"/>
    <cellStyle name="Обычный 2 2 4 3 5" xfId="31149"/>
    <cellStyle name="Обычный 2 2 4 3 5 2" xfId="31150"/>
    <cellStyle name="Обычный 2 2 4 3 5 2 2" xfId="31151"/>
    <cellStyle name="Обычный 2 2 4 3 5 2 2 2" xfId="31152"/>
    <cellStyle name="Обычный 2 2 4 3 5 2 3" xfId="31153"/>
    <cellStyle name="Обычный 2 2 4 3 5 3" xfId="31154"/>
    <cellStyle name="Обычный 2 2 4 3 5 3 2" xfId="31155"/>
    <cellStyle name="Обычный 2 2 4 3 5 4" xfId="31156"/>
    <cellStyle name="Обычный 2 2 4 3 6" xfId="31157"/>
    <cellStyle name="Обычный 2 2 4 3 6 2" xfId="31158"/>
    <cellStyle name="Обычный 2 2 4 3 6 2 2" xfId="31159"/>
    <cellStyle name="Обычный 2 2 4 3 6 3" xfId="31160"/>
    <cellStyle name="Обычный 2 2 4 3 7" xfId="31161"/>
    <cellStyle name="Обычный 2 2 4 3 7 2" xfId="31162"/>
    <cellStyle name="Обычный 2 2 4 3 8" xfId="31163"/>
    <cellStyle name="Обычный 2 2 4 4" xfId="31164"/>
    <cellStyle name="Обычный 2 2 4 5" xfId="31165"/>
    <cellStyle name="Обычный 2 2 4 5 2" xfId="31166"/>
    <cellStyle name="Обычный 2 2 4 5 2 2" xfId="31167"/>
    <cellStyle name="Обычный 2 2 4 5 2 2 2" xfId="31168"/>
    <cellStyle name="Обычный 2 2 4 5 2 2 2 2" xfId="31169"/>
    <cellStyle name="Обычный 2 2 4 5 2 2 2 2 2" xfId="31170"/>
    <cellStyle name="Обычный 2 2 4 5 2 2 2 2 2 2" xfId="31171"/>
    <cellStyle name="Обычный 2 2 4 5 2 2 2 2 2 2 2" xfId="31172"/>
    <cellStyle name="Обычный 2 2 4 5 2 2 2 2 2 3" xfId="31173"/>
    <cellStyle name="Обычный 2 2 4 5 2 2 2 2 3" xfId="31174"/>
    <cellStyle name="Обычный 2 2 4 5 2 2 2 2 3 2" xfId="31175"/>
    <cellStyle name="Обычный 2 2 4 5 2 2 2 2 4" xfId="31176"/>
    <cellStyle name="Обычный 2 2 4 5 2 2 2 3" xfId="31177"/>
    <cellStyle name="Обычный 2 2 4 5 2 2 2 3 2" xfId="31178"/>
    <cellStyle name="Обычный 2 2 4 5 2 2 2 3 2 2" xfId="31179"/>
    <cellStyle name="Обычный 2 2 4 5 2 2 2 3 3" xfId="31180"/>
    <cellStyle name="Обычный 2 2 4 5 2 2 2 4" xfId="31181"/>
    <cellStyle name="Обычный 2 2 4 5 2 2 2 4 2" xfId="31182"/>
    <cellStyle name="Обычный 2 2 4 5 2 2 2 5" xfId="31183"/>
    <cellStyle name="Обычный 2 2 4 5 2 2 3" xfId="31184"/>
    <cellStyle name="Обычный 2 2 4 5 2 2 3 2" xfId="31185"/>
    <cellStyle name="Обычный 2 2 4 5 2 2 3 2 2" xfId="31186"/>
    <cellStyle name="Обычный 2 2 4 5 2 2 3 2 2 2" xfId="31187"/>
    <cellStyle name="Обычный 2 2 4 5 2 2 3 2 3" xfId="31188"/>
    <cellStyle name="Обычный 2 2 4 5 2 2 3 3" xfId="31189"/>
    <cellStyle name="Обычный 2 2 4 5 2 2 3 3 2" xfId="31190"/>
    <cellStyle name="Обычный 2 2 4 5 2 2 3 4" xfId="31191"/>
    <cellStyle name="Обычный 2 2 4 5 2 2 4" xfId="31192"/>
    <cellStyle name="Обычный 2 2 4 5 2 2 4 2" xfId="31193"/>
    <cellStyle name="Обычный 2 2 4 5 2 2 4 2 2" xfId="31194"/>
    <cellStyle name="Обычный 2 2 4 5 2 2 4 3" xfId="31195"/>
    <cellStyle name="Обычный 2 2 4 5 2 2 5" xfId="31196"/>
    <cellStyle name="Обычный 2 2 4 5 2 2 5 2" xfId="31197"/>
    <cellStyle name="Обычный 2 2 4 5 2 2 6" xfId="31198"/>
    <cellStyle name="Обычный 2 2 4 5 2 3" xfId="31199"/>
    <cellStyle name="Обычный 2 2 4 5 2 3 2" xfId="31200"/>
    <cellStyle name="Обычный 2 2 4 5 2 3 2 2" xfId="31201"/>
    <cellStyle name="Обычный 2 2 4 5 2 3 2 2 2" xfId="31202"/>
    <cellStyle name="Обычный 2 2 4 5 2 3 2 2 2 2" xfId="31203"/>
    <cellStyle name="Обычный 2 2 4 5 2 3 2 2 3" xfId="31204"/>
    <cellStyle name="Обычный 2 2 4 5 2 3 2 3" xfId="31205"/>
    <cellStyle name="Обычный 2 2 4 5 2 3 2 3 2" xfId="31206"/>
    <cellStyle name="Обычный 2 2 4 5 2 3 2 4" xfId="31207"/>
    <cellStyle name="Обычный 2 2 4 5 2 3 3" xfId="31208"/>
    <cellStyle name="Обычный 2 2 4 5 2 3 3 2" xfId="31209"/>
    <cellStyle name="Обычный 2 2 4 5 2 3 3 2 2" xfId="31210"/>
    <cellStyle name="Обычный 2 2 4 5 2 3 3 3" xfId="31211"/>
    <cellStyle name="Обычный 2 2 4 5 2 3 4" xfId="31212"/>
    <cellStyle name="Обычный 2 2 4 5 2 3 4 2" xfId="31213"/>
    <cellStyle name="Обычный 2 2 4 5 2 3 5" xfId="31214"/>
    <cellStyle name="Обычный 2 2 4 5 2 4" xfId="31215"/>
    <cellStyle name="Обычный 2 2 4 5 2 4 2" xfId="31216"/>
    <cellStyle name="Обычный 2 2 4 5 2 4 2 2" xfId="31217"/>
    <cellStyle name="Обычный 2 2 4 5 2 4 2 2 2" xfId="31218"/>
    <cellStyle name="Обычный 2 2 4 5 2 4 2 3" xfId="31219"/>
    <cellStyle name="Обычный 2 2 4 5 2 4 3" xfId="31220"/>
    <cellStyle name="Обычный 2 2 4 5 2 4 3 2" xfId="31221"/>
    <cellStyle name="Обычный 2 2 4 5 2 4 4" xfId="31222"/>
    <cellStyle name="Обычный 2 2 4 5 2 5" xfId="31223"/>
    <cellStyle name="Обычный 2 2 4 5 2 5 2" xfId="31224"/>
    <cellStyle name="Обычный 2 2 4 5 2 5 2 2" xfId="31225"/>
    <cellStyle name="Обычный 2 2 4 5 2 5 3" xfId="31226"/>
    <cellStyle name="Обычный 2 2 4 5 2 6" xfId="31227"/>
    <cellStyle name="Обычный 2 2 4 5 2 6 2" xfId="31228"/>
    <cellStyle name="Обычный 2 2 4 5 2 7" xfId="31229"/>
    <cellStyle name="Обычный 2 2 4 5 3" xfId="31230"/>
    <cellStyle name="Обычный 2 2 4 5 3 2" xfId="31231"/>
    <cellStyle name="Обычный 2 2 4 5 3 2 2" xfId="31232"/>
    <cellStyle name="Обычный 2 2 4 5 3 2 2 2" xfId="31233"/>
    <cellStyle name="Обычный 2 2 4 5 3 2 2 2 2" xfId="31234"/>
    <cellStyle name="Обычный 2 2 4 5 3 2 2 2 2 2" xfId="31235"/>
    <cellStyle name="Обычный 2 2 4 5 3 2 2 2 3" xfId="31236"/>
    <cellStyle name="Обычный 2 2 4 5 3 2 2 3" xfId="31237"/>
    <cellStyle name="Обычный 2 2 4 5 3 2 2 3 2" xfId="31238"/>
    <cellStyle name="Обычный 2 2 4 5 3 2 2 4" xfId="31239"/>
    <cellStyle name="Обычный 2 2 4 5 3 2 3" xfId="31240"/>
    <cellStyle name="Обычный 2 2 4 5 3 2 3 2" xfId="31241"/>
    <cellStyle name="Обычный 2 2 4 5 3 2 3 2 2" xfId="31242"/>
    <cellStyle name="Обычный 2 2 4 5 3 2 3 3" xfId="31243"/>
    <cellStyle name="Обычный 2 2 4 5 3 2 4" xfId="31244"/>
    <cellStyle name="Обычный 2 2 4 5 3 2 4 2" xfId="31245"/>
    <cellStyle name="Обычный 2 2 4 5 3 2 5" xfId="31246"/>
    <cellStyle name="Обычный 2 2 4 5 3 3" xfId="31247"/>
    <cellStyle name="Обычный 2 2 4 5 3 3 2" xfId="31248"/>
    <cellStyle name="Обычный 2 2 4 5 3 3 2 2" xfId="31249"/>
    <cellStyle name="Обычный 2 2 4 5 3 3 2 2 2" xfId="31250"/>
    <cellStyle name="Обычный 2 2 4 5 3 3 2 3" xfId="31251"/>
    <cellStyle name="Обычный 2 2 4 5 3 3 3" xfId="31252"/>
    <cellStyle name="Обычный 2 2 4 5 3 3 3 2" xfId="31253"/>
    <cellStyle name="Обычный 2 2 4 5 3 3 4" xfId="31254"/>
    <cellStyle name="Обычный 2 2 4 5 3 4" xfId="31255"/>
    <cellStyle name="Обычный 2 2 4 5 3 4 2" xfId="31256"/>
    <cellStyle name="Обычный 2 2 4 5 3 4 2 2" xfId="31257"/>
    <cellStyle name="Обычный 2 2 4 5 3 4 3" xfId="31258"/>
    <cellStyle name="Обычный 2 2 4 5 3 5" xfId="31259"/>
    <cellStyle name="Обычный 2 2 4 5 3 5 2" xfId="31260"/>
    <cellStyle name="Обычный 2 2 4 5 3 6" xfId="31261"/>
    <cellStyle name="Обычный 2 2 4 5 4" xfId="31262"/>
    <cellStyle name="Обычный 2 2 4 5 4 2" xfId="31263"/>
    <cellStyle name="Обычный 2 2 4 5 4 2 2" xfId="31264"/>
    <cellStyle name="Обычный 2 2 4 5 4 2 2 2" xfId="31265"/>
    <cellStyle name="Обычный 2 2 4 5 4 2 2 2 2" xfId="31266"/>
    <cellStyle name="Обычный 2 2 4 5 4 2 2 3" xfId="31267"/>
    <cellStyle name="Обычный 2 2 4 5 4 2 3" xfId="31268"/>
    <cellStyle name="Обычный 2 2 4 5 4 2 3 2" xfId="31269"/>
    <cellStyle name="Обычный 2 2 4 5 4 2 4" xfId="31270"/>
    <cellStyle name="Обычный 2 2 4 5 4 3" xfId="31271"/>
    <cellStyle name="Обычный 2 2 4 5 4 3 2" xfId="31272"/>
    <cellStyle name="Обычный 2 2 4 5 4 3 2 2" xfId="31273"/>
    <cellStyle name="Обычный 2 2 4 5 4 3 3" xfId="31274"/>
    <cellStyle name="Обычный 2 2 4 5 4 4" xfId="31275"/>
    <cellStyle name="Обычный 2 2 4 5 4 4 2" xfId="31276"/>
    <cellStyle name="Обычный 2 2 4 5 4 5" xfId="31277"/>
    <cellStyle name="Обычный 2 2 4 5 5" xfId="31278"/>
    <cellStyle name="Обычный 2 2 4 5 5 2" xfId="31279"/>
    <cellStyle name="Обычный 2 2 4 5 5 2 2" xfId="31280"/>
    <cellStyle name="Обычный 2 2 4 5 5 2 2 2" xfId="31281"/>
    <cellStyle name="Обычный 2 2 4 5 5 2 3" xfId="31282"/>
    <cellStyle name="Обычный 2 2 4 5 5 3" xfId="31283"/>
    <cellStyle name="Обычный 2 2 4 5 5 3 2" xfId="31284"/>
    <cellStyle name="Обычный 2 2 4 5 5 4" xfId="31285"/>
    <cellStyle name="Обычный 2 2 4 5 6" xfId="31286"/>
    <cellStyle name="Обычный 2 2 4 5 6 2" xfId="31287"/>
    <cellStyle name="Обычный 2 2 4 5 6 2 2" xfId="31288"/>
    <cellStyle name="Обычный 2 2 4 5 6 3" xfId="31289"/>
    <cellStyle name="Обычный 2 2 4 5 7" xfId="31290"/>
    <cellStyle name="Обычный 2 2 4 5 7 2" xfId="31291"/>
    <cellStyle name="Обычный 2 2 4 5 8" xfId="31292"/>
    <cellStyle name="Обычный 2 2 5" xfId="31293"/>
    <cellStyle name="Обычный 2 2 5 2" xfId="31294"/>
    <cellStyle name="Обычный 2 2 5 2 2" xfId="31295"/>
    <cellStyle name="Обычный 2 2 5 2 2 2" xfId="31296"/>
    <cellStyle name="Обычный 2 2 5 2 2 2 2" xfId="31297"/>
    <cellStyle name="Обычный 2 2 5 2 2 2 2 2" xfId="31298"/>
    <cellStyle name="Обычный 2 2 5 2 2 2 2 2 2" xfId="31299"/>
    <cellStyle name="Обычный 2 2 5 2 2 2 2 2 2 2" xfId="31300"/>
    <cellStyle name="Обычный 2 2 5 2 2 2 2 2 2 2 2" xfId="31301"/>
    <cellStyle name="Обычный 2 2 5 2 2 2 2 2 2 3" xfId="31302"/>
    <cellStyle name="Обычный 2 2 5 2 2 2 2 2 3" xfId="31303"/>
    <cellStyle name="Обычный 2 2 5 2 2 2 2 2 3 2" xfId="31304"/>
    <cellStyle name="Обычный 2 2 5 2 2 2 2 2 4" xfId="31305"/>
    <cellStyle name="Обычный 2 2 5 2 2 2 2 3" xfId="31306"/>
    <cellStyle name="Обычный 2 2 5 2 2 2 2 3 2" xfId="31307"/>
    <cellStyle name="Обычный 2 2 5 2 2 2 2 3 2 2" xfId="31308"/>
    <cellStyle name="Обычный 2 2 5 2 2 2 2 3 3" xfId="31309"/>
    <cellStyle name="Обычный 2 2 5 2 2 2 2 4" xfId="31310"/>
    <cellStyle name="Обычный 2 2 5 2 2 2 2 4 2" xfId="31311"/>
    <cellStyle name="Обычный 2 2 5 2 2 2 2 5" xfId="31312"/>
    <cellStyle name="Обычный 2 2 5 2 2 2 3" xfId="31313"/>
    <cellStyle name="Обычный 2 2 5 2 2 2 3 2" xfId="31314"/>
    <cellStyle name="Обычный 2 2 5 2 2 2 3 2 2" xfId="31315"/>
    <cellStyle name="Обычный 2 2 5 2 2 2 3 2 2 2" xfId="31316"/>
    <cellStyle name="Обычный 2 2 5 2 2 2 3 2 3" xfId="31317"/>
    <cellStyle name="Обычный 2 2 5 2 2 2 3 3" xfId="31318"/>
    <cellStyle name="Обычный 2 2 5 2 2 2 3 3 2" xfId="31319"/>
    <cellStyle name="Обычный 2 2 5 2 2 2 3 4" xfId="31320"/>
    <cellStyle name="Обычный 2 2 5 2 2 2 4" xfId="31321"/>
    <cellStyle name="Обычный 2 2 5 2 2 2 4 2" xfId="31322"/>
    <cellStyle name="Обычный 2 2 5 2 2 2 4 2 2" xfId="31323"/>
    <cellStyle name="Обычный 2 2 5 2 2 2 4 3" xfId="31324"/>
    <cellStyle name="Обычный 2 2 5 2 2 2 5" xfId="31325"/>
    <cellStyle name="Обычный 2 2 5 2 2 2 5 2" xfId="31326"/>
    <cellStyle name="Обычный 2 2 5 2 2 2 6" xfId="31327"/>
    <cellStyle name="Обычный 2 2 5 2 2 3" xfId="31328"/>
    <cellStyle name="Обычный 2 2 5 2 2 3 2" xfId="31329"/>
    <cellStyle name="Обычный 2 2 5 2 2 3 2 2" xfId="31330"/>
    <cellStyle name="Обычный 2 2 5 2 2 3 2 2 2" xfId="31331"/>
    <cellStyle name="Обычный 2 2 5 2 2 3 2 2 2 2" xfId="31332"/>
    <cellStyle name="Обычный 2 2 5 2 2 3 2 2 3" xfId="31333"/>
    <cellStyle name="Обычный 2 2 5 2 2 3 2 3" xfId="31334"/>
    <cellStyle name="Обычный 2 2 5 2 2 3 2 3 2" xfId="31335"/>
    <cellStyle name="Обычный 2 2 5 2 2 3 2 4" xfId="31336"/>
    <cellStyle name="Обычный 2 2 5 2 2 3 3" xfId="31337"/>
    <cellStyle name="Обычный 2 2 5 2 2 3 3 2" xfId="31338"/>
    <cellStyle name="Обычный 2 2 5 2 2 3 3 2 2" xfId="31339"/>
    <cellStyle name="Обычный 2 2 5 2 2 3 3 3" xfId="31340"/>
    <cellStyle name="Обычный 2 2 5 2 2 3 4" xfId="31341"/>
    <cellStyle name="Обычный 2 2 5 2 2 3 4 2" xfId="31342"/>
    <cellStyle name="Обычный 2 2 5 2 2 3 5" xfId="31343"/>
    <cellStyle name="Обычный 2 2 5 2 2 4" xfId="31344"/>
    <cellStyle name="Обычный 2 2 5 2 2 4 2" xfId="31345"/>
    <cellStyle name="Обычный 2 2 5 2 2 4 2 2" xfId="31346"/>
    <cellStyle name="Обычный 2 2 5 2 2 4 2 2 2" xfId="31347"/>
    <cellStyle name="Обычный 2 2 5 2 2 4 2 3" xfId="31348"/>
    <cellStyle name="Обычный 2 2 5 2 2 4 3" xfId="31349"/>
    <cellStyle name="Обычный 2 2 5 2 2 4 3 2" xfId="31350"/>
    <cellStyle name="Обычный 2 2 5 2 2 4 4" xfId="31351"/>
    <cellStyle name="Обычный 2 2 5 2 2 5" xfId="31352"/>
    <cellStyle name="Обычный 2 2 5 2 2 5 2" xfId="31353"/>
    <cellStyle name="Обычный 2 2 5 2 2 5 2 2" xfId="31354"/>
    <cellStyle name="Обычный 2 2 5 2 2 5 3" xfId="31355"/>
    <cellStyle name="Обычный 2 2 5 2 2 6" xfId="31356"/>
    <cellStyle name="Обычный 2 2 5 2 2 6 2" xfId="31357"/>
    <cellStyle name="Обычный 2 2 5 2 2 7" xfId="31358"/>
    <cellStyle name="Обычный 2 2 5 2 3" xfId="31359"/>
    <cellStyle name="Обычный 2 2 5 2 3 2" xfId="31360"/>
    <cellStyle name="Обычный 2 2 5 2 3 2 2" xfId="31361"/>
    <cellStyle name="Обычный 2 2 5 2 3 2 2 2" xfId="31362"/>
    <cellStyle name="Обычный 2 2 5 2 3 2 2 2 2" xfId="31363"/>
    <cellStyle name="Обычный 2 2 5 2 3 2 2 2 2 2" xfId="31364"/>
    <cellStyle name="Обычный 2 2 5 2 3 2 2 2 3" xfId="31365"/>
    <cellStyle name="Обычный 2 2 5 2 3 2 2 3" xfId="31366"/>
    <cellStyle name="Обычный 2 2 5 2 3 2 2 3 2" xfId="31367"/>
    <cellStyle name="Обычный 2 2 5 2 3 2 2 4" xfId="31368"/>
    <cellStyle name="Обычный 2 2 5 2 3 2 3" xfId="31369"/>
    <cellStyle name="Обычный 2 2 5 2 3 2 3 2" xfId="31370"/>
    <cellStyle name="Обычный 2 2 5 2 3 2 3 2 2" xfId="31371"/>
    <cellStyle name="Обычный 2 2 5 2 3 2 3 3" xfId="31372"/>
    <cellStyle name="Обычный 2 2 5 2 3 2 4" xfId="31373"/>
    <cellStyle name="Обычный 2 2 5 2 3 2 4 2" xfId="31374"/>
    <cellStyle name="Обычный 2 2 5 2 3 2 5" xfId="31375"/>
    <cellStyle name="Обычный 2 2 5 2 3 3" xfId="31376"/>
    <cellStyle name="Обычный 2 2 5 2 3 3 2" xfId="31377"/>
    <cellStyle name="Обычный 2 2 5 2 3 3 2 2" xfId="31378"/>
    <cellStyle name="Обычный 2 2 5 2 3 3 2 2 2" xfId="31379"/>
    <cellStyle name="Обычный 2 2 5 2 3 3 2 3" xfId="31380"/>
    <cellStyle name="Обычный 2 2 5 2 3 3 3" xfId="31381"/>
    <cellStyle name="Обычный 2 2 5 2 3 3 3 2" xfId="31382"/>
    <cellStyle name="Обычный 2 2 5 2 3 3 4" xfId="31383"/>
    <cellStyle name="Обычный 2 2 5 2 3 4" xfId="31384"/>
    <cellStyle name="Обычный 2 2 5 2 3 4 2" xfId="31385"/>
    <cellStyle name="Обычный 2 2 5 2 3 4 2 2" xfId="31386"/>
    <cellStyle name="Обычный 2 2 5 2 3 4 3" xfId="31387"/>
    <cellStyle name="Обычный 2 2 5 2 3 5" xfId="31388"/>
    <cellStyle name="Обычный 2 2 5 2 3 5 2" xfId="31389"/>
    <cellStyle name="Обычный 2 2 5 2 3 6" xfId="31390"/>
    <cellStyle name="Обычный 2 2 5 2 4" xfId="31391"/>
    <cellStyle name="Обычный 2 2 5 2 4 2" xfId="31392"/>
    <cellStyle name="Обычный 2 2 5 2 4 2 2" xfId="31393"/>
    <cellStyle name="Обычный 2 2 5 2 4 2 2 2" xfId="31394"/>
    <cellStyle name="Обычный 2 2 5 2 4 2 2 2 2" xfId="31395"/>
    <cellStyle name="Обычный 2 2 5 2 4 2 2 3" xfId="31396"/>
    <cellStyle name="Обычный 2 2 5 2 4 2 3" xfId="31397"/>
    <cellStyle name="Обычный 2 2 5 2 4 2 3 2" xfId="31398"/>
    <cellStyle name="Обычный 2 2 5 2 4 2 4" xfId="31399"/>
    <cellStyle name="Обычный 2 2 5 2 4 3" xfId="31400"/>
    <cellStyle name="Обычный 2 2 5 2 4 3 2" xfId="31401"/>
    <cellStyle name="Обычный 2 2 5 2 4 3 2 2" xfId="31402"/>
    <cellStyle name="Обычный 2 2 5 2 4 3 3" xfId="31403"/>
    <cellStyle name="Обычный 2 2 5 2 4 4" xfId="31404"/>
    <cellStyle name="Обычный 2 2 5 2 4 4 2" xfId="31405"/>
    <cellStyle name="Обычный 2 2 5 2 4 5" xfId="31406"/>
    <cellStyle name="Обычный 2 2 5 2 5" xfId="31407"/>
    <cellStyle name="Обычный 2 2 5 2 5 2" xfId="31408"/>
    <cellStyle name="Обычный 2 2 5 2 5 2 2" xfId="31409"/>
    <cellStyle name="Обычный 2 2 5 2 5 2 2 2" xfId="31410"/>
    <cellStyle name="Обычный 2 2 5 2 5 2 3" xfId="31411"/>
    <cellStyle name="Обычный 2 2 5 2 5 3" xfId="31412"/>
    <cellStyle name="Обычный 2 2 5 2 5 3 2" xfId="31413"/>
    <cellStyle name="Обычный 2 2 5 2 5 4" xfId="31414"/>
    <cellStyle name="Обычный 2 2 5 2 6" xfId="31415"/>
    <cellStyle name="Обычный 2 2 5 2 6 2" xfId="31416"/>
    <cellStyle name="Обычный 2 2 5 2 6 2 2" xfId="31417"/>
    <cellStyle name="Обычный 2 2 5 2 6 3" xfId="31418"/>
    <cellStyle name="Обычный 2 2 5 2 7" xfId="31419"/>
    <cellStyle name="Обычный 2 2 5 2 7 2" xfId="31420"/>
    <cellStyle name="Обычный 2 2 5 2 8" xfId="31421"/>
    <cellStyle name="Обычный 2 2 5 3" xfId="31422"/>
    <cellStyle name="Обычный 2 2 5 4" xfId="31423"/>
    <cellStyle name="Обычный 2 2 5 4 2" xfId="31424"/>
    <cellStyle name="Обычный 2 2 5 4 2 2" xfId="31425"/>
    <cellStyle name="Обычный 2 2 5 4 2 2 2" xfId="31426"/>
    <cellStyle name="Обычный 2 2 5 4 2 2 2 2" xfId="31427"/>
    <cellStyle name="Обычный 2 2 5 4 2 2 2 2 2" xfId="31428"/>
    <cellStyle name="Обычный 2 2 5 4 2 2 2 2 2 2" xfId="31429"/>
    <cellStyle name="Обычный 2 2 5 4 2 2 2 2 2 2 2" xfId="31430"/>
    <cellStyle name="Обычный 2 2 5 4 2 2 2 2 2 3" xfId="31431"/>
    <cellStyle name="Обычный 2 2 5 4 2 2 2 2 3" xfId="31432"/>
    <cellStyle name="Обычный 2 2 5 4 2 2 2 2 3 2" xfId="31433"/>
    <cellStyle name="Обычный 2 2 5 4 2 2 2 2 4" xfId="31434"/>
    <cellStyle name="Обычный 2 2 5 4 2 2 2 3" xfId="31435"/>
    <cellStyle name="Обычный 2 2 5 4 2 2 2 3 2" xfId="31436"/>
    <cellStyle name="Обычный 2 2 5 4 2 2 2 3 2 2" xfId="31437"/>
    <cellStyle name="Обычный 2 2 5 4 2 2 2 3 3" xfId="31438"/>
    <cellStyle name="Обычный 2 2 5 4 2 2 2 4" xfId="31439"/>
    <cellStyle name="Обычный 2 2 5 4 2 2 2 4 2" xfId="31440"/>
    <cellStyle name="Обычный 2 2 5 4 2 2 2 5" xfId="31441"/>
    <cellStyle name="Обычный 2 2 5 4 2 2 3" xfId="31442"/>
    <cellStyle name="Обычный 2 2 5 4 2 2 3 2" xfId="31443"/>
    <cellStyle name="Обычный 2 2 5 4 2 2 3 2 2" xfId="31444"/>
    <cellStyle name="Обычный 2 2 5 4 2 2 3 2 2 2" xfId="31445"/>
    <cellStyle name="Обычный 2 2 5 4 2 2 3 2 3" xfId="31446"/>
    <cellStyle name="Обычный 2 2 5 4 2 2 3 3" xfId="31447"/>
    <cellStyle name="Обычный 2 2 5 4 2 2 3 3 2" xfId="31448"/>
    <cellStyle name="Обычный 2 2 5 4 2 2 3 4" xfId="31449"/>
    <cellStyle name="Обычный 2 2 5 4 2 2 4" xfId="31450"/>
    <cellStyle name="Обычный 2 2 5 4 2 2 4 2" xfId="31451"/>
    <cellStyle name="Обычный 2 2 5 4 2 2 4 2 2" xfId="31452"/>
    <cellStyle name="Обычный 2 2 5 4 2 2 4 3" xfId="31453"/>
    <cellStyle name="Обычный 2 2 5 4 2 2 5" xfId="31454"/>
    <cellStyle name="Обычный 2 2 5 4 2 2 5 2" xfId="31455"/>
    <cellStyle name="Обычный 2 2 5 4 2 2 6" xfId="31456"/>
    <cellStyle name="Обычный 2 2 5 4 2 3" xfId="31457"/>
    <cellStyle name="Обычный 2 2 5 4 2 3 2" xfId="31458"/>
    <cellStyle name="Обычный 2 2 5 4 2 3 2 2" xfId="31459"/>
    <cellStyle name="Обычный 2 2 5 4 2 3 2 2 2" xfId="31460"/>
    <cellStyle name="Обычный 2 2 5 4 2 3 2 2 2 2" xfId="31461"/>
    <cellStyle name="Обычный 2 2 5 4 2 3 2 2 3" xfId="31462"/>
    <cellStyle name="Обычный 2 2 5 4 2 3 2 3" xfId="31463"/>
    <cellStyle name="Обычный 2 2 5 4 2 3 2 3 2" xfId="31464"/>
    <cellStyle name="Обычный 2 2 5 4 2 3 2 4" xfId="31465"/>
    <cellStyle name="Обычный 2 2 5 4 2 3 3" xfId="31466"/>
    <cellStyle name="Обычный 2 2 5 4 2 3 3 2" xfId="31467"/>
    <cellStyle name="Обычный 2 2 5 4 2 3 3 2 2" xfId="31468"/>
    <cellStyle name="Обычный 2 2 5 4 2 3 3 3" xfId="31469"/>
    <cellStyle name="Обычный 2 2 5 4 2 3 4" xfId="31470"/>
    <cellStyle name="Обычный 2 2 5 4 2 3 4 2" xfId="31471"/>
    <cellStyle name="Обычный 2 2 5 4 2 3 5" xfId="31472"/>
    <cellStyle name="Обычный 2 2 5 4 2 4" xfId="31473"/>
    <cellStyle name="Обычный 2 2 5 4 2 4 2" xfId="31474"/>
    <cellStyle name="Обычный 2 2 5 4 2 4 2 2" xfId="31475"/>
    <cellStyle name="Обычный 2 2 5 4 2 4 2 2 2" xfId="31476"/>
    <cellStyle name="Обычный 2 2 5 4 2 4 2 3" xfId="31477"/>
    <cellStyle name="Обычный 2 2 5 4 2 4 3" xfId="31478"/>
    <cellStyle name="Обычный 2 2 5 4 2 4 3 2" xfId="31479"/>
    <cellStyle name="Обычный 2 2 5 4 2 4 4" xfId="31480"/>
    <cellStyle name="Обычный 2 2 5 4 2 5" xfId="31481"/>
    <cellStyle name="Обычный 2 2 5 4 2 5 2" xfId="31482"/>
    <cellStyle name="Обычный 2 2 5 4 2 5 2 2" xfId="31483"/>
    <cellStyle name="Обычный 2 2 5 4 2 5 3" xfId="31484"/>
    <cellStyle name="Обычный 2 2 5 4 2 6" xfId="31485"/>
    <cellStyle name="Обычный 2 2 5 4 2 6 2" xfId="31486"/>
    <cellStyle name="Обычный 2 2 5 4 2 7" xfId="31487"/>
    <cellStyle name="Обычный 2 2 5 4 3" xfId="31488"/>
    <cellStyle name="Обычный 2 2 5 4 3 2" xfId="31489"/>
    <cellStyle name="Обычный 2 2 5 4 3 2 2" xfId="31490"/>
    <cellStyle name="Обычный 2 2 5 4 3 2 2 2" xfId="31491"/>
    <cellStyle name="Обычный 2 2 5 4 3 2 2 2 2" xfId="31492"/>
    <cellStyle name="Обычный 2 2 5 4 3 2 2 2 2 2" xfId="31493"/>
    <cellStyle name="Обычный 2 2 5 4 3 2 2 2 3" xfId="31494"/>
    <cellStyle name="Обычный 2 2 5 4 3 2 2 3" xfId="31495"/>
    <cellStyle name="Обычный 2 2 5 4 3 2 2 3 2" xfId="31496"/>
    <cellStyle name="Обычный 2 2 5 4 3 2 2 4" xfId="31497"/>
    <cellStyle name="Обычный 2 2 5 4 3 2 3" xfId="31498"/>
    <cellStyle name="Обычный 2 2 5 4 3 2 3 2" xfId="31499"/>
    <cellStyle name="Обычный 2 2 5 4 3 2 3 2 2" xfId="31500"/>
    <cellStyle name="Обычный 2 2 5 4 3 2 3 3" xfId="31501"/>
    <cellStyle name="Обычный 2 2 5 4 3 2 4" xfId="31502"/>
    <cellStyle name="Обычный 2 2 5 4 3 2 4 2" xfId="31503"/>
    <cellStyle name="Обычный 2 2 5 4 3 2 5" xfId="31504"/>
    <cellStyle name="Обычный 2 2 5 4 3 3" xfId="31505"/>
    <cellStyle name="Обычный 2 2 5 4 3 3 2" xfId="31506"/>
    <cellStyle name="Обычный 2 2 5 4 3 3 2 2" xfId="31507"/>
    <cellStyle name="Обычный 2 2 5 4 3 3 2 2 2" xfId="31508"/>
    <cellStyle name="Обычный 2 2 5 4 3 3 2 3" xfId="31509"/>
    <cellStyle name="Обычный 2 2 5 4 3 3 3" xfId="31510"/>
    <cellStyle name="Обычный 2 2 5 4 3 3 3 2" xfId="31511"/>
    <cellStyle name="Обычный 2 2 5 4 3 3 4" xfId="31512"/>
    <cellStyle name="Обычный 2 2 5 4 3 4" xfId="31513"/>
    <cellStyle name="Обычный 2 2 5 4 3 4 2" xfId="31514"/>
    <cellStyle name="Обычный 2 2 5 4 3 4 2 2" xfId="31515"/>
    <cellStyle name="Обычный 2 2 5 4 3 4 3" xfId="31516"/>
    <cellStyle name="Обычный 2 2 5 4 3 5" xfId="31517"/>
    <cellStyle name="Обычный 2 2 5 4 3 5 2" xfId="31518"/>
    <cellStyle name="Обычный 2 2 5 4 3 6" xfId="31519"/>
    <cellStyle name="Обычный 2 2 5 4 4" xfId="31520"/>
    <cellStyle name="Обычный 2 2 5 4 4 2" xfId="31521"/>
    <cellStyle name="Обычный 2 2 5 4 4 2 2" xfId="31522"/>
    <cellStyle name="Обычный 2 2 5 4 4 2 2 2" xfId="31523"/>
    <cellStyle name="Обычный 2 2 5 4 4 2 2 2 2" xfId="31524"/>
    <cellStyle name="Обычный 2 2 5 4 4 2 2 3" xfId="31525"/>
    <cellStyle name="Обычный 2 2 5 4 4 2 3" xfId="31526"/>
    <cellStyle name="Обычный 2 2 5 4 4 2 3 2" xfId="31527"/>
    <cellStyle name="Обычный 2 2 5 4 4 2 4" xfId="31528"/>
    <cellStyle name="Обычный 2 2 5 4 4 3" xfId="31529"/>
    <cellStyle name="Обычный 2 2 5 4 4 3 2" xfId="31530"/>
    <cellStyle name="Обычный 2 2 5 4 4 3 2 2" xfId="31531"/>
    <cellStyle name="Обычный 2 2 5 4 4 3 3" xfId="31532"/>
    <cellStyle name="Обычный 2 2 5 4 4 4" xfId="31533"/>
    <cellStyle name="Обычный 2 2 5 4 4 4 2" xfId="31534"/>
    <cellStyle name="Обычный 2 2 5 4 4 5" xfId="31535"/>
    <cellStyle name="Обычный 2 2 5 4 5" xfId="31536"/>
    <cellStyle name="Обычный 2 2 5 4 5 2" xfId="31537"/>
    <cellStyle name="Обычный 2 2 5 4 5 2 2" xfId="31538"/>
    <cellStyle name="Обычный 2 2 5 4 5 2 2 2" xfId="31539"/>
    <cellStyle name="Обычный 2 2 5 4 5 2 3" xfId="31540"/>
    <cellStyle name="Обычный 2 2 5 4 5 3" xfId="31541"/>
    <cellStyle name="Обычный 2 2 5 4 5 3 2" xfId="31542"/>
    <cellStyle name="Обычный 2 2 5 4 5 4" xfId="31543"/>
    <cellStyle name="Обычный 2 2 5 4 6" xfId="31544"/>
    <cellStyle name="Обычный 2 2 5 4 6 2" xfId="31545"/>
    <cellStyle name="Обычный 2 2 5 4 6 2 2" xfId="31546"/>
    <cellStyle name="Обычный 2 2 5 4 6 3" xfId="31547"/>
    <cellStyle name="Обычный 2 2 5 4 7" xfId="31548"/>
    <cellStyle name="Обычный 2 2 5 4 7 2" xfId="31549"/>
    <cellStyle name="Обычный 2 2 5 4 8" xfId="31550"/>
    <cellStyle name="Обычный 2 2 6" xfId="31551"/>
    <cellStyle name="Обычный 2 2 6 2" xfId="31552"/>
    <cellStyle name="Обычный 2 2 6 2 2" xfId="31553"/>
    <cellStyle name="Обычный 2 2 6 2 2 2" xfId="31554"/>
    <cellStyle name="Обычный 2 2 6 2 2 2 2" xfId="31555"/>
    <cellStyle name="Обычный 2 2 6 2 2 2 2 2" xfId="31556"/>
    <cellStyle name="Обычный 2 2 6 2 2 2 2 2 2" xfId="31557"/>
    <cellStyle name="Обычный 2 2 6 2 2 2 2 2 2 2" xfId="31558"/>
    <cellStyle name="Обычный 2 2 6 2 2 2 2 2 3" xfId="31559"/>
    <cellStyle name="Обычный 2 2 6 2 2 2 2 3" xfId="31560"/>
    <cellStyle name="Обычный 2 2 6 2 2 2 2 3 2" xfId="31561"/>
    <cellStyle name="Обычный 2 2 6 2 2 2 2 4" xfId="31562"/>
    <cellStyle name="Обычный 2 2 6 2 2 2 3" xfId="31563"/>
    <cellStyle name="Обычный 2 2 6 2 2 2 3 2" xfId="31564"/>
    <cellStyle name="Обычный 2 2 6 2 2 2 3 2 2" xfId="31565"/>
    <cellStyle name="Обычный 2 2 6 2 2 2 3 3" xfId="31566"/>
    <cellStyle name="Обычный 2 2 6 2 2 2 4" xfId="31567"/>
    <cellStyle name="Обычный 2 2 6 2 2 2 4 2" xfId="31568"/>
    <cellStyle name="Обычный 2 2 6 2 2 2 5" xfId="31569"/>
    <cellStyle name="Обычный 2 2 6 2 2 3" xfId="31570"/>
    <cellStyle name="Обычный 2 2 6 2 2 3 2" xfId="31571"/>
    <cellStyle name="Обычный 2 2 6 2 2 3 2 2" xfId="31572"/>
    <cellStyle name="Обычный 2 2 6 2 2 3 2 2 2" xfId="31573"/>
    <cellStyle name="Обычный 2 2 6 2 2 3 2 3" xfId="31574"/>
    <cellStyle name="Обычный 2 2 6 2 2 3 3" xfId="31575"/>
    <cellStyle name="Обычный 2 2 6 2 2 3 3 2" xfId="31576"/>
    <cellStyle name="Обычный 2 2 6 2 2 3 4" xfId="31577"/>
    <cellStyle name="Обычный 2 2 6 2 2 4" xfId="31578"/>
    <cellStyle name="Обычный 2 2 6 2 2 4 2" xfId="31579"/>
    <cellStyle name="Обычный 2 2 6 2 2 4 2 2" xfId="31580"/>
    <cellStyle name="Обычный 2 2 6 2 2 4 3" xfId="31581"/>
    <cellStyle name="Обычный 2 2 6 2 2 5" xfId="31582"/>
    <cellStyle name="Обычный 2 2 6 2 2 5 2" xfId="31583"/>
    <cellStyle name="Обычный 2 2 6 2 2 6" xfId="31584"/>
    <cellStyle name="Обычный 2 2 6 2 3" xfId="31585"/>
    <cellStyle name="Обычный 2 2 6 2 3 2" xfId="31586"/>
    <cellStyle name="Обычный 2 2 6 2 3 2 2" xfId="31587"/>
    <cellStyle name="Обычный 2 2 6 2 3 2 2 2" xfId="31588"/>
    <cellStyle name="Обычный 2 2 6 2 3 2 2 2 2" xfId="31589"/>
    <cellStyle name="Обычный 2 2 6 2 3 2 2 3" xfId="31590"/>
    <cellStyle name="Обычный 2 2 6 2 3 2 3" xfId="31591"/>
    <cellStyle name="Обычный 2 2 6 2 3 2 3 2" xfId="31592"/>
    <cellStyle name="Обычный 2 2 6 2 3 2 4" xfId="31593"/>
    <cellStyle name="Обычный 2 2 6 2 3 3" xfId="31594"/>
    <cellStyle name="Обычный 2 2 6 2 3 3 2" xfId="31595"/>
    <cellStyle name="Обычный 2 2 6 2 3 3 2 2" xfId="31596"/>
    <cellStyle name="Обычный 2 2 6 2 3 3 3" xfId="31597"/>
    <cellStyle name="Обычный 2 2 6 2 3 4" xfId="31598"/>
    <cellStyle name="Обычный 2 2 6 2 3 4 2" xfId="31599"/>
    <cellStyle name="Обычный 2 2 6 2 3 5" xfId="31600"/>
    <cellStyle name="Обычный 2 2 6 2 4" xfId="31601"/>
    <cellStyle name="Обычный 2 2 6 2 4 2" xfId="31602"/>
    <cellStyle name="Обычный 2 2 6 2 4 2 2" xfId="31603"/>
    <cellStyle name="Обычный 2 2 6 2 4 2 2 2" xfId="31604"/>
    <cellStyle name="Обычный 2 2 6 2 4 2 3" xfId="31605"/>
    <cellStyle name="Обычный 2 2 6 2 4 3" xfId="31606"/>
    <cellStyle name="Обычный 2 2 6 2 4 3 2" xfId="31607"/>
    <cellStyle name="Обычный 2 2 6 2 4 4" xfId="31608"/>
    <cellStyle name="Обычный 2 2 6 2 5" xfId="31609"/>
    <cellStyle name="Обычный 2 2 6 2 5 2" xfId="31610"/>
    <cellStyle name="Обычный 2 2 6 2 5 2 2" xfId="31611"/>
    <cellStyle name="Обычный 2 2 6 2 5 3" xfId="31612"/>
    <cellStyle name="Обычный 2 2 6 2 6" xfId="31613"/>
    <cellStyle name="Обычный 2 2 6 2 6 2" xfId="31614"/>
    <cellStyle name="Обычный 2 2 6 2 7" xfId="31615"/>
    <cellStyle name="Обычный 2 2 6 3" xfId="31616"/>
    <cellStyle name="Обычный 2 2 6 3 2" xfId="31617"/>
    <cellStyle name="Обычный 2 2 6 3 2 2" xfId="31618"/>
    <cellStyle name="Обычный 2 2 6 3 2 2 2" xfId="31619"/>
    <cellStyle name="Обычный 2 2 6 3 2 2 2 2" xfId="31620"/>
    <cellStyle name="Обычный 2 2 6 3 2 2 2 2 2" xfId="31621"/>
    <cellStyle name="Обычный 2 2 6 3 2 2 2 3" xfId="31622"/>
    <cellStyle name="Обычный 2 2 6 3 2 2 3" xfId="31623"/>
    <cellStyle name="Обычный 2 2 6 3 2 2 3 2" xfId="31624"/>
    <cellStyle name="Обычный 2 2 6 3 2 2 4" xfId="31625"/>
    <cellStyle name="Обычный 2 2 6 3 2 3" xfId="31626"/>
    <cellStyle name="Обычный 2 2 6 3 2 3 2" xfId="31627"/>
    <cellStyle name="Обычный 2 2 6 3 2 3 2 2" xfId="31628"/>
    <cellStyle name="Обычный 2 2 6 3 2 3 3" xfId="31629"/>
    <cellStyle name="Обычный 2 2 6 3 2 4" xfId="31630"/>
    <cellStyle name="Обычный 2 2 6 3 2 4 2" xfId="31631"/>
    <cellStyle name="Обычный 2 2 6 3 2 5" xfId="31632"/>
    <cellStyle name="Обычный 2 2 6 3 3" xfId="31633"/>
    <cellStyle name="Обычный 2 2 6 3 3 2" xfId="31634"/>
    <cellStyle name="Обычный 2 2 6 3 3 2 2" xfId="31635"/>
    <cellStyle name="Обычный 2 2 6 3 3 2 2 2" xfId="31636"/>
    <cellStyle name="Обычный 2 2 6 3 3 2 3" xfId="31637"/>
    <cellStyle name="Обычный 2 2 6 3 3 3" xfId="31638"/>
    <cellStyle name="Обычный 2 2 6 3 3 3 2" xfId="31639"/>
    <cellStyle name="Обычный 2 2 6 3 3 4" xfId="31640"/>
    <cellStyle name="Обычный 2 2 6 3 4" xfId="31641"/>
    <cellStyle name="Обычный 2 2 6 3 4 2" xfId="31642"/>
    <cellStyle name="Обычный 2 2 6 3 4 2 2" xfId="31643"/>
    <cellStyle name="Обычный 2 2 6 3 4 3" xfId="31644"/>
    <cellStyle name="Обычный 2 2 6 3 5" xfId="31645"/>
    <cellStyle name="Обычный 2 2 6 3 5 2" xfId="31646"/>
    <cellStyle name="Обычный 2 2 6 3 6" xfId="31647"/>
    <cellStyle name="Обычный 2 2 6 4" xfId="31648"/>
    <cellStyle name="Обычный 2 2 6 4 2" xfId="31649"/>
    <cellStyle name="Обычный 2 2 6 4 2 2" xfId="31650"/>
    <cellStyle name="Обычный 2 2 6 4 2 2 2" xfId="31651"/>
    <cellStyle name="Обычный 2 2 6 4 2 2 2 2" xfId="31652"/>
    <cellStyle name="Обычный 2 2 6 4 2 2 3" xfId="31653"/>
    <cellStyle name="Обычный 2 2 6 4 2 3" xfId="31654"/>
    <cellStyle name="Обычный 2 2 6 4 2 3 2" xfId="31655"/>
    <cellStyle name="Обычный 2 2 6 4 2 4" xfId="31656"/>
    <cellStyle name="Обычный 2 2 6 4 3" xfId="31657"/>
    <cellStyle name="Обычный 2 2 6 4 3 2" xfId="31658"/>
    <cellStyle name="Обычный 2 2 6 4 3 2 2" xfId="31659"/>
    <cellStyle name="Обычный 2 2 6 4 3 3" xfId="31660"/>
    <cellStyle name="Обычный 2 2 6 4 4" xfId="31661"/>
    <cellStyle name="Обычный 2 2 6 4 4 2" xfId="31662"/>
    <cellStyle name="Обычный 2 2 6 4 5" xfId="31663"/>
    <cellStyle name="Обычный 2 2 6 5" xfId="31664"/>
    <cellStyle name="Обычный 2 2 6 5 2" xfId="31665"/>
    <cellStyle name="Обычный 2 2 6 5 2 2" xfId="31666"/>
    <cellStyle name="Обычный 2 2 6 5 2 2 2" xfId="31667"/>
    <cellStyle name="Обычный 2 2 6 5 2 3" xfId="31668"/>
    <cellStyle name="Обычный 2 2 6 5 3" xfId="31669"/>
    <cellStyle name="Обычный 2 2 6 5 3 2" xfId="31670"/>
    <cellStyle name="Обычный 2 2 6 5 4" xfId="31671"/>
    <cellStyle name="Обычный 2 2 6 6" xfId="31672"/>
    <cellStyle name="Обычный 2 2 6 6 2" xfId="31673"/>
    <cellStyle name="Обычный 2 2 6 6 2 2" xfId="31674"/>
    <cellStyle name="Обычный 2 2 6 6 3" xfId="31675"/>
    <cellStyle name="Обычный 2 2 6 7" xfId="31676"/>
    <cellStyle name="Обычный 2 2 6 7 2" xfId="31677"/>
    <cellStyle name="Обычный 2 2 6 8" xfId="31678"/>
    <cellStyle name="Обычный 2 2 7" xfId="31679"/>
    <cellStyle name="Обычный 2 2 8" xfId="31680"/>
    <cellStyle name="Обычный 2 2 8 2" xfId="31681"/>
    <cellStyle name="Обычный 2 2 8 2 2" xfId="31682"/>
    <cellStyle name="Обычный 2 2 8 2 2 2" xfId="31683"/>
    <cellStyle name="Обычный 2 2 8 2 2 2 2" xfId="31684"/>
    <cellStyle name="Обычный 2 2 8 2 2 2 2 2" xfId="31685"/>
    <cellStyle name="Обычный 2 2 8 2 2 2 2 2 2" xfId="31686"/>
    <cellStyle name="Обычный 2 2 8 2 2 2 2 2 2 2" xfId="31687"/>
    <cellStyle name="Обычный 2 2 8 2 2 2 2 2 3" xfId="31688"/>
    <cellStyle name="Обычный 2 2 8 2 2 2 2 3" xfId="31689"/>
    <cellStyle name="Обычный 2 2 8 2 2 2 2 3 2" xfId="31690"/>
    <cellStyle name="Обычный 2 2 8 2 2 2 2 4" xfId="31691"/>
    <cellStyle name="Обычный 2 2 8 2 2 2 3" xfId="31692"/>
    <cellStyle name="Обычный 2 2 8 2 2 2 3 2" xfId="31693"/>
    <cellStyle name="Обычный 2 2 8 2 2 2 3 2 2" xfId="31694"/>
    <cellStyle name="Обычный 2 2 8 2 2 2 3 3" xfId="31695"/>
    <cellStyle name="Обычный 2 2 8 2 2 2 4" xfId="31696"/>
    <cellStyle name="Обычный 2 2 8 2 2 2 4 2" xfId="31697"/>
    <cellStyle name="Обычный 2 2 8 2 2 2 5" xfId="31698"/>
    <cellStyle name="Обычный 2 2 8 2 2 3" xfId="31699"/>
    <cellStyle name="Обычный 2 2 8 2 2 3 2" xfId="31700"/>
    <cellStyle name="Обычный 2 2 8 2 2 3 2 2" xfId="31701"/>
    <cellStyle name="Обычный 2 2 8 2 2 3 2 2 2" xfId="31702"/>
    <cellStyle name="Обычный 2 2 8 2 2 3 2 3" xfId="31703"/>
    <cellStyle name="Обычный 2 2 8 2 2 3 3" xfId="31704"/>
    <cellStyle name="Обычный 2 2 8 2 2 3 3 2" xfId="31705"/>
    <cellStyle name="Обычный 2 2 8 2 2 3 4" xfId="31706"/>
    <cellStyle name="Обычный 2 2 8 2 2 4" xfId="31707"/>
    <cellStyle name="Обычный 2 2 8 2 2 4 2" xfId="31708"/>
    <cellStyle name="Обычный 2 2 8 2 2 4 2 2" xfId="31709"/>
    <cellStyle name="Обычный 2 2 8 2 2 4 3" xfId="31710"/>
    <cellStyle name="Обычный 2 2 8 2 2 5" xfId="31711"/>
    <cellStyle name="Обычный 2 2 8 2 2 5 2" xfId="31712"/>
    <cellStyle name="Обычный 2 2 8 2 2 6" xfId="31713"/>
    <cellStyle name="Обычный 2 2 8 2 3" xfId="31714"/>
    <cellStyle name="Обычный 2 2 8 2 3 2" xfId="31715"/>
    <cellStyle name="Обычный 2 2 8 2 3 2 2" xfId="31716"/>
    <cellStyle name="Обычный 2 2 8 2 3 2 2 2" xfId="31717"/>
    <cellStyle name="Обычный 2 2 8 2 3 2 2 2 2" xfId="31718"/>
    <cellStyle name="Обычный 2 2 8 2 3 2 2 3" xfId="31719"/>
    <cellStyle name="Обычный 2 2 8 2 3 2 3" xfId="31720"/>
    <cellStyle name="Обычный 2 2 8 2 3 2 3 2" xfId="31721"/>
    <cellStyle name="Обычный 2 2 8 2 3 2 4" xfId="31722"/>
    <cellStyle name="Обычный 2 2 8 2 3 3" xfId="31723"/>
    <cellStyle name="Обычный 2 2 8 2 3 3 2" xfId="31724"/>
    <cellStyle name="Обычный 2 2 8 2 3 3 2 2" xfId="31725"/>
    <cellStyle name="Обычный 2 2 8 2 3 3 3" xfId="31726"/>
    <cellStyle name="Обычный 2 2 8 2 3 4" xfId="31727"/>
    <cellStyle name="Обычный 2 2 8 2 3 4 2" xfId="31728"/>
    <cellStyle name="Обычный 2 2 8 2 3 5" xfId="31729"/>
    <cellStyle name="Обычный 2 2 8 2 4" xfId="31730"/>
    <cellStyle name="Обычный 2 2 8 2 4 2" xfId="31731"/>
    <cellStyle name="Обычный 2 2 8 2 4 2 2" xfId="31732"/>
    <cellStyle name="Обычный 2 2 8 2 4 2 2 2" xfId="31733"/>
    <cellStyle name="Обычный 2 2 8 2 4 2 3" xfId="31734"/>
    <cellStyle name="Обычный 2 2 8 2 4 3" xfId="31735"/>
    <cellStyle name="Обычный 2 2 8 2 4 3 2" xfId="31736"/>
    <cellStyle name="Обычный 2 2 8 2 4 4" xfId="31737"/>
    <cellStyle name="Обычный 2 2 8 2 5" xfId="31738"/>
    <cellStyle name="Обычный 2 2 8 2 5 2" xfId="31739"/>
    <cellStyle name="Обычный 2 2 8 2 5 2 2" xfId="31740"/>
    <cellStyle name="Обычный 2 2 8 2 5 3" xfId="31741"/>
    <cellStyle name="Обычный 2 2 8 2 6" xfId="31742"/>
    <cellStyle name="Обычный 2 2 8 2 6 2" xfId="31743"/>
    <cellStyle name="Обычный 2 2 8 2 7" xfId="31744"/>
    <cellStyle name="Обычный 2 2 8 3" xfId="31745"/>
    <cellStyle name="Обычный 2 2 8 3 2" xfId="31746"/>
    <cellStyle name="Обычный 2 2 8 3 2 2" xfId="31747"/>
    <cellStyle name="Обычный 2 2 8 3 2 2 2" xfId="31748"/>
    <cellStyle name="Обычный 2 2 8 3 2 2 2 2" xfId="31749"/>
    <cellStyle name="Обычный 2 2 8 3 2 2 2 2 2" xfId="31750"/>
    <cellStyle name="Обычный 2 2 8 3 2 2 2 3" xfId="31751"/>
    <cellStyle name="Обычный 2 2 8 3 2 2 3" xfId="31752"/>
    <cellStyle name="Обычный 2 2 8 3 2 2 3 2" xfId="31753"/>
    <cellStyle name="Обычный 2 2 8 3 2 2 4" xfId="31754"/>
    <cellStyle name="Обычный 2 2 8 3 2 3" xfId="31755"/>
    <cellStyle name="Обычный 2 2 8 3 2 3 2" xfId="31756"/>
    <cellStyle name="Обычный 2 2 8 3 2 3 2 2" xfId="31757"/>
    <cellStyle name="Обычный 2 2 8 3 2 3 3" xfId="31758"/>
    <cellStyle name="Обычный 2 2 8 3 2 4" xfId="31759"/>
    <cellStyle name="Обычный 2 2 8 3 2 4 2" xfId="31760"/>
    <cellStyle name="Обычный 2 2 8 3 2 5" xfId="31761"/>
    <cellStyle name="Обычный 2 2 8 3 3" xfId="31762"/>
    <cellStyle name="Обычный 2 2 8 3 3 2" xfId="31763"/>
    <cellStyle name="Обычный 2 2 8 3 3 2 2" xfId="31764"/>
    <cellStyle name="Обычный 2 2 8 3 3 2 2 2" xfId="31765"/>
    <cellStyle name="Обычный 2 2 8 3 3 2 3" xfId="31766"/>
    <cellStyle name="Обычный 2 2 8 3 3 3" xfId="31767"/>
    <cellStyle name="Обычный 2 2 8 3 3 3 2" xfId="31768"/>
    <cellStyle name="Обычный 2 2 8 3 3 4" xfId="31769"/>
    <cellStyle name="Обычный 2 2 8 3 4" xfId="31770"/>
    <cellStyle name="Обычный 2 2 8 3 4 2" xfId="31771"/>
    <cellStyle name="Обычный 2 2 8 3 4 2 2" xfId="31772"/>
    <cellStyle name="Обычный 2 2 8 3 4 3" xfId="31773"/>
    <cellStyle name="Обычный 2 2 8 3 5" xfId="31774"/>
    <cellStyle name="Обычный 2 2 8 3 5 2" xfId="31775"/>
    <cellStyle name="Обычный 2 2 8 3 6" xfId="31776"/>
    <cellStyle name="Обычный 2 2 8 4" xfId="31777"/>
    <cellStyle name="Обычный 2 2 8 4 2" xfId="31778"/>
    <cellStyle name="Обычный 2 2 8 4 2 2" xfId="31779"/>
    <cellStyle name="Обычный 2 2 8 4 2 2 2" xfId="31780"/>
    <cellStyle name="Обычный 2 2 8 4 2 2 2 2" xfId="31781"/>
    <cellStyle name="Обычный 2 2 8 4 2 2 3" xfId="31782"/>
    <cellStyle name="Обычный 2 2 8 4 2 3" xfId="31783"/>
    <cellStyle name="Обычный 2 2 8 4 2 3 2" xfId="31784"/>
    <cellStyle name="Обычный 2 2 8 4 2 4" xfId="31785"/>
    <cellStyle name="Обычный 2 2 8 4 3" xfId="31786"/>
    <cellStyle name="Обычный 2 2 8 4 3 2" xfId="31787"/>
    <cellStyle name="Обычный 2 2 8 4 3 2 2" xfId="31788"/>
    <cellStyle name="Обычный 2 2 8 4 3 3" xfId="31789"/>
    <cellStyle name="Обычный 2 2 8 4 4" xfId="31790"/>
    <cellStyle name="Обычный 2 2 8 4 4 2" xfId="31791"/>
    <cellStyle name="Обычный 2 2 8 4 5" xfId="31792"/>
    <cellStyle name="Обычный 2 2 8 5" xfId="31793"/>
    <cellStyle name="Обычный 2 2 8 5 2" xfId="31794"/>
    <cellStyle name="Обычный 2 2 8 5 2 2" xfId="31795"/>
    <cellStyle name="Обычный 2 2 8 5 2 2 2" xfId="31796"/>
    <cellStyle name="Обычный 2 2 8 5 2 3" xfId="31797"/>
    <cellStyle name="Обычный 2 2 8 5 3" xfId="31798"/>
    <cellStyle name="Обычный 2 2 8 5 3 2" xfId="31799"/>
    <cellStyle name="Обычный 2 2 8 5 4" xfId="31800"/>
    <cellStyle name="Обычный 2 2 8 6" xfId="31801"/>
    <cellStyle name="Обычный 2 2 8 6 2" xfId="31802"/>
    <cellStyle name="Обычный 2 2 8 6 2 2" xfId="31803"/>
    <cellStyle name="Обычный 2 2 8 6 3" xfId="31804"/>
    <cellStyle name="Обычный 2 2 8 7" xfId="31805"/>
    <cellStyle name="Обычный 2 2 8 7 2" xfId="31806"/>
    <cellStyle name="Обычный 2 2 8 8" xfId="31807"/>
    <cellStyle name="Обычный 2 3" xfId="31808"/>
    <cellStyle name="Обычный 2 3 2" xfId="31809"/>
    <cellStyle name="Обычный 2 3 2 10" xfId="31810"/>
    <cellStyle name="Обычный 2 3 2 10 2" xfId="31811"/>
    <cellStyle name="Обычный 2 3 2 10 2 2" xfId="31812"/>
    <cellStyle name="Обычный 2 3 2 10 3" xfId="31813"/>
    <cellStyle name="Обычный 2 3 2 11" xfId="31814"/>
    <cellStyle name="Обычный 2 3 2 11 2" xfId="31815"/>
    <cellStyle name="Обычный 2 3 2 12" xfId="31816"/>
    <cellStyle name="Обычный 2 3 2 2" xfId="31817"/>
    <cellStyle name="Обычный 2 3 2 2 2" xfId="31818"/>
    <cellStyle name="Обычный 2 3 2 2 2 10" xfId="31819"/>
    <cellStyle name="Обычный 2 3 2 2 2 10 2" xfId="31820"/>
    <cellStyle name="Обычный 2 3 2 2 2 11" xfId="31821"/>
    <cellStyle name="Обычный 2 3 2 2 2 2" xfId="31822"/>
    <cellStyle name="Обычный 2 3 2 2 2 2 10" xfId="31823"/>
    <cellStyle name="Обычный 2 3 2 2 2 2 2" xfId="31824"/>
    <cellStyle name="Обычный 2 3 2 2 2 2 2 2" xfId="31825"/>
    <cellStyle name="Обычный 2 3 2 2 2 2 2 2 2" xfId="31826"/>
    <cellStyle name="Обычный 2 3 2 2 2 2 2 2 2 2" xfId="31827"/>
    <cellStyle name="Обычный 2 3 2 2 2 2 2 2 2 2 2" xfId="31828"/>
    <cellStyle name="Обычный 2 3 2 2 2 2 2 2 2 2 2 2" xfId="31829"/>
    <cellStyle name="Обычный 2 3 2 2 2 2 2 2 2 2 2 2 2" xfId="31830"/>
    <cellStyle name="Обычный 2 3 2 2 2 2 2 2 2 2 2 2 2 2" xfId="31831"/>
    <cellStyle name="Обычный 2 3 2 2 2 2 2 2 2 2 2 2 2 2 2" xfId="31832"/>
    <cellStyle name="Обычный 2 3 2 2 2 2 2 2 2 2 2 2 2 3" xfId="31833"/>
    <cellStyle name="Обычный 2 3 2 2 2 2 2 2 2 2 2 2 3" xfId="31834"/>
    <cellStyle name="Обычный 2 3 2 2 2 2 2 2 2 2 2 2 3 2" xfId="31835"/>
    <cellStyle name="Обычный 2 3 2 2 2 2 2 2 2 2 2 2 4" xfId="31836"/>
    <cellStyle name="Обычный 2 3 2 2 2 2 2 2 2 2 2 3" xfId="31837"/>
    <cellStyle name="Обычный 2 3 2 2 2 2 2 2 2 2 2 3 2" xfId="31838"/>
    <cellStyle name="Обычный 2 3 2 2 2 2 2 2 2 2 2 3 2 2" xfId="31839"/>
    <cellStyle name="Обычный 2 3 2 2 2 2 2 2 2 2 2 3 3" xfId="31840"/>
    <cellStyle name="Обычный 2 3 2 2 2 2 2 2 2 2 2 4" xfId="31841"/>
    <cellStyle name="Обычный 2 3 2 2 2 2 2 2 2 2 2 4 2" xfId="31842"/>
    <cellStyle name="Обычный 2 3 2 2 2 2 2 2 2 2 2 5" xfId="31843"/>
    <cellStyle name="Обычный 2 3 2 2 2 2 2 2 2 2 3" xfId="31844"/>
    <cellStyle name="Обычный 2 3 2 2 2 2 2 2 2 2 3 2" xfId="31845"/>
    <cellStyle name="Обычный 2 3 2 2 2 2 2 2 2 2 3 2 2" xfId="31846"/>
    <cellStyle name="Обычный 2 3 2 2 2 2 2 2 2 2 3 2 2 2" xfId="31847"/>
    <cellStyle name="Обычный 2 3 2 2 2 2 2 2 2 2 3 2 3" xfId="31848"/>
    <cellStyle name="Обычный 2 3 2 2 2 2 2 2 2 2 3 3" xfId="31849"/>
    <cellStyle name="Обычный 2 3 2 2 2 2 2 2 2 2 3 3 2" xfId="31850"/>
    <cellStyle name="Обычный 2 3 2 2 2 2 2 2 2 2 3 4" xfId="31851"/>
    <cellStyle name="Обычный 2 3 2 2 2 2 2 2 2 2 4" xfId="31852"/>
    <cellStyle name="Обычный 2 3 2 2 2 2 2 2 2 2 4 2" xfId="31853"/>
    <cellStyle name="Обычный 2 3 2 2 2 2 2 2 2 2 4 2 2" xfId="31854"/>
    <cellStyle name="Обычный 2 3 2 2 2 2 2 2 2 2 4 3" xfId="31855"/>
    <cellStyle name="Обычный 2 3 2 2 2 2 2 2 2 2 5" xfId="31856"/>
    <cellStyle name="Обычный 2 3 2 2 2 2 2 2 2 2 5 2" xfId="31857"/>
    <cellStyle name="Обычный 2 3 2 2 2 2 2 2 2 2 6" xfId="31858"/>
    <cellStyle name="Обычный 2 3 2 2 2 2 2 2 2 3" xfId="31859"/>
    <cellStyle name="Обычный 2 3 2 2 2 2 2 2 2 3 2" xfId="31860"/>
    <cellStyle name="Обычный 2 3 2 2 2 2 2 2 2 3 2 2" xfId="31861"/>
    <cellStyle name="Обычный 2 3 2 2 2 2 2 2 2 3 2 2 2" xfId="31862"/>
    <cellStyle name="Обычный 2 3 2 2 2 2 2 2 2 3 2 2 2 2" xfId="31863"/>
    <cellStyle name="Обычный 2 3 2 2 2 2 2 2 2 3 2 2 3" xfId="31864"/>
    <cellStyle name="Обычный 2 3 2 2 2 2 2 2 2 3 2 3" xfId="31865"/>
    <cellStyle name="Обычный 2 3 2 2 2 2 2 2 2 3 2 3 2" xfId="31866"/>
    <cellStyle name="Обычный 2 3 2 2 2 2 2 2 2 3 2 4" xfId="31867"/>
    <cellStyle name="Обычный 2 3 2 2 2 2 2 2 2 3 3" xfId="31868"/>
    <cellStyle name="Обычный 2 3 2 2 2 2 2 2 2 3 3 2" xfId="31869"/>
    <cellStyle name="Обычный 2 3 2 2 2 2 2 2 2 3 3 2 2" xfId="31870"/>
    <cellStyle name="Обычный 2 3 2 2 2 2 2 2 2 3 3 3" xfId="31871"/>
    <cellStyle name="Обычный 2 3 2 2 2 2 2 2 2 3 4" xfId="31872"/>
    <cellStyle name="Обычный 2 3 2 2 2 2 2 2 2 3 4 2" xfId="31873"/>
    <cellStyle name="Обычный 2 3 2 2 2 2 2 2 2 3 5" xfId="31874"/>
    <cellStyle name="Обычный 2 3 2 2 2 2 2 2 2 4" xfId="31875"/>
    <cellStyle name="Обычный 2 3 2 2 2 2 2 2 2 4 2" xfId="31876"/>
    <cellStyle name="Обычный 2 3 2 2 2 2 2 2 2 4 2 2" xfId="31877"/>
    <cellStyle name="Обычный 2 3 2 2 2 2 2 2 2 4 2 2 2" xfId="31878"/>
    <cellStyle name="Обычный 2 3 2 2 2 2 2 2 2 4 2 3" xfId="31879"/>
    <cellStyle name="Обычный 2 3 2 2 2 2 2 2 2 4 3" xfId="31880"/>
    <cellStyle name="Обычный 2 3 2 2 2 2 2 2 2 4 3 2" xfId="31881"/>
    <cellStyle name="Обычный 2 3 2 2 2 2 2 2 2 4 4" xfId="31882"/>
    <cellStyle name="Обычный 2 3 2 2 2 2 2 2 2 5" xfId="31883"/>
    <cellStyle name="Обычный 2 3 2 2 2 2 2 2 2 5 2" xfId="31884"/>
    <cellStyle name="Обычный 2 3 2 2 2 2 2 2 2 5 2 2" xfId="31885"/>
    <cellStyle name="Обычный 2 3 2 2 2 2 2 2 2 5 3" xfId="31886"/>
    <cellStyle name="Обычный 2 3 2 2 2 2 2 2 2 6" xfId="31887"/>
    <cellStyle name="Обычный 2 3 2 2 2 2 2 2 2 6 2" xfId="31888"/>
    <cellStyle name="Обычный 2 3 2 2 2 2 2 2 2 7" xfId="31889"/>
    <cellStyle name="Обычный 2 3 2 2 2 2 2 2 3" xfId="31890"/>
    <cellStyle name="Обычный 2 3 2 2 2 2 2 2 3 2" xfId="31891"/>
    <cellStyle name="Обычный 2 3 2 2 2 2 2 2 3 2 2" xfId="31892"/>
    <cellStyle name="Обычный 2 3 2 2 2 2 2 2 3 2 2 2" xfId="31893"/>
    <cellStyle name="Обычный 2 3 2 2 2 2 2 2 3 2 2 2 2" xfId="31894"/>
    <cellStyle name="Обычный 2 3 2 2 2 2 2 2 3 2 2 2 2 2" xfId="31895"/>
    <cellStyle name="Обычный 2 3 2 2 2 2 2 2 3 2 2 2 3" xfId="31896"/>
    <cellStyle name="Обычный 2 3 2 2 2 2 2 2 3 2 2 3" xfId="31897"/>
    <cellStyle name="Обычный 2 3 2 2 2 2 2 2 3 2 2 3 2" xfId="31898"/>
    <cellStyle name="Обычный 2 3 2 2 2 2 2 2 3 2 2 4" xfId="31899"/>
    <cellStyle name="Обычный 2 3 2 2 2 2 2 2 3 2 3" xfId="31900"/>
    <cellStyle name="Обычный 2 3 2 2 2 2 2 2 3 2 3 2" xfId="31901"/>
    <cellStyle name="Обычный 2 3 2 2 2 2 2 2 3 2 3 2 2" xfId="31902"/>
    <cellStyle name="Обычный 2 3 2 2 2 2 2 2 3 2 3 3" xfId="31903"/>
    <cellStyle name="Обычный 2 3 2 2 2 2 2 2 3 2 4" xfId="31904"/>
    <cellStyle name="Обычный 2 3 2 2 2 2 2 2 3 2 4 2" xfId="31905"/>
    <cellStyle name="Обычный 2 3 2 2 2 2 2 2 3 2 5" xfId="31906"/>
    <cellStyle name="Обычный 2 3 2 2 2 2 2 2 3 3" xfId="31907"/>
    <cellStyle name="Обычный 2 3 2 2 2 2 2 2 3 3 2" xfId="31908"/>
    <cellStyle name="Обычный 2 3 2 2 2 2 2 2 3 3 2 2" xfId="31909"/>
    <cellStyle name="Обычный 2 3 2 2 2 2 2 2 3 3 2 2 2" xfId="31910"/>
    <cellStyle name="Обычный 2 3 2 2 2 2 2 2 3 3 2 3" xfId="31911"/>
    <cellStyle name="Обычный 2 3 2 2 2 2 2 2 3 3 3" xfId="31912"/>
    <cellStyle name="Обычный 2 3 2 2 2 2 2 2 3 3 3 2" xfId="31913"/>
    <cellStyle name="Обычный 2 3 2 2 2 2 2 2 3 3 4" xfId="31914"/>
    <cellStyle name="Обычный 2 3 2 2 2 2 2 2 3 4" xfId="31915"/>
    <cellStyle name="Обычный 2 3 2 2 2 2 2 2 3 4 2" xfId="31916"/>
    <cellStyle name="Обычный 2 3 2 2 2 2 2 2 3 4 2 2" xfId="31917"/>
    <cellStyle name="Обычный 2 3 2 2 2 2 2 2 3 4 3" xfId="31918"/>
    <cellStyle name="Обычный 2 3 2 2 2 2 2 2 3 5" xfId="31919"/>
    <cellStyle name="Обычный 2 3 2 2 2 2 2 2 3 5 2" xfId="31920"/>
    <cellStyle name="Обычный 2 3 2 2 2 2 2 2 3 6" xfId="31921"/>
    <cellStyle name="Обычный 2 3 2 2 2 2 2 2 4" xfId="31922"/>
    <cellStyle name="Обычный 2 3 2 2 2 2 2 2 4 2" xfId="31923"/>
    <cellStyle name="Обычный 2 3 2 2 2 2 2 2 4 2 2" xfId="31924"/>
    <cellStyle name="Обычный 2 3 2 2 2 2 2 2 4 2 2 2" xfId="31925"/>
    <cellStyle name="Обычный 2 3 2 2 2 2 2 2 4 2 2 2 2" xfId="31926"/>
    <cellStyle name="Обычный 2 3 2 2 2 2 2 2 4 2 2 3" xfId="31927"/>
    <cellStyle name="Обычный 2 3 2 2 2 2 2 2 4 2 3" xfId="31928"/>
    <cellStyle name="Обычный 2 3 2 2 2 2 2 2 4 2 3 2" xfId="31929"/>
    <cellStyle name="Обычный 2 3 2 2 2 2 2 2 4 2 4" xfId="31930"/>
    <cellStyle name="Обычный 2 3 2 2 2 2 2 2 4 3" xfId="31931"/>
    <cellStyle name="Обычный 2 3 2 2 2 2 2 2 4 3 2" xfId="31932"/>
    <cellStyle name="Обычный 2 3 2 2 2 2 2 2 4 3 2 2" xfId="31933"/>
    <cellStyle name="Обычный 2 3 2 2 2 2 2 2 4 3 3" xfId="31934"/>
    <cellStyle name="Обычный 2 3 2 2 2 2 2 2 4 4" xfId="31935"/>
    <cellStyle name="Обычный 2 3 2 2 2 2 2 2 4 4 2" xfId="31936"/>
    <cellStyle name="Обычный 2 3 2 2 2 2 2 2 4 5" xfId="31937"/>
    <cellStyle name="Обычный 2 3 2 2 2 2 2 2 5" xfId="31938"/>
    <cellStyle name="Обычный 2 3 2 2 2 2 2 2 5 2" xfId="31939"/>
    <cellStyle name="Обычный 2 3 2 2 2 2 2 2 5 2 2" xfId="31940"/>
    <cellStyle name="Обычный 2 3 2 2 2 2 2 2 5 2 2 2" xfId="31941"/>
    <cellStyle name="Обычный 2 3 2 2 2 2 2 2 5 2 3" xfId="31942"/>
    <cellStyle name="Обычный 2 3 2 2 2 2 2 2 5 3" xfId="31943"/>
    <cellStyle name="Обычный 2 3 2 2 2 2 2 2 5 3 2" xfId="31944"/>
    <cellStyle name="Обычный 2 3 2 2 2 2 2 2 5 4" xfId="31945"/>
    <cellStyle name="Обычный 2 3 2 2 2 2 2 2 6" xfId="31946"/>
    <cellStyle name="Обычный 2 3 2 2 2 2 2 2 6 2" xfId="31947"/>
    <cellStyle name="Обычный 2 3 2 2 2 2 2 2 6 2 2" xfId="31948"/>
    <cellStyle name="Обычный 2 3 2 2 2 2 2 2 6 3" xfId="31949"/>
    <cellStyle name="Обычный 2 3 2 2 2 2 2 2 7" xfId="31950"/>
    <cellStyle name="Обычный 2 3 2 2 2 2 2 2 7 2" xfId="31951"/>
    <cellStyle name="Обычный 2 3 2 2 2 2 2 2 8" xfId="31952"/>
    <cellStyle name="Обычный 2 3 2 2 2 2 2 3" xfId="31953"/>
    <cellStyle name="Обычный 2 3 2 2 2 2 2 3 2" xfId="31954"/>
    <cellStyle name="Обычный 2 3 2 2 2 2 2 3 2 2" xfId="31955"/>
    <cellStyle name="Обычный 2 3 2 2 2 2 2 3 2 2 2" xfId="31956"/>
    <cellStyle name="Обычный 2 3 2 2 2 2 2 3 2 2 2 2" xfId="31957"/>
    <cellStyle name="Обычный 2 3 2 2 2 2 2 3 2 2 2 2 2" xfId="31958"/>
    <cellStyle name="Обычный 2 3 2 2 2 2 2 3 2 2 2 2 2 2" xfId="31959"/>
    <cellStyle name="Обычный 2 3 2 2 2 2 2 3 2 2 2 2 3" xfId="31960"/>
    <cellStyle name="Обычный 2 3 2 2 2 2 2 3 2 2 2 3" xfId="31961"/>
    <cellStyle name="Обычный 2 3 2 2 2 2 2 3 2 2 2 3 2" xfId="31962"/>
    <cellStyle name="Обычный 2 3 2 2 2 2 2 3 2 2 2 4" xfId="31963"/>
    <cellStyle name="Обычный 2 3 2 2 2 2 2 3 2 2 3" xfId="31964"/>
    <cellStyle name="Обычный 2 3 2 2 2 2 2 3 2 2 3 2" xfId="31965"/>
    <cellStyle name="Обычный 2 3 2 2 2 2 2 3 2 2 3 2 2" xfId="31966"/>
    <cellStyle name="Обычный 2 3 2 2 2 2 2 3 2 2 3 3" xfId="31967"/>
    <cellStyle name="Обычный 2 3 2 2 2 2 2 3 2 2 4" xfId="31968"/>
    <cellStyle name="Обычный 2 3 2 2 2 2 2 3 2 2 4 2" xfId="31969"/>
    <cellStyle name="Обычный 2 3 2 2 2 2 2 3 2 2 5" xfId="31970"/>
    <cellStyle name="Обычный 2 3 2 2 2 2 2 3 2 3" xfId="31971"/>
    <cellStyle name="Обычный 2 3 2 2 2 2 2 3 2 3 2" xfId="31972"/>
    <cellStyle name="Обычный 2 3 2 2 2 2 2 3 2 3 2 2" xfId="31973"/>
    <cellStyle name="Обычный 2 3 2 2 2 2 2 3 2 3 2 2 2" xfId="31974"/>
    <cellStyle name="Обычный 2 3 2 2 2 2 2 3 2 3 2 3" xfId="31975"/>
    <cellStyle name="Обычный 2 3 2 2 2 2 2 3 2 3 3" xfId="31976"/>
    <cellStyle name="Обычный 2 3 2 2 2 2 2 3 2 3 3 2" xfId="31977"/>
    <cellStyle name="Обычный 2 3 2 2 2 2 2 3 2 3 4" xfId="31978"/>
    <cellStyle name="Обычный 2 3 2 2 2 2 2 3 2 4" xfId="31979"/>
    <cellStyle name="Обычный 2 3 2 2 2 2 2 3 2 4 2" xfId="31980"/>
    <cellStyle name="Обычный 2 3 2 2 2 2 2 3 2 4 2 2" xfId="31981"/>
    <cellStyle name="Обычный 2 3 2 2 2 2 2 3 2 4 3" xfId="31982"/>
    <cellStyle name="Обычный 2 3 2 2 2 2 2 3 2 5" xfId="31983"/>
    <cellStyle name="Обычный 2 3 2 2 2 2 2 3 2 5 2" xfId="31984"/>
    <cellStyle name="Обычный 2 3 2 2 2 2 2 3 2 6" xfId="31985"/>
    <cellStyle name="Обычный 2 3 2 2 2 2 2 3 3" xfId="31986"/>
    <cellStyle name="Обычный 2 3 2 2 2 2 2 3 3 2" xfId="31987"/>
    <cellStyle name="Обычный 2 3 2 2 2 2 2 3 3 2 2" xfId="31988"/>
    <cellStyle name="Обычный 2 3 2 2 2 2 2 3 3 2 2 2" xfId="31989"/>
    <cellStyle name="Обычный 2 3 2 2 2 2 2 3 3 2 2 2 2" xfId="31990"/>
    <cellStyle name="Обычный 2 3 2 2 2 2 2 3 3 2 2 3" xfId="31991"/>
    <cellStyle name="Обычный 2 3 2 2 2 2 2 3 3 2 3" xfId="31992"/>
    <cellStyle name="Обычный 2 3 2 2 2 2 2 3 3 2 3 2" xfId="31993"/>
    <cellStyle name="Обычный 2 3 2 2 2 2 2 3 3 2 4" xfId="31994"/>
    <cellStyle name="Обычный 2 3 2 2 2 2 2 3 3 3" xfId="31995"/>
    <cellStyle name="Обычный 2 3 2 2 2 2 2 3 3 3 2" xfId="31996"/>
    <cellStyle name="Обычный 2 3 2 2 2 2 2 3 3 3 2 2" xfId="31997"/>
    <cellStyle name="Обычный 2 3 2 2 2 2 2 3 3 3 3" xfId="31998"/>
    <cellStyle name="Обычный 2 3 2 2 2 2 2 3 3 4" xfId="31999"/>
    <cellStyle name="Обычный 2 3 2 2 2 2 2 3 3 4 2" xfId="32000"/>
    <cellStyle name="Обычный 2 3 2 2 2 2 2 3 3 5" xfId="32001"/>
    <cellStyle name="Обычный 2 3 2 2 2 2 2 3 4" xfId="32002"/>
    <cellStyle name="Обычный 2 3 2 2 2 2 2 3 4 2" xfId="32003"/>
    <cellStyle name="Обычный 2 3 2 2 2 2 2 3 4 2 2" xfId="32004"/>
    <cellStyle name="Обычный 2 3 2 2 2 2 2 3 4 2 2 2" xfId="32005"/>
    <cellStyle name="Обычный 2 3 2 2 2 2 2 3 4 2 3" xfId="32006"/>
    <cellStyle name="Обычный 2 3 2 2 2 2 2 3 4 3" xfId="32007"/>
    <cellStyle name="Обычный 2 3 2 2 2 2 2 3 4 3 2" xfId="32008"/>
    <cellStyle name="Обычный 2 3 2 2 2 2 2 3 4 4" xfId="32009"/>
    <cellStyle name="Обычный 2 3 2 2 2 2 2 3 5" xfId="32010"/>
    <cellStyle name="Обычный 2 3 2 2 2 2 2 3 5 2" xfId="32011"/>
    <cellStyle name="Обычный 2 3 2 2 2 2 2 3 5 2 2" xfId="32012"/>
    <cellStyle name="Обычный 2 3 2 2 2 2 2 3 5 3" xfId="32013"/>
    <cellStyle name="Обычный 2 3 2 2 2 2 2 3 6" xfId="32014"/>
    <cellStyle name="Обычный 2 3 2 2 2 2 2 3 6 2" xfId="32015"/>
    <cellStyle name="Обычный 2 3 2 2 2 2 2 3 7" xfId="32016"/>
    <cellStyle name="Обычный 2 3 2 2 2 2 2 4" xfId="32017"/>
    <cellStyle name="Обычный 2 3 2 2 2 2 2 4 2" xfId="32018"/>
    <cellStyle name="Обычный 2 3 2 2 2 2 2 4 2 2" xfId="32019"/>
    <cellStyle name="Обычный 2 3 2 2 2 2 2 4 2 2 2" xfId="32020"/>
    <cellStyle name="Обычный 2 3 2 2 2 2 2 4 2 2 2 2" xfId="32021"/>
    <cellStyle name="Обычный 2 3 2 2 2 2 2 4 2 2 2 2 2" xfId="32022"/>
    <cellStyle name="Обычный 2 3 2 2 2 2 2 4 2 2 2 3" xfId="32023"/>
    <cellStyle name="Обычный 2 3 2 2 2 2 2 4 2 2 3" xfId="32024"/>
    <cellStyle name="Обычный 2 3 2 2 2 2 2 4 2 2 3 2" xfId="32025"/>
    <cellStyle name="Обычный 2 3 2 2 2 2 2 4 2 2 4" xfId="32026"/>
    <cellStyle name="Обычный 2 3 2 2 2 2 2 4 2 3" xfId="32027"/>
    <cellStyle name="Обычный 2 3 2 2 2 2 2 4 2 3 2" xfId="32028"/>
    <cellStyle name="Обычный 2 3 2 2 2 2 2 4 2 3 2 2" xfId="32029"/>
    <cellStyle name="Обычный 2 3 2 2 2 2 2 4 2 3 3" xfId="32030"/>
    <cellStyle name="Обычный 2 3 2 2 2 2 2 4 2 4" xfId="32031"/>
    <cellStyle name="Обычный 2 3 2 2 2 2 2 4 2 4 2" xfId="32032"/>
    <cellStyle name="Обычный 2 3 2 2 2 2 2 4 2 5" xfId="32033"/>
    <cellStyle name="Обычный 2 3 2 2 2 2 2 4 3" xfId="32034"/>
    <cellStyle name="Обычный 2 3 2 2 2 2 2 4 3 2" xfId="32035"/>
    <cellStyle name="Обычный 2 3 2 2 2 2 2 4 3 2 2" xfId="32036"/>
    <cellStyle name="Обычный 2 3 2 2 2 2 2 4 3 2 2 2" xfId="32037"/>
    <cellStyle name="Обычный 2 3 2 2 2 2 2 4 3 2 3" xfId="32038"/>
    <cellStyle name="Обычный 2 3 2 2 2 2 2 4 3 3" xfId="32039"/>
    <cellStyle name="Обычный 2 3 2 2 2 2 2 4 3 3 2" xfId="32040"/>
    <cellStyle name="Обычный 2 3 2 2 2 2 2 4 3 4" xfId="32041"/>
    <cellStyle name="Обычный 2 3 2 2 2 2 2 4 4" xfId="32042"/>
    <cellStyle name="Обычный 2 3 2 2 2 2 2 4 4 2" xfId="32043"/>
    <cellStyle name="Обычный 2 3 2 2 2 2 2 4 4 2 2" xfId="32044"/>
    <cellStyle name="Обычный 2 3 2 2 2 2 2 4 4 3" xfId="32045"/>
    <cellStyle name="Обычный 2 3 2 2 2 2 2 4 5" xfId="32046"/>
    <cellStyle name="Обычный 2 3 2 2 2 2 2 4 5 2" xfId="32047"/>
    <cellStyle name="Обычный 2 3 2 2 2 2 2 4 6" xfId="32048"/>
    <cellStyle name="Обычный 2 3 2 2 2 2 2 5" xfId="32049"/>
    <cellStyle name="Обычный 2 3 2 2 2 2 2 5 2" xfId="32050"/>
    <cellStyle name="Обычный 2 3 2 2 2 2 2 5 2 2" xfId="32051"/>
    <cellStyle name="Обычный 2 3 2 2 2 2 2 5 2 2 2" xfId="32052"/>
    <cellStyle name="Обычный 2 3 2 2 2 2 2 5 2 2 2 2" xfId="32053"/>
    <cellStyle name="Обычный 2 3 2 2 2 2 2 5 2 2 3" xfId="32054"/>
    <cellStyle name="Обычный 2 3 2 2 2 2 2 5 2 3" xfId="32055"/>
    <cellStyle name="Обычный 2 3 2 2 2 2 2 5 2 3 2" xfId="32056"/>
    <cellStyle name="Обычный 2 3 2 2 2 2 2 5 2 4" xfId="32057"/>
    <cellStyle name="Обычный 2 3 2 2 2 2 2 5 3" xfId="32058"/>
    <cellStyle name="Обычный 2 3 2 2 2 2 2 5 3 2" xfId="32059"/>
    <cellStyle name="Обычный 2 3 2 2 2 2 2 5 3 2 2" xfId="32060"/>
    <cellStyle name="Обычный 2 3 2 2 2 2 2 5 3 3" xfId="32061"/>
    <cellStyle name="Обычный 2 3 2 2 2 2 2 5 4" xfId="32062"/>
    <cellStyle name="Обычный 2 3 2 2 2 2 2 5 4 2" xfId="32063"/>
    <cellStyle name="Обычный 2 3 2 2 2 2 2 5 5" xfId="32064"/>
    <cellStyle name="Обычный 2 3 2 2 2 2 2 6" xfId="32065"/>
    <cellStyle name="Обычный 2 3 2 2 2 2 2 6 2" xfId="32066"/>
    <cellStyle name="Обычный 2 3 2 2 2 2 2 6 2 2" xfId="32067"/>
    <cellStyle name="Обычный 2 3 2 2 2 2 2 6 2 2 2" xfId="32068"/>
    <cellStyle name="Обычный 2 3 2 2 2 2 2 6 2 3" xfId="32069"/>
    <cellStyle name="Обычный 2 3 2 2 2 2 2 6 3" xfId="32070"/>
    <cellStyle name="Обычный 2 3 2 2 2 2 2 6 3 2" xfId="32071"/>
    <cellStyle name="Обычный 2 3 2 2 2 2 2 6 4" xfId="32072"/>
    <cellStyle name="Обычный 2 3 2 2 2 2 2 7" xfId="32073"/>
    <cellStyle name="Обычный 2 3 2 2 2 2 2 7 2" xfId="32074"/>
    <cellStyle name="Обычный 2 3 2 2 2 2 2 7 2 2" xfId="32075"/>
    <cellStyle name="Обычный 2 3 2 2 2 2 2 7 3" xfId="32076"/>
    <cellStyle name="Обычный 2 3 2 2 2 2 2 8" xfId="32077"/>
    <cellStyle name="Обычный 2 3 2 2 2 2 2 8 2" xfId="32078"/>
    <cellStyle name="Обычный 2 3 2 2 2 2 2 9" xfId="32079"/>
    <cellStyle name="Обычный 2 3 2 2 2 2 3" xfId="32080"/>
    <cellStyle name="Обычный 2 3 2 2 2 2 3 2" xfId="32081"/>
    <cellStyle name="Обычный 2 3 2 2 2 2 3 2 2" xfId="32082"/>
    <cellStyle name="Обычный 2 3 2 2 2 2 3 2 2 2" xfId="32083"/>
    <cellStyle name="Обычный 2 3 2 2 2 2 3 2 2 2 2" xfId="32084"/>
    <cellStyle name="Обычный 2 3 2 2 2 2 3 2 2 2 2 2" xfId="32085"/>
    <cellStyle name="Обычный 2 3 2 2 2 2 3 2 2 2 2 2 2" xfId="32086"/>
    <cellStyle name="Обычный 2 3 2 2 2 2 3 2 2 2 2 2 2 2" xfId="32087"/>
    <cellStyle name="Обычный 2 3 2 2 2 2 3 2 2 2 2 2 3" xfId="32088"/>
    <cellStyle name="Обычный 2 3 2 2 2 2 3 2 2 2 2 3" xfId="32089"/>
    <cellStyle name="Обычный 2 3 2 2 2 2 3 2 2 2 2 3 2" xfId="32090"/>
    <cellStyle name="Обычный 2 3 2 2 2 2 3 2 2 2 2 4" xfId="32091"/>
    <cellStyle name="Обычный 2 3 2 2 2 2 3 2 2 2 3" xfId="32092"/>
    <cellStyle name="Обычный 2 3 2 2 2 2 3 2 2 2 3 2" xfId="32093"/>
    <cellStyle name="Обычный 2 3 2 2 2 2 3 2 2 2 3 2 2" xfId="32094"/>
    <cellStyle name="Обычный 2 3 2 2 2 2 3 2 2 2 3 3" xfId="32095"/>
    <cellStyle name="Обычный 2 3 2 2 2 2 3 2 2 2 4" xfId="32096"/>
    <cellStyle name="Обычный 2 3 2 2 2 2 3 2 2 2 4 2" xfId="32097"/>
    <cellStyle name="Обычный 2 3 2 2 2 2 3 2 2 2 5" xfId="32098"/>
    <cellStyle name="Обычный 2 3 2 2 2 2 3 2 2 3" xfId="32099"/>
    <cellStyle name="Обычный 2 3 2 2 2 2 3 2 2 3 2" xfId="32100"/>
    <cellStyle name="Обычный 2 3 2 2 2 2 3 2 2 3 2 2" xfId="32101"/>
    <cellStyle name="Обычный 2 3 2 2 2 2 3 2 2 3 2 2 2" xfId="32102"/>
    <cellStyle name="Обычный 2 3 2 2 2 2 3 2 2 3 2 3" xfId="32103"/>
    <cellStyle name="Обычный 2 3 2 2 2 2 3 2 2 3 3" xfId="32104"/>
    <cellStyle name="Обычный 2 3 2 2 2 2 3 2 2 3 3 2" xfId="32105"/>
    <cellStyle name="Обычный 2 3 2 2 2 2 3 2 2 3 4" xfId="32106"/>
    <cellStyle name="Обычный 2 3 2 2 2 2 3 2 2 4" xfId="32107"/>
    <cellStyle name="Обычный 2 3 2 2 2 2 3 2 2 4 2" xfId="32108"/>
    <cellStyle name="Обычный 2 3 2 2 2 2 3 2 2 4 2 2" xfId="32109"/>
    <cellStyle name="Обычный 2 3 2 2 2 2 3 2 2 4 3" xfId="32110"/>
    <cellStyle name="Обычный 2 3 2 2 2 2 3 2 2 5" xfId="32111"/>
    <cellStyle name="Обычный 2 3 2 2 2 2 3 2 2 5 2" xfId="32112"/>
    <cellStyle name="Обычный 2 3 2 2 2 2 3 2 2 6" xfId="32113"/>
    <cellStyle name="Обычный 2 3 2 2 2 2 3 2 3" xfId="32114"/>
    <cellStyle name="Обычный 2 3 2 2 2 2 3 2 3 2" xfId="32115"/>
    <cellStyle name="Обычный 2 3 2 2 2 2 3 2 3 2 2" xfId="32116"/>
    <cellStyle name="Обычный 2 3 2 2 2 2 3 2 3 2 2 2" xfId="32117"/>
    <cellStyle name="Обычный 2 3 2 2 2 2 3 2 3 2 2 2 2" xfId="32118"/>
    <cellStyle name="Обычный 2 3 2 2 2 2 3 2 3 2 2 3" xfId="32119"/>
    <cellStyle name="Обычный 2 3 2 2 2 2 3 2 3 2 3" xfId="32120"/>
    <cellStyle name="Обычный 2 3 2 2 2 2 3 2 3 2 3 2" xfId="32121"/>
    <cellStyle name="Обычный 2 3 2 2 2 2 3 2 3 2 4" xfId="32122"/>
    <cellStyle name="Обычный 2 3 2 2 2 2 3 2 3 3" xfId="32123"/>
    <cellStyle name="Обычный 2 3 2 2 2 2 3 2 3 3 2" xfId="32124"/>
    <cellStyle name="Обычный 2 3 2 2 2 2 3 2 3 3 2 2" xfId="32125"/>
    <cellStyle name="Обычный 2 3 2 2 2 2 3 2 3 3 3" xfId="32126"/>
    <cellStyle name="Обычный 2 3 2 2 2 2 3 2 3 4" xfId="32127"/>
    <cellStyle name="Обычный 2 3 2 2 2 2 3 2 3 4 2" xfId="32128"/>
    <cellStyle name="Обычный 2 3 2 2 2 2 3 2 3 5" xfId="32129"/>
    <cellStyle name="Обычный 2 3 2 2 2 2 3 2 4" xfId="32130"/>
    <cellStyle name="Обычный 2 3 2 2 2 2 3 2 4 2" xfId="32131"/>
    <cellStyle name="Обычный 2 3 2 2 2 2 3 2 4 2 2" xfId="32132"/>
    <cellStyle name="Обычный 2 3 2 2 2 2 3 2 4 2 2 2" xfId="32133"/>
    <cellStyle name="Обычный 2 3 2 2 2 2 3 2 4 2 3" xfId="32134"/>
    <cellStyle name="Обычный 2 3 2 2 2 2 3 2 4 3" xfId="32135"/>
    <cellStyle name="Обычный 2 3 2 2 2 2 3 2 4 3 2" xfId="32136"/>
    <cellStyle name="Обычный 2 3 2 2 2 2 3 2 4 4" xfId="32137"/>
    <cellStyle name="Обычный 2 3 2 2 2 2 3 2 5" xfId="32138"/>
    <cellStyle name="Обычный 2 3 2 2 2 2 3 2 5 2" xfId="32139"/>
    <cellStyle name="Обычный 2 3 2 2 2 2 3 2 5 2 2" xfId="32140"/>
    <cellStyle name="Обычный 2 3 2 2 2 2 3 2 5 3" xfId="32141"/>
    <cellStyle name="Обычный 2 3 2 2 2 2 3 2 6" xfId="32142"/>
    <cellStyle name="Обычный 2 3 2 2 2 2 3 2 6 2" xfId="32143"/>
    <cellStyle name="Обычный 2 3 2 2 2 2 3 2 7" xfId="32144"/>
    <cellStyle name="Обычный 2 3 2 2 2 2 3 3" xfId="32145"/>
    <cellStyle name="Обычный 2 3 2 2 2 2 3 3 2" xfId="32146"/>
    <cellStyle name="Обычный 2 3 2 2 2 2 3 3 2 2" xfId="32147"/>
    <cellStyle name="Обычный 2 3 2 2 2 2 3 3 2 2 2" xfId="32148"/>
    <cellStyle name="Обычный 2 3 2 2 2 2 3 3 2 2 2 2" xfId="32149"/>
    <cellStyle name="Обычный 2 3 2 2 2 2 3 3 2 2 2 2 2" xfId="32150"/>
    <cellStyle name="Обычный 2 3 2 2 2 2 3 3 2 2 2 3" xfId="32151"/>
    <cellStyle name="Обычный 2 3 2 2 2 2 3 3 2 2 3" xfId="32152"/>
    <cellStyle name="Обычный 2 3 2 2 2 2 3 3 2 2 3 2" xfId="32153"/>
    <cellStyle name="Обычный 2 3 2 2 2 2 3 3 2 2 4" xfId="32154"/>
    <cellStyle name="Обычный 2 3 2 2 2 2 3 3 2 3" xfId="32155"/>
    <cellStyle name="Обычный 2 3 2 2 2 2 3 3 2 3 2" xfId="32156"/>
    <cellStyle name="Обычный 2 3 2 2 2 2 3 3 2 3 2 2" xfId="32157"/>
    <cellStyle name="Обычный 2 3 2 2 2 2 3 3 2 3 3" xfId="32158"/>
    <cellStyle name="Обычный 2 3 2 2 2 2 3 3 2 4" xfId="32159"/>
    <cellStyle name="Обычный 2 3 2 2 2 2 3 3 2 4 2" xfId="32160"/>
    <cellStyle name="Обычный 2 3 2 2 2 2 3 3 2 5" xfId="32161"/>
    <cellStyle name="Обычный 2 3 2 2 2 2 3 3 3" xfId="32162"/>
    <cellStyle name="Обычный 2 3 2 2 2 2 3 3 3 2" xfId="32163"/>
    <cellStyle name="Обычный 2 3 2 2 2 2 3 3 3 2 2" xfId="32164"/>
    <cellStyle name="Обычный 2 3 2 2 2 2 3 3 3 2 2 2" xfId="32165"/>
    <cellStyle name="Обычный 2 3 2 2 2 2 3 3 3 2 3" xfId="32166"/>
    <cellStyle name="Обычный 2 3 2 2 2 2 3 3 3 3" xfId="32167"/>
    <cellStyle name="Обычный 2 3 2 2 2 2 3 3 3 3 2" xfId="32168"/>
    <cellStyle name="Обычный 2 3 2 2 2 2 3 3 3 4" xfId="32169"/>
    <cellStyle name="Обычный 2 3 2 2 2 2 3 3 4" xfId="32170"/>
    <cellStyle name="Обычный 2 3 2 2 2 2 3 3 4 2" xfId="32171"/>
    <cellStyle name="Обычный 2 3 2 2 2 2 3 3 4 2 2" xfId="32172"/>
    <cellStyle name="Обычный 2 3 2 2 2 2 3 3 4 3" xfId="32173"/>
    <cellStyle name="Обычный 2 3 2 2 2 2 3 3 5" xfId="32174"/>
    <cellStyle name="Обычный 2 3 2 2 2 2 3 3 5 2" xfId="32175"/>
    <cellStyle name="Обычный 2 3 2 2 2 2 3 3 6" xfId="32176"/>
    <cellStyle name="Обычный 2 3 2 2 2 2 3 4" xfId="32177"/>
    <cellStyle name="Обычный 2 3 2 2 2 2 3 4 2" xfId="32178"/>
    <cellStyle name="Обычный 2 3 2 2 2 2 3 4 2 2" xfId="32179"/>
    <cellStyle name="Обычный 2 3 2 2 2 2 3 4 2 2 2" xfId="32180"/>
    <cellStyle name="Обычный 2 3 2 2 2 2 3 4 2 2 2 2" xfId="32181"/>
    <cellStyle name="Обычный 2 3 2 2 2 2 3 4 2 2 3" xfId="32182"/>
    <cellStyle name="Обычный 2 3 2 2 2 2 3 4 2 3" xfId="32183"/>
    <cellStyle name="Обычный 2 3 2 2 2 2 3 4 2 3 2" xfId="32184"/>
    <cellStyle name="Обычный 2 3 2 2 2 2 3 4 2 4" xfId="32185"/>
    <cellStyle name="Обычный 2 3 2 2 2 2 3 4 3" xfId="32186"/>
    <cellStyle name="Обычный 2 3 2 2 2 2 3 4 3 2" xfId="32187"/>
    <cellStyle name="Обычный 2 3 2 2 2 2 3 4 3 2 2" xfId="32188"/>
    <cellStyle name="Обычный 2 3 2 2 2 2 3 4 3 3" xfId="32189"/>
    <cellStyle name="Обычный 2 3 2 2 2 2 3 4 4" xfId="32190"/>
    <cellStyle name="Обычный 2 3 2 2 2 2 3 4 4 2" xfId="32191"/>
    <cellStyle name="Обычный 2 3 2 2 2 2 3 4 5" xfId="32192"/>
    <cellStyle name="Обычный 2 3 2 2 2 2 3 5" xfId="32193"/>
    <cellStyle name="Обычный 2 3 2 2 2 2 3 5 2" xfId="32194"/>
    <cellStyle name="Обычный 2 3 2 2 2 2 3 5 2 2" xfId="32195"/>
    <cellStyle name="Обычный 2 3 2 2 2 2 3 5 2 2 2" xfId="32196"/>
    <cellStyle name="Обычный 2 3 2 2 2 2 3 5 2 3" xfId="32197"/>
    <cellStyle name="Обычный 2 3 2 2 2 2 3 5 3" xfId="32198"/>
    <cellStyle name="Обычный 2 3 2 2 2 2 3 5 3 2" xfId="32199"/>
    <cellStyle name="Обычный 2 3 2 2 2 2 3 5 4" xfId="32200"/>
    <cellStyle name="Обычный 2 3 2 2 2 2 3 6" xfId="32201"/>
    <cellStyle name="Обычный 2 3 2 2 2 2 3 6 2" xfId="32202"/>
    <cellStyle name="Обычный 2 3 2 2 2 2 3 6 2 2" xfId="32203"/>
    <cellStyle name="Обычный 2 3 2 2 2 2 3 6 3" xfId="32204"/>
    <cellStyle name="Обычный 2 3 2 2 2 2 3 7" xfId="32205"/>
    <cellStyle name="Обычный 2 3 2 2 2 2 3 7 2" xfId="32206"/>
    <cellStyle name="Обычный 2 3 2 2 2 2 3 8" xfId="32207"/>
    <cellStyle name="Обычный 2 3 2 2 2 2 4" xfId="32208"/>
    <cellStyle name="Обычный 2 3 2 2 2 2 4 2" xfId="32209"/>
    <cellStyle name="Обычный 2 3 2 2 2 2 4 2 2" xfId="32210"/>
    <cellStyle name="Обычный 2 3 2 2 2 2 4 2 2 2" xfId="32211"/>
    <cellStyle name="Обычный 2 3 2 2 2 2 4 2 2 2 2" xfId="32212"/>
    <cellStyle name="Обычный 2 3 2 2 2 2 4 2 2 2 2 2" xfId="32213"/>
    <cellStyle name="Обычный 2 3 2 2 2 2 4 2 2 2 2 2 2" xfId="32214"/>
    <cellStyle name="Обычный 2 3 2 2 2 2 4 2 2 2 2 3" xfId="32215"/>
    <cellStyle name="Обычный 2 3 2 2 2 2 4 2 2 2 3" xfId="32216"/>
    <cellStyle name="Обычный 2 3 2 2 2 2 4 2 2 2 3 2" xfId="32217"/>
    <cellStyle name="Обычный 2 3 2 2 2 2 4 2 2 2 4" xfId="32218"/>
    <cellStyle name="Обычный 2 3 2 2 2 2 4 2 2 3" xfId="32219"/>
    <cellStyle name="Обычный 2 3 2 2 2 2 4 2 2 3 2" xfId="32220"/>
    <cellStyle name="Обычный 2 3 2 2 2 2 4 2 2 3 2 2" xfId="32221"/>
    <cellStyle name="Обычный 2 3 2 2 2 2 4 2 2 3 3" xfId="32222"/>
    <cellStyle name="Обычный 2 3 2 2 2 2 4 2 2 4" xfId="32223"/>
    <cellStyle name="Обычный 2 3 2 2 2 2 4 2 2 4 2" xfId="32224"/>
    <cellStyle name="Обычный 2 3 2 2 2 2 4 2 2 5" xfId="32225"/>
    <cellStyle name="Обычный 2 3 2 2 2 2 4 2 3" xfId="32226"/>
    <cellStyle name="Обычный 2 3 2 2 2 2 4 2 3 2" xfId="32227"/>
    <cellStyle name="Обычный 2 3 2 2 2 2 4 2 3 2 2" xfId="32228"/>
    <cellStyle name="Обычный 2 3 2 2 2 2 4 2 3 2 2 2" xfId="32229"/>
    <cellStyle name="Обычный 2 3 2 2 2 2 4 2 3 2 3" xfId="32230"/>
    <cellStyle name="Обычный 2 3 2 2 2 2 4 2 3 3" xfId="32231"/>
    <cellStyle name="Обычный 2 3 2 2 2 2 4 2 3 3 2" xfId="32232"/>
    <cellStyle name="Обычный 2 3 2 2 2 2 4 2 3 4" xfId="32233"/>
    <cellStyle name="Обычный 2 3 2 2 2 2 4 2 4" xfId="32234"/>
    <cellStyle name="Обычный 2 3 2 2 2 2 4 2 4 2" xfId="32235"/>
    <cellStyle name="Обычный 2 3 2 2 2 2 4 2 4 2 2" xfId="32236"/>
    <cellStyle name="Обычный 2 3 2 2 2 2 4 2 4 3" xfId="32237"/>
    <cellStyle name="Обычный 2 3 2 2 2 2 4 2 5" xfId="32238"/>
    <cellStyle name="Обычный 2 3 2 2 2 2 4 2 5 2" xfId="32239"/>
    <cellStyle name="Обычный 2 3 2 2 2 2 4 2 6" xfId="32240"/>
    <cellStyle name="Обычный 2 3 2 2 2 2 4 3" xfId="32241"/>
    <cellStyle name="Обычный 2 3 2 2 2 2 4 3 2" xfId="32242"/>
    <cellStyle name="Обычный 2 3 2 2 2 2 4 3 2 2" xfId="32243"/>
    <cellStyle name="Обычный 2 3 2 2 2 2 4 3 2 2 2" xfId="32244"/>
    <cellStyle name="Обычный 2 3 2 2 2 2 4 3 2 2 2 2" xfId="32245"/>
    <cellStyle name="Обычный 2 3 2 2 2 2 4 3 2 2 3" xfId="32246"/>
    <cellStyle name="Обычный 2 3 2 2 2 2 4 3 2 3" xfId="32247"/>
    <cellStyle name="Обычный 2 3 2 2 2 2 4 3 2 3 2" xfId="32248"/>
    <cellStyle name="Обычный 2 3 2 2 2 2 4 3 2 4" xfId="32249"/>
    <cellStyle name="Обычный 2 3 2 2 2 2 4 3 3" xfId="32250"/>
    <cellStyle name="Обычный 2 3 2 2 2 2 4 3 3 2" xfId="32251"/>
    <cellStyle name="Обычный 2 3 2 2 2 2 4 3 3 2 2" xfId="32252"/>
    <cellStyle name="Обычный 2 3 2 2 2 2 4 3 3 3" xfId="32253"/>
    <cellStyle name="Обычный 2 3 2 2 2 2 4 3 4" xfId="32254"/>
    <cellStyle name="Обычный 2 3 2 2 2 2 4 3 4 2" xfId="32255"/>
    <cellStyle name="Обычный 2 3 2 2 2 2 4 3 5" xfId="32256"/>
    <cellStyle name="Обычный 2 3 2 2 2 2 4 4" xfId="32257"/>
    <cellStyle name="Обычный 2 3 2 2 2 2 4 4 2" xfId="32258"/>
    <cellStyle name="Обычный 2 3 2 2 2 2 4 4 2 2" xfId="32259"/>
    <cellStyle name="Обычный 2 3 2 2 2 2 4 4 2 2 2" xfId="32260"/>
    <cellStyle name="Обычный 2 3 2 2 2 2 4 4 2 3" xfId="32261"/>
    <cellStyle name="Обычный 2 3 2 2 2 2 4 4 3" xfId="32262"/>
    <cellStyle name="Обычный 2 3 2 2 2 2 4 4 3 2" xfId="32263"/>
    <cellStyle name="Обычный 2 3 2 2 2 2 4 4 4" xfId="32264"/>
    <cellStyle name="Обычный 2 3 2 2 2 2 4 5" xfId="32265"/>
    <cellStyle name="Обычный 2 3 2 2 2 2 4 5 2" xfId="32266"/>
    <cellStyle name="Обычный 2 3 2 2 2 2 4 5 2 2" xfId="32267"/>
    <cellStyle name="Обычный 2 3 2 2 2 2 4 5 3" xfId="32268"/>
    <cellStyle name="Обычный 2 3 2 2 2 2 4 6" xfId="32269"/>
    <cellStyle name="Обычный 2 3 2 2 2 2 4 6 2" xfId="32270"/>
    <cellStyle name="Обычный 2 3 2 2 2 2 4 7" xfId="32271"/>
    <cellStyle name="Обычный 2 3 2 2 2 2 5" xfId="32272"/>
    <cellStyle name="Обычный 2 3 2 2 2 2 5 2" xfId="32273"/>
    <cellStyle name="Обычный 2 3 2 2 2 2 5 2 2" xfId="32274"/>
    <cellStyle name="Обычный 2 3 2 2 2 2 5 2 2 2" xfId="32275"/>
    <cellStyle name="Обычный 2 3 2 2 2 2 5 2 2 2 2" xfId="32276"/>
    <cellStyle name="Обычный 2 3 2 2 2 2 5 2 2 2 2 2" xfId="32277"/>
    <cellStyle name="Обычный 2 3 2 2 2 2 5 2 2 2 3" xfId="32278"/>
    <cellStyle name="Обычный 2 3 2 2 2 2 5 2 2 3" xfId="32279"/>
    <cellStyle name="Обычный 2 3 2 2 2 2 5 2 2 3 2" xfId="32280"/>
    <cellStyle name="Обычный 2 3 2 2 2 2 5 2 2 4" xfId="32281"/>
    <cellStyle name="Обычный 2 3 2 2 2 2 5 2 3" xfId="32282"/>
    <cellStyle name="Обычный 2 3 2 2 2 2 5 2 3 2" xfId="32283"/>
    <cellStyle name="Обычный 2 3 2 2 2 2 5 2 3 2 2" xfId="32284"/>
    <cellStyle name="Обычный 2 3 2 2 2 2 5 2 3 3" xfId="32285"/>
    <cellStyle name="Обычный 2 3 2 2 2 2 5 2 4" xfId="32286"/>
    <cellStyle name="Обычный 2 3 2 2 2 2 5 2 4 2" xfId="32287"/>
    <cellStyle name="Обычный 2 3 2 2 2 2 5 2 5" xfId="32288"/>
    <cellStyle name="Обычный 2 3 2 2 2 2 5 3" xfId="32289"/>
    <cellStyle name="Обычный 2 3 2 2 2 2 5 3 2" xfId="32290"/>
    <cellStyle name="Обычный 2 3 2 2 2 2 5 3 2 2" xfId="32291"/>
    <cellStyle name="Обычный 2 3 2 2 2 2 5 3 2 2 2" xfId="32292"/>
    <cellStyle name="Обычный 2 3 2 2 2 2 5 3 2 3" xfId="32293"/>
    <cellStyle name="Обычный 2 3 2 2 2 2 5 3 3" xfId="32294"/>
    <cellStyle name="Обычный 2 3 2 2 2 2 5 3 3 2" xfId="32295"/>
    <cellStyle name="Обычный 2 3 2 2 2 2 5 3 4" xfId="32296"/>
    <cellStyle name="Обычный 2 3 2 2 2 2 5 4" xfId="32297"/>
    <cellStyle name="Обычный 2 3 2 2 2 2 5 4 2" xfId="32298"/>
    <cellStyle name="Обычный 2 3 2 2 2 2 5 4 2 2" xfId="32299"/>
    <cellStyle name="Обычный 2 3 2 2 2 2 5 4 3" xfId="32300"/>
    <cellStyle name="Обычный 2 3 2 2 2 2 5 5" xfId="32301"/>
    <cellStyle name="Обычный 2 3 2 2 2 2 5 5 2" xfId="32302"/>
    <cellStyle name="Обычный 2 3 2 2 2 2 5 6" xfId="32303"/>
    <cellStyle name="Обычный 2 3 2 2 2 2 6" xfId="32304"/>
    <cellStyle name="Обычный 2 3 2 2 2 2 6 2" xfId="32305"/>
    <cellStyle name="Обычный 2 3 2 2 2 2 6 2 2" xfId="32306"/>
    <cellStyle name="Обычный 2 3 2 2 2 2 6 2 2 2" xfId="32307"/>
    <cellStyle name="Обычный 2 3 2 2 2 2 6 2 2 2 2" xfId="32308"/>
    <cellStyle name="Обычный 2 3 2 2 2 2 6 2 2 3" xfId="32309"/>
    <cellStyle name="Обычный 2 3 2 2 2 2 6 2 3" xfId="32310"/>
    <cellStyle name="Обычный 2 3 2 2 2 2 6 2 3 2" xfId="32311"/>
    <cellStyle name="Обычный 2 3 2 2 2 2 6 2 4" xfId="32312"/>
    <cellStyle name="Обычный 2 3 2 2 2 2 6 3" xfId="32313"/>
    <cellStyle name="Обычный 2 3 2 2 2 2 6 3 2" xfId="32314"/>
    <cellStyle name="Обычный 2 3 2 2 2 2 6 3 2 2" xfId="32315"/>
    <cellStyle name="Обычный 2 3 2 2 2 2 6 3 3" xfId="32316"/>
    <cellStyle name="Обычный 2 3 2 2 2 2 6 4" xfId="32317"/>
    <cellStyle name="Обычный 2 3 2 2 2 2 6 4 2" xfId="32318"/>
    <cellStyle name="Обычный 2 3 2 2 2 2 6 5" xfId="32319"/>
    <cellStyle name="Обычный 2 3 2 2 2 2 7" xfId="32320"/>
    <cellStyle name="Обычный 2 3 2 2 2 2 7 2" xfId="32321"/>
    <cellStyle name="Обычный 2 3 2 2 2 2 7 2 2" xfId="32322"/>
    <cellStyle name="Обычный 2 3 2 2 2 2 7 2 2 2" xfId="32323"/>
    <cellStyle name="Обычный 2 3 2 2 2 2 7 2 3" xfId="32324"/>
    <cellStyle name="Обычный 2 3 2 2 2 2 7 3" xfId="32325"/>
    <cellStyle name="Обычный 2 3 2 2 2 2 7 3 2" xfId="32326"/>
    <cellStyle name="Обычный 2 3 2 2 2 2 7 4" xfId="32327"/>
    <cellStyle name="Обычный 2 3 2 2 2 2 8" xfId="32328"/>
    <cellStyle name="Обычный 2 3 2 2 2 2 8 2" xfId="32329"/>
    <cellStyle name="Обычный 2 3 2 2 2 2 8 2 2" xfId="32330"/>
    <cellStyle name="Обычный 2 3 2 2 2 2 8 3" xfId="32331"/>
    <cellStyle name="Обычный 2 3 2 2 2 2 9" xfId="32332"/>
    <cellStyle name="Обычный 2 3 2 2 2 2 9 2" xfId="32333"/>
    <cellStyle name="Обычный 2 3 2 2 2 3" xfId="32334"/>
    <cellStyle name="Обычный 2 3 2 2 2 3 2" xfId="32335"/>
    <cellStyle name="Обычный 2 3 2 2 2 3 2 2" xfId="32336"/>
    <cellStyle name="Обычный 2 3 2 2 2 3 2 2 2" xfId="32337"/>
    <cellStyle name="Обычный 2 3 2 2 2 3 2 2 2 2" xfId="32338"/>
    <cellStyle name="Обычный 2 3 2 2 2 3 2 2 2 2 2" xfId="32339"/>
    <cellStyle name="Обычный 2 3 2 2 2 3 2 2 2 2 2 2" xfId="32340"/>
    <cellStyle name="Обычный 2 3 2 2 2 3 2 2 2 2 2 2 2" xfId="32341"/>
    <cellStyle name="Обычный 2 3 2 2 2 3 2 2 2 2 2 2 2 2" xfId="32342"/>
    <cellStyle name="Обычный 2 3 2 2 2 3 2 2 2 2 2 2 3" xfId="32343"/>
    <cellStyle name="Обычный 2 3 2 2 2 3 2 2 2 2 2 3" xfId="32344"/>
    <cellStyle name="Обычный 2 3 2 2 2 3 2 2 2 2 2 3 2" xfId="32345"/>
    <cellStyle name="Обычный 2 3 2 2 2 3 2 2 2 2 2 4" xfId="32346"/>
    <cellStyle name="Обычный 2 3 2 2 2 3 2 2 2 2 3" xfId="32347"/>
    <cellStyle name="Обычный 2 3 2 2 2 3 2 2 2 2 3 2" xfId="32348"/>
    <cellStyle name="Обычный 2 3 2 2 2 3 2 2 2 2 3 2 2" xfId="32349"/>
    <cellStyle name="Обычный 2 3 2 2 2 3 2 2 2 2 3 3" xfId="32350"/>
    <cellStyle name="Обычный 2 3 2 2 2 3 2 2 2 2 4" xfId="32351"/>
    <cellStyle name="Обычный 2 3 2 2 2 3 2 2 2 2 4 2" xfId="32352"/>
    <cellStyle name="Обычный 2 3 2 2 2 3 2 2 2 2 5" xfId="32353"/>
    <cellStyle name="Обычный 2 3 2 2 2 3 2 2 2 3" xfId="32354"/>
    <cellStyle name="Обычный 2 3 2 2 2 3 2 2 2 3 2" xfId="32355"/>
    <cellStyle name="Обычный 2 3 2 2 2 3 2 2 2 3 2 2" xfId="32356"/>
    <cellStyle name="Обычный 2 3 2 2 2 3 2 2 2 3 2 2 2" xfId="32357"/>
    <cellStyle name="Обычный 2 3 2 2 2 3 2 2 2 3 2 3" xfId="32358"/>
    <cellStyle name="Обычный 2 3 2 2 2 3 2 2 2 3 3" xfId="32359"/>
    <cellStyle name="Обычный 2 3 2 2 2 3 2 2 2 3 3 2" xfId="32360"/>
    <cellStyle name="Обычный 2 3 2 2 2 3 2 2 2 3 4" xfId="32361"/>
    <cellStyle name="Обычный 2 3 2 2 2 3 2 2 2 4" xfId="32362"/>
    <cellStyle name="Обычный 2 3 2 2 2 3 2 2 2 4 2" xfId="32363"/>
    <cellStyle name="Обычный 2 3 2 2 2 3 2 2 2 4 2 2" xfId="32364"/>
    <cellStyle name="Обычный 2 3 2 2 2 3 2 2 2 4 3" xfId="32365"/>
    <cellStyle name="Обычный 2 3 2 2 2 3 2 2 2 5" xfId="32366"/>
    <cellStyle name="Обычный 2 3 2 2 2 3 2 2 2 5 2" xfId="32367"/>
    <cellStyle name="Обычный 2 3 2 2 2 3 2 2 2 6" xfId="32368"/>
    <cellStyle name="Обычный 2 3 2 2 2 3 2 2 3" xfId="32369"/>
    <cellStyle name="Обычный 2 3 2 2 2 3 2 2 3 2" xfId="32370"/>
    <cellStyle name="Обычный 2 3 2 2 2 3 2 2 3 2 2" xfId="32371"/>
    <cellStyle name="Обычный 2 3 2 2 2 3 2 2 3 2 2 2" xfId="32372"/>
    <cellStyle name="Обычный 2 3 2 2 2 3 2 2 3 2 2 2 2" xfId="32373"/>
    <cellStyle name="Обычный 2 3 2 2 2 3 2 2 3 2 2 3" xfId="32374"/>
    <cellStyle name="Обычный 2 3 2 2 2 3 2 2 3 2 3" xfId="32375"/>
    <cellStyle name="Обычный 2 3 2 2 2 3 2 2 3 2 3 2" xfId="32376"/>
    <cellStyle name="Обычный 2 3 2 2 2 3 2 2 3 2 4" xfId="32377"/>
    <cellStyle name="Обычный 2 3 2 2 2 3 2 2 3 3" xfId="32378"/>
    <cellStyle name="Обычный 2 3 2 2 2 3 2 2 3 3 2" xfId="32379"/>
    <cellStyle name="Обычный 2 3 2 2 2 3 2 2 3 3 2 2" xfId="32380"/>
    <cellStyle name="Обычный 2 3 2 2 2 3 2 2 3 3 3" xfId="32381"/>
    <cellStyle name="Обычный 2 3 2 2 2 3 2 2 3 4" xfId="32382"/>
    <cellStyle name="Обычный 2 3 2 2 2 3 2 2 3 4 2" xfId="32383"/>
    <cellStyle name="Обычный 2 3 2 2 2 3 2 2 3 5" xfId="32384"/>
    <cellStyle name="Обычный 2 3 2 2 2 3 2 2 4" xfId="32385"/>
    <cellStyle name="Обычный 2 3 2 2 2 3 2 2 4 2" xfId="32386"/>
    <cellStyle name="Обычный 2 3 2 2 2 3 2 2 4 2 2" xfId="32387"/>
    <cellStyle name="Обычный 2 3 2 2 2 3 2 2 4 2 2 2" xfId="32388"/>
    <cellStyle name="Обычный 2 3 2 2 2 3 2 2 4 2 3" xfId="32389"/>
    <cellStyle name="Обычный 2 3 2 2 2 3 2 2 4 3" xfId="32390"/>
    <cellStyle name="Обычный 2 3 2 2 2 3 2 2 4 3 2" xfId="32391"/>
    <cellStyle name="Обычный 2 3 2 2 2 3 2 2 4 4" xfId="32392"/>
    <cellStyle name="Обычный 2 3 2 2 2 3 2 2 5" xfId="32393"/>
    <cellStyle name="Обычный 2 3 2 2 2 3 2 2 5 2" xfId="32394"/>
    <cellStyle name="Обычный 2 3 2 2 2 3 2 2 5 2 2" xfId="32395"/>
    <cellStyle name="Обычный 2 3 2 2 2 3 2 2 5 3" xfId="32396"/>
    <cellStyle name="Обычный 2 3 2 2 2 3 2 2 6" xfId="32397"/>
    <cellStyle name="Обычный 2 3 2 2 2 3 2 2 6 2" xfId="32398"/>
    <cellStyle name="Обычный 2 3 2 2 2 3 2 2 7" xfId="32399"/>
    <cellStyle name="Обычный 2 3 2 2 2 3 2 3" xfId="32400"/>
    <cellStyle name="Обычный 2 3 2 2 2 3 2 3 2" xfId="32401"/>
    <cellStyle name="Обычный 2 3 2 2 2 3 2 3 2 2" xfId="32402"/>
    <cellStyle name="Обычный 2 3 2 2 2 3 2 3 2 2 2" xfId="32403"/>
    <cellStyle name="Обычный 2 3 2 2 2 3 2 3 2 2 2 2" xfId="32404"/>
    <cellStyle name="Обычный 2 3 2 2 2 3 2 3 2 2 2 2 2" xfId="32405"/>
    <cellStyle name="Обычный 2 3 2 2 2 3 2 3 2 2 2 3" xfId="32406"/>
    <cellStyle name="Обычный 2 3 2 2 2 3 2 3 2 2 3" xfId="32407"/>
    <cellStyle name="Обычный 2 3 2 2 2 3 2 3 2 2 3 2" xfId="32408"/>
    <cellStyle name="Обычный 2 3 2 2 2 3 2 3 2 2 4" xfId="32409"/>
    <cellStyle name="Обычный 2 3 2 2 2 3 2 3 2 3" xfId="32410"/>
    <cellStyle name="Обычный 2 3 2 2 2 3 2 3 2 3 2" xfId="32411"/>
    <cellStyle name="Обычный 2 3 2 2 2 3 2 3 2 3 2 2" xfId="32412"/>
    <cellStyle name="Обычный 2 3 2 2 2 3 2 3 2 3 3" xfId="32413"/>
    <cellStyle name="Обычный 2 3 2 2 2 3 2 3 2 4" xfId="32414"/>
    <cellStyle name="Обычный 2 3 2 2 2 3 2 3 2 4 2" xfId="32415"/>
    <cellStyle name="Обычный 2 3 2 2 2 3 2 3 2 5" xfId="32416"/>
    <cellStyle name="Обычный 2 3 2 2 2 3 2 3 3" xfId="32417"/>
    <cellStyle name="Обычный 2 3 2 2 2 3 2 3 3 2" xfId="32418"/>
    <cellStyle name="Обычный 2 3 2 2 2 3 2 3 3 2 2" xfId="32419"/>
    <cellStyle name="Обычный 2 3 2 2 2 3 2 3 3 2 2 2" xfId="32420"/>
    <cellStyle name="Обычный 2 3 2 2 2 3 2 3 3 2 3" xfId="32421"/>
    <cellStyle name="Обычный 2 3 2 2 2 3 2 3 3 3" xfId="32422"/>
    <cellStyle name="Обычный 2 3 2 2 2 3 2 3 3 3 2" xfId="32423"/>
    <cellStyle name="Обычный 2 3 2 2 2 3 2 3 3 4" xfId="32424"/>
    <cellStyle name="Обычный 2 3 2 2 2 3 2 3 4" xfId="32425"/>
    <cellStyle name="Обычный 2 3 2 2 2 3 2 3 4 2" xfId="32426"/>
    <cellStyle name="Обычный 2 3 2 2 2 3 2 3 4 2 2" xfId="32427"/>
    <cellStyle name="Обычный 2 3 2 2 2 3 2 3 4 3" xfId="32428"/>
    <cellStyle name="Обычный 2 3 2 2 2 3 2 3 5" xfId="32429"/>
    <cellStyle name="Обычный 2 3 2 2 2 3 2 3 5 2" xfId="32430"/>
    <cellStyle name="Обычный 2 3 2 2 2 3 2 3 6" xfId="32431"/>
    <cellStyle name="Обычный 2 3 2 2 2 3 2 4" xfId="32432"/>
    <cellStyle name="Обычный 2 3 2 2 2 3 2 4 2" xfId="32433"/>
    <cellStyle name="Обычный 2 3 2 2 2 3 2 4 2 2" xfId="32434"/>
    <cellStyle name="Обычный 2 3 2 2 2 3 2 4 2 2 2" xfId="32435"/>
    <cellStyle name="Обычный 2 3 2 2 2 3 2 4 2 2 2 2" xfId="32436"/>
    <cellStyle name="Обычный 2 3 2 2 2 3 2 4 2 2 3" xfId="32437"/>
    <cellStyle name="Обычный 2 3 2 2 2 3 2 4 2 3" xfId="32438"/>
    <cellStyle name="Обычный 2 3 2 2 2 3 2 4 2 3 2" xfId="32439"/>
    <cellStyle name="Обычный 2 3 2 2 2 3 2 4 2 4" xfId="32440"/>
    <cellStyle name="Обычный 2 3 2 2 2 3 2 4 3" xfId="32441"/>
    <cellStyle name="Обычный 2 3 2 2 2 3 2 4 3 2" xfId="32442"/>
    <cellStyle name="Обычный 2 3 2 2 2 3 2 4 3 2 2" xfId="32443"/>
    <cellStyle name="Обычный 2 3 2 2 2 3 2 4 3 3" xfId="32444"/>
    <cellStyle name="Обычный 2 3 2 2 2 3 2 4 4" xfId="32445"/>
    <cellStyle name="Обычный 2 3 2 2 2 3 2 4 4 2" xfId="32446"/>
    <cellStyle name="Обычный 2 3 2 2 2 3 2 4 5" xfId="32447"/>
    <cellStyle name="Обычный 2 3 2 2 2 3 2 5" xfId="32448"/>
    <cellStyle name="Обычный 2 3 2 2 2 3 2 5 2" xfId="32449"/>
    <cellStyle name="Обычный 2 3 2 2 2 3 2 5 2 2" xfId="32450"/>
    <cellStyle name="Обычный 2 3 2 2 2 3 2 5 2 2 2" xfId="32451"/>
    <cellStyle name="Обычный 2 3 2 2 2 3 2 5 2 3" xfId="32452"/>
    <cellStyle name="Обычный 2 3 2 2 2 3 2 5 3" xfId="32453"/>
    <cellStyle name="Обычный 2 3 2 2 2 3 2 5 3 2" xfId="32454"/>
    <cellStyle name="Обычный 2 3 2 2 2 3 2 5 4" xfId="32455"/>
    <cellStyle name="Обычный 2 3 2 2 2 3 2 6" xfId="32456"/>
    <cellStyle name="Обычный 2 3 2 2 2 3 2 6 2" xfId="32457"/>
    <cellStyle name="Обычный 2 3 2 2 2 3 2 6 2 2" xfId="32458"/>
    <cellStyle name="Обычный 2 3 2 2 2 3 2 6 3" xfId="32459"/>
    <cellStyle name="Обычный 2 3 2 2 2 3 2 7" xfId="32460"/>
    <cellStyle name="Обычный 2 3 2 2 2 3 2 7 2" xfId="32461"/>
    <cellStyle name="Обычный 2 3 2 2 2 3 2 8" xfId="32462"/>
    <cellStyle name="Обычный 2 3 2 2 2 3 3" xfId="32463"/>
    <cellStyle name="Обычный 2 3 2 2 2 3 3 2" xfId="32464"/>
    <cellStyle name="Обычный 2 3 2 2 2 3 3 2 2" xfId="32465"/>
    <cellStyle name="Обычный 2 3 2 2 2 3 3 2 2 2" xfId="32466"/>
    <cellStyle name="Обычный 2 3 2 2 2 3 3 2 2 2 2" xfId="32467"/>
    <cellStyle name="Обычный 2 3 2 2 2 3 3 2 2 2 2 2" xfId="32468"/>
    <cellStyle name="Обычный 2 3 2 2 2 3 3 2 2 2 2 2 2" xfId="32469"/>
    <cellStyle name="Обычный 2 3 2 2 2 3 3 2 2 2 2 3" xfId="32470"/>
    <cellStyle name="Обычный 2 3 2 2 2 3 3 2 2 2 3" xfId="32471"/>
    <cellStyle name="Обычный 2 3 2 2 2 3 3 2 2 2 3 2" xfId="32472"/>
    <cellStyle name="Обычный 2 3 2 2 2 3 3 2 2 2 4" xfId="32473"/>
    <cellStyle name="Обычный 2 3 2 2 2 3 3 2 2 3" xfId="32474"/>
    <cellStyle name="Обычный 2 3 2 2 2 3 3 2 2 3 2" xfId="32475"/>
    <cellStyle name="Обычный 2 3 2 2 2 3 3 2 2 3 2 2" xfId="32476"/>
    <cellStyle name="Обычный 2 3 2 2 2 3 3 2 2 3 3" xfId="32477"/>
    <cellStyle name="Обычный 2 3 2 2 2 3 3 2 2 4" xfId="32478"/>
    <cellStyle name="Обычный 2 3 2 2 2 3 3 2 2 4 2" xfId="32479"/>
    <cellStyle name="Обычный 2 3 2 2 2 3 3 2 2 5" xfId="32480"/>
    <cellStyle name="Обычный 2 3 2 2 2 3 3 2 3" xfId="32481"/>
    <cellStyle name="Обычный 2 3 2 2 2 3 3 2 3 2" xfId="32482"/>
    <cellStyle name="Обычный 2 3 2 2 2 3 3 2 3 2 2" xfId="32483"/>
    <cellStyle name="Обычный 2 3 2 2 2 3 3 2 3 2 2 2" xfId="32484"/>
    <cellStyle name="Обычный 2 3 2 2 2 3 3 2 3 2 3" xfId="32485"/>
    <cellStyle name="Обычный 2 3 2 2 2 3 3 2 3 3" xfId="32486"/>
    <cellStyle name="Обычный 2 3 2 2 2 3 3 2 3 3 2" xfId="32487"/>
    <cellStyle name="Обычный 2 3 2 2 2 3 3 2 3 4" xfId="32488"/>
    <cellStyle name="Обычный 2 3 2 2 2 3 3 2 4" xfId="32489"/>
    <cellStyle name="Обычный 2 3 2 2 2 3 3 2 4 2" xfId="32490"/>
    <cellStyle name="Обычный 2 3 2 2 2 3 3 2 4 2 2" xfId="32491"/>
    <cellStyle name="Обычный 2 3 2 2 2 3 3 2 4 3" xfId="32492"/>
    <cellStyle name="Обычный 2 3 2 2 2 3 3 2 5" xfId="32493"/>
    <cellStyle name="Обычный 2 3 2 2 2 3 3 2 5 2" xfId="32494"/>
    <cellStyle name="Обычный 2 3 2 2 2 3 3 2 6" xfId="32495"/>
    <cellStyle name="Обычный 2 3 2 2 2 3 3 3" xfId="32496"/>
    <cellStyle name="Обычный 2 3 2 2 2 3 3 3 2" xfId="32497"/>
    <cellStyle name="Обычный 2 3 2 2 2 3 3 3 2 2" xfId="32498"/>
    <cellStyle name="Обычный 2 3 2 2 2 3 3 3 2 2 2" xfId="32499"/>
    <cellStyle name="Обычный 2 3 2 2 2 3 3 3 2 2 2 2" xfId="32500"/>
    <cellStyle name="Обычный 2 3 2 2 2 3 3 3 2 2 3" xfId="32501"/>
    <cellStyle name="Обычный 2 3 2 2 2 3 3 3 2 3" xfId="32502"/>
    <cellStyle name="Обычный 2 3 2 2 2 3 3 3 2 3 2" xfId="32503"/>
    <cellStyle name="Обычный 2 3 2 2 2 3 3 3 2 4" xfId="32504"/>
    <cellStyle name="Обычный 2 3 2 2 2 3 3 3 3" xfId="32505"/>
    <cellStyle name="Обычный 2 3 2 2 2 3 3 3 3 2" xfId="32506"/>
    <cellStyle name="Обычный 2 3 2 2 2 3 3 3 3 2 2" xfId="32507"/>
    <cellStyle name="Обычный 2 3 2 2 2 3 3 3 3 3" xfId="32508"/>
    <cellStyle name="Обычный 2 3 2 2 2 3 3 3 4" xfId="32509"/>
    <cellStyle name="Обычный 2 3 2 2 2 3 3 3 4 2" xfId="32510"/>
    <cellStyle name="Обычный 2 3 2 2 2 3 3 3 5" xfId="32511"/>
    <cellStyle name="Обычный 2 3 2 2 2 3 3 4" xfId="32512"/>
    <cellStyle name="Обычный 2 3 2 2 2 3 3 4 2" xfId="32513"/>
    <cellStyle name="Обычный 2 3 2 2 2 3 3 4 2 2" xfId="32514"/>
    <cellStyle name="Обычный 2 3 2 2 2 3 3 4 2 2 2" xfId="32515"/>
    <cellStyle name="Обычный 2 3 2 2 2 3 3 4 2 3" xfId="32516"/>
    <cellStyle name="Обычный 2 3 2 2 2 3 3 4 3" xfId="32517"/>
    <cellStyle name="Обычный 2 3 2 2 2 3 3 4 3 2" xfId="32518"/>
    <cellStyle name="Обычный 2 3 2 2 2 3 3 4 4" xfId="32519"/>
    <cellStyle name="Обычный 2 3 2 2 2 3 3 5" xfId="32520"/>
    <cellStyle name="Обычный 2 3 2 2 2 3 3 5 2" xfId="32521"/>
    <cellStyle name="Обычный 2 3 2 2 2 3 3 5 2 2" xfId="32522"/>
    <cellStyle name="Обычный 2 3 2 2 2 3 3 5 3" xfId="32523"/>
    <cellStyle name="Обычный 2 3 2 2 2 3 3 6" xfId="32524"/>
    <cellStyle name="Обычный 2 3 2 2 2 3 3 6 2" xfId="32525"/>
    <cellStyle name="Обычный 2 3 2 2 2 3 3 7" xfId="32526"/>
    <cellStyle name="Обычный 2 3 2 2 2 3 4" xfId="32527"/>
    <cellStyle name="Обычный 2 3 2 2 2 3 4 2" xfId="32528"/>
    <cellStyle name="Обычный 2 3 2 2 2 3 4 2 2" xfId="32529"/>
    <cellStyle name="Обычный 2 3 2 2 2 3 4 2 2 2" xfId="32530"/>
    <cellStyle name="Обычный 2 3 2 2 2 3 4 2 2 2 2" xfId="32531"/>
    <cellStyle name="Обычный 2 3 2 2 2 3 4 2 2 2 2 2" xfId="32532"/>
    <cellStyle name="Обычный 2 3 2 2 2 3 4 2 2 2 3" xfId="32533"/>
    <cellStyle name="Обычный 2 3 2 2 2 3 4 2 2 3" xfId="32534"/>
    <cellStyle name="Обычный 2 3 2 2 2 3 4 2 2 3 2" xfId="32535"/>
    <cellStyle name="Обычный 2 3 2 2 2 3 4 2 2 4" xfId="32536"/>
    <cellStyle name="Обычный 2 3 2 2 2 3 4 2 3" xfId="32537"/>
    <cellStyle name="Обычный 2 3 2 2 2 3 4 2 3 2" xfId="32538"/>
    <cellStyle name="Обычный 2 3 2 2 2 3 4 2 3 2 2" xfId="32539"/>
    <cellStyle name="Обычный 2 3 2 2 2 3 4 2 3 3" xfId="32540"/>
    <cellStyle name="Обычный 2 3 2 2 2 3 4 2 4" xfId="32541"/>
    <cellStyle name="Обычный 2 3 2 2 2 3 4 2 4 2" xfId="32542"/>
    <cellStyle name="Обычный 2 3 2 2 2 3 4 2 5" xfId="32543"/>
    <cellStyle name="Обычный 2 3 2 2 2 3 4 3" xfId="32544"/>
    <cellStyle name="Обычный 2 3 2 2 2 3 4 3 2" xfId="32545"/>
    <cellStyle name="Обычный 2 3 2 2 2 3 4 3 2 2" xfId="32546"/>
    <cellStyle name="Обычный 2 3 2 2 2 3 4 3 2 2 2" xfId="32547"/>
    <cellStyle name="Обычный 2 3 2 2 2 3 4 3 2 3" xfId="32548"/>
    <cellStyle name="Обычный 2 3 2 2 2 3 4 3 3" xfId="32549"/>
    <cellStyle name="Обычный 2 3 2 2 2 3 4 3 3 2" xfId="32550"/>
    <cellStyle name="Обычный 2 3 2 2 2 3 4 3 4" xfId="32551"/>
    <cellStyle name="Обычный 2 3 2 2 2 3 4 4" xfId="32552"/>
    <cellStyle name="Обычный 2 3 2 2 2 3 4 4 2" xfId="32553"/>
    <cellStyle name="Обычный 2 3 2 2 2 3 4 4 2 2" xfId="32554"/>
    <cellStyle name="Обычный 2 3 2 2 2 3 4 4 3" xfId="32555"/>
    <cellStyle name="Обычный 2 3 2 2 2 3 4 5" xfId="32556"/>
    <cellStyle name="Обычный 2 3 2 2 2 3 4 5 2" xfId="32557"/>
    <cellStyle name="Обычный 2 3 2 2 2 3 4 6" xfId="32558"/>
    <cellStyle name="Обычный 2 3 2 2 2 3 5" xfId="32559"/>
    <cellStyle name="Обычный 2 3 2 2 2 3 5 2" xfId="32560"/>
    <cellStyle name="Обычный 2 3 2 2 2 3 5 2 2" xfId="32561"/>
    <cellStyle name="Обычный 2 3 2 2 2 3 5 2 2 2" xfId="32562"/>
    <cellStyle name="Обычный 2 3 2 2 2 3 5 2 2 2 2" xfId="32563"/>
    <cellStyle name="Обычный 2 3 2 2 2 3 5 2 2 3" xfId="32564"/>
    <cellStyle name="Обычный 2 3 2 2 2 3 5 2 3" xfId="32565"/>
    <cellStyle name="Обычный 2 3 2 2 2 3 5 2 3 2" xfId="32566"/>
    <cellStyle name="Обычный 2 3 2 2 2 3 5 2 4" xfId="32567"/>
    <cellStyle name="Обычный 2 3 2 2 2 3 5 3" xfId="32568"/>
    <cellStyle name="Обычный 2 3 2 2 2 3 5 3 2" xfId="32569"/>
    <cellStyle name="Обычный 2 3 2 2 2 3 5 3 2 2" xfId="32570"/>
    <cellStyle name="Обычный 2 3 2 2 2 3 5 3 3" xfId="32571"/>
    <cellStyle name="Обычный 2 3 2 2 2 3 5 4" xfId="32572"/>
    <cellStyle name="Обычный 2 3 2 2 2 3 5 4 2" xfId="32573"/>
    <cellStyle name="Обычный 2 3 2 2 2 3 5 5" xfId="32574"/>
    <cellStyle name="Обычный 2 3 2 2 2 3 6" xfId="32575"/>
    <cellStyle name="Обычный 2 3 2 2 2 3 6 2" xfId="32576"/>
    <cellStyle name="Обычный 2 3 2 2 2 3 6 2 2" xfId="32577"/>
    <cellStyle name="Обычный 2 3 2 2 2 3 6 2 2 2" xfId="32578"/>
    <cellStyle name="Обычный 2 3 2 2 2 3 6 2 3" xfId="32579"/>
    <cellStyle name="Обычный 2 3 2 2 2 3 6 3" xfId="32580"/>
    <cellStyle name="Обычный 2 3 2 2 2 3 6 3 2" xfId="32581"/>
    <cellStyle name="Обычный 2 3 2 2 2 3 6 4" xfId="32582"/>
    <cellStyle name="Обычный 2 3 2 2 2 3 7" xfId="32583"/>
    <cellStyle name="Обычный 2 3 2 2 2 3 7 2" xfId="32584"/>
    <cellStyle name="Обычный 2 3 2 2 2 3 7 2 2" xfId="32585"/>
    <cellStyle name="Обычный 2 3 2 2 2 3 7 3" xfId="32586"/>
    <cellStyle name="Обычный 2 3 2 2 2 3 8" xfId="32587"/>
    <cellStyle name="Обычный 2 3 2 2 2 3 8 2" xfId="32588"/>
    <cellStyle name="Обычный 2 3 2 2 2 3 9" xfId="32589"/>
    <cellStyle name="Обычный 2 3 2 2 2 4" xfId="32590"/>
    <cellStyle name="Обычный 2 3 2 2 2 4 2" xfId="32591"/>
    <cellStyle name="Обычный 2 3 2 2 2 4 2 2" xfId="32592"/>
    <cellStyle name="Обычный 2 3 2 2 2 4 2 2 2" xfId="32593"/>
    <cellStyle name="Обычный 2 3 2 2 2 4 2 2 2 2" xfId="32594"/>
    <cellStyle name="Обычный 2 3 2 2 2 4 2 2 2 2 2" xfId="32595"/>
    <cellStyle name="Обычный 2 3 2 2 2 4 2 2 2 2 2 2" xfId="32596"/>
    <cellStyle name="Обычный 2 3 2 2 2 4 2 2 2 2 2 2 2" xfId="32597"/>
    <cellStyle name="Обычный 2 3 2 2 2 4 2 2 2 2 2 3" xfId="32598"/>
    <cellStyle name="Обычный 2 3 2 2 2 4 2 2 2 2 3" xfId="32599"/>
    <cellStyle name="Обычный 2 3 2 2 2 4 2 2 2 2 3 2" xfId="32600"/>
    <cellStyle name="Обычный 2 3 2 2 2 4 2 2 2 2 4" xfId="32601"/>
    <cellStyle name="Обычный 2 3 2 2 2 4 2 2 2 3" xfId="32602"/>
    <cellStyle name="Обычный 2 3 2 2 2 4 2 2 2 3 2" xfId="32603"/>
    <cellStyle name="Обычный 2 3 2 2 2 4 2 2 2 3 2 2" xfId="32604"/>
    <cellStyle name="Обычный 2 3 2 2 2 4 2 2 2 3 3" xfId="32605"/>
    <cellStyle name="Обычный 2 3 2 2 2 4 2 2 2 4" xfId="32606"/>
    <cellStyle name="Обычный 2 3 2 2 2 4 2 2 2 4 2" xfId="32607"/>
    <cellStyle name="Обычный 2 3 2 2 2 4 2 2 2 5" xfId="32608"/>
    <cellStyle name="Обычный 2 3 2 2 2 4 2 2 3" xfId="32609"/>
    <cellStyle name="Обычный 2 3 2 2 2 4 2 2 3 2" xfId="32610"/>
    <cellStyle name="Обычный 2 3 2 2 2 4 2 2 3 2 2" xfId="32611"/>
    <cellStyle name="Обычный 2 3 2 2 2 4 2 2 3 2 2 2" xfId="32612"/>
    <cellStyle name="Обычный 2 3 2 2 2 4 2 2 3 2 3" xfId="32613"/>
    <cellStyle name="Обычный 2 3 2 2 2 4 2 2 3 3" xfId="32614"/>
    <cellStyle name="Обычный 2 3 2 2 2 4 2 2 3 3 2" xfId="32615"/>
    <cellStyle name="Обычный 2 3 2 2 2 4 2 2 3 4" xfId="32616"/>
    <cellStyle name="Обычный 2 3 2 2 2 4 2 2 4" xfId="32617"/>
    <cellStyle name="Обычный 2 3 2 2 2 4 2 2 4 2" xfId="32618"/>
    <cellStyle name="Обычный 2 3 2 2 2 4 2 2 4 2 2" xfId="32619"/>
    <cellStyle name="Обычный 2 3 2 2 2 4 2 2 4 3" xfId="32620"/>
    <cellStyle name="Обычный 2 3 2 2 2 4 2 2 5" xfId="32621"/>
    <cellStyle name="Обычный 2 3 2 2 2 4 2 2 5 2" xfId="32622"/>
    <cellStyle name="Обычный 2 3 2 2 2 4 2 2 6" xfId="32623"/>
    <cellStyle name="Обычный 2 3 2 2 2 4 2 3" xfId="32624"/>
    <cellStyle name="Обычный 2 3 2 2 2 4 2 3 2" xfId="32625"/>
    <cellStyle name="Обычный 2 3 2 2 2 4 2 3 2 2" xfId="32626"/>
    <cellStyle name="Обычный 2 3 2 2 2 4 2 3 2 2 2" xfId="32627"/>
    <cellStyle name="Обычный 2 3 2 2 2 4 2 3 2 2 2 2" xfId="32628"/>
    <cellStyle name="Обычный 2 3 2 2 2 4 2 3 2 2 3" xfId="32629"/>
    <cellStyle name="Обычный 2 3 2 2 2 4 2 3 2 3" xfId="32630"/>
    <cellStyle name="Обычный 2 3 2 2 2 4 2 3 2 3 2" xfId="32631"/>
    <cellStyle name="Обычный 2 3 2 2 2 4 2 3 2 4" xfId="32632"/>
    <cellStyle name="Обычный 2 3 2 2 2 4 2 3 3" xfId="32633"/>
    <cellStyle name="Обычный 2 3 2 2 2 4 2 3 3 2" xfId="32634"/>
    <cellStyle name="Обычный 2 3 2 2 2 4 2 3 3 2 2" xfId="32635"/>
    <cellStyle name="Обычный 2 3 2 2 2 4 2 3 3 3" xfId="32636"/>
    <cellStyle name="Обычный 2 3 2 2 2 4 2 3 4" xfId="32637"/>
    <cellStyle name="Обычный 2 3 2 2 2 4 2 3 4 2" xfId="32638"/>
    <cellStyle name="Обычный 2 3 2 2 2 4 2 3 5" xfId="32639"/>
    <cellStyle name="Обычный 2 3 2 2 2 4 2 4" xfId="32640"/>
    <cellStyle name="Обычный 2 3 2 2 2 4 2 4 2" xfId="32641"/>
    <cellStyle name="Обычный 2 3 2 2 2 4 2 4 2 2" xfId="32642"/>
    <cellStyle name="Обычный 2 3 2 2 2 4 2 4 2 2 2" xfId="32643"/>
    <cellStyle name="Обычный 2 3 2 2 2 4 2 4 2 3" xfId="32644"/>
    <cellStyle name="Обычный 2 3 2 2 2 4 2 4 3" xfId="32645"/>
    <cellStyle name="Обычный 2 3 2 2 2 4 2 4 3 2" xfId="32646"/>
    <cellStyle name="Обычный 2 3 2 2 2 4 2 4 4" xfId="32647"/>
    <cellStyle name="Обычный 2 3 2 2 2 4 2 5" xfId="32648"/>
    <cellStyle name="Обычный 2 3 2 2 2 4 2 5 2" xfId="32649"/>
    <cellStyle name="Обычный 2 3 2 2 2 4 2 5 2 2" xfId="32650"/>
    <cellStyle name="Обычный 2 3 2 2 2 4 2 5 3" xfId="32651"/>
    <cellStyle name="Обычный 2 3 2 2 2 4 2 6" xfId="32652"/>
    <cellStyle name="Обычный 2 3 2 2 2 4 2 6 2" xfId="32653"/>
    <cellStyle name="Обычный 2 3 2 2 2 4 2 7" xfId="32654"/>
    <cellStyle name="Обычный 2 3 2 2 2 4 3" xfId="32655"/>
    <cellStyle name="Обычный 2 3 2 2 2 4 3 2" xfId="32656"/>
    <cellStyle name="Обычный 2 3 2 2 2 4 3 2 2" xfId="32657"/>
    <cellStyle name="Обычный 2 3 2 2 2 4 3 2 2 2" xfId="32658"/>
    <cellStyle name="Обычный 2 3 2 2 2 4 3 2 2 2 2" xfId="32659"/>
    <cellStyle name="Обычный 2 3 2 2 2 4 3 2 2 2 2 2" xfId="32660"/>
    <cellStyle name="Обычный 2 3 2 2 2 4 3 2 2 2 3" xfId="32661"/>
    <cellStyle name="Обычный 2 3 2 2 2 4 3 2 2 3" xfId="32662"/>
    <cellStyle name="Обычный 2 3 2 2 2 4 3 2 2 3 2" xfId="32663"/>
    <cellStyle name="Обычный 2 3 2 2 2 4 3 2 2 4" xfId="32664"/>
    <cellStyle name="Обычный 2 3 2 2 2 4 3 2 3" xfId="32665"/>
    <cellStyle name="Обычный 2 3 2 2 2 4 3 2 3 2" xfId="32666"/>
    <cellStyle name="Обычный 2 3 2 2 2 4 3 2 3 2 2" xfId="32667"/>
    <cellStyle name="Обычный 2 3 2 2 2 4 3 2 3 3" xfId="32668"/>
    <cellStyle name="Обычный 2 3 2 2 2 4 3 2 4" xfId="32669"/>
    <cellStyle name="Обычный 2 3 2 2 2 4 3 2 4 2" xfId="32670"/>
    <cellStyle name="Обычный 2 3 2 2 2 4 3 2 5" xfId="32671"/>
    <cellStyle name="Обычный 2 3 2 2 2 4 3 3" xfId="32672"/>
    <cellStyle name="Обычный 2 3 2 2 2 4 3 3 2" xfId="32673"/>
    <cellStyle name="Обычный 2 3 2 2 2 4 3 3 2 2" xfId="32674"/>
    <cellStyle name="Обычный 2 3 2 2 2 4 3 3 2 2 2" xfId="32675"/>
    <cellStyle name="Обычный 2 3 2 2 2 4 3 3 2 3" xfId="32676"/>
    <cellStyle name="Обычный 2 3 2 2 2 4 3 3 3" xfId="32677"/>
    <cellStyle name="Обычный 2 3 2 2 2 4 3 3 3 2" xfId="32678"/>
    <cellStyle name="Обычный 2 3 2 2 2 4 3 3 4" xfId="32679"/>
    <cellStyle name="Обычный 2 3 2 2 2 4 3 4" xfId="32680"/>
    <cellStyle name="Обычный 2 3 2 2 2 4 3 4 2" xfId="32681"/>
    <cellStyle name="Обычный 2 3 2 2 2 4 3 4 2 2" xfId="32682"/>
    <cellStyle name="Обычный 2 3 2 2 2 4 3 4 3" xfId="32683"/>
    <cellStyle name="Обычный 2 3 2 2 2 4 3 5" xfId="32684"/>
    <cellStyle name="Обычный 2 3 2 2 2 4 3 5 2" xfId="32685"/>
    <cellStyle name="Обычный 2 3 2 2 2 4 3 6" xfId="32686"/>
    <cellStyle name="Обычный 2 3 2 2 2 4 4" xfId="32687"/>
    <cellStyle name="Обычный 2 3 2 2 2 4 4 2" xfId="32688"/>
    <cellStyle name="Обычный 2 3 2 2 2 4 4 2 2" xfId="32689"/>
    <cellStyle name="Обычный 2 3 2 2 2 4 4 2 2 2" xfId="32690"/>
    <cellStyle name="Обычный 2 3 2 2 2 4 4 2 2 2 2" xfId="32691"/>
    <cellStyle name="Обычный 2 3 2 2 2 4 4 2 2 3" xfId="32692"/>
    <cellStyle name="Обычный 2 3 2 2 2 4 4 2 3" xfId="32693"/>
    <cellStyle name="Обычный 2 3 2 2 2 4 4 2 3 2" xfId="32694"/>
    <cellStyle name="Обычный 2 3 2 2 2 4 4 2 4" xfId="32695"/>
    <cellStyle name="Обычный 2 3 2 2 2 4 4 3" xfId="32696"/>
    <cellStyle name="Обычный 2 3 2 2 2 4 4 3 2" xfId="32697"/>
    <cellStyle name="Обычный 2 3 2 2 2 4 4 3 2 2" xfId="32698"/>
    <cellStyle name="Обычный 2 3 2 2 2 4 4 3 3" xfId="32699"/>
    <cellStyle name="Обычный 2 3 2 2 2 4 4 4" xfId="32700"/>
    <cellStyle name="Обычный 2 3 2 2 2 4 4 4 2" xfId="32701"/>
    <cellStyle name="Обычный 2 3 2 2 2 4 4 5" xfId="32702"/>
    <cellStyle name="Обычный 2 3 2 2 2 4 5" xfId="32703"/>
    <cellStyle name="Обычный 2 3 2 2 2 4 5 2" xfId="32704"/>
    <cellStyle name="Обычный 2 3 2 2 2 4 5 2 2" xfId="32705"/>
    <cellStyle name="Обычный 2 3 2 2 2 4 5 2 2 2" xfId="32706"/>
    <cellStyle name="Обычный 2 3 2 2 2 4 5 2 3" xfId="32707"/>
    <cellStyle name="Обычный 2 3 2 2 2 4 5 3" xfId="32708"/>
    <cellStyle name="Обычный 2 3 2 2 2 4 5 3 2" xfId="32709"/>
    <cellStyle name="Обычный 2 3 2 2 2 4 5 4" xfId="32710"/>
    <cellStyle name="Обычный 2 3 2 2 2 4 6" xfId="32711"/>
    <cellStyle name="Обычный 2 3 2 2 2 4 6 2" xfId="32712"/>
    <cellStyle name="Обычный 2 3 2 2 2 4 6 2 2" xfId="32713"/>
    <cellStyle name="Обычный 2 3 2 2 2 4 6 3" xfId="32714"/>
    <cellStyle name="Обычный 2 3 2 2 2 4 7" xfId="32715"/>
    <cellStyle name="Обычный 2 3 2 2 2 4 7 2" xfId="32716"/>
    <cellStyle name="Обычный 2 3 2 2 2 4 8" xfId="32717"/>
    <cellStyle name="Обычный 2 3 2 2 2 5" xfId="32718"/>
    <cellStyle name="Обычный 2 3 2 2 2 5 2" xfId="32719"/>
    <cellStyle name="Обычный 2 3 2 2 2 5 2 2" xfId="32720"/>
    <cellStyle name="Обычный 2 3 2 2 2 5 2 2 2" xfId="32721"/>
    <cellStyle name="Обычный 2 3 2 2 2 5 2 2 2 2" xfId="32722"/>
    <cellStyle name="Обычный 2 3 2 2 2 5 2 2 2 2 2" xfId="32723"/>
    <cellStyle name="Обычный 2 3 2 2 2 5 2 2 2 2 2 2" xfId="32724"/>
    <cellStyle name="Обычный 2 3 2 2 2 5 2 2 2 2 3" xfId="32725"/>
    <cellStyle name="Обычный 2 3 2 2 2 5 2 2 2 3" xfId="32726"/>
    <cellStyle name="Обычный 2 3 2 2 2 5 2 2 2 3 2" xfId="32727"/>
    <cellStyle name="Обычный 2 3 2 2 2 5 2 2 2 4" xfId="32728"/>
    <cellStyle name="Обычный 2 3 2 2 2 5 2 2 3" xfId="32729"/>
    <cellStyle name="Обычный 2 3 2 2 2 5 2 2 3 2" xfId="32730"/>
    <cellStyle name="Обычный 2 3 2 2 2 5 2 2 3 2 2" xfId="32731"/>
    <cellStyle name="Обычный 2 3 2 2 2 5 2 2 3 3" xfId="32732"/>
    <cellStyle name="Обычный 2 3 2 2 2 5 2 2 4" xfId="32733"/>
    <cellStyle name="Обычный 2 3 2 2 2 5 2 2 4 2" xfId="32734"/>
    <cellStyle name="Обычный 2 3 2 2 2 5 2 2 5" xfId="32735"/>
    <cellStyle name="Обычный 2 3 2 2 2 5 2 3" xfId="32736"/>
    <cellStyle name="Обычный 2 3 2 2 2 5 2 3 2" xfId="32737"/>
    <cellStyle name="Обычный 2 3 2 2 2 5 2 3 2 2" xfId="32738"/>
    <cellStyle name="Обычный 2 3 2 2 2 5 2 3 2 2 2" xfId="32739"/>
    <cellStyle name="Обычный 2 3 2 2 2 5 2 3 2 3" xfId="32740"/>
    <cellStyle name="Обычный 2 3 2 2 2 5 2 3 3" xfId="32741"/>
    <cellStyle name="Обычный 2 3 2 2 2 5 2 3 3 2" xfId="32742"/>
    <cellStyle name="Обычный 2 3 2 2 2 5 2 3 4" xfId="32743"/>
    <cellStyle name="Обычный 2 3 2 2 2 5 2 4" xfId="32744"/>
    <cellStyle name="Обычный 2 3 2 2 2 5 2 4 2" xfId="32745"/>
    <cellStyle name="Обычный 2 3 2 2 2 5 2 4 2 2" xfId="32746"/>
    <cellStyle name="Обычный 2 3 2 2 2 5 2 4 3" xfId="32747"/>
    <cellStyle name="Обычный 2 3 2 2 2 5 2 5" xfId="32748"/>
    <cellStyle name="Обычный 2 3 2 2 2 5 2 5 2" xfId="32749"/>
    <cellStyle name="Обычный 2 3 2 2 2 5 2 6" xfId="32750"/>
    <cellStyle name="Обычный 2 3 2 2 2 5 3" xfId="32751"/>
    <cellStyle name="Обычный 2 3 2 2 2 5 3 2" xfId="32752"/>
    <cellStyle name="Обычный 2 3 2 2 2 5 3 2 2" xfId="32753"/>
    <cellStyle name="Обычный 2 3 2 2 2 5 3 2 2 2" xfId="32754"/>
    <cellStyle name="Обычный 2 3 2 2 2 5 3 2 2 2 2" xfId="32755"/>
    <cellStyle name="Обычный 2 3 2 2 2 5 3 2 2 3" xfId="32756"/>
    <cellStyle name="Обычный 2 3 2 2 2 5 3 2 3" xfId="32757"/>
    <cellStyle name="Обычный 2 3 2 2 2 5 3 2 3 2" xfId="32758"/>
    <cellStyle name="Обычный 2 3 2 2 2 5 3 2 4" xfId="32759"/>
    <cellStyle name="Обычный 2 3 2 2 2 5 3 3" xfId="32760"/>
    <cellStyle name="Обычный 2 3 2 2 2 5 3 3 2" xfId="32761"/>
    <cellStyle name="Обычный 2 3 2 2 2 5 3 3 2 2" xfId="32762"/>
    <cellStyle name="Обычный 2 3 2 2 2 5 3 3 3" xfId="32763"/>
    <cellStyle name="Обычный 2 3 2 2 2 5 3 4" xfId="32764"/>
    <cellStyle name="Обычный 2 3 2 2 2 5 3 4 2" xfId="32765"/>
    <cellStyle name="Обычный 2 3 2 2 2 5 3 5" xfId="32766"/>
    <cellStyle name="Обычный 2 3 2 2 2 5 4" xfId="32767"/>
    <cellStyle name="Обычный 2 3 2 2 2 5 4 2" xfId="32768"/>
    <cellStyle name="Обычный 2 3 2 2 2 5 4 2 2" xfId="32769"/>
    <cellStyle name="Обычный 2 3 2 2 2 5 4 2 2 2" xfId="32770"/>
    <cellStyle name="Обычный 2 3 2 2 2 5 4 2 3" xfId="32771"/>
    <cellStyle name="Обычный 2 3 2 2 2 5 4 3" xfId="32772"/>
    <cellStyle name="Обычный 2 3 2 2 2 5 4 3 2" xfId="32773"/>
    <cellStyle name="Обычный 2 3 2 2 2 5 4 4" xfId="32774"/>
    <cellStyle name="Обычный 2 3 2 2 2 5 5" xfId="32775"/>
    <cellStyle name="Обычный 2 3 2 2 2 5 5 2" xfId="32776"/>
    <cellStyle name="Обычный 2 3 2 2 2 5 5 2 2" xfId="32777"/>
    <cellStyle name="Обычный 2 3 2 2 2 5 5 3" xfId="32778"/>
    <cellStyle name="Обычный 2 3 2 2 2 5 6" xfId="32779"/>
    <cellStyle name="Обычный 2 3 2 2 2 5 6 2" xfId="32780"/>
    <cellStyle name="Обычный 2 3 2 2 2 5 7" xfId="32781"/>
    <cellStyle name="Обычный 2 3 2 2 2 6" xfId="32782"/>
    <cellStyle name="Обычный 2 3 2 2 2 6 2" xfId="32783"/>
    <cellStyle name="Обычный 2 3 2 2 2 6 2 2" xfId="32784"/>
    <cellStyle name="Обычный 2 3 2 2 2 6 2 2 2" xfId="32785"/>
    <cellStyle name="Обычный 2 3 2 2 2 6 2 2 2 2" xfId="32786"/>
    <cellStyle name="Обычный 2 3 2 2 2 6 2 2 2 2 2" xfId="32787"/>
    <cellStyle name="Обычный 2 3 2 2 2 6 2 2 2 3" xfId="32788"/>
    <cellStyle name="Обычный 2 3 2 2 2 6 2 2 3" xfId="32789"/>
    <cellStyle name="Обычный 2 3 2 2 2 6 2 2 3 2" xfId="32790"/>
    <cellStyle name="Обычный 2 3 2 2 2 6 2 2 4" xfId="32791"/>
    <cellStyle name="Обычный 2 3 2 2 2 6 2 3" xfId="32792"/>
    <cellStyle name="Обычный 2 3 2 2 2 6 2 3 2" xfId="32793"/>
    <cellStyle name="Обычный 2 3 2 2 2 6 2 3 2 2" xfId="32794"/>
    <cellStyle name="Обычный 2 3 2 2 2 6 2 3 3" xfId="32795"/>
    <cellStyle name="Обычный 2 3 2 2 2 6 2 4" xfId="32796"/>
    <cellStyle name="Обычный 2 3 2 2 2 6 2 4 2" xfId="32797"/>
    <cellStyle name="Обычный 2 3 2 2 2 6 2 5" xfId="32798"/>
    <cellStyle name="Обычный 2 3 2 2 2 6 3" xfId="32799"/>
    <cellStyle name="Обычный 2 3 2 2 2 6 3 2" xfId="32800"/>
    <cellStyle name="Обычный 2 3 2 2 2 6 3 2 2" xfId="32801"/>
    <cellStyle name="Обычный 2 3 2 2 2 6 3 2 2 2" xfId="32802"/>
    <cellStyle name="Обычный 2 3 2 2 2 6 3 2 3" xfId="32803"/>
    <cellStyle name="Обычный 2 3 2 2 2 6 3 3" xfId="32804"/>
    <cellStyle name="Обычный 2 3 2 2 2 6 3 3 2" xfId="32805"/>
    <cellStyle name="Обычный 2 3 2 2 2 6 3 4" xfId="32806"/>
    <cellStyle name="Обычный 2 3 2 2 2 6 4" xfId="32807"/>
    <cellStyle name="Обычный 2 3 2 2 2 6 4 2" xfId="32808"/>
    <cellStyle name="Обычный 2 3 2 2 2 6 4 2 2" xfId="32809"/>
    <cellStyle name="Обычный 2 3 2 2 2 6 4 3" xfId="32810"/>
    <cellStyle name="Обычный 2 3 2 2 2 6 5" xfId="32811"/>
    <cellStyle name="Обычный 2 3 2 2 2 6 5 2" xfId="32812"/>
    <cellStyle name="Обычный 2 3 2 2 2 6 6" xfId="32813"/>
    <cellStyle name="Обычный 2 3 2 2 2 7" xfId="32814"/>
    <cellStyle name="Обычный 2 3 2 2 2 7 2" xfId="32815"/>
    <cellStyle name="Обычный 2 3 2 2 2 7 2 2" xfId="32816"/>
    <cellStyle name="Обычный 2 3 2 2 2 7 2 2 2" xfId="32817"/>
    <cellStyle name="Обычный 2 3 2 2 2 7 2 2 2 2" xfId="32818"/>
    <cellStyle name="Обычный 2 3 2 2 2 7 2 2 3" xfId="32819"/>
    <cellStyle name="Обычный 2 3 2 2 2 7 2 3" xfId="32820"/>
    <cellStyle name="Обычный 2 3 2 2 2 7 2 3 2" xfId="32821"/>
    <cellStyle name="Обычный 2 3 2 2 2 7 2 4" xfId="32822"/>
    <cellStyle name="Обычный 2 3 2 2 2 7 3" xfId="32823"/>
    <cellStyle name="Обычный 2 3 2 2 2 7 3 2" xfId="32824"/>
    <cellStyle name="Обычный 2 3 2 2 2 7 3 2 2" xfId="32825"/>
    <cellStyle name="Обычный 2 3 2 2 2 7 3 3" xfId="32826"/>
    <cellStyle name="Обычный 2 3 2 2 2 7 4" xfId="32827"/>
    <cellStyle name="Обычный 2 3 2 2 2 7 4 2" xfId="32828"/>
    <cellStyle name="Обычный 2 3 2 2 2 7 5" xfId="32829"/>
    <cellStyle name="Обычный 2 3 2 2 2 8" xfId="32830"/>
    <cellStyle name="Обычный 2 3 2 2 2 8 2" xfId="32831"/>
    <cellStyle name="Обычный 2 3 2 2 2 8 2 2" xfId="32832"/>
    <cellStyle name="Обычный 2 3 2 2 2 8 2 2 2" xfId="32833"/>
    <cellStyle name="Обычный 2 3 2 2 2 8 2 3" xfId="32834"/>
    <cellStyle name="Обычный 2 3 2 2 2 8 3" xfId="32835"/>
    <cellStyle name="Обычный 2 3 2 2 2 8 3 2" xfId="32836"/>
    <cellStyle name="Обычный 2 3 2 2 2 8 4" xfId="32837"/>
    <cellStyle name="Обычный 2 3 2 2 2 9" xfId="32838"/>
    <cellStyle name="Обычный 2 3 2 2 2 9 2" xfId="32839"/>
    <cellStyle name="Обычный 2 3 2 2 2 9 2 2" xfId="32840"/>
    <cellStyle name="Обычный 2 3 2 2 2 9 3" xfId="32841"/>
    <cellStyle name="Обычный 2 3 2 2 3" xfId="32842"/>
    <cellStyle name="Обычный 2 3 2 2 3 2" xfId="32843"/>
    <cellStyle name="Обычный 2 3 2 2 3 2 2" xfId="32844"/>
    <cellStyle name="Обычный 2 3 2 2 3 2 2 2" xfId="32845"/>
    <cellStyle name="Обычный 2 3 2 2 3 2 2 2 2" xfId="32846"/>
    <cellStyle name="Обычный 2 3 2 2 3 2 2 2 2 2" xfId="32847"/>
    <cellStyle name="Обычный 2 3 2 2 3 2 2 2 2 2 2" xfId="32848"/>
    <cellStyle name="Обычный 2 3 2 2 3 2 2 2 2 2 2 2" xfId="32849"/>
    <cellStyle name="Обычный 2 3 2 2 3 2 2 2 2 2 3" xfId="32850"/>
    <cellStyle name="Обычный 2 3 2 2 3 2 2 2 2 3" xfId="32851"/>
    <cellStyle name="Обычный 2 3 2 2 3 2 2 2 2 3 2" xfId="32852"/>
    <cellStyle name="Обычный 2 3 2 2 3 2 2 2 2 4" xfId="32853"/>
    <cellStyle name="Обычный 2 3 2 2 3 2 2 2 3" xfId="32854"/>
    <cellStyle name="Обычный 2 3 2 2 3 2 2 2 3 2" xfId="32855"/>
    <cellStyle name="Обычный 2 3 2 2 3 2 2 2 3 2 2" xfId="32856"/>
    <cellStyle name="Обычный 2 3 2 2 3 2 2 2 3 3" xfId="32857"/>
    <cellStyle name="Обычный 2 3 2 2 3 2 2 2 4" xfId="32858"/>
    <cellStyle name="Обычный 2 3 2 2 3 2 2 2 4 2" xfId="32859"/>
    <cellStyle name="Обычный 2 3 2 2 3 2 2 2 5" xfId="32860"/>
    <cellStyle name="Обычный 2 3 2 2 3 2 2 3" xfId="32861"/>
    <cellStyle name="Обычный 2 3 2 2 3 2 2 3 2" xfId="32862"/>
    <cellStyle name="Обычный 2 3 2 2 3 2 2 3 2 2" xfId="32863"/>
    <cellStyle name="Обычный 2 3 2 2 3 2 2 3 2 2 2" xfId="32864"/>
    <cellStyle name="Обычный 2 3 2 2 3 2 2 3 2 3" xfId="32865"/>
    <cellStyle name="Обычный 2 3 2 2 3 2 2 3 3" xfId="32866"/>
    <cellStyle name="Обычный 2 3 2 2 3 2 2 3 3 2" xfId="32867"/>
    <cellStyle name="Обычный 2 3 2 2 3 2 2 3 4" xfId="32868"/>
    <cellStyle name="Обычный 2 3 2 2 3 2 2 4" xfId="32869"/>
    <cellStyle name="Обычный 2 3 2 2 3 2 2 4 2" xfId="32870"/>
    <cellStyle name="Обычный 2 3 2 2 3 2 2 4 2 2" xfId="32871"/>
    <cellStyle name="Обычный 2 3 2 2 3 2 2 4 3" xfId="32872"/>
    <cellStyle name="Обычный 2 3 2 2 3 2 2 5" xfId="32873"/>
    <cellStyle name="Обычный 2 3 2 2 3 2 2 5 2" xfId="32874"/>
    <cellStyle name="Обычный 2 3 2 2 3 2 2 6" xfId="32875"/>
    <cellStyle name="Обычный 2 3 2 2 3 2 3" xfId="32876"/>
    <cellStyle name="Обычный 2 3 2 2 3 2 3 2" xfId="32877"/>
    <cellStyle name="Обычный 2 3 2 2 3 2 3 2 2" xfId="32878"/>
    <cellStyle name="Обычный 2 3 2 2 3 2 3 2 2 2" xfId="32879"/>
    <cellStyle name="Обычный 2 3 2 2 3 2 3 2 2 2 2" xfId="32880"/>
    <cellStyle name="Обычный 2 3 2 2 3 2 3 2 2 3" xfId="32881"/>
    <cellStyle name="Обычный 2 3 2 2 3 2 3 2 3" xfId="32882"/>
    <cellStyle name="Обычный 2 3 2 2 3 2 3 2 3 2" xfId="32883"/>
    <cellStyle name="Обычный 2 3 2 2 3 2 3 2 4" xfId="32884"/>
    <cellStyle name="Обычный 2 3 2 2 3 2 3 3" xfId="32885"/>
    <cellStyle name="Обычный 2 3 2 2 3 2 3 3 2" xfId="32886"/>
    <cellStyle name="Обычный 2 3 2 2 3 2 3 3 2 2" xfId="32887"/>
    <cellStyle name="Обычный 2 3 2 2 3 2 3 3 3" xfId="32888"/>
    <cellStyle name="Обычный 2 3 2 2 3 2 3 4" xfId="32889"/>
    <cellStyle name="Обычный 2 3 2 2 3 2 3 4 2" xfId="32890"/>
    <cellStyle name="Обычный 2 3 2 2 3 2 3 5" xfId="32891"/>
    <cellStyle name="Обычный 2 3 2 2 3 2 4" xfId="32892"/>
    <cellStyle name="Обычный 2 3 2 2 3 2 4 2" xfId="32893"/>
    <cellStyle name="Обычный 2 3 2 2 3 2 4 2 2" xfId="32894"/>
    <cellStyle name="Обычный 2 3 2 2 3 2 4 2 2 2" xfId="32895"/>
    <cellStyle name="Обычный 2 3 2 2 3 2 4 2 3" xfId="32896"/>
    <cellStyle name="Обычный 2 3 2 2 3 2 4 3" xfId="32897"/>
    <cellStyle name="Обычный 2 3 2 2 3 2 4 3 2" xfId="32898"/>
    <cellStyle name="Обычный 2 3 2 2 3 2 4 4" xfId="32899"/>
    <cellStyle name="Обычный 2 3 2 2 3 2 5" xfId="32900"/>
    <cellStyle name="Обычный 2 3 2 2 3 2 5 2" xfId="32901"/>
    <cellStyle name="Обычный 2 3 2 2 3 2 5 2 2" xfId="32902"/>
    <cellStyle name="Обычный 2 3 2 2 3 2 5 3" xfId="32903"/>
    <cellStyle name="Обычный 2 3 2 2 3 2 6" xfId="32904"/>
    <cellStyle name="Обычный 2 3 2 2 3 2 6 2" xfId="32905"/>
    <cellStyle name="Обычный 2 3 2 2 3 2 7" xfId="32906"/>
    <cellStyle name="Обычный 2 3 2 2 3 3" xfId="32907"/>
    <cellStyle name="Обычный 2 3 2 2 3 3 2" xfId="32908"/>
    <cellStyle name="Обычный 2 3 2 2 3 3 2 2" xfId="32909"/>
    <cellStyle name="Обычный 2 3 2 2 3 3 2 2 2" xfId="32910"/>
    <cellStyle name="Обычный 2 3 2 2 3 3 2 2 2 2" xfId="32911"/>
    <cellStyle name="Обычный 2 3 2 2 3 3 2 2 2 2 2" xfId="32912"/>
    <cellStyle name="Обычный 2 3 2 2 3 3 2 2 2 3" xfId="32913"/>
    <cellStyle name="Обычный 2 3 2 2 3 3 2 2 3" xfId="32914"/>
    <cellStyle name="Обычный 2 3 2 2 3 3 2 2 3 2" xfId="32915"/>
    <cellStyle name="Обычный 2 3 2 2 3 3 2 2 4" xfId="32916"/>
    <cellStyle name="Обычный 2 3 2 2 3 3 2 3" xfId="32917"/>
    <cellStyle name="Обычный 2 3 2 2 3 3 2 3 2" xfId="32918"/>
    <cellStyle name="Обычный 2 3 2 2 3 3 2 3 2 2" xfId="32919"/>
    <cellStyle name="Обычный 2 3 2 2 3 3 2 3 3" xfId="32920"/>
    <cellStyle name="Обычный 2 3 2 2 3 3 2 4" xfId="32921"/>
    <cellStyle name="Обычный 2 3 2 2 3 3 2 4 2" xfId="32922"/>
    <cellStyle name="Обычный 2 3 2 2 3 3 2 5" xfId="32923"/>
    <cellStyle name="Обычный 2 3 2 2 3 3 3" xfId="32924"/>
    <cellStyle name="Обычный 2 3 2 2 3 3 3 2" xfId="32925"/>
    <cellStyle name="Обычный 2 3 2 2 3 3 3 2 2" xfId="32926"/>
    <cellStyle name="Обычный 2 3 2 2 3 3 3 2 2 2" xfId="32927"/>
    <cellStyle name="Обычный 2 3 2 2 3 3 3 2 3" xfId="32928"/>
    <cellStyle name="Обычный 2 3 2 2 3 3 3 3" xfId="32929"/>
    <cellStyle name="Обычный 2 3 2 2 3 3 3 3 2" xfId="32930"/>
    <cellStyle name="Обычный 2 3 2 2 3 3 3 4" xfId="32931"/>
    <cellStyle name="Обычный 2 3 2 2 3 3 4" xfId="32932"/>
    <cellStyle name="Обычный 2 3 2 2 3 3 4 2" xfId="32933"/>
    <cellStyle name="Обычный 2 3 2 2 3 3 4 2 2" xfId="32934"/>
    <cellStyle name="Обычный 2 3 2 2 3 3 4 3" xfId="32935"/>
    <cellStyle name="Обычный 2 3 2 2 3 3 5" xfId="32936"/>
    <cellStyle name="Обычный 2 3 2 2 3 3 5 2" xfId="32937"/>
    <cellStyle name="Обычный 2 3 2 2 3 3 6" xfId="32938"/>
    <cellStyle name="Обычный 2 3 2 2 3 4" xfId="32939"/>
    <cellStyle name="Обычный 2 3 2 2 3 4 2" xfId="32940"/>
    <cellStyle name="Обычный 2 3 2 2 3 4 2 2" xfId="32941"/>
    <cellStyle name="Обычный 2 3 2 2 3 4 2 2 2" xfId="32942"/>
    <cellStyle name="Обычный 2 3 2 2 3 4 2 2 2 2" xfId="32943"/>
    <cellStyle name="Обычный 2 3 2 2 3 4 2 2 3" xfId="32944"/>
    <cellStyle name="Обычный 2 3 2 2 3 4 2 3" xfId="32945"/>
    <cellStyle name="Обычный 2 3 2 2 3 4 2 3 2" xfId="32946"/>
    <cellStyle name="Обычный 2 3 2 2 3 4 2 4" xfId="32947"/>
    <cellStyle name="Обычный 2 3 2 2 3 4 3" xfId="32948"/>
    <cellStyle name="Обычный 2 3 2 2 3 4 3 2" xfId="32949"/>
    <cellStyle name="Обычный 2 3 2 2 3 4 3 2 2" xfId="32950"/>
    <cellStyle name="Обычный 2 3 2 2 3 4 3 3" xfId="32951"/>
    <cellStyle name="Обычный 2 3 2 2 3 4 4" xfId="32952"/>
    <cellStyle name="Обычный 2 3 2 2 3 4 4 2" xfId="32953"/>
    <cellStyle name="Обычный 2 3 2 2 3 4 5" xfId="32954"/>
    <cellStyle name="Обычный 2 3 2 2 3 5" xfId="32955"/>
    <cellStyle name="Обычный 2 3 2 2 3 5 2" xfId="32956"/>
    <cellStyle name="Обычный 2 3 2 2 3 5 2 2" xfId="32957"/>
    <cellStyle name="Обычный 2 3 2 2 3 5 2 2 2" xfId="32958"/>
    <cellStyle name="Обычный 2 3 2 2 3 5 2 3" xfId="32959"/>
    <cellStyle name="Обычный 2 3 2 2 3 5 3" xfId="32960"/>
    <cellStyle name="Обычный 2 3 2 2 3 5 3 2" xfId="32961"/>
    <cellStyle name="Обычный 2 3 2 2 3 5 4" xfId="32962"/>
    <cellStyle name="Обычный 2 3 2 2 3 6" xfId="32963"/>
    <cellStyle name="Обычный 2 3 2 2 3 6 2" xfId="32964"/>
    <cellStyle name="Обычный 2 3 2 2 3 6 2 2" xfId="32965"/>
    <cellStyle name="Обычный 2 3 2 2 3 6 3" xfId="32966"/>
    <cellStyle name="Обычный 2 3 2 2 3 7" xfId="32967"/>
    <cellStyle name="Обычный 2 3 2 2 3 7 2" xfId="32968"/>
    <cellStyle name="Обычный 2 3 2 2 3 8" xfId="32969"/>
    <cellStyle name="Обычный 2 3 2 2 4" xfId="32970"/>
    <cellStyle name="Обычный 2 3 2 2 5" xfId="32971"/>
    <cellStyle name="Обычный 2 3 2 2 5 2" xfId="32972"/>
    <cellStyle name="Обычный 2 3 2 2 5 2 2" xfId="32973"/>
    <cellStyle name="Обычный 2 3 2 2 5 2 2 2" xfId="32974"/>
    <cellStyle name="Обычный 2 3 2 2 5 2 2 2 2" xfId="32975"/>
    <cellStyle name="Обычный 2 3 2 2 5 2 2 2 2 2" xfId="32976"/>
    <cellStyle name="Обычный 2 3 2 2 5 2 2 2 2 2 2" xfId="32977"/>
    <cellStyle name="Обычный 2 3 2 2 5 2 2 2 2 2 2 2" xfId="32978"/>
    <cellStyle name="Обычный 2 3 2 2 5 2 2 2 2 2 3" xfId="32979"/>
    <cellStyle name="Обычный 2 3 2 2 5 2 2 2 2 3" xfId="32980"/>
    <cellStyle name="Обычный 2 3 2 2 5 2 2 2 2 3 2" xfId="32981"/>
    <cellStyle name="Обычный 2 3 2 2 5 2 2 2 2 4" xfId="32982"/>
    <cellStyle name="Обычный 2 3 2 2 5 2 2 2 3" xfId="32983"/>
    <cellStyle name="Обычный 2 3 2 2 5 2 2 2 3 2" xfId="32984"/>
    <cellStyle name="Обычный 2 3 2 2 5 2 2 2 3 2 2" xfId="32985"/>
    <cellStyle name="Обычный 2 3 2 2 5 2 2 2 3 3" xfId="32986"/>
    <cellStyle name="Обычный 2 3 2 2 5 2 2 2 4" xfId="32987"/>
    <cellStyle name="Обычный 2 3 2 2 5 2 2 2 4 2" xfId="32988"/>
    <cellStyle name="Обычный 2 3 2 2 5 2 2 2 5" xfId="32989"/>
    <cellStyle name="Обычный 2 3 2 2 5 2 2 3" xfId="32990"/>
    <cellStyle name="Обычный 2 3 2 2 5 2 2 3 2" xfId="32991"/>
    <cellStyle name="Обычный 2 3 2 2 5 2 2 3 2 2" xfId="32992"/>
    <cellStyle name="Обычный 2 3 2 2 5 2 2 3 2 2 2" xfId="32993"/>
    <cellStyle name="Обычный 2 3 2 2 5 2 2 3 2 3" xfId="32994"/>
    <cellStyle name="Обычный 2 3 2 2 5 2 2 3 3" xfId="32995"/>
    <cellStyle name="Обычный 2 3 2 2 5 2 2 3 3 2" xfId="32996"/>
    <cellStyle name="Обычный 2 3 2 2 5 2 2 3 4" xfId="32997"/>
    <cellStyle name="Обычный 2 3 2 2 5 2 2 4" xfId="32998"/>
    <cellStyle name="Обычный 2 3 2 2 5 2 2 4 2" xfId="32999"/>
    <cellStyle name="Обычный 2 3 2 2 5 2 2 4 2 2" xfId="33000"/>
    <cellStyle name="Обычный 2 3 2 2 5 2 2 4 3" xfId="33001"/>
    <cellStyle name="Обычный 2 3 2 2 5 2 2 5" xfId="33002"/>
    <cellStyle name="Обычный 2 3 2 2 5 2 2 5 2" xfId="33003"/>
    <cellStyle name="Обычный 2 3 2 2 5 2 2 6" xfId="33004"/>
    <cellStyle name="Обычный 2 3 2 2 5 2 3" xfId="33005"/>
    <cellStyle name="Обычный 2 3 2 2 5 2 3 2" xfId="33006"/>
    <cellStyle name="Обычный 2 3 2 2 5 2 3 2 2" xfId="33007"/>
    <cellStyle name="Обычный 2 3 2 2 5 2 3 2 2 2" xfId="33008"/>
    <cellStyle name="Обычный 2 3 2 2 5 2 3 2 2 2 2" xfId="33009"/>
    <cellStyle name="Обычный 2 3 2 2 5 2 3 2 2 3" xfId="33010"/>
    <cellStyle name="Обычный 2 3 2 2 5 2 3 2 3" xfId="33011"/>
    <cellStyle name="Обычный 2 3 2 2 5 2 3 2 3 2" xfId="33012"/>
    <cellStyle name="Обычный 2 3 2 2 5 2 3 2 4" xfId="33013"/>
    <cellStyle name="Обычный 2 3 2 2 5 2 3 3" xfId="33014"/>
    <cellStyle name="Обычный 2 3 2 2 5 2 3 3 2" xfId="33015"/>
    <cellStyle name="Обычный 2 3 2 2 5 2 3 3 2 2" xfId="33016"/>
    <cellStyle name="Обычный 2 3 2 2 5 2 3 3 3" xfId="33017"/>
    <cellStyle name="Обычный 2 3 2 2 5 2 3 4" xfId="33018"/>
    <cellStyle name="Обычный 2 3 2 2 5 2 3 4 2" xfId="33019"/>
    <cellStyle name="Обычный 2 3 2 2 5 2 3 5" xfId="33020"/>
    <cellStyle name="Обычный 2 3 2 2 5 2 4" xfId="33021"/>
    <cellStyle name="Обычный 2 3 2 2 5 2 4 2" xfId="33022"/>
    <cellStyle name="Обычный 2 3 2 2 5 2 4 2 2" xfId="33023"/>
    <cellStyle name="Обычный 2 3 2 2 5 2 4 2 2 2" xfId="33024"/>
    <cellStyle name="Обычный 2 3 2 2 5 2 4 2 3" xfId="33025"/>
    <cellStyle name="Обычный 2 3 2 2 5 2 4 3" xfId="33026"/>
    <cellStyle name="Обычный 2 3 2 2 5 2 4 3 2" xfId="33027"/>
    <cellStyle name="Обычный 2 3 2 2 5 2 4 4" xfId="33028"/>
    <cellStyle name="Обычный 2 3 2 2 5 2 5" xfId="33029"/>
    <cellStyle name="Обычный 2 3 2 2 5 2 5 2" xfId="33030"/>
    <cellStyle name="Обычный 2 3 2 2 5 2 5 2 2" xfId="33031"/>
    <cellStyle name="Обычный 2 3 2 2 5 2 5 3" xfId="33032"/>
    <cellStyle name="Обычный 2 3 2 2 5 2 6" xfId="33033"/>
    <cellStyle name="Обычный 2 3 2 2 5 2 6 2" xfId="33034"/>
    <cellStyle name="Обычный 2 3 2 2 5 2 7" xfId="33035"/>
    <cellStyle name="Обычный 2 3 2 2 5 3" xfId="33036"/>
    <cellStyle name="Обычный 2 3 2 2 5 3 2" xfId="33037"/>
    <cellStyle name="Обычный 2 3 2 2 5 3 2 2" xfId="33038"/>
    <cellStyle name="Обычный 2 3 2 2 5 3 2 2 2" xfId="33039"/>
    <cellStyle name="Обычный 2 3 2 2 5 3 2 2 2 2" xfId="33040"/>
    <cellStyle name="Обычный 2 3 2 2 5 3 2 2 2 2 2" xfId="33041"/>
    <cellStyle name="Обычный 2 3 2 2 5 3 2 2 2 3" xfId="33042"/>
    <cellStyle name="Обычный 2 3 2 2 5 3 2 2 3" xfId="33043"/>
    <cellStyle name="Обычный 2 3 2 2 5 3 2 2 3 2" xfId="33044"/>
    <cellStyle name="Обычный 2 3 2 2 5 3 2 2 4" xfId="33045"/>
    <cellStyle name="Обычный 2 3 2 2 5 3 2 3" xfId="33046"/>
    <cellStyle name="Обычный 2 3 2 2 5 3 2 3 2" xfId="33047"/>
    <cellStyle name="Обычный 2 3 2 2 5 3 2 3 2 2" xfId="33048"/>
    <cellStyle name="Обычный 2 3 2 2 5 3 2 3 3" xfId="33049"/>
    <cellStyle name="Обычный 2 3 2 2 5 3 2 4" xfId="33050"/>
    <cellStyle name="Обычный 2 3 2 2 5 3 2 4 2" xfId="33051"/>
    <cellStyle name="Обычный 2 3 2 2 5 3 2 5" xfId="33052"/>
    <cellStyle name="Обычный 2 3 2 2 5 3 3" xfId="33053"/>
    <cellStyle name="Обычный 2 3 2 2 5 3 3 2" xfId="33054"/>
    <cellStyle name="Обычный 2 3 2 2 5 3 3 2 2" xfId="33055"/>
    <cellStyle name="Обычный 2 3 2 2 5 3 3 2 2 2" xfId="33056"/>
    <cellStyle name="Обычный 2 3 2 2 5 3 3 2 3" xfId="33057"/>
    <cellStyle name="Обычный 2 3 2 2 5 3 3 3" xfId="33058"/>
    <cellStyle name="Обычный 2 3 2 2 5 3 3 3 2" xfId="33059"/>
    <cellStyle name="Обычный 2 3 2 2 5 3 3 4" xfId="33060"/>
    <cellStyle name="Обычный 2 3 2 2 5 3 4" xfId="33061"/>
    <cellStyle name="Обычный 2 3 2 2 5 3 4 2" xfId="33062"/>
    <cellStyle name="Обычный 2 3 2 2 5 3 4 2 2" xfId="33063"/>
    <cellStyle name="Обычный 2 3 2 2 5 3 4 3" xfId="33064"/>
    <cellStyle name="Обычный 2 3 2 2 5 3 5" xfId="33065"/>
    <cellStyle name="Обычный 2 3 2 2 5 3 5 2" xfId="33066"/>
    <cellStyle name="Обычный 2 3 2 2 5 3 6" xfId="33067"/>
    <cellStyle name="Обычный 2 3 2 2 5 4" xfId="33068"/>
    <cellStyle name="Обычный 2 3 2 2 5 4 2" xfId="33069"/>
    <cellStyle name="Обычный 2 3 2 2 5 4 2 2" xfId="33070"/>
    <cellStyle name="Обычный 2 3 2 2 5 4 2 2 2" xfId="33071"/>
    <cellStyle name="Обычный 2 3 2 2 5 4 2 2 2 2" xfId="33072"/>
    <cellStyle name="Обычный 2 3 2 2 5 4 2 2 3" xfId="33073"/>
    <cellStyle name="Обычный 2 3 2 2 5 4 2 3" xfId="33074"/>
    <cellStyle name="Обычный 2 3 2 2 5 4 2 3 2" xfId="33075"/>
    <cellStyle name="Обычный 2 3 2 2 5 4 2 4" xfId="33076"/>
    <cellStyle name="Обычный 2 3 2 2 5 4 3" xfId="33077"/>
    <cellStyle name="Обычный 2 3 2 2 5 4 3 2" xfId="33078"/>
    <cellStyle name="Обычный 2 3 2 2 5 4 3 2 2" xfId="33079"/>
    <cellStyle name="Обычный 2 3 2 2 5 4 3 3" xfId="33080"/>
    <cellStyle name="Обычный 2 3 2 2 5 4 4" xfId="33081"/>
    <cellStyle name="Обычный 2 3 2 2 5 4 4 2" xfId="33082"/>
    <cellStyle name="Обычный 2 3 2 2 5 4 5" xfId="33083"/>
    <cellStyle name="Обычный 2 3 2 2 5 5" xfId="33084"/>
    <cellStyle name="Обычный 2 3 2 2 5 5 2" xfId="33085"/>
    <cellStyle name="Обычный 2 3 2 2 5 5 2 2" xfId="33086"/>
    <cellStyle name="Обычный 2 3 2 2 5 5 2 2 2" xfId="33087"/>
    <cellStyle name="Обычный 2 3 2 2 5 5 2 3" xfId="33088"/>
    <cellStyle name="Обычный 2 3 2 2 5 5 3" xfId="33089"/>
    <cellStyle name="Обычный 2 3 2 2 5 5 3 2" xfId="33090"/>
    <cellStyle name="Обычный 2 3 2 2 5 5 4" xfId="33091"/>
    <cellStyle name="Обычный 2 3 2 2 5 6" xfId="33092"/>
    <cellStyle name="Обычный 2 3 2 2 5 6 2" xfId="33093"/>
    <cellStyle name="Обычный 2 3 2 2 5 6 2 2" xfId="33094"/>
    <cellStyle name="Обычный 2 3 2 2 5 6 3" xfId="33095"/>
    <cellStyle name="Обычный 2 3 2 2 5 7" xfId="33096"/>
    <cellStyle name="Обычный 2 3 2 2 5 7 2" xfId="33097"/>
    <cellStyle name="Обычный 2 3 2 2 5 8" xfId="33098"/>
    <cellStyle name="Обычный 2 3 2 3" xfId="33099"/>
    <cellStyle name="Обычный 2 3 2 3 10" xfId="33100"/>
    <cellStyle name="Обычный 2 3 2 3 2" xfId="33101"/>
    <cellStyle name="Обычный 2 3 2 3 2 2" xfId="33102"/>
    <cellStyle name="Обычный 2 3 2 3 2 2 2" xfId="33103"/>
    <cellStyle name="Обычный 2 3 2 3 2 2 2 2" xfId="33104"/>
    <cellStyle name="Обычный 2 3 2 3 2 2 2 2 2" xfId="33105"/>
    <cellStyle name="Обычный 2 3 2 3 2 2 2 2 2 2" xfId="33106"/>
    <cellStyle name="Обычный 2 3 2 3 2 2 2 2 2 2 2" xfId="33107"/>
    <cellStyle name="Обычный 2 3 2 3 2 2 2 2 2 2 2 2" xfId="33108"/>
    <cellStyle name="Обычный 2 3 2 3 2 2 2 2 2 2 2 2 2" xfId="33109"/>
    <cellStyle name="Обычный 2 3 2 3 2 2 2 2 2 2 2 3" xfId="33110"/>
    <cellStyle name="Обычный 2 3 2 3 2 2 2 2 2 2 3" xfId="33111"/>
    <cellStyle name="Обычный 2 3 2 3 2 2 2 2 2 2 3 2" xfId="33112"/>
    <cellStyle name="Обычный 2 3 2 3 2 2 2 2 2 2 4" xfId="33113"/>
    <cellStyle name="Обычный 2 3 2 3 2 2 2 2 2 3" xfId="33114"/>
    <cellStyle name="Обычный 2 3 2 3 2 2 2 2 2 3 2" xfId="33115"/>
    <cellStyle name="Обычный 2 3 2 3 2 2 2 2 2 3 2 2" xfId="33116"/>
    <cellStyle name="Обычный 2 3 2 3 2 2 2 2 2 3 3" xfId="33117"/>
    <cellStyle name="Обычный 2 3 2 3 2 2 2 2 2 4" xfId="33118"/>
    <cellStyle name="Обычный 2 3 2 3 2 2 2 2 2 4 2" xfId="33119"/>
    <cellStyle name="Обычный 2 3 2 3 2 2 2 2 2 5" xfId="33120"/>
    <cellStyle name="Обычный 2 3 2 3 2 2 2 2 3" xfId="33121"/>
    <cellStyle name="Обычный 2 3 2 3 2 2 2 2 3 2" xfId="33122"/>
    <cellStyle name="Обычный 2 3 2 3 2 2 2 2 3 2 2" xfId="33123"/>
    <cellStyle name="Обычный 2 3 2 3 2 2 2 2 3 2 2 2" xfId="33124"/>
    <cellStyle name="Обычный 2 3 2 3 2 2 2 2 3 2 3" xfId="33125"/>
    <cellStyle name="Обычный 2 3 2 3 2 2 2 2 3 3" xfId="33126"/>
    <cellStyle name="Обычный 2 3 2 3 2 2 2 2 3 3 2" xfId="33127"/>
    <cellStyle name="Обычный 2 3 2 3 2 2 2 2 3 4" xfId="33128"/>
    <cellStyle name="Обычный 2 3 2 3 2 2 2 2 4" xfId="33129"/>
    <cellStyle name="Обычный 2 3 2 3 2 2 2 2 4 2" xfId="33130"/>
    <cellStyle name="Обычный 2 3 2 3 2 2 2 2 4 2 2" xfId="33131"/>
    <cellStyle name="Обычный 2 3 2 3 2 2 2 2 4 3" xfId="33132"/>
    <cellStyle name="Обычный 2 3 2 3 2 2 2 2 5" xfId="33133"/>
    <cellStyle name="Обычный 2 3 2 3 2 2 2 2 5 2" xfId="33134"/>
    <cellStyle name="Обычный 2 3 2 3 2 2 2 2 6" xfId="33135"/>
    <cellStyle name="Обычный 2 3 2 3 2 2 2 3" xfId="33136"/>
    <cellStyle name="Обычный 2 3 2 3 2 2 2 3 2" xfId="33137"/>
    <cellStyle name="Обычный 2 3 2 3 2 2 2 3 2 2" xfId="33138"/>
    <cellStyle name="Обычный 2 3 2 3 2 2 2 3 2 2 2" xfId="33139"/>
    <cellStyle name="Обычный 2 3 2 3 2 2 2 3 2 2 2 2" xfId="33140"/>
    <cellStyle name="Обычный 2 3 2 3 2 2 2 3 2 2 3" xfId="33141"/>
    <cellStyle name="Обычный 2 3 2 3 2 2 2 3 2 3" xfId="33142"/>
    <cellStyle name="Обычный 2 3 2 3 2 2 2 3 2 3 2" xfId="33143"/>
    <cellStyle name="Обычный 2 3 2 3 2 2 2 3 2 4" xfId="33144"/>
    <cellStyle name="Обычный 2 3 2 3 2 2 2 3 3" xfId="33145"/>
    <cellStyle name="Обычный 2 3 2 3 2 2 2 3 3 2" xfId="33146"/>
    <cellStyle name="Обычный 2 3 2 3 2 2 2 3 3 2 2" xfId="33147"/>
    <cellStyle name="Обычный 2 3 2 3 2 2 2 3 3 3" xfId="33148"/>
    <cellStyle name="Обычный 2 3 2 3 2 2 2 3 4" xfId="33149"/>
    <cellStyle name="Обычный 2 3 2 3 2 2 2 3 4 2" xfId="33150"/>
    <cellStyle name="Обычный 2 3 2 3 2 2 2 3 5" xfId="33151"/>
    <cellStyle name="Обычный 2 3 2 3 2 2 2 4" xfId="33152"/>
    <cellStyle name="Обычный 2 3 2 3 2 2 2 4 2" xfId="33153"/>
    <cellStyle name="Обычный 2 3 2 3 2 2 2 4 2 2" xfId="33154"/>
    <cellStyle name="Обычный 2 3 2 3 2 2 2 4 2 2 2" xfId="33155"/>
    <cellStyle name="Обычный 2 3 2 3 2 2 2 4 2 3" xfId="33156"/>
    <cellStyle name="Обычный 2 3 2 3 2 2 2 4 3" xfId="33157"/>
    <cellStyle name="Обычный 2 3 2 3 2 2 2 4 3 2" xfId="33158"/>
    <cellStyle name="Обычный 2 3 2 3 2 2 2 4 4" xfId="33159"/>
    <cellStyle name="Обычный 2 3 2 3 2 2 2 5" xfId="33160"/>
    <cellStyle name="Обычный 2 3 2 3 2 2 2 5 2" xfId="33161"/>
    <cellStyle name="Обычный 2 3 2 3 2 2 2 5 2 2" xfId="33162"/>
    <cellStyle name="Обычный 2 3 2 3 2 2 2 5 3" xfId="33163"/>
    <cellStyle name="Обычный 2 3 2 3 2 2 2 6" xfId="33164"/>
    <cellStyle name="Обычный 2 3 2 3 2 2 2 6 2" xfId="33165"/>
    <cellStyle name="Обычный 2 3 2 3 2 2 2 7" xfId="33166"/>
    <cellStyle name="Обычный 2 3 2 3 2 2 3" xfId="33167"/>
    <cellStyle name="Обычный 2 3 2 3 2 2 3 2" xfId="33168"/>
    <cellStyle name="Обычный 2 3 2 3 2 2 3 2 2" xfId="33169"/>
    <cellStyle name="Обычный 2 3 2 3 2 2 3 2 2 2" xfId="33170"/>
    <cellStyle name="Обычный 2 3 2 3 2 2 3 2 2 2 2" xfId="33171"/>
    <cellStyle name="Обычный 2 3 2 3 2 2 3 2 2 2 2 2" xfId="33172"/>
    <cellStyle name="Обычный 2 3 2 3 2 2 3 2 2 2 3" xfId="33173"/>
    <cellStyle name="Обычный 2 3 2 3 2 2 3 2 2 3" xfId="33174"/>
    <cellStyle name="Обычный 2 3 2 3 2 2 3 2 2 3 2" xfId="33175"/>
    <cellStyle name="Обычный 2 3 2 3 2 2 3 2 2 4" xfId="33176"/>
    <cellStyle name="Обычный 2 3 2 3 2 2 3 2 3" xfId="33177"/>
    <cellStyle name="Обычный 2 3 2 3 2 2 3 2 3 2" xfId="33178"/>
    <cellStyle name="Обычный 2 3 2 3 2 2 3 2 3 2 2" xfId="33179"/>
    <cellStyle name="Обычный 2 3 2 3 2 2 3 2 3 3" xfId="33180"/>
    <cellStyle name="Обычный 2 3 2 3 2 2 3 2 4" xfId="33181"/>
    <cellStyle name="Обычный 2 3 2 3 2 2 3 2 4 2" xfId="33182"/>
    <cellStyle name="Обычный 2 3 2 3 2 2 3 2 5" xfId="33183"/>
    <cellStyle name="Обычный 2 3 2 3 2 2 3 3" xfId="33184"/>
    <cellStyle name="Обычный 2 3 2 3 2 2 3 3 2" xfId="33185"/>
    <cellStyle name="Обычный 2 3 2 3 2 2 3 3 2 2" xfId="33186"/>
    <cellStyle name="Обычный 2 3 2 3 2 2 3 3 2 2 2" xfId="33187"/>
    <cellStyle name="Обычный 2 3 2 3 2 2 3 3 2 3" xfId="33188"/>
    <cellStyle name="Обычный 2 3 2 3 2 2 3 3 3" xfId="33189"/>
    <cellStyle name="Обычный 2 3 2 3 2 2 3 3 3 2" xfId="33190"/>
    <cellStyle name="Обычный 2 3 2 3 2 2 3 3 4" xfId="33191"/>
    <cellStyle name="Обычный 2 3 2 3 2 2 3 4" xfId="33192"/>
    <cellStyle name="Обычный 2 3 2 3 2 2 3 4 2" xfId="33193"/>
    <cellStyle name="Обычный 2 3 2 3 2 2 3 4 2 2" xfId="33194"/>
    <cellStyle name="Обычный 2 3 2 3 2 2 3 4 3" xfId="33195"/>
    <cellStyle name="Обычный 2 3 2 3 2 2 3 5" xfId="33196"/>
    <cellStyle name="Обычный 2 3 2 3 2 2 3 5 2" xfId="33197"/>
    <cellStyle name="Обычный 2 3 2 3 2 2 3 6" xfId="33198"/>
    <cellStyle name="Обычный 2 3 2 3 2 2 4" xfId="33199"/>
    <cellStyle name="Обычный 2 3 2 3 2 2 4 2" xfId="33200"/>
    <cellStyle name="Обычный 2 3 2 3 2 2 4 2 2" xfId="33201"/>
    <cellStyle name="Обычный 2 3 2 3 2 2 4 2 2 2" xfId="33202"/>
    <cellStyle name="Обычный 2 3 2 3 2 2 4 2 2 2 2" xfId="33203"/>
    <cellStyle name="Обычный 2 3 2 3 2 2 4 2 2 3" xfId="33204"/>
    <cellStyle name="Обычный 2 3 2 3 2 2 4 2 3" xfId="33205"/>
    <cellStyle name="Обычный 2 3 2 3 2 2 4 2 3 2" xfId="33206"/>
    <cellStyle name="Обычный 2 3 2 3 2 2 4 2 4" xfId="33207"/>
    <cellStyle name="Обычный 2 3 2 3 2 2 4 3" xfId="33208"/>
    <cellStyle name="Обычный 2 3 2 3 2 2 4 3 2" xfId="33209"/>
    <cellStyle name="Обычный 2 3 2 3 2 2 4 3 2 2" xfId="33210"/>
    <cellStyle name="Обычный 2 3 2 3 2 2 4 3 3" xfId="33211"/>
    <cellStyle name="Обычный 2 3 2 3 2 2 4 4" xfId="33212"/>
    <cellStyle name="Обычный 2 3 2 3 2 2 4 4 2" xfId="33213"/>
    <cellStyle name="Обычный 2 3 2 3 2 2 4 5" xfId="33214"/>
    <cellStyle name="Обычный 2 3 2 3 2 2 5" xfId="33215"/>
    <cellStyle name="Обычный 2 3 2 3 2 2 5 2" xfId="33216"/>
    <cellStyle name="Обычный 2 3 2 3 2 2 5 2 2" xfId="33217"/>
    <cellStyle name="Обычный 2 3 2 3 2 2 5 2 2 2" xfId="33218"/>
    <cellStyle name="Обычный 2 3 2 3 2 2 5 2 3" xfId="33219"/>
    <cellStyle name="Обычный 2 3 2 3 2 2 5 3" xfId="33220"/>
    <cellStyle name="Обычный 2 3 2 3 2 2 5 3 2" xfId="33221"/>
    <cellStyle name="Обычный 2 3 2 3 2 2 5 4" xfId="33222"/>
    <cellStyle name="Обычный 2 3 2 3 2 2 6" xfId="33223"/>
    <cellStyle name="Обычный 2 3 2 3 2 2 6 2" xfId="33224"/>
    <cellStyle name="Обычный 2 3 2 3 2 2 6 2 2" xfId="33225"/>
    <cellStyle name="Обычный 2 3 2 3 2 2 6 3" xfId="33226"/>
    <cellStyle name="Обычный 2 3 2 3 2 2 7" xfId="33227"/>
    <cellStyle name="Обычный 2 3 2 3 2 2 7 2" xfId="33228"/>
    <cellStyle name="Обычный 2 3 2 3 2 2 8" xfId="33229"/>
    <cellStyle name="Обычный 2 3 2 3 2 3" xfId="33230"/>
    <cellStyle name="Обычный 2 3 2 3 2 3 2" xfId="33231"/>
    <cellStyle name="Обычный 2 3 2 3 2 3 2 2" xfId="33232"/>
    <cellStyle name="Обычный 2 3 2 3 2 3 2 2 2" xfId="33233"/>
    <cellStyle name="Обычный 2 3 2 3 2 3 2 2 2 2" xfId="33234"/>
    <cellStyle name="Обычный 2 3 2 3 2 3 2 2 2 2 2" xfId="33235"/>
    <cellStyle name="Обычный 2 3 2 3 2 3 2 2 2 2 2 2" xfId="33236"/>
    <cellStyle name="Обычный 2 3 2 3 2 3 2 2 2 2 3" xfId="33237"/>
    <cellStyle name="Обычный 2 3 2 3 2 3 2 2 2 3" xfId="33238"/>
    <cellStyle name="Обычный 2 3 2 3 2 3 2 2 2 3 2" xfId="33239"/>
    <cellStyle name="Обычный 2 3 2 3 2 3 2 2 2 4" xfId="33240"/>
    <cellStyle name="Обычный 2 3 2 3 2 3 2 2 3" xfId="33241"/>
    <cellStyle name="Обычный 2 3 2 3 2 3 2 2 3 2" xfId="33242"/>
    <cellStyle name="Обычный 2 3 2 3 2 3 2 2 3 2 2" xfId="33243"/>
    <cellStyle name="Обычный 2 3 2 3 2 3 2 2 3 3" xfId="33244"/>
    <cellStyle name="Обычный 2 3 2 3 2 3 2 2 4" xfId="33245"/>
    <cellStyle name="Обычный 2 3 2 3 2 3 2 2 4 2" xfId="33246"/>
    <cellStyle name="Обычный 2 3 2 3 2 3 2 2 5" xfId="33247"/>
    <cellStyle name="Обычный 2 3 2 3 2 3 2 3" xfId="33248"/>
    <cellStyle name="Обычный 2 3 2 3 2 3 2 3 2" xfId="33249"/>
    <cellStyle name="Обычный 2 3 2 3 2 3 2 3 2 2" xfId="33250"/>
    <cellStyle name="Обычный 2 3 2 3 2 3 2 3 2 2 2" xfId="33251"/>
    <cellStyle name="Обычный 2 3 2 3 2 3 2 3 2 3" xfId="33252"/>
    <cellStyle name="Обычный 2 3 2 3 2 3 2 3 3" xfId="33253"/>
    <cellStyle name="Обычный 2 3 2 3 2 3 2 3 3 2" xfId="33254"/>
    <cellStyle name="Обычный 2 3 2 3 2 3 2 3 4" xfId="33255"/>
    <cellStyle name="Обычный 2 3 2 3 2 3 2 4" xfId="33256"/>
    <cellStyle name="Обычный 2 3 2 3 2 3 2 4 2" xfId="33257"/>
    <cellStyle name="Обычный 2 3 2 3 2 3 2 4 2 2" xfId="33258"/>
    <cellStyle name="Обычный 2 3 2 3 2 3 2 4 3" xfId="33259"/>
    <cellStyle name="Обычный 2 3 2 3 2 3 2 5" xfId="33260"/>
    <cellStyle name="Обычный 2 3 2 3 2 3 2 5 2" xfId="33261"/>
    <cellStyle name="Обычный 2 3 2 3 2 3 2 6" xfId="33262"/>
    <cellStyle name="Обычный 2 3 2 3 2 3 3" xfId="33263"/>
    <cellStyle name="Обычный 2 3 2 3 2 3 3 2" xfId="33264"/>
    <cellStyle name="Обычный 2 3 2 3 2 3 3 2 2" xfId="33265"/>
    <cellStyle name="Обычный 2 3 2 3 2 3 3 2 2 2" xfId="33266"/>
    <cellStyle name="Обычный 2 3 2 3 2 3 3 2 2 2 2" xfId="33267"/>
    <cellStyle name="Обычный 2 3 2 3 2 3 3 2 2 3" xfId="33268"/>
    <cellStyle name="Обычный 2 3 2 3 2 3 3 2 3" xfId="33269"/>
    <cellStyle name="Обычный 2 3 2 3 2 3 3 2 3 2" xfId="33270"/>
    <cellStyle name="Обычный 2 3 2 3 2 3 3 2 4" xfId="33271"/>
    <cellStyle name="Обычный 2 3 2 3 2 3 3 3" xfId="33272"/>
    <cellStyle name="Обычный 2 3 2 3 2 3 3 3 2" xfId="33273"/>
    <cellStyle name="Обычный 2 3 2 3 2 3 3 3 2 2" xfId="33274"/>
    <cellStyle name="Обычный 2 3 2 3 2 3 3 3 3" xfId="33275"/>
    <cellStyle name="Обычный 2 3 2 3 2 3 3 4" xfId="33276"/>
    <cellStyle name="Обычный 2 3 2 3 2 3 3 4 2" xfId="33277"/>
    <cellStyle name="Обычный 2 3 2 3 2 3 3 5" xfId="33278"/>
    <cellStyle name="Обычный 2 3 2 3 2 3 4" xfId="33279"/>
    <cellStyle name="Обычный 2 3 2 3 2 3 4 2" xfId="33280"/>
    <cellStyle name="Обычный 2 3 2 3 2 3 4 2 2" xfId="33281"/>
    <cellStyle name="Обычный 2 3 2 3 2 3 4 2 2 2" xfId="33282"/>
    <cellStyle name="Обычный 2 3 2 3 2 3 4 2 3" xfId="33283"/>
    <cellStyle name="Обычный 2 3 2 3 2 3 4 3" xfId="33284"/>
    <cellStyle name="Обычный 2 3 2 3 2 3 4 3 2" xfId="33285"/>
    <cellStyle name="Обычный 2 3 2 3 2 3 4 4" xfId="33286"/>
    <cellStyle name="Обычный 2 3 2 3 2 3 5" xfId="33287"/>
    <cellStyle name="Обычный 2 3 2 3 2 3 5 2" xfId="33288"/>
    <cellStyle name="Обычный 2 3 2 3 2 3 5 2 2" xfId="33289"/>
    <cellStyle name="Обычный 2 3 2 3 2 3 5 3" xfId="33290"/>
    <cellStyle name="Обычный 2 3 2 3 2 3 6" xfId="33291"/>
    <cellStyle name="Обычный 2 3 2 3 2 3 6 2" xfId="33292"/>
    <cellStyle name="Обычный 2 3 2 3 2 3 7" xfId="33293"/>
    <cellStyle name="Обычный 2 3 2 3 2 4" xfId="33294"/>
    <cellStyle name="Обычный 2 3 2 3 2 4 2" xfId="33295"/>
    <cellStyle name="Обычный 2 3 2 3 2 4 2 2" xfId="33296"/>
    <cellStyle name="Обычный 2 3 2 3 2 4 2 2 2" xfId="33297"/>
    <cellStyle name="Обычный 2 3 2 3 2 4 2 2 2 2" xfId="33298"/>
    <cellStyle name="Обычный 2 3 2 3 2 4 2 2 2 2 2" xfId="33299"/>
    <cellStyle name="Обычный 2 3 2 3 2 4 2 2 2 3" xfId="33300"/>
    <cellStyle name="Обычный 2 3 2 3 2 4 2 2 3" xfId="33301"/>
    <cellStyle name="Обычный 2 3 2 3 2 4 2 2 3 2" xfId="33302"/>
    <cellStyle name="Обычный 2 3 2 3 2 4 2 2 4" xfId="33303"/>
    <cellStyle name="Обычный 2 3 2 3 2 4 2 3" xfId="33304"/>
    <cellStyle name="Обычный 2 3 2 3 2 4 2 3 2" xfId="33305"/>
    <cellStyle name="Обычный 2 3 2 3 2 4 2 3 2 2" xfId="33306"/>
    <cellStyle name="Обычный 2 3 2 3 2 4 2 3 3" xfId="33307"/>
    <cellStyle name="Обычный 2 3 2 3 2 4 2 4" xfId="33308"/>
    <cellStyle name="Обычный 2 3 2 3 2 4 2 4 2" xfId="33309"/>
    <cellStyle name="Обычный 2 3 2 3 2 4 2 5" xfId="33310"/>
    <cellStyle name="Обычный 2 3 2 3 2 4 3" xfId="33311"/>
    <cellStyle name="Обычный 2 3 2 3 2 4 3 2" xfId="33312"/>
    <cellStyle name="Обычный 2 3 2 3 2 4 3 2 2" xfId="33313"/>
    <cellStyle name="Обычный 2 3 2 3 2 4 3 2 2 2" xfId="33314"/>
    <cellStyle name="Обычный 2 3 2 3 2 4 3 2 3" xfId="33315"/>
    <cellStyle name="Обычный 2 3 2 3 2 4 3 3" xfId="33316"/>
    <cellStyle name="Обычный 2 3 2 3 2 4 3 3 2" xfId="33317"/>
    <cellStyle name="Обычный 2 3 2 3 2 4 3 4" xfId="33318"/>
    <cellStyle name="Обычный 2 3 2 3 2 4 4" xfId="33319"/>
    <cellStyle name="Обычный 2 3 2 3 2 4 4 2" xfId="33320"/>
    <cellStyle name="Обычный 2 3 2 3 2 4 4 2 2" xfId="33321"/>
    <cellStyle name="Обычный 2 3 2 3 2 4 4 3" xfId="33322"/>
    <cellStyle name="Обычный 2 3 2 3 2 4 5" xfId="33323"/>
    <cellStyle name="Обычный 2 3 2 3 2 4 5 2" xfId="33324"/>
    <cellStyle name="Обычный 2 3 2 3 2 4 6" xfId="33325"/>
    <cellStyle name="Обычный 2 3 2 3 2 5" xfId="33326"/>
    <cellStyle name="Обычный 2 3 2 3 2 5 2" xfId="33327"/>
    <cellStyle name="Обычный 2 3 2 3 2 5 2 2" xfId="33328"/>
    <cellStyle name="Обычный 2 3 2 3 2 5 2 2 2" xfId="33329"/>
    <cellStyle name="Обычный 2 3 2 3 2 5 2 2 2 2" xfId="33330"/>
    <cellStyle name="Обычный 2 3 2 3 2 5 2 2 3" xfId="33331"/>
    <cellStyle name="Обычный 2 3 2 3 2 5 2 3" xfId="33332"/>
    <cellStyle name="Обычный 2 3 2 3 2 5 2 3 2" xfId="33333"/>
    <cellStyle name="Обычный 2 3 2 3 2 5 2 4" xfId="33334"/>
    <cellStyle name="Обычный 2 3 2 3 2 5 3" xfId="33335"/>
    <cellStyle name="Обычный 2 3 2 3 2 5 3 2" xfId="33336"/>
    <cellStyle name="Обычный 2 3 2 3 2 5 3 2 2" xfId="33337"/>
    <cellStyle name="Обычный 2 3 2 3 2 5 3 3" xfId="33338"/>
    <cellStyle name="Обычный 2 3 2 3 2 5 4" xfId="33339"/>
    <cellStyle name="Обычный 2 3 2 3 2 5 4 2" xfId="33340"/>
    <cellStyle name="Обычный 2 3 2 3 2 5 5" xfId="33341"/>
    <cellStyle name="Обычный 2 3 2 3 2 6" xfId="33342"/>
    <cellStyle name="Обычный 2 3 2 3 2 6 2" xfId="33343"/>
    <cellStyle name="Обычный 2 3 2 3 2 6 2 2" xfId="33344"/>
    <cellStyle name="Обычный 2 3 2 3 2 6 2 2 2" xfId="33345"/>
    <cellStyle name="Обычный 2 3 2 3 2 6 2 3" xfId="33346"/>
    <cellStyle name="Обычный 2 3 2 3 2 6 3" xfId="33347"/>
    <cellStyle name="Обычный 2 3 2 3 2 6 3 2" xfId="33348"/>
    <cellStyle name="Обычный 2 3 2 3 2 6 4" xfId="33349"/>
    <cellStyle name="Обычный 2 3 2 3 2 7" xfId="33350"/>
    <cellStyle name="Обычный 2 3 2 3 2 7 2" xfId="33351"/>
    <cellStyle name="Обычный 2 3 2 3 2 7 2 2" xfId="33352"/>
    <cellStyle name="Обычный 2 3 2 3 2 7 3" xfId="33353"/>
    <cellStyle name="Обычный 2 3 2 3 2 8" xfId="33354"/>
    <cellStyle name="Обычный 2 3 2 3 2 8 2" xfId="33355"/>
    <cellStyle name="Обычный 2 3 2 3 2 9" xfId="33356"/>
    <cellStyle name="Обычный 2 3 2 3 3" xfId="33357"/>
    <cellStyle name="Обычный 2 3 2 3 3 2" xfId="33358"/>
    <cellStyle name="Обычный 2 3 2 3 3 2 2" xfId="33359"/>
    <cellStyle name="Обычный 2 3 2 3 3 2 2 2" xfId="33360"/>
    <cellStyle name="Обычный 2 3 2 3 3 2 2 2 2" xfId="33361"/>
    <cellStyle name="Обычный 2 3 2 3 3 2 2 2 2 2" xfId="33362"/>
    <cellStyle name="Обычный 2 3 2 3 3 2 2 2 2 2 2" xfId="33363"/>
    <cellStyle name="Обычный 2 3 2 3 3 2 2 2 2 2 2 2" xfId="33364"/>
    <cellStyle name="Обычный 2 3 2 3 3 2 2 2 2 2 3" xfId="33365"/>
    <cellStyle name="Обычный 2 3 2 3 3 2 2 2 2 3" xfId="33366"/>
    <cellStyle name="Обычный 2 3 2 3 3 2 2 2 2 3 2" xfId="33367"/>
    <cellStyle name="Обычный 2 3 2 3 3 2 2 2 2 4" xfId="33368"/>
    <cellStyle name="Обычный 2 3 2 3 3 2 2 2 3" xfId="33369"/>
    <cellStyle name="Обычный 2 3 2 3 3 2 2 2 3 2" xfId="33370"/>
    <cellStyle name="Обычный 2 3 2 3 3 2 2 2 3 2 2" xfId="33371"/>
    <cellStyle name="Обычный 2 3 2 3 3 2 2 2 3 3" xfId="33372"/>
    <cellStyle name="Обычный 2 3 2 3 3 2 2 2 4" xfId="33373"/>
    <cellStyle name="Обычный 2 3 2 3 3 2 2 2 4 2" xfId="33374"/>
    <cellStyle name="Обычный 2 3 2 3 3 2 2 2 5" xfId="33375"/>
    <cellStyle name="Обычный 2 3 2 3 3 2 2 3" xfId="33376"/>
    <cellStyle name="Обычный 2 3 2 3 3 2 2 3 2" xfId="33377"/>
    <cellStyle name="Обычный 2 3 2 3 3 2 2 3 2 2" xfId="33378"/>
    <cellStyle name="Обычный 2 3 2 3 3 2 2 3 2 2 2" xfId="33379"/>
    <cellStyle name="Обычный 2 3 2 3 3 2 2 3 2 3" xfId="33380"/>
    <cellStyle name="Обычный 2 3 2 3 3 2 2 3 3" xfId="33381"/>
    <cellStyle name="Обычный 2 3 2 3 3 2 2 3 3 2" xfId="33382"/>
    <cellStyle name="Обычный 2 3 2 3 3 2 2 3 4" xfId="33383"/>
    <cellStyle name="Обычный 2 3 2 3 3 2 2 4" xfId="33384"/>
    <cellStyle name="Обычный 2 3 2 3 3 2 2 4 2" xfId="33385"/>
    <cellStyle name="Обычный 2 3 2 3 3 2 2 4 2 2" xfId="33386"/>
    <cellStyle name="Обычный 2 3 2 3 3 2 2 4 3" xfId="33387"/>
    <cellStyle name="Обычный 2 3 2 3 3 2 2 5" xfId="33388"/>
    <cellStyle name="Обычный 2 3 2 3 3 2 2 5 2" xfId="33389"/>
    <cellStyle name="Обычный 2 3 2 3 3 2 2 6" xfId="33390"/>
    <cellStyle name="Обычный 2 3 2 3 3 2 3" xfId="33391"/>
    <cellStyle name="Обычный 2 3 2 3 3 2 3 2" xfId="33392"/>
    <cellStyle name="Обычный 2 3 2 3 3 2 3 2 2" xfId="33393"/>
    <cellStyle name="Обычный 2 3 2 3 3 2 3 2 2 2" xfId="33394"/>
    <cellStyle name="Обычный 2 3 2 3 3 2 3 2 2 2 2" xfId="33395"/>
    <cellStyle name="Обычный 2 3 2 3 3 2 3 2 2 3" xfId="33396"/>
    <cellStyle name="Обычный 2 3 2 3 3 2 3 2 3" xfId="33397"/>
    <cellStyle name="Обычный 2 3 2 3 3 2 3 2 3 2" xfId="33398"/>
    <cellStyle name="Обычный 2 3 2 3 3 2 3 2 4" xfId="33399"/>
    <cellStyle name="Обычный 2 3 2 3 3 2 3 3" xfId="33400"/>
    <cellStyle name="Обычный 2 3 2 3 3 2 3 3 2" xfId="33401"/>
    <cellStyle name="Обычный 2 3 2 3 3 2 3 3 2 2" xfId="33402"/>
    <cellStyle name="Обычный 2 3 2 3 3 2 3 3 3" xfId="33403"/>
    <cellStyle name="Обычный 2 3 2 3 3 2 3 4" xfId="33404"/>
    <cellStyle name="Обычный 2 3 2 3 3 2 3 4 2" xfId="33405"/>
    <cellStyle name="Обычный 2 3 2 3 3 2 3 5" xfId="33406"/>
    <cellStyle name="Обычный 2 3 2 3 3 2 4" xfId="33407"/>
    <cellStyle name="Обычный 2 3 2 3 3 2 4 2" xfId="33408"/>
    <cellStyle name="Обычный 2 3 2 3 3 2 4 2 2" xfId="33409"/>
    <cellStyle name="Обычный 2 3 2 3 3 2 4 2 2 2" xfId="33410"/>
    <cellStyle name="Обычный 2 3 2 3 3 2 4 2 3" xfId="33411"/>
    <cellStyle name="Обычный 2 3 2 3 3 2 4 3" xfId="33412"/>
    <cellStyle name="Обычный 2 3 2 3 3 2 4 3 2" xfId="33413"/>
    <cellStyle name="Обычный 2 3 2 3 3 2 4 4" xfId="33414"/>
    <cellStyle name="Обычный 2 3 2 3 3 2 5" xfId="33415"/>
    <cellStyle name="Обычный 2 3 2 3 3 2 5 2" xfId="33416"/>
    <cellStyle name="Обычный 2 3 2 3 3 2 5 2 2" xfId="33417"/>
    <cellStyle name="Обычный 2 3 2 3 3 2 5 3" xfId="33418"/>
    <cellStyle name="Обычный 2 3 2 3 3 2 6" xfId="33419"/>
    <cellStyle name="Обычный 2 3 2 3 3 2 6 2" xfId="33420"/>
    <cellStyle name="Обычный 2 3 2 3 3 2 7" xfId="33421"/>
    <cellStyle name="Обычный 2 3 2 3 3 3" xfId="33422"/>
    <cellStyle name="Обычный 2 3 2 3 3 3 2" xfId="33423"/>
    <cellStyle name="Обычный 2 3 2 3 3 3 2 2" xfId="33424"/>
    <cellStyle name="Обычный 2 3 2 3 3 3 2 2 2" xfId="33425"/>
    <cellStyle name="Обычный 2 3 2 3 3 3 2 2 2 2" xfId="33426"/>
    <cellStyle name="Обычный 2 3 2 3 3 3 2 2 2 2 2" xfId="33427"/>
    <cellStyle name="Обычный 2 3 2 3 3 3 2 2 2 3" xfId="33428"/>
    <cellStyle name="Обычный 2 3 2 3 3 3 2 2 3" xfId="33429"/>
    <cellStyle name="Обычный 2 3 2 3 3 3 2 2 3 2" xfId="33430"/>
    <cellStyle name="Обычный 2 3 2 3 3 3 2 2 4" xfId="33431"/>
    <cellStyle name="Обычный 2 3 2 3 3 3 2 3" xfId="33432"/>
    <cellStyle name="Обычный 2 3 2 3 3 3 2 3 2" xfId="33433"/>
    <cellStyle name="Обычный 2 3 2 3 3 3 2 3 2 2" xfId="33434"/>
    <cellStyle name="Обычный 2 3 2 3 3 3 2 3 3" xfId="33435"/>
    <cellStyle name="Обычный 2 3 2 3 3 3 2 4" xfId="33436"/>
    <cellStyle name="Обычный 2 3 2 3 3 3 2 4 2" xfId="33437"/>
    <cellStyle name="Обычный 2 3 2 3 3 3 2 5" xfId="33438"/>
    <cellStyle name="Обычный 2 3 2 3 3 3 3" xfId="33439"/>
    <cellStyle name="Обычный 2 3 2 3 3 3 3 2" xfId="33440"/>
    <cellStyle name="Обычный 2 3 2 3 3 3 3 2 2" xfId="33441"/>
    <cellStyle name="Обычный 2 3 2 3 3 3 3 2 2 2" xfId="33442"/>
    <cellStyle name="Обычный 2 3 2 3 3 3 3 2 3" xfId="33443"/>
    <cellStyle name="Обычный 2 3 2 3 3 3 3 3" xfId="33444"/>
    <cellStyle name="Обычный 2 3 2 3 3 3 3 3 2" xfId="33445"/>
    <cellStyle name="Обычный 2 3 2 3 3 3 3 4" xfId="33446"/>
    <cellStyle name="Обычный 2 3 2 3 3 3 4" xfId="33447"/>
    <cellStyle name="Обычный 2 3 2 3 3 3 4 2" xfId="33448"/>
    <cellStyle name="Обычный 2 3 2 3 3 3 4 2 2" xfId="33449"/>
    <cellStyle name="Обычный 2 3 2 3 3 3 4 3" xfId="33450"/>
    <cellStyle name="Обычный 2 3 2 3 3 3 5" xfId="33451"/>
    <cellStyle name="Обычный 2 3 2 3 3 3 5 2" xfId="33452"/>
    <cellStyle name="Обычный 2 3 2 3 3 3 6" xfId="33453"/>
    <cellStyle name="Обычный 2 3 2 3 3 4" xfId="33454"/>
    <cellStyle name="Обычный 2 3 2 3 3 4 2" xfId="33455"/>
    <cellStyle name="Обычный 2 3 2 3 3 4 2 2" xfId="33456"/>
    <cellStyle name="Обычный 2 3 2 3 3 4 2 2 2" xfId="33457"/>
    <cellStyle name="Обычный 2 3 2 3 3 4 2 2 2 2" xfId="33458"/>
    <cellStyle name="Обычный 2 3 2 3 3 4 2 2 3" xfId="33459"/>
    <cellStyle name="Обычный 2 3 2 3 3 4 2 3" xfId="33460"/>
    <cellStyle name="Обычный 2 3 2 3 3 4 2 3 2" xfId="33461"/>
    <cellStyle name="Обычный 2 3 2 3 3 4 2 4" xfId="33462"/>
    <cellStyle name="Обычный 2 3 2 3 3 4 3" xfId="33463"/>
    <cellStyle name="Обычный 2 3 2 3 3 4 3 2" xfId="33464"/>
    <cellStyle name="Обычный 2 3 2 3 3 4 3 2 2" xfId="33465"/>
    <cellStyle name="Обычный 2 3 2 3 3 4 3 3" xfId="33466"/>
    <cellStyle name="Обычный 2 3 2 3 3 4 4" xfId="33467"/>
    <cellStyle name="Обычный 2 3 2 3 3 4 4 2" xfId="33468"/>
    <cellStyle name="Обычный 2 3 2 3 3 4 5" xfId="33469"/>
    <cellStyle name="Обычный 2 3 2 3 3 5" xfId="33470"/>
    <cellStyle name="Обычный 2 3 2 3 3 5 2" xfId="33471"/>
    <cellStyle name="Обычный 2 3 2 3 3 5 2 2" xfId="33472"/>
    <cellStyle name="Обычный 2 3 2 3 3 5 2 2 2" xfId="33473"/>
    <cellStyle name="Обычный 2 3 2 3 3 5 2 3" xfId="33474"/>
    <cellStyle name="Обычный 2 3 2 3 3 5 3" xfId="33475"/>
    <cellStyle name="Обычный 2 3 2 3 3 5 3 2" xfId="33476"/>
    <cellStyle name="Обычный 2 3 2 3 3 5 4" xfId="33477"/>
    <cellStyle name="Обычный 2 3 2 3 3 6" xfId="33478"/>
    <cellStyle name="Обычный 2 3 2 3 3 6 2" xfId="33479"/>
    <cellStyle name="Обычный 2 3 2 3 3 6 2 2" xfId="33480"/>
    <cellStyle name="Обычный 2 3 2 3 3 6 3" xfId="33481"/>
    <cellStyle name="Обычный 2 3 2 3 3 7" xfId="33482"/>
    <cellStyle name="Обычный 2 3 2 3 3 7 2" xfId="33483"/>
    <cellStyle name="Обычный 2 3 2 3 3 8" xfId="33484"/>
    <cellStyle name="Обычный 2 3 2 3 4" xfId="33485"/>
    <cellStyle name="Обычный 2 3 2 3 4 2" xfId="33486"/>
    <cellStyle name="Обычный 2 3 2 3 4 2 2" xfId="33487"/>
    <cellStyle name="Обычный 2 3 2 3 4 2 2 2" xfId="33488"/>
    <cellStyle name="Обычный 2 3 2 3 4 2 2 2 2" xfId="33489"/>
    <cellStyle name="Обычный 2 3 2 3 4 2 2 2 2 2" xfId="33490"/>
    <cellStyle name="Обычный 2 3 2 3 4 2 2 2 2 2 2" xfId="33491"/>
    <cellStyle name="Обычный 2 3 2 3 4 2 2 2 2 3" xfId="33492"/>
    <cellStyle name="Обычный 2 3 2 3 4 2 2 2 3" xfId="33493"/>
    <cellStyle name="Обычный 2 3 2 3 4 2 2 2 3 2" xfId="33494"/>
    <cellStyle name="Обычный 2 3 2 3 4 2 2 2 4" xfId="33495"/>
    <cellStyle name="Обычный 2 3 2 3 4 2 2 3" xfId="33496"/>
    <cellStyle name="Обычный 2 3 2 3 4 2 2 3 2" xfId="33497"/>
    <cellStyle name="Обычный 2 3 2 3 4 2 2 3 2 2" xfId="33498"/>
    <cellStyle name="Обычный 2 3 2 3 4 2 2 3 3" xfId="33499"/>
    <cellStyle name="Обычный 2 3 2 3 4 2 2 4" xfId="33500"/>
    <cellStyle name="Обычный 2 3 2 3 4 2 2 4 2" xfId="33501"/>
    <cellStyle name="Обычный 2 3 2 3 4 2 2 5" xfId="33502"/>
    <cellStyle name="Обычный 2 3 2 3 4 2 3" xfId="33503"/>
    <cellStyle name="Обычный 2 3 2 3 4 2 3 2" xfId="33504"/>
    <cellStyle name="Обычный 2 3 2 3 4 2 3 2 2" xfId="33505"/>
    <cellStyle name="Обычный 2 3 2 3 4 2 3 2 2 2" xfId="33506"/>
    <cellStyle name="Обычный 2 3 2 3 4 2 3 2 3" xfId="33507"/>
    <cellStyle name="Обычный 2 3 2 3 4 2 3 3" xfId="33508"/>
    <cellStyle name="Обычный 2 3 2 3 4 2 3 3 2" xfId="33509"/>
    <cellStyle name="Обычный 2 3 2 3 4 2 3 4" xfId="33510"/>
    <cellStyle name="Обычный 2 3 2 3 4 2 4" xfId="33511"/>
    <cellStyle name="Обычный 2 3 2 3 4 2 4 2" xfId="33512"/>
    <cellStyle name="Обычный 2 3 2 3 4 2 4 2 2" xfId="33513"/>
    <cellStyle name="Обычный 2 3 2 3 4 2 4 3" xfId="33514"/>
    <cellStyle name="Обычный 2 3 2 3 4 2 5" xfId="33515"/>
    <cellStyle name="Обычный 2 3 2 3 4 2 5 2" xfId="33516"/>
    <cellStyle name="Обычный 2 3 2 3 4 2 6" xfId="33517"/>
    <cellStyle name="Обычный 2 3 2 3 4 3" xfId="33518"/>
    <cellStyle name="Обычный 2 3 2 3 4 3 2" xfId="33519"/>
    <cellStyle name="Обычный 2 3 2 3 4 3 2 2" xfId="33520"/>
    <cellStyle name="Обычный 2 3 2 3 4 3 2 2 2" xfId="33521"/>
    <cellStyle name="Обычный 2 3 2 3 4 3 2 2 2 2" xfId="33522"/>
    <cellStyle name="Обычный 2 3 2 3 4 3 2 2 3" xfId="33523"/>
    <cellStyle name="Обычный 2 3 2 3 4 3 2 3" xfId="33524"/>
    <cellStyle name="Обычный 2 3 2 3 4 3 2 3 2" xfId="33525"/>
    <cellStyle name="Обычный 2 3 2 3 4 3 2 4" xfId="33526"/>
    <cellStyle name="Обычный 2 3 2 3 4 3 3" xfId="33527"/>
    <cellStyle name="Обычный 2 3 2 3 4 3 3 2" xfId="33528"/>
    <cellStyle name="Обычный 2 3 2 3 4 3 3 2 2" xfId="33529"/>
    <cellStyle name="Обычный 2 3 2 3 4 3 3 3" xfId="33530"/>
    <cellStyle name="Обычный 2 3 2 3 4 3 4" xfId="33531"/>
    <cellStyle name="Обычный 2 3 2 3 4 3 4 2" xfId="33532"/>
    <cellStyle name="Обычный 2 3 2 3 4 3 5" xfId="33533"/>
    <cellStyle name="Обычный 2 3 2 3 4 4" xfId="33534"/>
    <cellStyle name="Обычный 2 3 2 3 4 4 2" xfId="33535"/>
    <cellStyle name="Обычный 2 3 2 3 4 4 2 2" xfId="33536"/>
    <cellStyle name="Обычный 2 3 2 3 4 4 2 2 2" xfId="33537"/>
    <cellStyle name="Обычный 2 3 2 3 4 4 2 3" xfId="33538"/>
    <cellStyle name="Обычный 2 3 2 3 4 4 3" xfId="33539"/>
    <cellStyle name="Обычный 2 3 2 3 4 4 3 2" xfId="33540"/>
    <cellStyle name="Обычный 2 3 2 3 4 4 4" xfId="33541"/>
    <cellStyle name="Обычный 2 3 2 3 4 5" xfId="33542"/>
    <cellStyle name="Обычный 2 3 2 3 4 5 2" xfId="33543"/>
    <cellStyle name="Обычный 2 3 2 3 4 5 2 2" xfId="33544"/>
    <cellStyle name="Обычный 2 3 2 3 4 5 3" xfId="33545"/>
    <cellStyle name="Обычный 2 3 2 3 4 6" xfId="33546"/>
    <cellStyle name="Обычный 2 3 2 3 4 6 2" xfId="33547"/>
    <cellStyle name="Обычный 2 3 2 3 4 7" xfId="33548"/>
    <cellStyle name="Обычный 2 3 2 3 5" xfId="33549"/>
    <cellStyle name="Обычный 2 3 2 3 5 2" xfId="33550"/>
    <cellStyle name="Обычный 2 3 2 3 5 2 2" xfId="33551"/>
    <cellStyle name="Обычный 2 3 2 3 5 2 2 2" xfId="33552"/>
    <cellStyle name="Обычный 2 3 2 3 5 2 2 2 2" xfId="33553"/>
    <cellStyle name="Обычный 2 3 2 3 5 2 2 2 2 2" xfId="33554"/>
    <cellStyle name="Обычный 2 3 2 3 5 2 2 2 3" xfId="33555"/>
    <cellStyle name="Обычный 2 3 2 3 5 2 2 3" xfId="33556"/>
    <cellStyle name="Обычный 2 3 2 3 5 2 2 3 2" xfId="33557"/>
    <cellStyle name="Обычный 2 3 2 3 5 2 2 4" xfId="33558"/>
    <cellStyle name="Обычный 2 3 2 3 5 2 3" xfId="33559"/>
    <cellStyle name="Обычный 2 3 2 3 5 2 3 2" xfId="33560"/>
    <cellStyle name="Обычный 2 3 2 3 5 2 3 2 2" xfId="33561"/>
    <cellStyle name="Обычный 2 3 2 3 5 2 3 3" xfId="33562"/>
    <cellStyle name="Обычный 2 3 2 3 5 2 4" xfId="33563"/>
    <cellStyle name="Обычный 2 3 2 3 5 2 4 2" xfId="33564"/>
    <cellStyle name="Обычный 2 3 2 3 5 2 5" xfId="33565"/>
    <cellStyle name="Обычный 2 3 2 3 5 3" xfId="33566"/>
    <cellStyle name="Обычный 2 3 2 3 5 3 2" xfId="33567"/>
    <cellStyle name="Обычный 2 3 2 3 5 3 2 2" xfId="33568"/>
    <cellStyle name="Обычный 2 3 2 3 5 3 2 2 2" xfId="33569"/>
    <cellStyle name="Обычный 2 3 2 3 5 3 2 3" xfId="33570"/>
    <cellStyle name="Обычный 2 3 2 3 5 3 3" xfId="33571"/>
    <cellStyle name="Обычный 2 3 2 3 5 3 3 2" xfId="33572"/>
    <cellStyle name="Обычный 2 3 2 3 5 3 4" xfId="33573"/>
    <cellStyle name="Обычный 2 3 2 3 5 4" xfId="33574"/>
    <cellStyle name="Обычный 2 3 2 3 5 4 2" xfId="33575"/>
    <cellStyle name="Обычный 2 3 2 3 5 4 2 2" xfId="33576"/>
    <cellStyle name="Обычный 2 3 2 3 5 4 3" xfId="33577"/>
    <cellStyle name="Обычный 2 3 2 3 5 5" xfId="33578"/>
    <cellStyle name="Обычный 2 3 2 3 5 5 2" xfId="33579"/>
    <cellStyle name="Обычный 2 3 2 3 5 6" xfId="33580"/>
    <cellStyle name="Обычный 2 3 2 3 6" xfId="33581"/>
    <cellStyle name="Обычный 2 3 2 3 6 2" xfId="33582"/>
    <cellStyle name="Обычный 2 3 2 3 6 2 2" xfId="33583"/>
    <cellStyle name="Обычный 2 3 2 3 6 2 2 2" xfId="33584"/>
    <cellStyle name="Обычный 2 3 2 3 6 2 2 2 2" xfId="33585"/>
    <cellStyle name="Обычный 2 3 2 3 6 2 2 3" xfId="33586"/>
    <cellStyle name="Обычный 2 3 2 3 6 2 3" xfId="33587"/>
    <cellStyle name="Обычный 2 3 2 3 6 2 3 2" xfId="33588"/>
    <cellStyle name="Обычный 2 3 2 3 6 2 4" xfId="33589"/>
    <cellStyle name="Обычный 2 3 2 3 6 3" xfId="33590"/>
    <cellStyle name="Обычный 2 3 2 3 6 3 2" xfId="33591"/>
    <cellStyle name="Обычный 2 3 2 3 6 3 2 2" xfId="33592"/>
    <cellStyle name="Обычный 2 3 2 3 6 3 3" xfId="33593"/>
    <cellStyle name="Обычный 2 3 2 3 6 4" xfId="33594"/>
    <cellStyle name="Обычный 2 3 2 3 6 4 2" xfId="33595"/>
    <cellStyle name="Обычный 2 3 2 3 6 5" xfId="33596"/>
    <cellStyle name="Обычный 2 3 2 3 7" xfId="33597"/>
    <cellStyle name="Обычный 2 3 2 3 7 2" xfId="33598"/>
    <cellStyle name="Обычный 2 3 2 3 7 2 2" xfId="33599"/>
    <cellStyle name="Обычный 2 3 2 3 7 2 2 2" xfId="33600"/>
    <cellStyle name="Обычный 2 3 2 3 7 2 3" xfId="33601"/>
    <cellStyle name="Обычный 2 3 2 3 7 3" xfId="33602"/>
    <cellStyle name="Обычный 2 3 2 3 7 3 2" xfId="33603"/>
    <cellStyle name="Обычный 2 3 2 3 7 4" xfId="33604"/>
    <cellStyle name="Обычный 2 3 2 3 8" xfId="33605"/>
    <cellStyle name="Обычный 2 3 2 3 8 2" xfId="33606"/>
    <cellStyle name="Обычный 2 3 2 3 8 2 2" xfId="33607"/>
    <cellStyle name="Обычный 2 3 2 3 8 3" xfId="33608"/>
    <cellStyle name="Обычный 2 3 2 3 9" xfId="33609"/>
    <cellStyle name="Обычный 2 3 2 3 9 2" xfId="33610"/>
    <cellStyle name="Обычный 2 3 2 4" xfId="33611"/>
    <cellStyle name="Обычный 2 3 2 4 2" xfId="33612"/>
    <cellStyle name="Обычный 2 3 2 4 2 2" xfId="33613"/>
    <cellStyle name="Обычный 2 3 2 4 2 2 2" xfId="33614"/>
    <cellStyle name="Обычный 2 3 2 4 2 2 2 2" xfId="33615"/>
    <cellStyle name="Обычный 2 3 2 4 2 2 2 2 2" xfId="33616"/>
    <cellStyle name="Обычный 2 3 2 4 2 2 2 2 2 2" xfId="33617"/>
    <cellStyle name="Обычный 2 3 2 4 2 2 2 2 2 2 2" xfId="33618"/>
    <cellStyle name="Обычный 2 3 2 4 2 2 2 2 2 2 2 2" xfId="33619"/>
    <cellStyle name="Обычный 2 3 2 4 2 2 2 2 2 2 3" xfId="33620"/>
    <cellStyle name="Обычный 2 3 2 4 2 2 2 2 2 3" xfId="33621"/>
    <cellStyle name="Обычный 2 3 2 4 2 2 2 2 2 3 2" xfId="33622"/>
    <cellStyle name="Обычный 2 3 2 4 2 2 2 2 2 4" xfId="33623"/>
    <cellStyle name="Обычный 2 3 2 4 2 2 2 2 3" xfId="33624"/>
    <cellStyle name="Обычный 2 3 2 4 2 2 2 2 3 2" xfId="33625"/>
    <cellStyle name="Обычный 2 3 2 4 2 2 2 2 3 2 2" xfId="33626"/>
    <cellStyle name="Обычный 2 3 2 4 2 2 2 2 3 3" xfId="33627"/>
    <cellStyle name="Обычный 2 3 2 4 2 2 2 2 4" xfId="33628"/>
    <cellStyle name="Обычный 2 3 2 4 2 2 2 2 4 2" xfId="33629"/>
    <cellStyle name="Обычный 2 3 2 4 2 2 2 2 5" xfId="33630"/>
    <cellStyle name="Обычный 2 3 2 4 2 2 2 3" xfId="33631"/>
    <cellStyle name="Обычный 2 3 2 4 2 2 2 3 2" xfId="33632"/>
    <cellStyle name="Обычный 2 3 2 4 2 2 2 3 2 2" xfId="33633"/>
    <cellStyle name="Обычный 2 3 2 4 2 2 2 3 2 2 2" xfId="33634"/>
    <cellStyle name="Обычный 2 3 2 4 2 2 2 3 2 3" xfId="33635"/>
    <cellStyle name="Обычный 2 3 2 4 2 2 2 3 3" xfId="33636"/>
    <cellStyle name="Обычный 2 3 2 4 2 2 2 3 3 2" xfId="33637"/>
    <cellStyle name="Обычный 2 3 2 4 2 2 2 3 4" xfId="33638"/>
    <cellStyle name="Обычный 2 3 2 4 2 2 2 4" xfId="33639"/>
    <cellStyle name="Обычный 2 3 2 4 2 2 2 4 2" xfId="33640"/>
    <cellStyle name="Обычный 2 3 2 4 2 2 2 4 2 2" xfId="33641"/>
    <cellStyle name="Обычный 2 3 2 4 2 2 2 4 3" xfId="33642"/>
    <cellStyle name="Обычный 2 3 2 4 2 2 2 5" xfId="33643"/>
    <cellStyle name="Обычный 2 3 2 4 2 2 2 5 2" xfId="33644"/>
    <cellStyle name="Обычный 2 3 2 4 2 2 2 6" xfId="33645"/>
    <cellStyle name="Обычный 2 3 2 4 2 2 3" xfId="33646"/>
    <cellStyle name="Обычный 2 3 2 4 2 2 3 2" xfId="33647"/>
    <cellStyle name="Обычный 2 3 2 4 2 2 3 2 2" xfId="33648"/>
    <cellStyle name="Обычный 2 3 2 4 2 2 3 2 2 2" xfId="33649"/>
    <cellStyle name="Обычный 2 3 2 4 2 2 3 2 2 2 2" xfId="33650"/>
    <cellStyle name="Обычный 2 3 2 4 2 2 3 2 2 3" xfId="33651"/>
    <cellStyle name="Обычный 2 3 2 4 2 2 3 2 3" xfId="33652"/>
    <cellStyle name="Обычный 2 3 2 4 2 2 3 2 3 2" xfId="33653"/>
    <cellStyle name="Обычный 2 3 2 4 2 2 3 2 4" xfId="33654"/>
    <cellStyle name="Обычный 2 3 2 4 2 2 3 3" xfId="33655"/>
    <cellStyle name="Обычный 2 3 2 4 2 2 3 3 2" xfId="33656"/>
    <cellStyle name="Обычный 2 3 2 4 2 2 3 3 2 2" xfId="33657"/>
    <cellStyle name="Обычный 2 3 2 4 2 2 3 3 3" xfId="33658"/>
    <cellStyle name="Обычный 2 3 2 4 2 2 3 4" xfId="33659"/>
    <cellStyle name="Обычный 2 3 2 4 2 2 3 4 2" xfId="33660"/>
    <cellStyle name="Обычный 2 3 2 4 2 2 3 5" xfId="33661"/>
    <cellStyle name="Обычный 2 3 2 4 2 2 4" xfId="33662"/>
    <cellStyle name="Обычный 2 3 2 4 2 2 4 2" xfId="33663"/>
    <cellStyle name="Обычный 2 3 2 4 2 2 4 2 2" xfId="33664"/>
    <cellStyle name="Обычный 2 3 2 4 2 2 4 2 2 2" xfId="33665"/>
    <cellStyle name="Обычный 2 3 2 4 2 2 4 2 3" xfId="33666"/>
    <cellStyle name="Обычный 2 3 2 4 2 2 4 3" xfId="33667"/>
    <cellStyle name="Обычный 2 3 2 4 2 2 4 3 2" xfId="33668"/>
    <cellStyle name="Обычный 2 3 2 4 2 2 4 4" xfId="33669"/>
    <cellStyle name="Обычный 2 3 2 4 2 2 5" xfId="33670"/>
    <cellStyle name="Обычный 2 3 2 4 2 2 5 2" xfId="33671"/>
    <cellStyle name="Обычный 2 3 2 4 2 2 5 2 2" xfId="33672"/>
    <cellStyle name="Обычный 2 3 2 4 2 2 5 3" xfId="33673"/>
    <cellStyle name="Обычный 2 3 2 4 2 2 6" xfId="33674"/>
    <cellStyle name="Обычный 2 3 2 4 2 2 6 2" xfId="33675"/>
    <cellStyle name="Обычный 2 3 2 4 2 2 7" xfId="33676"/>
    <cellStyle name="Обычный 2 3 2 4 2 3" xfId="33677"/>
    <cellStyle name="Обычный 2 3 2 4 2 3 2" xfId="33678"/>
    <cellStyle name="Обычный 2 3 2 4 2 3 2 2" xfId="33679"/>
    <cellStyle name="Обычный 2 3 2 4 2 3 2 2 2" xfId="33680"/>
    <cellStyle name="Обычный 2 3 2 4 2 3 2 2 2 2" xfId="33681"/>
    <cellStyle name="Обычный 2 3 2 4 2 3 2 2 2 2 2" xfId="33682"/>
    <cellStyle name="Обычный 2 3 2 4 2 3 2 2 2 3" xfId="33683"/>
    <cellStyle name="Обычный 2 3 2 4 2 3 2 2 3" xfId="33684"/>
    <cellStyle name="Обычный 2 3 2 4 2 3 2 2 3 2" xfId="33685"/>
    <cellStyle name="Обычный 2 3 2 4 2 3 2 2 4" xfId="33686"/>
    <cellStyle name="Обычный 2 3 2 4 2 3 2 3" xfId="33687"/>
    <cellStyle name="Обычный 2 3 2 4 2 3 2 3 2" xfId="33688"/>
    <cellStyle name="Обычный 2 3 2 4 2 3 2 3 2 2" xfId="33689"/>
    <cellStyle name="Обычный 2 3 2 4 2 3 2 3 3" xfId="33690"/>
    <cellStyle name="Обычный 2 3 2 4 2 3 2 4" xfId="33691"/>
    <cellStyle name="Обычный 2 3 2 4 2 3 2 4 2" xfId="33692"/>
    <cellStyle name="Обычный 2 3 2 4 2 3 2 5" xfId="33693"/>
    <cellStyle name="Обычный 2 3 2 4 2 3 3" xfId="33694"/>
    <cellStyle name="Обычный 2 3 2 4 2 3 3 2" xfId="33695"/>
    <cellStyle name="Обычный 2 3 2 4 2 3 3 2 2" xfId="33696"/>
    <cellStyle name="Обычный 2 3 2 4 2 3 3 2 2 2" xfId="33697"/>
    <cellStyle name="Обычный 2 3 2 4 2 3 3 2 3" xfId="33698"/>
    <cellStyle name="Обычный 2 3 2 4 2 3 3 3" xfId="33699"/>
    <cellStyle name="Обычный 2 3 2 4 2 3 3 3 2" xfId="33700"/>
    <cellStyle name="Обычный 2 3 2 4 2 3 3 4" xfId="33701"/>
    <cellStyle name="Обычный 2 3 2 4 2 3 4" xfId="33702"/>
    <cellStyle name="Обычный 2 3 2 4 2 3 4 2" xfId="33703"/>
    <cellStyle name="Обычный 2 3 2 4 2 3 4 2 2" xfId="33704"/>
    <cellStyle name="Обычный 2 3 2 4 2 3 4 3" xfId="33705"/>
    <cellStyle name="Обычный 2 3 2 4 2 3 5" xfId="33706"/>
    <cellStyle name="Обычный 2 3 2 4 2 3 5 2" xfId="33707"/>
    <cellStyle name="Обычный 2 3 2 4 2 3 6" xfId="33708"/>
    <cellStyle name="Обычный 2 3 2 4 2 4" xfId="33709"/>
    <cellStyle name="Обычный 2 3 2 4 2 4 2" xfId="33710"/>
    <cellStyle name="Обычный 2 3 2 4 2 4 2 2" xfId="33711"/>
    <cellStyle name="Обычный 2 3 2 4 2 4 2 2 2" xfId="33712"/>
    <cellStyle name="Обычный 2 3 2 4 2 4 2 2 2 2" xfId="33713"/>
    <cellStyle name="Обычный 2 3 2 4 2 4 2 2 3" xfId="33714"/>
    <cellStyle name="Обычный 2 3 2 4 2 4 2 3" xfId="33715"/>
    <cellStyle name="Обычный 2 3 2 4 2 4 2 3 2" xfId="33716"/>
    <cellStyle name="Обычный 2 3 2 4 2 4 2 4" xfId="33717"/>
    <cellStyle name="Обычный 2 3 2 4 2 4 3" xfId="33718"/>
    <cellStyle name="Обычный 2 3 2 4 2 4 3 2" xfId="33719"/>
    <cellStyle name="Обычный 2 3 2 4 2 4 3 2 2" xfId="33720"/>
    <cellStyle name="Обычный 2 3 2 4 2 4 3 3" xfId="33721"/>
    <cellStyle name="Обычный 2 3 2 4 2 4 4" xfId="33722"/>
    <cellStyle name="Обычный 2 3 2 4 2 4 4 2" xfId="33723"/>
    <cellStyle name="Обычный 2 3 2 4 2 4 5" xfId="33724"/>
    <cellStyle name="Обычный 2 3 2 4 2 5" xfId="33725"/>
    <cellStyle name="Обычный 2 3 2 4 2 5 2" xfId="33726"/>
    <cellStyle name="Обычный 2 3 2 4 2 5 2 2" xfId="33727"/>
    <cellStyle name="Обычный 2 3 2 4 2 5 2 2 2" xfId="33728"/>
    <cellStyle name="Обычный 2 3 2 4 2 5 2 3" xfId="33729"/>
    <cellStyle name="Обычный 2 3 2 4 2 5 3" xfId="33730"/>
    <cellStyle name="Обычный 2 3 2 4 2 5 3 2" xfId="33731"/>
    <cellStyle name="Обычный 2 3 2 4 2 5 4" xfId="33732"/>
    <cellStyle name="Обычный 2 3 2 4 2 6" xfId="33733"/>
    <cellStyle name="Обычный 2 3 2 4 2 6 2" xfId="33734"/>
    <cellStyle name="Обычный 2 3 2 4 2 6 2 2" xfId="33735"/>
    <cellStyle name="Обычный 2 3 2 4 2 6 3" xfId="33736"/>
    <cellStyle name="Обычный 2 3 2 4 2 7" xfId="33737"/>
    <cellStyle name="Обычный 2 3 2 4 2 7 2" xfId="33738"/>
    <cellStyle name="Обычный 2 3 2 4 2 8" xfId="33739"/>
    <cellStyle name="Обычный 2 3 2 4 3" xfId="33740"/>
    <cellStyle name="Обычный 2 3 2 4 3 2" xfId="33741"/>
    <cellStyle name="Обычный 2 3 2 4 3 2 2" xfId="33742"/>
    <cellStyle name="Обычный 2 3 2 4 3 2 2 2" xfId="33743"/>
    <cellStyle name="Обычный 2 3 2 4 3 2 2 2 2" xfId="33744"/>
    <cellStyle name="Обычный 2 3 2 4 3 2 2 2 2 2" xfId="33745"/>
    <cellStyle name="Обычный 2 3 2 4 3 2 2 2 2 2 2" xfId="33746"/>
    <cellStyle name="Обычный 2 3 2 4 3 2 2 2 2 3" xfId="33747"/>
    <cellStyle name="Обычный 2 3 2 4 3 2 2 2 3" xfId="33748"/>
    <cellStyle name="Обычный 2 3 2 4 3 2 2 2 3 2" xfId="33749"/>
    <cellStyle name="Обычный 2 3 2 4 3 2 2 2 4" xfId="33750"/>
    <cellStyle name="Обычный 2 3 2 4 3 2 2 3" xfId="33751"/>
    <cellStyle name="Обычный 2 3 2 4 3 2 2 3 2" xfId="33752"/>
    <cellStyle name="Обычный 2 3 2 4 3 2 2 3 2 2" xfId="33753"/>
    <cellStyle name="Обычный 2 3 2 4 3 2 2 3 3" xfId="33754"/>
    <cellStyle name="Обычный 2 3 2 4 3 2 2 4" xfId="33755"/>
    <cellStyle name="Обычный 2 3 2 4 3 2 2 4 2" xfId="33756"/>
    <cellStyle name="Обычный 2 3 2 4 3 2 2 5" xfId="33757"/>
    <cellStyle name="Обычный 2 3 2 4 3 2 3" xfId="33758"/>
    <cellStyle name="Обычный 2 3 2 4 3 2 3 2" xfId="33759"/>
    <cellStyle name="Обычный 2 3 2 4 3 2 3 2 2" xfId="33760"/>
    <cellStyle name="Обычный 2 3 2 4 3 2 3 2 2 2" xfId="33761"/>
    <cellStyle name="Обычный 2 3 2 4 3 2 3 2 3" xfId="33762"/>
    <cellStyle name="Обычный 2 3 2 4 3 2 3 3" xfId="33763"/>
    <cellStyle name="Обычный 2 3 2 4 3 2 3 3 2" xfId="33764"/>
    <cellStyle name="Обычный 2 3 2 4 3 2 3 4" xfId="33765"/>
    <cellStyle name="Обычный 2 3 2 4 3 2 4" xfId="33766"/>
    <cellStyle name="Обычный 2 3 2 4 3 2 4 2" xfId="33767"/>
    <cellStyle name="Обычный 2 3 2 4 3 2 4 2 2" xfId="33768"/>
    <cellStyle name="Обычный 2 3 2 4 3 2 4 3" xfId="33769"/>
    <cellStyle name="Обычный 2 3 2 4 3 2 5" xfId="33770"/>
    <cellStyle name="Обычный 2 3 2 4 3 2 5 2" xfId="33771"/>
    <cellStyle name="Обычный 2 3 2 4 3 2 6" xfId="33772"/>
    <cellStyle name="Обычный 2 3 2 4 3 3" xfId="33773"/>
    <cellStyle name="Обычный 2 3 2 4 3 3 2" xfId="33774"/>
    <cellStyle name="Обычный 2 3 2 4 3 3 2 2" xfId="33775"/>
    <cellStyle name="Обычный 2 3 2 4 3 3 2 2 2" xfId="33776"/>
    <cellStyle name="Обычный 2 3 2 4 3 3 2 2 2 2" xfId="33777"/>
    <cellStyle name="Обычный 2 3 2 4 3 3 2 2 3" xfId="33778"/>
    <cellStyle name="Обычный 2 3 2 4 3 3 2 3" xfId="33779"/>
    <cellStyle name="Обычный 2 3 2 4 3 3 2 3 2" xfId="33780"/>
    <cellStyle name="Обычный 2 3 2 4 3 3 2 4" xfId="33781"/>
    <cellStyle name="Обычный 2 3 2 4 3 3 3" xfId="33782"/>
    <cellStyle name="Обычный 2 3 2 4 3 3 3 2" xfId="33783"/>
    <cellStyle name="Обычный 2 3 2 4 3 3 3 2 2" xfId="33784"/>
    <cellStyle name="Обычный 2 3 2 4 3 3 3 3" xfId="33785"/>
    <cellStyle name="Обычный 2 3 2 4 3 3 4" xfId="33786"/>
    <cellStyle name="Обычный 2 3 2 4 3 3 4 2" xfId="33787"/>
    <cellStyle name="Обычный 2 3 2 4 3 3 5" xfId="33788"/>
    <cellStyle name="Обычный 2 3 2 4 3 4" xfId="33789"/>
    <cellStyle name="Обычный 2 3 2 4 3 4 2" xfId="33790"/>
    <cellStyle name="Обычный 2 3 2 4 3 4 2 2" xfId="33791"/>
    <cellStyle name="Обычный 2 3 2 4 3 4 2 2 2" xfId="33792"/>
    <cellStyle name="Обычный 2 3 2 4 3 4 2 3" xfId="33793"/>
    <cellStyle name="Обычный 2 3 2 4 3 4 3" xfId="33794"/>
    <cellStyle name="Обычный 2 3 2 4 3 4 3 2" xfId="33795"/>
    <cellStyle name="Обычный 2 3 2 4 3 4 4" xfId="33796"/>
    <cellStyle name="Обычный 2 3 2 4 3 5" xfId="33797"/>
    <cellStyle name="Обычный 2 3 2 4 3 5 2" xfId="33798"/>
    <cellStyle name="Обычный 2 3 2 4 3 5 2 2" xfId="33799"/>
    <cellStyle name="Обычный 2 3 2 4 3 5 3" xfId="33800"/>
    <cellStyle name="Обычный 2 3 2 4 3 6" xfId="33801"/>
    <cellStyle name="Обычный 2 3 2 4 3 6 2" xfId="33802"/>
    <cellStyle name="Обычный 2 3 2 4 3 7" xfId="33803"/>
    <cellStyle name="Обычный 2 3 2 4 4" xfId="33804"/>
    <cellStyle name="Обычный 2 3 2 4 4 2" xfId="33805"/>
    <cellStyle name="Обычный 2 3 2 4 4 2 2" xfId="33806"/>
    <cellStyle name="Обычный 2 3 2 4 4 2 2 2" xfId="33807"/>
    <cellStyle name="Обычный 2 3 2 4 4 2 2 2 2" xfId="33808"/>
    <cellStyle name="Обычный 2 3 2 4 4 2 2 2 2 2" xfId="33809"/>
    <cellStyle name="Обычный 2 3 2 4 4 2 2 2 3" xfId="33810"/>
    <cellStyle name="Обычный 2 3 2 4 4 2 2 3" xfId="33811"/>
    <cellStyle name="Обычный 2 3 2 4 4 2 2 3 2" xfId="33812"/>
    <cellStyle name="Обычный 2 3 2 4 4 2 2 4" xfId="33813"/>
    <cellStyle name="Обычный 2 3 2 4 4 2 3" xfId="33814"/>
    <cellStyle name="Обычный 2 3 2 4 4 2 3 2" xfId="33815"/>
    <cellStyle name="Обычный 2 3 2 4 4 2 3 2 2" xfId="33816"/>
    <cellStyle name="Обычный 2 3 2 4 4 2 3 3" xfId="33817"/>
    <cellStyle name="Обычный 2 3 2 4 4 2 4" xfId="33818"/>
    <cellStyle name="Обычный 2 3 2 4 4 2 4 2" xfId="33819"/>
    <cellStyle name="Обычный 2 3 2 4 4 2 5" xfId="33820"/>
    <cellStyle name="Обычный 2 3 2 4 4 3" xfId="33821"/>
    <cellStyle name="Обычный 2 3 2 4 4 3 2" xfId="33822"/>
    <cellStyle name="Обычный 2 3 2 4 4 3 2 2" xfId="33823"/>
    <cellStyle name="Обычный 2 3 2 4 4 3 2 2 2" xfId="33824"/>
    <cellStyle name="Обычный 2 3 2 4 4 3 2 3" xfId="33825"/>
    <cellStyle name="Обычный 2 3 2 4 4 3 3" xfId="33826"/>
    <cellStyle name="Обычный 2 3 2 4 4 3 3 2" xfId="33827"/>
    <cellStyle name="Обычный 2 3 2 4 4 3 4" xfId="33828"/>
    <cellStyle name="Обычный 2 3 2 4 4 4" xfId="33829"/>
    <cellStyle name="Обычный 2 3 2 4 4 4 2" xfId="33830"/>
    <cellStyle name="Обычный 2 3 2 4 4 4 2 2" xfId="33831"/>
    <cellStyle name="Обычный 2 3 2 4 4 4 3" xfId="33832"/>
    <cellStyle name="Обычный 2 3 2 4 4 5" xfId="33833"/>
    <cellStyle name="Обычный 2 3 2 4 4 5 2" xfId="33834"/>
    <cellStyle name="Обычный 2 3 2 4 4 6" xfId="33835"/>
    <cellStyle name="Обычный 2 3 2 4 5" xfId="33836"/>
    <cellStyle name="Обычный 2 3 2 4 5 2" xfId="33837"/>
    <cellStyle name="Обычный 2 3 2 4 5 2 2" xfId="33838"/>
    <cellStyle name="Обычный 2 3 2 4 5 2 2 2" xfId="33839"/>
    <cellStyle name="Обычный 2 3 2 4 5 2 2 2 2" xfId="33840"/>
    <cellStyle name="Обычный 2 3 2 4 5 2 2 3" xfId="33841"/>
    <cellStyle name="Обычный 2 3 2 4 5 2 3" xfId="33842"/>
    <cellStyle name="Обычный 2 3 2 4 5 2 3 2" xfId="33843"/>
    <cellStyle name="Обычный 2 3 2 4 5 2 4" xfId="33844"/>
    <cellStyle name="Обычный 2 3 2 4 5 3" xfId="33845"/>
    <cellStyle name="Обычный 2 3 2 4 5 3 2" xfId="33846"/>
    <cellStyle name="Обычный 2 3 2 4 5 3 2 2" xfId="33847"/>
    <cellStyle name="Обычный 2 3 2 4 5 3 3" xfId="33848"/>
    <cellStyle name="Обычный 2 3 2 4 5 4" xfId="33849"/>
    <cellStyle name="Обычный 2 3 2 4 5 4 2" xfId="33850"/>
    <cellStyle name="Обычный 2 3 2 4 5 5" xfId="33851"/>
    <cellStyle name="Обычный 2 3 2 4 6" xfId="33852"/>
    <cellStyle name="Обычный 2 3 2 4 6 2" xfId="33853"/>
    <cellStyle name="Обычный 2 3 2 4 6 2 2" xfId="33854"/>
    <cellStyle name="Обычный 2 3 2 4 6 2 2 2" xfId="33855"/>
    <cellStyle name="Обычный 2 3 2 4 6 2 3" xfId="33856"/>
    <cellStyle name="Обычный 2 3 2 4 6 3" xfId="33857"/>
    <cellStyle name="Обычный 2 3 2 4 6 3 2" xfId="33858"/>
    <cellStyle name="Обычный 2 3 2 4 6 4" xfId="33859"/>
    <cellStyle name="Обычный 2 3 2 4 7" xfId="33860"/>
    <cellStyle name="Обычный 2 3 2 4 7 2" xfId="33861"/>
    <cellStyle name="Обычный 2 3 2 4 7 2 2" xfId="33862"/>
    <cellStyle name="Обычный 2 3 2 4 7 3" xfId="33863"/>
    <cellStyle name="Обычный 2 3 2 4 8" xfId="33864"/>
    <cellStyle name="Обычный 2 3 2 4 8 2" xfId="33865"/>
    <cellStyle name="Обычный 2 3 2 4 9" xfId="33866"/>
    <cellStyle name="Обычный 2 3 2 5" xfId="33867"/>
    <cellStyle name="Обычный 2 3 2 5 2" xfId="33868"/>
    <cellStyle name="Обычный 2 3 2 5 2 2" xfId="33869"/>
    <cellStyle name="Обычный 2 3 2 5 2 2 2" xfId="33870"/>
    <cellStyle name="Обычный 2 3 2 5 2 2 2 2" xfId="33871"/>
    <cellStyle name="Обычный 2 3 2 5 2 2 2 2 2" xfId="33872"/>
    <cellStyle name="Обычный 2 3 2 5 2 2 2 2 2 2" xfId="33873"/>
    <cellStyle name="Обычный 2 3 2 5 2 2 2 2 2 2 2" xfId="33874"/>
    <cellStyle name="Обычный 2 3 2 5 2 2 2 2 2 3" xfId="33875"/>
    <cellStyle name="Обычный 2 3 2 5 2 2 2 2 3" xfId="33876"/>
    <cellStyle name="Обычный 2 3 2 5 2 2 2 2 3 2" xfId="33877"/>
    <cellStyle name="Обычный 2 3 2 5 2 2 2 2 4" xfId="33878"/>
    <cellStyle name="Обычный 2 3 2 5 2 2 2 3" xfId="33879"/>
    <cellStyle name="Обычный 2 3 2 5 2 2 2 3 2" xfId="33880"/>
    <cellStyle name="Обычный 2 3 2 5 2 2 2 3 2 2" xfId="33881"/>
    <cellStyle name="Обычный 2 3 2 5 2 2 2 3 3" xfId="33882"/>
    <cellStyle name="Обычный 2 3 2 5 2 2 2 4" xfId="33883"/>
    <cellStyle name="Обычный 2 3 2 5 2 2 2 4 2" xfId="33884"/>
    <cellStyle name="Обычный 2 3 2 5 2 2 2 5" xfId="33885"/>
    <cellStyle name="Обычный 2 3 2 5 2 2 3" xfId="33886"/>
    <cellStyle name="Обычный 2 3 2 5 2 2 3 2" xfId="33887"/>
    <cellStyle name="Обычный 2 3 2 5 2 2 3 2 2" xfId="33888"/>
    <cellStyle name="Обычный 2 3 2 5 2 2 3 2 2 2" xfId="33889"/>
    <cellStyle name="Обычный 2 3 2 5 2 2 3 2 3" xfId="33890"/>
    <cellStyle name="Обычный 2 3 2 5 2 2 3 3" xfId="33891"/>
    <cellStyle name="Обычный 2 3 2 5 2 2 3 3 2" xfId="33892"/>
    <cellStyle name="Обычный 2 3 2 5 2 2 3 4" xfId="33893"/>
    <cellStyle name="Обычный 2 3 2 5 2 2 4" xfId="33894"/>
    <cellStyle name="Обычный 2 3 2 5 2 2 4 2" xfId="33895"/>
    <cellStyle name="Обычный 2 3 2 5 2 2 4 2 2" xfId="33896"/>
    <cellStyle name="Обычный 2 3 2 5 2 2 4 3" xfId="33897"/>
    <cellStyle name="Обычный 2 3 2 5 2 2 5" xfId="33898"/>
    <cellStyle name="Обычный 2 3 2 5 2 2 5 2" xfId="33899"/>
    <cellStyle name="Обычный 2 3 2 5 2 2 6" xfId="33900"/>
    <cellStyle name="Обычный 2 3 2 5 2 3" xfId="33901"/>
    <cellStyle name="Обычный 2 3 2 5 2 3 2" xfId="33902"/>
    <cellStyle name="Обычный 2 3 2 5 2 3 2 2" xfId="33903"/>
    <cellStyle name="Обычный 2 3 2 5 2 3 2 2 2" xfId="33904"/>
    <cellStyle name="Обычный 2 3 2 5 2 3 2 2 2 2" xfId="33905"/>
    <cellStyle name="Обычный 2 3 2 5 2 3 2 2 3" xfId="33906"/>
    <cellStyle name="Обычный 2 3 2 5 2 3 2 3" xfId="33907"/>
    <cellStyle name="Обычный 2 3 2 5 2 3 2 3 2" xfId="33908"/>
    <cellStyle name="Обычный 2 3 2 5 2 3 2 4" xfId="33909"/>
    <cellStyle name="Обычный 2 3 2 5 2 3 3" xfId="33910"/>
    <cellStyle name="Обычный 2 3 2 5 2 3 3 2" xfId="33911"/>
    <cellStyle name="Обычный 2 3 2 5 2 3 3 2 2" xfId="33912"/>
    <cellStyle name="Обычный 2 3 2 5 2 3 3 3" xfId="33913"/>
    <cellStyle name="Обычный 2 3 2 5 2 3 4" xfId="33914"/>
    <cellStyle name="Обычный 2 3 2 5 2 3 4 2" xfId="33915"/>
    <cellStyle name="Обычный 2 3 2 5 2 3 5" xfId="33916"/>
    <cellStyle name="Обычный 2 3 2 5 2 4" xfId="33917"/>
    <cellStyle name="Обычный 2 3 2 5 2 4 2" xfId="33918"/>
    <cellStyle name="Обычный 2 3 2 5 2 4 2 2" xfId="33919"/>
    <cellStyle name="Обычный 2 3 2 5 2 4 2 2 2" xfId="33920"/>
    <cellStyle name="Обычный 2 3 2 5 2 4 2 3" xfId="33921"/>
    <cellStyle name="Обычный 2 3 2 5 2 4 3" xfId="33922"/>
    <cellStyle name="Обычный 2 3 2 5 2 4 3 2" xfId="33923"/>
    <cellStyle name="Обычный 2 3 2 5 2 4 4" xfId="33924"/>
    <cellStyle name="Обычный 2 3 2 5 2 5" xfId="33925"/>
    <cellStyle name="Обычный 2 3 2 5 2 5 2" xfId="33926"/>
    <cellStyle name="Обычный 2 3 2 5 2 5 2 2" xfId="33927"/>
    <cellStyle name="Обычный 2 3 2 5 2 5 3" xfId="33928"/>
    <cellStyle name="Обычный 2 3 2 5 2 6" xfId="33929"/>
    <cellStyle name="Обычный 2 3 2 5 2 6 2" xfId="33930"/>
    <cellStyle name="Обычный 2 3 2 5 2 7" xfId="33931"/>
    <cellStyle name="Обычный 2 3 2 5 3" xfId="33932"/>
    <cellStyle name="Обычный 2 3 2 5 3 2" xfId="33933"/>
    <cellStyle name="Обычный 2 3 2 5 3 2 2" xfId="33934"/>
    <cellStyle name="Обычный 2 3 2 5 3 2 2 2" xfId="33935"/>
    <cellStyle name="Обычный 2 3 2 5 3 2 2 2 2" xfId="33936"/>
    <cellStyle name="Обычный 2 3 2 5 3 2 2 2 2 2" xfId="33937"/>
    <cellStyle name="Обычный 2 3 2 5 3 2 2 2 3" xfId="33938"/>
    <cellStyle name="Обычный 2 3 2 5 3 2 2 3" xfId="33939"/>
    <cellStyle name="Обычный 2 3 2 5 3 2 2 3 2" xfId="33940"/>
    <cellStyle name="Обычный 2 3 2 5 3 2 2 4" xfId="33941"/>
    <cellStyle name="Обычный 2 3 2 5 3 2 3" xfId="33942"/>
    <cellStyle name="Обычный 2 3 2 5 3 2 3 2" xfId="33943"/>
    <cellStyle name="Обычный 2 3 2 5 3 2 3 2 2" xfId="33944"/>
    <cellStyle name="Обычный 2 3 2 5 3 2 3 3" xfId="33945"/>
    <cellStyle name="Обычный 2 3 2 5 3 2 4" xfId="33946"/>
    <cellStyle name="Обычный 2 3 2 5 3 2 4 2" xfId="33947"/>
    <cellStyle name="Обычный 2 3 2 5 3 2 5" xfId="33948"/>
    <cellStyle name="Обычный 2 3 2 5 3 3" xfId="33949"/>
    <cellStyle name="Обычный 2 3 2 5 3 3 2" xfId="33950"/>
    <cellStyle name="Обычный 2 3 2 5 3 3 2 2" xfId="33951"/>
    <cellStyle name="Обычный 2 3 2 5 3 3 2 2 2" xfId="33952"/>
    <cellStyle name="Обычный 2 3 2 5 3 3 2 3" xfId="33953"/>
    <cellStyle name="Обычный 2 3 2 5 3 3 3" xfId="33954"/>
    <cellStyle name="Обычный 2 3 2 5 3 3 3 2" xfId="33955"/>
    <cellStyle name="Обычный 2 3 2 5 3 3 4" xfId="33956"/>
    <cellStyle name="Обычный 2 3 2 5 3 4" xfId="33957"/>
    <cellStyle name="Обычный 2 3 2 5 3 4 2" xfId="33958"/>
    <cellStyle name="Обычный 2 3 2 5 3 4 2 2" xfId="33959"/>
    <cellStyle name="Обычный 2 3 2 5 3 4 3" xfId="33960"/>
    <cellStyle name="Обычный 2 3 2 5 3 5" xfId="33961"/>
    <cellStyle name="Обычный 2 3 2 5 3 5 2" xfId="33962"/>
    <cellStyle name="Обычный 2 3 2 5 3 6" xfId="33963"/>
    <cellStyle name="Обычный 2 3 2 5 4" xfId="33964"/>
    <cellStyle name="Обычный 2 3 2 5 4 2" xfId="33965"/>
    <cellStyle name="Обычный 2 3 2 5 4 2 2" xfId="33966"/>
    <cellStyle name="Обычный 2 3 2 5 4 2 2 2" xfId="33967"/>
    <cellStyle name="Обычный 2 3 2 5 4 2 2 2 2" xfId="33968"/>
    <cellStyle name="Обычный 2 3 2 5 4 2 2 3" xfId="33969"/>
    <cellStyle name="Обычный 2 3 2 5 4 2 3" xfId="33970"/>
    <cellStyle name="Обычный 2 3 2 5 4 2 3 2" xfId="33971"/>
    <cellStyle name="Обычный 2 3 2 5 4 2 4" xfId="33972"/>
    <cellStyle name="Обычный 2 3 2 5 4 3" xfId="33973"/>
    <cellStyle name="Обычный 2 3 2 5 4 3 2" xfId="33974"/>
    <cellStyle name="Обычный 2 3 2 5 4 3 2 2" xfId="33975"/>
    <cellStyle name="Обычный 2 3 2 5 4 3 3" xfId="33976"/>
    <cellStyle name="Обычный 2 3 2 5 4 4" xfId="33977"/>
    <cellStyle name="Обычный 2 3 2 5 4 4 2" xfId="33978"/>
    <cellStyle name="Обычный 2 3 2 5 4 5" xfId="33979"/>
    <cellStyle name="Обычный 2 3 2 5 5" xfId="33980"/>
    <cellStyle name="Обычный 2 3 2 5 5 2" xfId="33981"/>
    <cellStyle name="Обычный 2 3 2 5 5 2 2" xfId="33982"/>
    <cellStyle name="Обычный 2 3 2 5 5 2 2 2" xfId="33983"/>
    <cellStyle name="Обычный 2 3 2 5 5 2 3" xfId="33984"/>
    <cellStyle name="Обычный 2 3 2 5 5 3" xfId="33985"/>
    <cellStyle name="Обычный 2 3 2 5 5 3 2" xfId="33986"/>
    <cellStyle name="Обычный 2 3 2 5 5 4" xfId="33987"/>
    <cellStyle name="Обычный 2 3 2 5 6" xfId="33988"/>
    <cellStyle name="Обычный 2 3 2 5 6 2" xfId="33989"/>
    <cellStyle name="Обычный 2 3 2 5 6 2 2" xfId="33990"/>
    <cellStyle name="Обычный 2 3 2 5 6 3" xfId="33991"/>
    <cellStyle name="Обычный 2 3 2 5 7" xfId="33992"/>
    <cellStyle name="Обычный 2 3 2 5 7 2" xfId="33993"/>
    <cellStyle name="Обычный 2 3 2 5 8" xfId="33994"/>
    <cellStyle name="Обычный 2 3 2 6" xfId="33995"/>
    <cellStyle name="Обычный 2 3 2 6 2" xfId="33996"/>
    <cellStyle name="Обычный 2 3 2 6 2 2" xfId="33997"/>
    <cellStyle name="Обычный 2 3 2 6 2 2 2" xfId="33998"/>
    <cellStyle name="Обычный 2 3 2 6 2 2 2 2" xfId="33999"/>
    <cellStyle name="Обычный 2 3 2 6 2 2 2 2 2" xfId="34000"/>
    <cellStyle name="Обычный 2 3 2 6 2 2 2 2 2 2" xfId="34001"/>
    <cellStyle name="Обычный 2 3 2 6 2 2 2 2 3" xfId="34002"/>
    <cellStyle name="Обычный 2 3 2 6 2 2 2 3" xfId="34003"/>
    <cellStyle name="Обычный 2 3 2 6 2 2 2 3 2" xfId="34004"/>
    <cellStyle name="Обычный 2 3 2 6 2 2 2 4" xfId="34005"/>
    <cellStyle name="Обычный 2 3 2 6 2 2 3" xfId="34006"/>
    <cellStyle name="Обычный 2 3 2 6 2 2 3 2" xfId="34007"/>
    <cellStyle name="Обычный 2 3 2 6 2 2 3 2 2" xfId="34008"/>
    <cellStyle name="Обычный 2 3 2 6 2 2 3 3" xfId="34009"/>
    <cellStyle name="Обычный 2 3 2 6 2 2 4" xfId="34010"/>
    <cellStyle name="Обычный 2 3 2 6 2 2 4 2" xfId="34011"/>
    <cellStyle name="Обычный 2 3 2 6 2 2 5" xfId="34012"/>
    <cellStyle name="Обычный 2 3 2 6 2 3" xfId="34013"/>
    <cellStyle name="Обычный 2 3 2 6 2 3 2" xfId="34014"/>
    <cellStyle name="Обычный 2 3 2 6 2 3 2 2" xfId="34015"/>
    <cellStyle name="Обычный 2 3 2 6 2 3 2 2 2" xfId="34016"/>
    <cellStyle name="Обычный 2 3 2 6 2 3 2 3" xfId="34017"/>
    <cellStyle name="Обычный 2 3 2 6 2 3 3" xfId="34018"/>
    <cellStyle name="Обычный 2 3 2 6 2 3 3 2" xfId="34019"/>
    <cellStyle name="Обычный 2 3 2 6 2 3 4" xfId="34020"/>
    <cellStyle name="Обычный 2 3 2 6 2 4" xfId="34021"/>
    <cellStyle name="Обычный 2 3 2 6 2 4 2" xfId="34022"/>
    <cellStyle name="Обычный 2 3 2 6 2 4 2 2" xfId="34023"/>
    <cellStyle name="Обычный 2 3 2 6 2 4 3" xfId="34024"/>
    <cellStyle name="Обычный 2 3 2 6 2 5" xfId="34025"/>
    <cellStyle name="Обычный 2 3 2 6 2 5 2" xfId="34026"/>
    <cellStyle name="Обычный 2 3 2 6 2 6" xfId="34027"/>
    <cellStyle name="Обычный 2 3 2 6 3" xfId="34028"/>
    <cellStyle name="Обычный 2 3 2 6 3 2" xfId="34029"/>
    <cellStyle name="Обычный 2 3 2 6 3 2 2" xfId="34030"/>
    <cellStyle name="Обычный 2 3 2 6 3 2 2 2" xfId="34031"/>
    <cellStyle name="Обычный 2 3 2 6 3 2 2 2 2" xfId="34032"/>
    <cellStyle name="Обычный 2 3 2 6 3 2 2 3" xfId="34033"/>
    <cellStyle name="Обычный 2 3 2 6 3 2 3" xfId="34034"/>
    <cellStyle name="Обычный 2 3 2 6 3 2 3 2" xfId="34035"/>
    <cellStyle name="Обычный 2 3 2 6 3 2 4" xfId="34036"/>
    <cellStyle name="Обычный 2 3 2 6 3 3" xfId="34037"/>
    <cellStyle name="Обычный 2 3 2 6 3 3 2" xfId="34038"/>
    <cellStyle name="Обычный 2 3 2 6 3 3 2 2" xfId="34039"/>
    <cellStyle name="Обычный 2 3 2 6 3 3 3" xfId="34040"/>
    <cellStyle name="Обычный 2 3 2 6 3 4" xfId="34041"/>
    <cellStyle name="Обычный 2 3 2 6 3 4 2" xfId="34042"/>
    <cellStyle name="Обычный 2 3 2 6 3 5" xfId="34043"/>
    <cellStyle name="Обычный 2 3 2 6 4" xfId="34044"/>
    <cellStyle name="Обычный 2 3 2 6 4 2" xfId="34045"/>
    <cellStyle name="Обычный 2 3 2 6 4 2 2" xfId="34046"/>
    <cellStyle name="Обычный 2 3 2 6 4 2 2 2" xfId="34047"/>
    <cellStyle name="Обычный 2 3 2 6 4 2 3" xfId="34048"/>
    <cellStyle name="Обычный 2 3 2 6 4 3" xfId="34049"/>
    <cellStyle name="Обычный 2 3 2 6 4 3 2" xfId="34050"/>
    <cellStyle name="Обычный 2 3 2 6 4 4" xfId="34051"/>
    <cellStyle name="Обычный 2 3 2 6 5" xfId="34052"/>
    <cellStyle name="Обычный 2 3 2 6 5 2" xfId="34053"/>
    <cellStyle name="Обычный 2 3 2 6 5 2 2" xfId="34054"/>
    <cellStyle name="Обычный 2 3 2 6 5 3" xfId="34055"/>
    <cellStyle name="Обычный 2 3 2 6 6" xfId="34056"/>
    <cellStyle name="Обычный 2 3 2 6 6 2" xfId="34057"/>
    <cellStyle name="Обычный 2 3 2 6 7" xfId="34058"/>
    <cellStyle name="Обычный 2 3 2 7" xfId="34059"/>
    <cellStyle name="Обычный 2 3 2 7 2" xfId="34060"/>
    <cellStyle name="Обычный 2 3 2 7 2 2" xfId="34061"/>
    <cellStyle name="Обычный 2 3 2 7 2 2 2" xfId="34062"/>
    <cellStyle name="Обычный 2 3 2 7 2 2 2 2" xfId="34063"/>
    <cellStyle name="Обычный 2 3 2 7 2 2 2 2 2" xfId="34064"/>
    <cellStyle name="Обычный 2 3 2 7 2 2 2 3" xfId="34065"/>
    <cellStyle name="Обычный 2 3 2 7 2 2 3" xfId="34066"/>
    <cellStyle name="Обычный 2 3 2 7 2 2 3 2" xfId="34067"/>
    <cellStyle name="Обычный 2 3 2 7 2 2 4" xfId="34068"/>
    <cellStyle name="Обычный 2 3 2 7 2 3" xfId="34069"/>
    <cellStyle name="Обычный 2 3 2 7 2 3 2" xfId="34070"/>
    <cellStyle name="Обычный 2 3 2 7 2 3 2 2" xfId="34071"/>
    <cellStyle name="Обычный 2 3 2 7 2 3 3" xfId="34072"/>
    <cellStyle name="Обычный 2 3 2 7 2 4" xfId="34073"/>
    <cellStyle name="Обычный 2 3 2 7 2 4 2" xfId="34074"/>
    <cellStyle name="Обычный 2 3 2 7 2 5" xfId="34075"/>
    <cellStyle name="Обычный 2 3 2 7 3" xfId="34076"/>
    <cellStyle name="Обычный 2 3 2 7 3 2" xfId="34077"/>
    <cellStyle name="Обычный 2 3 2 7 3 2 2" xfId="34078"/>
    <cellStyle name="Обычный 2 3 2 7 3 2 2 2" xfId="34079"/>
    <cellStyle name="Обычный 2 3 2 7 3 2 3" xfId="34080"/>
    <cellStyle name="Обычный 2 3 2 7 3 3" xfId="34081"/>
    <cellStyle name="Обычный 2 3 2 7 3 3 2" xfId="34082"/>
    <cellStyle name="Обычный 2 3 2 7 3 4" xfId="34083"/>
    <cellStyle name="Обычный 2 3 2 7 4" xfId="34084"/>
    <cellStyle name="Обычный 2 3 2 7 4 2" xfId="34085"/>
    <cellStyle name="Обычный 2 3 2 7 4 2 2" xfId="34086"/>
    <cellStyle name="Обычный 2 3 2 7 4 3" xfId="34087"/>
    <cellStyle name="Обычный 2 3 2 7 5" xfId="34088"/>
    <cellStyle name="Обычный 2 3 2 7 5 2" xfId="34089"/>
    <cellStyle name="Обычный 2 3 2 7 6" xfId="34090"/>
    <cellStyle name="Обычный 2 3 2 8" xfId="34091"/>
    <cellStyle name="Обычный 2 3 2 8 2" xfId="34092"/>
    <cellStyle name="Обычный 2 3 2 8 2 2" xfId="34093"/>
    <cellStyle name="Обычный 2 3 2 8 2 2 2" xfId="34094"/>
    <cellStyle name="Обычный 2 3 2 8 2 2 2 2" xfId="34095"/>
    <cellStyle name="Обычный 2 3 2 8 2 2 3" xfId="34096"/>
    <cellStyle name="Обычный 2 3 2 8 2 3" xfId="34097"/>
    <cellStyle name="Обычный 2 3 2 8 2 3 2" xfId="34098"/>
    <cellStyle name="Обычный 2 3 2 8 2 4" xfId="34099"/>
    <cellStyle name="Обычный 2 3 2 8 3" xfId="34100"/>
    <cellStyle name="Обычный 2 3 2 8 3 2" xfId="34101"/>
    <cellStyle name="Обычный 2 3 2 8 3 2 2" xfId="34102"/>
    <cellStyle name="Обычный 2 3 2 8 3 3" xfId="34103"/>
    <cellStyle name="Обычный 2 3 2 8 4" xfId="34104"/>
    <cellStyle name="Обычный 2 3 2 8 4 2" xfId="34105"/>
    <cellStyle name="Обычный 2 3 2 8 5" xfId="34106"/>
    <cellStyle name="Обычный 2 3 2 9" xfId="34107"/>
    <cellStyle name="Обычный 2 3 2 9 2" xfId="34108"/>
    <cellStyle name="Обычный 2 3 2 9 2 2" xfId="34109"/>
    <cellStyle name="Обычный 2 3 2 9 2 2 2" xfId="34110"/>
    <cellStyle name="Обычный 2 3 2 9 2 3" xfId="34111"/>
    <cellStyle name="Обычный 2 3 2 9 3" xfId="34112"/>
    <cellStyle name="Обычный 2 3 2 9 3 2" xfId="34113"/>
    <cellStyle name="Обычный 2 3 2 9 4" xfId="34114"/>
    <cellStyle name="Обычный 2 3 3" xfId="34115"/>
    <cellStyle name="Обычный 2 3 3 2" xfId="34116"/>
    <cellStyle name="Обычный 2 3 3 2 2" xfId="34117"/>
    <cellStyle name="Обычный 2 3 3 2 2 2" xfId="34118"/>
    <cellStyle name="Обычный 2 3 3 2 2 2 2" xfId="34119"/>
    <cellStyle name="Обычный 2 3 3 2 2 2 2 2" xfId="34120"/>
    <cellStyle name="Обычный 2 3 3 2 2 2 2 2 2" xfId="34121"/>
    <cellStyle name="Обычный 2 3 3 2 2 2 2 2 2 2" xfId="34122"/>
    <cellStyle name="Обычный 2 3 3 2 2 2 2 2 2 2 2" xfId="34123"/>
    <cellStyle name="Обычный 2 3 3 2 2 2 2 2 2 2 2 2" xfId="34124"/>
    <cellStyle name="Обычный 2 3 3 2 2 2 2 2 2 2 3" xfId="34125"/>
    <cellStyle name="Обычный 2 3 3 2 2 2 2 2 2 3" xfId="34126"/>
    <cellStyle name="Обычный 2 3 3 2 2 2 2 2 2 3 2" xfId="34127"/>
    <cellStyle name="Обычный 2 3 3 2 2 2 2 2 2 4" xfId="34128"/>
    <cellStyle name="Обычный 2 3 3 2 2 2 2 2 3" xfId="34129"/>
    <cellStyle name="Обычный 2 3 3 2 2 2 2 2 3 2" xfId="34130"/>
    <cellStyle name="Обычный 2 3 3 2 2 2 2 2 3 2 2" xfId="34131"/>
    <cellStyle name="Обычный 2 3 3 2 2 2 2 2 3 3" xfId="34132"/>
    <cellStyle name="Обычный 2 3 3 2 2 2 2 2 4" xfId="34133"/>
    <cellStyle name="Обычный 2 3 3 2 2 2 2 2 4 2" xfId="34134"/>
    <cellStyle name="Обычный 2 3 3 2 2 2 2 2 5" xfId="34135"/>
    <cellStyle name="Обычный 2 3 3 2 2 2 2 3" xfId="34136"/>
    <cellStyle name="Обычный 2 3 3 2 2 2 2 3 2" xfId="34137"/>
    <cellStyle name="Обычный 2 3 3 2 2 2 2 3 2 2" xfId="34138"/>
    <cellStyle name="Обычный 2 3 3 2 2 2 2 3 2 2 2" xfId="34139"/>
    <cellStyle name="Обычный 2 3 3 2 2 2 2 3 2 3" xfId="34140"/>
    <cellStyle name="Обычный 2 3 3 2 2 2 2 3 3" xfId="34141"/>
    <cellStyle name="Обычный 2 3 3 2 2 2 2 3 3 2" xfId="34142"/>
    <cellStyle name="Обычный 2 3 3 2 2 2 2 3 4" xfId="34143"/>
    <cellStyle name="Обычный 2 3 3 2 2 2 2 4" xfId="34144"/>
    <cellStyle name="Обычный 2 3 3 2 2 2 2 4 2" xfId="34145"/>
    <cellStyle name="Обычный 2 3 3 2 2 2 2 4 2 2" xfId="34146"/>
    <cellStyle name="Обычный 2 3 3 2 2 2 2 4 3" xfId="34147"/>
    <cellStyle name="Обычный 2 3 3 2 2 2 2 5" xfId="34148"/>
    <cellStyle name="Обычный 2 3 3 2 2 2 2 5 2" xfId="34149"/>
    <cellStyle name="Обычный 2 3 3 2 2 2 2 6" xfId="34150"/>
    <cellStyle name="Обычный 2 3 3 2 2 2 3" xfId="34151"/>
    <cellStyle name="Обычный 2 3 3 2 2 2 3 2" xfId="34152"/>
    <cellStyle name="Обычный 2 3 3 2 2 2 3 2 2" xfId="34153"/>
    <cellStyle name="Обычный 2 3 3 2 2 2 3 2 2 2" xfId="34154"/>
    <cellStyle name="Обычный 2 3 3 2 2 2 3 2 2 2 2" xfId="34155"/>
    <cellStyle name="Обычный 2 3 3 2 2 2 3 2 2 3" xfId="34156"/>
    <cellStyle name="Обычный 2 3 3 2 2 2 3 2 3" xfId="34157"/>
    <cellStyle name="Обычный 2 3 3 2 2 2 3 2 3 2" xfId="34158"/>
    <cellStyle name="Обычный 2 3 3 2 2 2 3 2 4" xfId="34159"/>
    <cellStyle name="Обычный 2 3 3 2 2 2 3 3" xfId="34160"/>
    <cellStyle name="Обычный 2 3 3 2 2 2 3 3 2" xfId="34161"/>
    <cellStyle name="Обычный 2 3 3 2 2 2 3 3 2 2" xfId="34162"/>
    <cellStyle name="Обычный 2 3 3 2 2 2 3 3 3" xfId="34163"/>
    <cellStyle name="Обычный 2 3 3 2 2 2 3 4" xfId="34164"/>
    <cellStyle name="Обычный 2 3 3 2 2 2 3 4 2" xfId="34165"/>
    <cellStyle name="Обычный 2 3 3 2 2 2 3 5" xfId="34166"/>
    <cellStyle name="Обычный 2 3 3 2 2 2 4" xfId="34167"/>
    <cellStyle name="Обычный 2 3 3 2 2 2 4 2" xfId="34168"/>
    <cellStyle name="Обычный 2 3 3 2 2 2 4 2 2" xfId="34169"/>
    <cellStyle name="Обычный 2 3 3 2 2 2 4 2 2 2" xfId="34170"/>
    <cellStyle name="Обычный 2 3 3 2 2 2 4 2 3" xfId="34171"/>
    <cellStyle name="Обычный 2 3 3 2 2 2 4 3" xfId="34172"/>
    <cellStyle name="Обычный 2 3 3 2 2 2 4 3 2" xfId="34173"/>
    <cellStyle name="Обычный 2 3 3 2 2 2 4 4" xfId="34174"/>
    <cellStyle name="Обычный 2 3 3 2 2 2 5" xfId="34175"/>
    <cellStyle name="Обычный 2 3 3 2 2 2 5 2" xfId="34176"/>
    <cellStyle name="Обычный 2 3 3 2 2 2 5 2 2" xfId="34177"/>
    <cellStyle name="Обычный 2 3 3 2 2 2 5 3" xfId="34178"/>
    <cellStyle name="Обычный 2 3 3 2 2 2 6" xfId="34179"/>
    <cellStyle name="Обычный 2 3 3 2 2 2 6 2" xfId="34180"/>
    <cellStyle name="Обычный 2 3 3 2 2 2 7" xfId="34181"/>
    <cellStyle name="Обычный 2 3 3 2 2 3" xfId="34182"/>
    <cellStyle name="Обычный 2 3 3 2 2 3 2" xfId="34183"/>
    <cellStyle name="Обычный 2 3 3 2 2 3 2 2" xfId="34184"/>
    <cellStyle name="Обычный 2 3 3 2 2 3 2 2 2" xfId="34185"/>
    <cellStyle name="Обычный 2 3 3 2 2 3 2 2 2 2" xfId="34186"/>
    <cellStyle name="Обычный 2 3 3 2 2 3 2 2 2 2 2" xfId="34187"/>
    <cellStyle name="Обычный 2 3 3 2 2 3 2 2 2 3" xfId="34188"/>
    <cellStyle name="Обычный 2 3 3 2 2 3 2 2 3" xfId="34189"/>
    <cellStyle name="Обычный 2 3 3 2 2 3 2 2 3 2" xfId="34190"/>
    <cellStyle name="Обычный 2 3 3 2 2 3 2 2 4" xfId="34191"/>
    <cellStyle name="Обычный 2 3 3 2 2 3 2 3" xfId="34192"/>
    <cellStyle name="Обычный 2 3 3 2 2 3 2 3 2" xfId="34193"/>
    <cellStyle name="Обычный 2 3 3 2 2 3 2 3 2 2" xfId="34194"/>
    <cellStyle name="Обычный 2 3 3 2 2 3 2 3 3" xfId="34195"/>
    <cellStyle name="Обычный 2 3 3 2 2 3 2 4" xfId="34196"/>
    <cellStyle name="Обычный 2 3 3 2 2 3 2 4 2" xfId="34197"/>
    <cellStyle name="Обычный 2 3 3 2 2 3 2 5" xfId="34198"/>
    <cellStyle name="Обычный 2 3 3 2 2 3 3" xfId="34199"/>
    <cellStyle name="Обычный 2 3 3 2 2 3 3 2" xfId="34200"/>
    <cellStyle name="Обычный 2 3 3 2 2 3 3 2 2" xfId="34201"/>
    <cellStyle name="Обычный 2 3 3 2 2 3 3 2 2 2" xfId="34202"/>
    <cellStyle name="Обычный 2 3 3 2 2 3 3 2 3" xfId="34203"/>
    <cellStyle name="Обычный 2 3 3 2 2 3 3 3" xfId="34204"/>
    <cellStyle name="Обычный 2 3 3 2 2 3 3 3 2" xfId="34205"/>
    <cellStyle name="Обычный 2 3 3 2 2 3 3 4" xfId="34206"/>
    <cellStyle name="Обычный 2 3 3 2 2 3 4" xfId="34207"/>
    <cellStyle name="Обычный 2 3 3 2 2 3 4 2" xfId="34208"/>
    <cellStyle name="Обычный 2 3 3 2 2 3 4 2 2" xfId="34209"/>
    <cellStyle name="Обычный 2 3 3 2 2 3 4 3" xfId="34210"/>
    <cellStyle name="Обычный 2 3 3 2 2 3 5" xfId="34211"/>
    <cellStyle name="Обычный 2 3 3 2 2 3 5 2" xfId="34212"/>
    <cellStyle name="Обычный 2 3 3 2 2 3 6" xfId="34213"/>
    <cellStyle name="Обычный 2 3 3 2 2 4" xfId="34214"/>
    <cellStyle name="Обычный 2 3 3 2 2 4 2" xfId="34215"/>
    <cellStyle name="Обычный 2 3 3 2 2 4 2 2" xfId="34216"/>
    <cellStyle name="Обычный 2 3 3 2 2 4 2 2 2" xfId="34217"/>
    <cellStyle name="Обычный 2 3 3 2 2 4 2 2 2 2" xfId="34218"/>
    <cellStyle name="Обычный 2 3 3 2 2 4 2 2 3" xfId="34219"/>
    <cellStyle name="Обычный 2 3 3 2 2 4 2 3" xfId="34220"/>
    <cellStyle name="Обычный 2 3 3 2 2 4 2 3 2" xfId="34221"/>
    <cellStyle name="Обычный 2 3 3 2 2 4 2 4" xfId="34222"/>
    <cellStyle name="Обычный 2 3 3 2 2 4 3" xfId="34223"/>
    <cellStyle name="Обычный 2 3 3 2 2 4 3 2" xfId="34224"/>
    <cellStyle name="Обычный 2 3 3 2 2 4 3 2 2" xfId="34225"/>
    <cellStyle name="Обычный 2 3 3 2 2 4 3 3" xfId="34226"/>
    <cellStyle name="Обычный 2 3 3 2 2 4 4" xfId="34227"/>
    <cellStyle name="Обычный 2 3 3 2 2 4 4 2" xfId="34228"/>
    <cellStyle name="Обычный 2 3 3 2 2 4 5" xfId="34229"/>
    <cellStyle name="Обычный 2 3 3 2 2 5" xfId="34230"/>
    <cellStyle name="Обычный 2 3 3 2 2 5 2" xfId="34231"/>
    <cellStyle name="Обычный 2 3 3 2 2 5 2 2" xfId="34232"/>
    <cellStyle name="Обычный 2 3 3 2 2 5 2 2 2" xfId="34233"/>
    <cellStyle name="Обычный 2 3 3 2 2 5 2 3" xfId="34234"/>
    <cellStyle name="Обычный 2 3 3 2 2 5 3" xfId="34235"/>
    <cellStyle name="Обычный 2 3 3 2 2 5 3 2" xfId="34236"/>
    <cellStyle name="Обычный 2 3 3 2 2 5 4" xfId="34237"/>
    <cellStyle name="Обычный 2 3 3 2 2 6" xfId="34238"/>
    <cellStyle name="Обычный 2 3 3 2 2 6 2" xfId="34239"/>
    <cellStyle name="Обычный 2 3 3 2 2 6 2 2" xfId="34240"/>
    <cellStyle name="Обычный 2 3 3 2 2 6 3" xfId="34241"/>
    <cellStyle name="Обычный 2 3 3 2 2 7" xfId="34242"/>
    <cellStyle name="Обычный 2 3 3 2 2 7 2" xfId="34243"/>
    <cellStyle name="Обычный 2 3 3 2 2 8" xfId="34244"/>
    <cellStyle name="Обычный 2 3 3 2 3" xfId="34245"/>
    <cellStyle name="Обычный 2 3 3 2 3 2" xfId="34246"/>
    <cellStyle name="Обычный 2 3 3 2 3 2 2" xfId="34247"/>
    <cellStyle name="Обычный 2 3 3 2 3 2 2 2" xfId="34248"/>
    <cellStyle name="Обычный 2 3 3 2 3 2 2 2 2" xfId="34249"/>
    <cellStyle name="Обычный 2 3 3 2 3 2 2 2 2 2" xfId="34250"/>
    <cellStyle name="Обычный 2 3 3 2 3 2 2 2 2 2 2" xfId="34251"/>
    <cellStyle name="Обычный 2 3 3 2 3 2 2 2 2 3" xfId="34252"/>
    <cellStyle name="Обычный 2 3 3 2 3 2 2 2 3" xfId="34253"/>
    <cellStyle name="Обычный 2 3 3 2 3 2 2 2 3 2" xfId="34254"/>
    <cellStyle name="Обычный 2 3 3 2 3 2 2 2 4" xfId="34255"/>
    <cellStyle name="Обычный 2 3 3 2 3 2 2 3" xfId="34256"/>
    <cellStyle name="Обычный 2 3 3 2 3 2 2 3 2" xfId="34257"/>
    <cellStyle name="Обычный 2 3 3 2 3 2 2 3 2 2" xfId="34258"/>
    <cellStyle name="Обычный 2 3 3 2 3 2 2 3 3" xfId="34259"/>
    <cellStyle name="Обычный 2 3 3 2 3 2 2 4" xfId="34260"/>
    <cellStyle name="Обычный 2 3 3 2 3 2 2 4 2" xfId="34261"/>
    <cellStyle name="Обычный 2 3 3 2 3 2 2 5" xfId="34262"/>
    <cellStyle name="Обычный 2 3 3 2 3 2 3" xfId="34263"/>
    <cellStyle name="Обычный 2 3 3 2 3 2 3 2" xfId="34264"/>
    <cellStyle name="Обычный 2 3 3 2 3 2 3 2 2" xfId="34265"/>
    <cellStyle name="Обычный 2 3 3 2 3 2 3 2 2 2" xfId="34266"/>
    <cellStyle name="Обычный 2 3 3 2 3 2 3 2 3" xfId="34267"/>
    <cellStyle name="Обычный 2 3 3 2 3 2 3 3" xfId="34268"/>
    <cellStyle name="Обычный 2 3 3 2 3 2 3 3 2" xfId="34269"/>
    <cellStyle name="Обычный 2 3 3 2 3 2 3 4" xfId="34270"/>
    <cellStyle name="Обычный 2 3 3 2 3 2 4" xfId="34271"/>
    <cellStyle name="Обычный 2 3 3 2 3 2 4 2" xfId="34272"/>
    <cellStyle name="Обычный 2 3 3 2 3 2 4 2 2" xfId="34273"/>
    <cellStyle name="Обычный 2 3 3 2 3 2 4 3" xfId="34274"/>
    <cellStyle name="Обычный 2 3 3 2 3 2 5" xfId="34275"/>
    <cellStyle name="Обычный 2 3 3 2 3 2 5 2" xfId="34276"/>
    <cellStyle name="Обычный 2 3 3 2 3 2 6" xfId="34277"/>
    <cellStyle name="Обычный 2 3 3 2 3 3" xfId="34278"/>
    <cellStyle name="Обычный 2 3 3 2 3 3 2" xfId="34279"/>
    <cellStyle name="Обычный 2 3 3 2 3 3 2 2" xfId="34280"/>
    <cellStyle name="Обычный 2 3 3 2 3 3 2 2 2" xfId="34281"/>
    <cellStyle name="Обычный 2 3 3 2 3 3 2 2 2 2" xfId="34282"/>
    <cellStyle name="Обычный 2 3 3 2 3 3 2 2 3" xfId="34283"/>
    <cellStyle name="Обычный 2 3 3 2 3 3 2 3" xfId="34284"/>
    <cellStyle name="Обычный 2 3 3 2 3 3 2 3 2" xfId="34285"/>
    <cellStyle name="Обычный 2 3 3 2 3 3 2 4" xfId="34286"/>
    <cellStyle name="Обычный 2 3 3 2 3 3 3" xfId="34287"/>
    <cellStyle name="Обычный 2 3 3 2 3 3 3 2" xfId="34288"/>
    <cellStyle name="Обычный 2 3 3 2 3 3 3 2 2" xfId="34289"/>
    <cellStyle name="Обычный 2 3 3 2 3 3 3 3" xfId="34290"/>
    <cellStyle name="Обычный 2 3 3 2 3 3 4" xfId="34291"/>
    <cellStyle name="Обычный 2 3 3 2 3 3 4 2" xfId="34292"/>
    <cellStyle name="Обычный 2 3 3 2 3 3 5" xfId="34293"/>
    <cellStyle name="Обычный 2 3 3 2 3 4" xfId="34294"/>
    <cellStyle name="Обычный 2 3 3 2 3 4 2" xfId="34295"/>
    <cellStyle name="Обычный 2 3 3 2 3 4 2 2" xfId="34296"/>
    <cellStyle name="Обычный 2 3 3 2 3 4 2 2 2" xfId="34297"/>
    <cellStyle name="Обычный 2 3 3 2 3 4 2 3" xfId="34298"/>
    <cellStyle name="Обычный 2 3 3 2 3 4 3" xfId="34299"/>
    <cellStyle name="Обычный 2 3 3 2 3 4 3 2" xfId="34300"/>
    <cellStyle name="Обычный 2 3 3 2 3 4 4" xfId="34301"/>
    <cellStyle name="Обычный 2 3 3 2 3 5" xfId="34302"/>
    <cellStyle name="Обычный 2 3 3 2 3 5 2" xfId="34303"/>
    <cellStyle name="Обычный 2 3 3 2 3 5 2 2" xfId="34304"/>
    <cellStyle name="Обычный 2 3 3 2 3 5 3" xfId="34305"/>
    <cellStyle name="Обычный 2 3 3 2 3 6" xfId="34306"/>
    <cellStyle name="Обычный 2 3 3 2 3 6 2" xfId="34307"/>
    <cellStyle name="Обычный 2 3 3 2 3 7" xfId="34308"/>
    <cellStyle name="Обычный 2 3 3 2 4" xfId="34309"/>
    <cellStyle name="Обычный 2 3 3 2 4 2" xfId="34310"/>
    <cellStyle name="Обычный 2 3 3 2 4 2 2" xfId="34311"/>
    <cellStyle name="Обычный 2 3 3 2 4 2 2 2" xfId="34312"/>
    <cellStyle name="Обычный 2 3 3 2 4 2 2 2 2" xfId="34313"/>
    <cellStyle name="Обычный 2 3 3 2 4 2 2 2 2 2" xfId="34314"/>
    <cellStyle name="Обычный 2 3 3 2 4 2 2 2 3" xfId="34315"/>
    <cellStyle name="Обычный 2 3 3 2 4 2 2 3" xfId="34316"/>
    <cellStyle name="Обычный 2 3 3 2 4 2 2 3 2" xfId="34317"/>
    <cellStyle name="Обычный 2 3 3 2 4 2 2 4" xfId="34318"/>
    <cellStyle name="Обычный 2 3 3 2 4 2 3" xfId="34319"/>
    <cellStyle name="Обычный 2 3 3 2 4 2 3 2" xfId="34320"/>
    <cellStyle name="Обычный 2 3 3 2 4 2 3 2 2" xfId="34321"/>
    <cellStyle name="Обычный 2 3 3 2 4 2 3 3" xfId="34322"/>
    <cellStyle name="Обычный 2 3 3 2 4 2 4" xfId="34323"/>
    <cellStyle name="Обычный 2 3 3 2 4 2 4 2" xfId="34324"/>
    <cellStyle name="Обычный 2 3 3 2 4 2 5" xfId="34325"/>
    <cellStyle name="Обычный 2 3 3 2 4 3" xfId="34326"/>
    <cellStyle name="Обычный 2 3 3 2 4 3 2" xfId="34327"/>
    <cellStyle name="Обычный 2 3 3 2 4 3 2 2" xfId="34328"/>
    <cellStyle name="Обычный 2 3 3 2 4 3 2 2 2" xfId="34329"/>
    <cellStyle name="Обычный 2 3 3 2 4 3 2 3" xfId="34330"/>
    <cellStyle name="Обычный 2 3 3 2 4 3 3" xfId="34331"/>
    <cellStyle name="Обычный 2 3 3 2 4 3 3 2" xfId="34332"/>
    <cellStyle name="Обычный 2 3 3 2 4 3 4" xfId="34333"/>
    <cellStyle name="Обычный 2 3 3 2 4 4" xfId="34334"/>
    <cellStyle name="Обычный 2 3 3 2 4 4 2" xfId="34335"/>
    <cellStyle name="Обычный 2 3 3 2 4 4 2 2" xfId="34336"/>
    <cellStyle name="Обычный 2 3 3 2 4 4 3" xfId="34337"/>
    <cellStyle name="Обычный 2 3 3 2 4 5" xfId="34338"/>
    <cellStyle name="Обычный 2 3 3 2 4 5 2" xfId="34339"/>
    <cellStyle name="Обычный 2 3 3 2 4 6" xfId="34340"/>
    <cellStyle name="Обычный 2 3 3 2 5" xfId="34341"/>
    <cellStyle name="Обычный 2 3 3 2 5 2" xfId="34342"/>
    <cellStyle name="Обычный 2 3 3 2 5 2 2" xfId="34343"/>
    <cellStyle name="Обычный 2 3 3 2 5 2 2 2" xfId="34344"/>
    <cellStyle name="Обычный 2 3 3 2 5 2 2 2 2" xfId="34345"/>
    <cellStyle name="Обычный 2 3 3 2 5 2 2 3" xfId="34346"/>
    <cellStyle name="Обычный 2 3 3 2 5 2 3" xfId="34347"/>
    <cellStyle name="Обычный 2 3 3 2 5 2 3 2" xfId="34348"/>
    <cellStyle name="Обычный 2 3 3 2 5 2 4" xfId="34349"/>
    <cellStyle name="Обычный 2 3 3 2 5 3" xfId="34350"/>
    <cellStyle name="Обычный 2 3 3 2 5 3 2" xfId="34351"/>
    <cellStyle name="Обычный 2 3 3 2 5 3 2 2" xfId="34352"/>
    <cellStyle name="Обычный 2 3 3 2 5 3 3" xfId="34353"/>
    <cellStyle name="Обычный 2 3 3 2 5 4" xfId="34354"/>
    <cellStyle name="Обычный 2 3 3 2 5 4 2" xfId="34355"/>
    <cellStyle name="Обычный 2 3 3 2 5 5" xfId="34356"/>
    <cellStyle name="Обычный 2 3 3 2 6" xfId="34357"/>
    <cellStyle name="Обычный 2 3 3 2 6 2" xfId="34358"/>
    <cellStyle name="Обычный 2 3 3 2 6 2 2" xfId="34359"/>
    <cellStyle name="Обычный 2 3 3 2 6 2 2 2" xfId="34360"/>
    <cellStyle name="Обычный 2 3 3 2 6 2 3" xfId="34361"/>
    <cellStyle name="Обычный 2 3 3 2 6 3" xfId="34362"/>
    <cellStyle name="Обычный 2 3 3 2 6 3 2" xfId="34363"/>
    <cellStyle name="Обычный 2 3 3 2 6 4" xfId="34364"/>
    <cellStyle name="Обычный 2 3 3 2 7" xfId="34365"/>
    <cellStyle name="Обычный 2 3 3 2 7 2" xfId="34366"/>
    <cellStyle name="Обычный 2 3 3 2 7 2 2" xfId="34367"/>
    <cellStyle name="Обычный 2 3 3 2 7 3" xfId="34368"/>
    <cellStyle name="Обычный 2 3 3 2 8" xfId="34369"/>
    <cellStyle name="Обычный 2 3 3 2 8 2" xfId="34370"/>
    <cellStyle name="Обычный 2 3 3 2 9" xfId="34371"/>
    <cellStyle name="Обычный 2 3 3 3" xfId="34372"/>
    <cellStyle name="Обычный 2 3 3 3 2" xfId="34373"/>
    <cellStyle name="Обычный 2 3 3 3 2 2" xfId="34374"/>
    <cellStyle name="Обычный 2 3 3 3 2 2 2" xfId="34375"/>
    <cellStyle name="Обычный 2 3 3 3 2 2 2 2" xfId="34376"/>
    <cellStyle name="Обычный 2 3 3 3 2 2 2 2 2" xfId="34377"/>
    <cellStyle name="Обычный 2 3 3 3 2 2 2 2 2 2" xfId="34378"/>
    <cellStyle name="Обычный 2 3 3 3 2 2 2 2 2 2 2" xfId="34379"/>
    <cellStyle name="Обычный 2 3 3 3 2 2 2 2 2 3" xfId="34380"/>
    <cellStyle name="Обычный 2 3 3 3 2 2 2 2 3" xfId="34381"/>
    <cellStyle name="Обычный 2 3 3 3 2 2 2 2 3 2" xfId="34382"/>
    <cellStyle name="Обычный 2 3 3 3 2 2 2 2 4" xfId="34383"/>
    <cellStyle name="Обычный 2 3 3 3 2 2 2 3" xfId="34384"/>
    <cellStyle name="Обычный 2 3 3 3 2 2 2 3 2" xfId="34385"/>
    <cellStyle name="Обычный 2 3 3 3 2 2 2 3 2 2" xfId="34386"/>
    <cellStyle name="Обычный 2 3 3 3 2 2 2 3 3" xfId="34387"/>
    <cellStyle name="Обычный 2 3 3 3 2 2 2 4" xfId="34388"/>
    <cellStyle name="Обычный 2 3 3 3 2 2 2 4 2" xfId="34389"/>
    <cellStyle name="Обычный 2 3 3 3 2 2 2 5" xfId="34390"/>
    <cellStyle name="Обычный 2 3 3 3 2 2 3" xfId="34391"/>
    <cellStyle name="Обычный 2 3 3 3 2 2 3 2" xfId="34392"/>
    <cellStyle name="Обычный 2 3 3 3 2 2 3 2 2" xfId="34393"/>
    <cellStyle name="Обычный 2 3 3 3 2 2 3 2 2 2" xfId="34394"/>
    <cellStyle name="Обычный 2 3 3 3 2 2 3 2 3" xfId="34395"/>
    <cellStyle name="Обычный 2 3 3 3 2 2 3 3" xfId="34396"/>
    <cellStyle name="Обычный 2 3 3 3 2 2 3 3 2" xfId="34397"/>
    <cellStyle name="Обычный 2 3 3 3 2 2 3 4" xfId="34398"/>
    <cellStyle name="Обычный 2 3 3 3 2 2 4" xfId="34399"/>
    <cellStyle name="Обычный 2 3 3 3 2 2 4 2" xfId="34400"/>
    <cellStyle name="Обычный 2 3 3 3 2 2 4 2 2" xfId="34401"/>
    <cellStyle name="Обычный 2 3 3 3 2 2 4 3" xfId="34402"/>
    <cellStyle name="Обычный 2 3 3 3 2 2 5" xfId="34403"/>
    <cellStyle name="Обычный 2 3 3 3 2 2 5 2" xfId="34404"/>
    <cellStyle name="Обычный 2 3 3 3 2 2 6" xfId="34405"/>
    <cellStyle name="Обычный 2 3 3 3 2 3" xfId="34406"/>
    <cellStyle name="Обычный 2 3 3 3 2 3 2" xfId="34407"/>
    <cellStyle name="Обычный 2 3 3 3 2 3 2 2" xfId="34408"/>
    <cellStyle name="Обычный 2 3 3 3 2 3 2 2 2" xfId="34409"/>
    <cellStyle name="Обычный 2 3 3 3 2 3 2 2 2 2" xfId="34410"/>
    <cellStyle name="Обычный 2 3 3 3 2 3 2 2 3" xfId="34411"/>
    <cellStyle name="Обычный 2 3 3 3 2 3 2 3" xfId="34412"/>
    <cellStyle name="Обычный 2 3 3 3 2 3 2 3 2" xfId="34413"/>
    <cellStyle name="Обычный 2 3 3 3 2 3 2 4" xfId="34414"/>
    <cellStyle name="Обычный 2 3 3 3 2 3 3" xfId="34415"/>
    <cellStyle name="Обычный 2 3 3 3 2 3 3 2" xfId="34416"/>
    <cellStyle name="Обычный 2 3 3 3 2 3 3 2 2" xfId="34417"/>
    <cellStyle name="Обычный 2 3 3 3 2 3 3 3" xfId="34418"/>
    <cellStyle name="Обычный 2 3 3 3 2 3 4" xfId="34419"/>
    <cellStyle name="Обычный 2 3 3 3 2 3 4 2" xfId="34420"/>
    <cellStyle name="Обычный 2 3 3 3 2 3 5" xfId="34421"/>
    <cellStyle name="Обычный 2 3 3 3 2 4" xfId="34422"/>
    <cellStyle name="Обычный 2 3 3 3 2 4 2" xfId="34423"/>
    <cellStyle name="Обычный 2 3 3 3 2 4 2 2" xfId="34424"/>
    <cellStyle name="Обычный 2 3 3 3 2 4 2 2 2" xfId="34425"/>
    <cellStyle name="Обычный 2 3 3 3 2 4 2 3" xfId="34426"/>
    <cellStyle name="Обычный 2 3 3 3 2 4 3" xfId="34427"/>
    <cellStyle name="Обычный 2 3 3 3 2 4 3 2" xfId="34428"/>
    <cellStyle name="Обычный 2 3 3 3 2 4 4" xfId="34429"/>
    <cellStyle name="Обычный 2 3 3 3 2 5" xfId="34430"/>
    <cellStyle name="Обычный 2 3 3 3 2 5 2" xfId="34431"/>
    <cellStyle name="Обычный 2 3 3 3 2 5 2 2" xfId="34432"/>
    <cellStyle name="Обычный 2 3 3 3 2 5 3" xfId="34433"/>
    <cellStyle name="Обычный 2 3 3 3 2 6" xfId="34434"/>
    <cellStyle name="Обычный 2 3 3 3 2 6 2" xfId="34435"/>
    <cellStyle name="Обычный 2 3 3 3 2 7" xfId="34436"/>
    <cellStyle name="Обычный 2 3 3 3 3" xfId="34437"/>
    <cellStyle name="Обычный 2 3 3 3 3 2" xfId="34438"/>
    <cellStyle name="Обычный 2 3 3 3 3 2 2" xfId="34439"/>
    <cellStyle name="Обычный 2 3 3 3 3 2 2 2" xfId="34440"/>
    <cellStyle name="Обычный 2 3 3 3 3 2 2 2 2" xfId="34441"/>
    <cellStyle name="Обычный 2 3 3 3 3 2 2 2 2 2" xfId="34442"/>
    <cellStyle name="Обычный 2 3 3 3 3 2 2 2 3" xfId="34443"/>
    <cellStyle name="Обычный 2 3 3 3 3 2 2 3" xfId="34444"/>
    <cellStyle name="Обычный 2 3 3 3 3 2 2 3 2" xfId="34445"/>
    <cellStyle name="Обычный 2 3 3 3 3 2 2 4" xfId="34446"/>
    <cellStyle name="Обычный 2 3 3 3 3 2 3" xfId="34447"/>
    <cellStyle name="Обычный 2 3 3 3 3 2 3 2" xfId="34448"/>
    <cellStyle name="Обычный 2 3 3 3 3 2 3 2 2" xfId="34449"/>
    <cellStyle name="Обычный 2 3 3 3 3 2 3 3" xfId="34450"/>
    <cellStyle name="Обычный 2 3 3 3 3 2 4" xfId="34451"/>
    <cellStyle name="Обычный 2 3 3 3 3 2 4 2" xfId="34452"/>
    <cellStyle name="Обычный 2 3 3 3 3 2 5" xfId="34453"/>
    <cellStyle name="Обычный 2 3 3 3 3 3" xfId="34454"/>
    <cellStyle name="Обычный 2 3 3 3 3 3 2" xfId="34455"/>
    <cellStyle name="Обычный 2 3 3 3 3 3 2 2" xfId="34456"/>
    <cellStyle name="Обычный 2 3 3 3 3 3 2 2 2" xfId="34457"/>
    <cellStyle name="Обычный 2 3 3 3 3 3 2 3" xfId="34458"/>
    <cellStyle name="Обычный 2 3 3 3 3 3 3" xfId="34459"/>
    <cellStyle name="Обычный 2 3 3 3 3 3 3 2" xfId="34460"/>
    <cellStyle name="Обычный 2 3 3 3 3 3 4" xfId="34461"/>
    <cellStyle name="Обычный 2 3 3 3 3 4" xfId="34462"/>
    <cellStyle name="Обычный 2 3 3 3 3 4 2" xfId="34463"/>
    <cellStyle name="Обычный 2 3 3 3 3 4 2 2" xfId="34464"/>
    <cellStyle name="Обычный 2 3 3 3 3 4 3" xfId="34465"/>
    <cellStyle name="Обычный 2 3 3 3 3 5" xfId="34466"/>
    <cellStyle name="Обычный 2 3 3 3 3 5 2" xfId="34467"/>
    <cellStyle name="Обычный 2 3 3 3 3 6" xfId="34468"/>
    <cellStyle name="Обычный 2 3 3 3 4" xfId="34469"/>
    <cellStyle name="Обычный 2 3 3 3 4 2" xfId="34470"/>
    <cellStyle name="Обычный 2 3 3 3 4 2 2" xfId="34471"/>
    <cellStyle name="Обычный 2 3 3 3 4 2 2 2" xfId="34472"/>
    <cellStyle name="Обычный 2 3 3 3 4 2 2 2 2" xfId="34473"/>
    <cellStyle name="Обычный 2 3 3 3 4 2 2 3" xfId="34474"/>
    <cellStyle name="Обычный 2 3 3 3 4 2 3" xfId="34475"/>
    <cellStyle name="Обычный 2 3 3 3 4 2 3 2" xfId="34476"/>
    <cellStyle name="Обычный 2 3 3 3 4 2 4" xfId="34477"/>
    <cellStyle name="Обычный 2 3 3 3 4 3" xfId="34478"/>
    <cellStyle name="Обычный 2 3 3 3 4 3 2" xfId="34479"/>
    <cellStyle name="Обычный 2 3 3 3 4 3 2 2" xfId="34480"/>
    <cellStyle name="Обычный 2 3 3 3 4 3 3" xfId="34481"/>
    <cellStyle name="Обычный 2 3 3 3 4 4" xfId="34482"/>
    <cellStyle name="Обычный 2 3 3 3 4 4 2" xfId="34483"/>
    <cellStyle name="Обычный 2 3 3 3 4 5" xfId="34484"/>
    <cellStyle name="Обычный 2 3 3 3 5" xfId="34485"/>
    <cellStyle name="Обычный 2 3 3 3 5 2" xfId="34486"/>
    <cellStyle name="Обычный 2 3 3 3 5 2 2" xfId="34487"/>
    <cellStyle name="Обычный 2 3 3 3 5 2 2 2" xfId="34488"/>
    <cellStyle name="Обычный 2 3 3 3 5 2 3" xfId="34489"/>
    <cellStyle name="Обычный 2 3 3 3 5 3" xfId="34490"/>
    <cellStyle name="Обычный 2 3 3 3 5 3 2" xfId="34491"/>
    <cellStyle name="Обычный 2 3 3 3 5 4" xfId="34492"/>
    <cellStyle name="Обычный 2 3 3 3 6" xfId="34493"/>
    <cellStyle name="Обычный 2 3 3 3 6 2" xfId="34494"/>
    <cellStyle name="Обычный 2 3 3 3 6 2 2" xfId="34495"/>
    <cellStyle name="Обычный 2 3 3 3 6 3" xfId="34496"/>
    <cellStyle name="Обычный 2 3 3 3 7" xfId="34497"/>
    <cellStyle name="Обычный 2 3 3 3 7 2" xfId="34498"/>
    <cellStyle name="Обычный 2 3 3 3 8" xfId="34499"/>
    <cellStyle name="Обычный 2 3 3 4" xfId="34500"/>
    <cellStyle name="Обычный 2 3 3 5" xfId="34501"/>
    <cellStyle name="Обычный 2 3 3 5 2" xfId="34502"/>
    <cellStyle name="Обычный 2 3 3 5 2 2" xfId="34503"/>
    <cellStyle name="Обычный 2 3 3 5 2 2 2" xfId="34504"/>
    <cellStyle name="Обычный 2 3 3 5 2 2 2 2" xfId="34505"/>
    <cellStyle name="Обычный 2 3 3 5 2 2 2 2 2" xfId="34506"/>
    <cellStyle name="Обычный 2 3 3 5 2 2 2 2 2 2" xfId="34507"/>
    <cellStyle name="Обычный 2 3 3 5 2 2 2 2 2 2 2" xfId="34508"/>
    <cellStyle name="Обычный 2 3 3 5 2 2 2 2 2 3" xfId="34509"/>
    <cellStyle name="Обычный 2 3 3 5 2 2 2 2 3" xfId="34510"/>
    <cellStyle name="Обычный 2 3 3 5 2 2 2 2 3 2" xfId="34511"/>
    <cellStyle name="Обычный 2 3 3 5 2 2 2 2 4" xfId="34512"/>
    <cellStyle name="Обычный 2 3 3 5 2 2 2 3" xfId="34513"/>
    <cellStyle name="Обычный 2 3 3 5 2 2 2 3 2" xfId="34514"/>
    <cellStyle name="Обычный 2 3 3 5 2 2 2 3 2 2" xfId="34515"/>
    <cellStyle name="Обычный 2 3 3 5 2 2 2 3 3" xfId="34516"/>
    <cellStyle name="Обычный 2 3 3 5 2 2 2 4" xfId="34517"/>
    <cellStyle name="Обычный 2 3 3 5 2 2 2 4 2" xfId="34518"/>
    <cellStyle name="Обычный 2 3 3 5 2 2 2 5" xfId="34519"/>
    <cellStyle name="Обычный 2 3 3 5 2 2 3" xfId="34520"/>
    <cellStyle name="Обычный 2 3 3 5 2 2 3 2" xfId="34521"/>
    <cellStyle name="Обычный 2 3 3 5 2 2 3 2 2" xfId="34522"/>
    <cellStyle name="Обычный 2 3 3 5 2 2 3 2 2 2" xfId="34523"/>
    <cellStyle name="Обычный 2 3 3 5 2 2 3 2 3" xfId="34524"/>
    <cellStyle name="Обычный 2 3 3 5 2 2 3 3" xfId="34525"/>
    <cellStyle name="Обычный 2 3 3 5 2 2 3 3 2" xfId="34526"/>
    <cellStyle name="Обычный 2 3 3 5 2 2 3 4" xfId="34527"/>
    <cellStyle name="Обычный 2 3 3 5 2 2 4" xfId="34528"/>
    <cellStyle name="Обычный 2 3 3 5 2 2 4 2" xfId="34529"/>
    <cellStyle name="Обычный 2 3 3 5 2 2 4 2 2" xfId="34530"/>
    <cellStyle name="Обычный 2 3 3 5 2 2 4 3" xfId="34531"/>
    <cellStyle name="Обычный 2 3 3 5 2 2 5" xfId="34532"/>
    <cellStyle name="Обычный 2 3 3 5 2 2 5 2" xfId="34533"/>
    <cellStyle name="Обычный 2 3 3 5 2 2 6" xfId="34534"/>
    <cellStyle name="Обычный 2 3 3 5 2 3" xfId="34535"/>
    <cellStyle name="Обычный 2 3 3 5 2 3 2" xfId="34536"/>
    <cellStyle name="Обычный 2 3 3 5 2 3 2 2" xfId="34537"/>
    <cellStyle name="Обычный 2 3 3 5 2 3 2 2 2" xfId="34538"/>
    <cellStyle name="Обычный 2 3 3 5 2 3 2 2 2 2" xfId="34539"/>
    <cellStyle name="Обычный 2 3 3 5 2 3 2 2 3" xfId="34540"/>
    <cellStyle name="Обычный 2 3 3 5 2 3 2 3" xfId="34541"/>
    <cellStyle name="Обычный 2 3 3 5 2 3 2 3 2" xfId="34542"/>
    <cellStyle name="Обычный 2 3 3 5 2 3 2 4" xfId="34543"/>
    <cellStyle name="Обычный 2 3 3 5 2 3 3" xfId="34544"/>
    <cellStyle name="Обычный 2 3 3 5 2 3 3 2" xfId="34545"/>
    <cellStyle name="Обычный 2 3 3 5 2 3 3 2 2" xfId="34546"/>
    <cellStyle name="Обычный 2 3 3 5 2 3 3 3" xfId="34547"/>
    <cellStyle name="Обычный 2 3 3 5 2 3 4" xfId="34548"/>
    <cellStyle name="Обычный 2 3 3 5 2 3 4 2" xfId="34549"/>
    <cellStyle name="Обычный 2 3 3 5 2 3 5" xfId="34550"/>
    <cellStyle name="Обычный 2 3 3 5 2 4" xfId="34551"/>
    <cellStyle name="Обычный 2 3 3 5 2 4 2" xfId="34552"/>
    <cellStyle name="Обычный 2 3 3 5 2 4 2 2" xfId="34553"/>
    <cellStyle name="Обычный 2 3 3 5 2 4 2 2 2" xfId="34554"/>
    <cellStyle name="Обычный 2 3 3 5 2 4 2 3" xfId="34555"/>
    <cellStyle name="Обычный 2 3 3 5 2 4 3" xfId="34556"/>
    <cellStyle name="Обычный 2 3 3 5 2 4 3 2" xfId="34557"/>
    <cellStyle name="Обычный 2 3 3 5 2 4 4" xfId="34558"/>
    <cellStyle name="Обычный 2 3 3 5 2 5" xfId="34559"/>
    <cellStyle name="Обычный 2 3 3 5 2 5 2" xfId="34560"/>
    <cellStyle name="Обычный 2 3 3 5 2 5 2 2" xfId="34561"/>
    <cellStyle name="Обычный 2 3 3 5 2 5 3" xfId="34562"/>
    <cellStyle name="Обычный 2 3 3 5 2 6" xfId="34563"/>
    <cellStyle name="Обычный 2 3 3 5 2 6 2" xfId="34564"/>
    <cellStyle name="Обычный 2 3 3 5 2 7" xfId="34565"/>
    <cellStyle name="Обычный 2 3 3 5 3" xfId="34566"/>
    <cellStyle name="Обычный 2 3 3 5 3 2" xfId="34567"/>
    <cellStyle name="Обычный 2 3 3 5 3 2 2" xfId="34568"/>
    <cellStyle name="Обычный 2 3 3 5 3 2 2 2" xfId="34569"/>
    <cellStyle name="Обычный 2 3 3 5 3 2 2 2 2" xfId="34570"/>
    <cellStyle name="Обычный 2 3 3 5 3 2 2 2 2 2" xfId="34571"/>
    <cellStyle name="Обычный 2 3 3 5 3 2 2 2 3" xfId="34572"/>
    <cellStyle name="Обычный 2 3 3 5 3 2 2 3" xfId="34573"/>
    <cellStyle name="Обычный 2 3 3 5 3 2 2 3 2" xfId="34574"/>
    <cellStyle name="Обычный 2 3 3 5 3 2 2 4" xfId="34575"/>
    <cellStyle name="Обычный 2 3 3 5 3 2 3" xfId="34576"/>
    <cellStyle name="Обычный 2 3 3 5 3 2 3 2" xfId="34577"/>
    <cellStyle name="Обычный 2 3 3 5 3 2 3 2 2" xfId="34578"/>
    <cellStyle name="Обычный 2 3 3 5 3 2 3 3" xfId="34579"/>
    <cellStyle name="Обычный 2 3 3 5 3 2 4" xfId="34580"/>
    <cellStyle name="Обычный 2 3 3 5 3 2 4 2" xfId="34581"/>
    <cellStyle name="Обычный 2 3 3 5 3 2 5" xfId="34582"/>
    <cellStyle name="Обычный 2 3 3 5 3 3" xfId="34583"/>
    <cellStyle name="Обычный 2 3 3 5 3 3 2" xfId="34584"/>
    <cellStyle name="Обычный 2 3 3 5 3 3 2 2" xfId="34585"/>
    <cellStyle name="Обычный 2 3 3 5 3 3 2 2 2" xfId="34586"/>
    <cellStyle name="Обычный 2 3 3 5 3 3 2 3" xfId="34587"/>
    <cellStyle name="Обычный 2 3 3 5 3 3 3" xfId="34588"/>
    <cellStyle name="Обычный 2 3 3 5 3 3 3 2" xfId="34589"/>
    <cellStyle name="Обычный 2 3 3 5 3 3 4" xfId="34590"/>
    <cellStyle name="Обычный 2 3 3 5 3 4" xfId="34591"/>
    <cellStyle name="Обычный 2 3 3 5 3 4 2" xfId="34592"/>
    <cellStyle name="Обычный 2 3 3 5 3 4 2 2" xfId="34593"/>
    <cellStyle name="Обычный 2 3 3 5 3 4 3" xfId="34594"/>
    <cellStyle name="Обычный 2 3 3 5 3 5" xfId="34595"/>
    <cellStyle name="Обычный 2 3 3 5 3 5 2" xfId="34596"/>
    <cellStyle name="Обычный 2 3 3 5 3 6" xfId="34597"/>
    <cellStyle name="Обычный 2 3 3 5 4" xfId="34598"/>
    <cellStyle name="Обычный 2 3 3 5 4 2" xfId="34599"/>
    <cellStyle name="Обычный 2 3 3 5 4 2 2" xfId="34600"/>
    <cellStyle name="Обычный 2 3 3 5 4 2 2 2" xfId="34601"/>
    <cellStyle name="Обычный 2 3 3 5 4 2 2 2 2" xfId="34602"/>
    <cellStyle name="Обычный 2 3 3 5 4 2 2 3" xfId="34603"/>
    <cellStyle name="Обычный 2 3 3 5 4 2 3" xfId="34604"/>
    <cellStyle name="Обычный 2 3 3 5 4 2 3 2" xfId="34605"/>
    <cellStyle name="Обычный 2 3 3 5 4 2 4" xfId="34606"/>
    <cellStyle name="Обычный 2 3 3 5 4 3" xfId="34607"/>
    <cellStyle name="Обычный 2 3 3 5 4 3 2" xfId="34608"/>
    <cellStyle name="Обычный 2 3 3 5 4 3 2 2" xfId="34609"/>
    <cellStyle name="Обычный 2 3 3 5 4 3 3" xfId="34610"/>
    <cellStyle name="Обычный 2 3 3 5 4 4" xfId="34611"/>
    <cellStyle name="Обычный 2 3 3 5 4 4 2" xfId="34612"/>
    <cellStyle name="Обычный 2 3 3 5 4 5" xfId="34613"/>
    <cellStyle name="Обычный 2 3 3 5 5" xfId="34614"/>
    <cellStyle name="Обычный 2 3 3 5 5 2" xfId="34615"/>
    <cellStyle name="Обычный 2 3 3 5 5 2 2" xfId="34616"/>
    <cellStyle name="Обычный 2 3 3 5 5 2 2 2" xfId="34617"/>
    <cellStyle name="Обычный 2 3 3 5 5 2 3" xfId="34618"/>
    <cellStyle name="Обычный 2 3 3 5 5 3" xfId="34619"/>
    <cellStyle name="Обычный 2 3 3 5 5 3 2" xfId="34620"/>
    <cellStyle name="Обычный 2 3 3 5 5 4" xfId="34621"/>
    <cellStyle name="Обычный 2 3 3 5 6" xfId="34622"/>
    <cellStyle name="Обычный 2 3 3 5 6 2" xfId="34623"/>
    <cellStyle name="Обычный 2 3 3 5 6 2 2" xfId="34624"/>
    <cellStyle name="Обычный 2 3 3 5 6 3" xfId="34625"/>
    <cellStyle name="Обычный 2 3 3 5 7" xfId="34626"/>
    <cellStyle name="Обычный 2 3 3 5 7 2" xfId="34627"/>
    <cellStyle name="Обычный 2 3 3 5 8" xfId="34628"/>
    <cellStyle name="Обычный 2 3 4" xfId="34629"/>
    <cellStyle name="Обычный 2 3 4 2" xfId="34630"/>
    <cellStyle name="Обычный 2 3 4 2 2" xfId="34631"/>
    <cellStyle name="Обычный 2 3 4 2 2 2" xfId="34632"/>
    <cellStyle name="Обычный 2 3 4 2 2 2 2" xfId="34633"/>
    <cellStyle name="Обычный 2 3 4 2 2 2 2 2" xfId="34634"/>
    <cellStyle name="Обычный 2 3 4 2 2 2 2 2 2" xfId="34635"/>
    <cellStyle name="Обычный 2 3 4 2 2 2 2 2 2 2" xfId="34636"/>
    <cellStyle name="Обычный 2 3 4 2 2 2 2 2 2 2 2" xfId="34637"/>
    <cellStyle name="Обычный 2 3 4 2 2 2 2 2 2 3" xfId="34638"/>
    <cellStyle name="Обычный 2 3 4 2 2 2 2 2 3" xfId="34639"/>
    <cellStyle name="Обычный 2 3 4 2 2 2 2 2 3 2" xfId="34640"/>
    <cellStyle name="Обычный 2 3 4 2 2 2 2 2 4" xfId="34641"/>
    <cellStyle name="Обычный 2 3 4 2 2 2 2 3" xfId="34642"/>
    <cellStyle name="Обычный 2 3 4 2 2 2 2 3 2" xfId="34643"/>
    <cellStyle name="Обычный 2 3 4 2 2 2 2 3 2 2" xfId="34644"/>
    <cellStyle name="Обычный 2 3 4 2 2 2 2 3 3" xfId="34645"/>
    <cellStyle name="Обычный 2 3 4 2 2 2 2 4" xfId="34646"/>
    <cellStyle name="Обычный 2 3 4 2 2 2 2 4 2" xfId="34647"/>
    <cellStyle name="Обычный 2 3 4 2 2 2 2 5" xfId="34648"/>
    <cellStyle name="Обычный 2 3 4 2 2 2 3" xfId="34649"/>
    <cellStyle name="Обычный 2 3 4 2 2 2 3 2" xfId="34650"/>
    <cellStyle name="Обычный 2 3 4 2 2 2 3 2 2" xfId="34651"/>
    <cellStyle name="Обычный 2 3 4 2 2 2 3 2 2 2" xfId="34652"/>
    <cellStyle name="Обычный 2 3 4 2 2 2 3 2 3" xfId="34653"/>
    <cellStyle name="Обычный 2 3 4 2 2 2 3 3" xfId="34654"/>
    <cellStyle name="Обычный 2 3 4 2 2 2 3 3 2" xfId="34655"/>
    <cellStyle name="Обычный 2 3 4 2 2 2 3 4" xfId="34656"/>
    <cellStyle name="Обычный 2 3 4 2 2 2 4" xfId="34657"/>
    <cellStyle name="Обычный 2 3 4 2 2 2 4 2" xfId="34658"/>
    <cellStyle name="Обычный 2 3 4 2 2 2 4 2 2" xfId="34659"/>
    <cellStyle name="Обычный 2 3 4 2 2 2 4 3" xfId="34660"/>
    <cellStyle name="Обычный 2 3 4 2 2 2 5" xfId="34661"/>
    <cellStyle name="Обычный 2 3 4 2 2 2 5 2" xfId="34662"/>
    <cellStyle name="Обычный 2 3 4 2 2 2 6" xfId="34663"/>
    <cellStyle name="Обычный 2 3 4 2 2 3" xfId="34664"/>
    <cellStyle name="Обычный 2 3 4 2 2 3 2" xfId="34665"/>
    <cellStyle name="Обычный 2 3 4 2 2 3 2 2" xfId="34666"/>
    <cellStyle name="Обычный 2 3 4 2 2 3 2 2 2" xfId="34667"/>
    <cellStyle name="Обычный 2 3 4 2 2 3 2 2 2 2" xfId="34668"/>
    <cellStyle name="Обычный 2 3 4 2 2 3 2 2 3" xfId="34669"/>
    <cellStyle name="Обычный 2 3 4 2 2 3 2 3" xfId="34670"/>
    <cellStyle name="Обычный 2 3 4 2 2 3 2 3 2" xfId="34671"/>
    <cellStyle name="Обычный 2 3 4 2 2 3 2 4" xfId="34672"/>
    <cellStyle name="Обычный 2 3 4 2 2 3 3" xfId="34673"/>
    <cellStyle name="Обычный 2 3 4 2 2 3 3 2" xfId="34674"/>
    <cellStyle name="Обычный 2 3 4 2 2 3 3 2 2" xfId="34675"/>
    <cellStyle name="Обычный 2 3 4 2 2 3 3 3" xfId="34676"/>
    <cellStyle name="Обычный 2 3 4 2 2 3 4" xfId="34677"/>
    <cellStyle name="Обычный 2 3 4 2 2 3 4 2" xfId="34678"/>
    <cellStyle name="Обычный 2 3 4 2 2 3 5" xfId="34679"/>
    <cellStyle name="Обычный 2 3 4 2 2 4" xfId="34680"/>
    <cellStyle name="Обычный 2 3 4 2 2 4 2" xfId="34681"/>
    <cellStyle name="Обычный 2 3 4 2 2 4 2 2" xfId="34682"/>
    <cellStyle name="Обычный 2 3 4 2 2 4 2 2 2" xfId="34683"/>
    <cellStyle name="Обычный 2 3 4 2 2 4 2 3" xfId="34684"/>
    <cellStyle name="Обычный 2 3 4 2 2 4 3" xfId="34685"/>
    <cellStyle name="Обычный 2 3 4 2 2 4 3 2" xfId="34686"/>
    <cellStyle name="Обычный 2 3 4 2 2 4 4" xfId="34687"/>
    <cellStyle name="Обычный 2 3 4 2 2 5" xfId="34688"/>
    <cellStyle name="Обычный 2 3 4 2 2 5 2" xfId="34689"/>
    <cellStyle name="Обычный 2 3 4 2 2 5 2 2" xfId="34690"/>
    <cellStyle name="Обычный 2 3 4 2 2 5 3" xfId="34691"/>
    <cellStyle name="Обычный 2 3 4 2 2 6" xfId="34692"/>
    <cellStyle name="Обычный 2 3 4 2 2 6 2" xfId="34693"/>
    <cellStyle name="Обычный 2 3 4 2 2 7" xfId="34694"/>
    <cellStyle name="Обычный 2 3 4 2 3" xfId="34695"/>
    <cellStyle name="Обычный 2 3 4 2 3 2" xfId="34696"/>
    <cellStyle name="Обычный 2 3 4 2 3 2 2" xfId="34697"/>
    <cellStyle name="Обычный 2 3 4 2 3 2 2 2" xfId="34698"/>
    <cellStyle name="Обычный 2 3 4 2 3 2 2 2 2" xfId="34699"/>
    <cellStyle name="Обычный 2 3 4 2 3 2 2 2 2 2" xfId="34700"/>
    <cellStyle name="Обычный 2 3 4 2 3 2 2 2 3" xfId="34701"/>
    <cellStyle name="Обычный 2 3 4 2 3 2 2 3" xfId="34702"/>
    <cellStyle name="Обычный 2 3 4 2 3 2 2 3 2" xfId="34703"/>
    <cellStyle name="Обычный 2 3 4 2 3 2 2 4" xfId="34704"/>
    <cellStyle name="Обычный 2 3 4 2 3 2 3" xfId="34705"/>
    <cellStyle name="Обычный 2 3 4 2 3 2 3 2" xfId="34706"/>
    <cellStyle name="Обычный 2 3 4 2 3 2 3 2 2" xfId="34707"/>
    <cellStyle name="Обычный 2 3 4 2 3 2 3 3" xfId="34708"/>
    <cellStyle name="Обычный 2 3 4 2 3 2 4" xfId="34709"/>
    <cellStyle name="Обычный 2 3 4 2 3 2 4 2" xfId="34710"/>
    <cellStyle name="Обычный 2 3 4 2 3 2 5" xfId="34711"/>
    <cellStyle name="Обычный 2 3 4 2 3 3" xfId="34712"/>
    <cellStyle name="Обычный 2 3 4 2 3 3 2" xfId="34713"/>
    <cellStyle name="Обычный 2 3 4 2 3 3 2 2" xfId="34714"/>
    <cellStyle name="Обычный 2 3 4 2 3 3 2 2 2" xfId="34715"/>
    <cellStyle name="Обычный 2 3 4 2 3 3 2 3" xfId="34716"/>
    <cellStyle name="Обычный 2 3 4 2 3 3 3" xfId="34717"/>
    <cellStyle name="Обычный 2 3 4 2 3 3 3 2" xfId="34718"/>
    <cellStyle name="Обычный 2 3 4 2 3 3 4" xfId="34719"/>
    <cellStyle name="Обычный 2 3 4 2 3 4" xfId="34720"/>
    <cellStyle name="Обычный 2 3 4 2 3 4 2" xfId="34721"/>
    <cellStyle name="Обычный 2 3 4 2 3 4 2 2" xfId="34722"/>
    <cellStyle name="Обычный 2 3 4 2 3 4 3" xfId="34723"/>
    <cellStyle name="Обычный 2 3 4 2 3 5" xfId="34724"/>
    <cellStyle name="Обычный 2 3 4 2 3 5 2" xfId="34725"/>
    <cellStyle name="Обычный 2 3 4 2 3 6" xfId="34726"/>
    <cellStyle name="Обычный 2 3 4 2 4" xfId="34727"/>
    <cellStyle name="Обычный 2 3 4 2 4 2" xfId="34728"/>
    <cellStyle name="Обычный 2 3 4 2 4 2 2" xfId="34729"/>
    <cellStyle name="Обычный 2 3 4 2 4 2 2 2" xfId="34730"/>
    <cellStyle name="Обычный 2 3 4 2 4 2 2 2 2" xfId="34731"/>
    <cellStyle name="Обычный 2 3 4 2 4 2 2 3" xfId="34732"/>
    <cellStyle name="Обычный 2 3 4 2 4 2 3" xfId="34733"/>
    <cellStyle name="Обычный 2 3 4 2 4 2 3 2" xfId="34734"/>
    <cellStyle name="Обычный 2 3 4 2 4 2 4" xfId="34735"/>
    <cellStyle name="Обычный 2 3 4 2 4 3" xfId="34736"/>
    <cellStyle name="Обычный 2 3 4 2 4 3 2" xfId="34737"/>
    <cellStyle name="Обычный 2 3 4 2 4 3 2 2" xfId="34738"/>
    <cellStyle name="Обычный 2 3 4 2 4 3 3" xfId="34739"/>
    <cellStyle name="Обычный 2 3 4 2 4 4" xfId="34740"/>
    <cellStyle name="Обычный 2 3 4 2 4 4 2" xfId="34741"/>
    <cellStyle name="Обычный 2 3 4 2 4 5" xfId="34742"/>
    <cellStyle name="Обычный 2 3 4 2 5" xfId="34743"/>
    <cellStyle name="Обычный 2 3 4 2 5 2" xfId="34744"/>
    <cellStyle name="Обычный 2 3 4 2 5 2 2" xfId="34745"/>
    <cellStyle name="Обычный 2 3 4 2 5 2 2 2" xfId="34746"/>
    <cellStyle name="Обычный 2 3 4 2 5 2 3" xfId="34747"/>
    <cellStyle name="Обычный 2 3 4 2 5 3" xfId="34748"/>
    <cellStyle name="Обычный 2 3 4 2 5 3 2" xfId="34749"/>
    <cellStyle name="Обычный 2 3 4 2 5 4" xfId="34750"/>
    <cellStyle name="Обычный 2 3 4 2 6" xfId="34751"/>
    <cellStyle name="Обычный 2 3 4 2 6 2" xfId="34752"/>
    <cellStyle name="Обычный 2 3 4 2 6 2 2" xfId="34753"/>
    <cellStyle name="Обычный 2 3 4 2 6 3" xfId="34754"/>
    <cellStyle name="Обычный 2 3 4 2 7" xfId="34755"/>
    <cellStyle name="Обычный 2 3 4 2 7 2" xfId="34756"/>
    <cellStyle name="Обычный 2 3 4 2 8" xfId="34757"/>
    <cellStyle name="Обычный 2 3 4 3" xfId="34758"/>
    <cellStyle name="Обычный 2 3 4 3 2" xfId="34759"/>
    <cellStyle name="Обычный 2 3 4 3 2 2" xfId="34760"/>
    <cellStyle name="Обычный 2 3 4 3 2 2 2" xfId="34761"/>
    <cellStyle name="Обычный 2 3 4 3 2 2 2 2" xfId="34762"/>
    <cellStyle name="Обычный 2 3 4 3 2 2 2 2 2" xfId="34763"/>
    <cellStyle name="Обычный 2 3 4 3 2 2 2 2 2 2" xfId="34764"/>
    <cellStyle name="Обычный 2 3 4 3 2 2 2 2 3" xfId="34765"/>
    <cellStyle name="Обычный 2 3 4 3 2 2 2 3" xfId="34766"/>
    <cellStyle name="Обычный 2 3 4 3 2 2 2 3 2" xfId="34767"/>
    <cellStyle name="Обычный 2 3 4 3 2 2 2 4" xfId="34768"/>
    <cellStyle name="Обычный 2 3 4 3 2 2 3" xfId="34769"/>
    <cellStyle name="Обычный 2 3 4 3 2 2 3 2" xfId="34770"/>
    <cellStyle name="Обычный 2 3 4 3 2 2 3 2 2" xfId="34771"/>
    <cellStyle name="Обычный 2 3 4 3 2 2 3 3" xfId="34772"/>
    <cellStyle name="Обычный 2 3 4 3 2 2 4" xfId="34773"/>
    <cellStyle name="Обычный 2 3 4 3 2 2 4 2" xfId="34774"/>
    <cellStyle name="Обычный 2 3 4 3 2 2 5" xfId="34775"/>
    <cellStyle name="Обычный 2 3 4 3 2 3" xfId="34776"/>
    <cellStyle name="Обычный 2 3 4 3 2 3 2" xfId="34777"/>
    <cellStyle name="Обычный 2 3 4 3 2 3 2 2" xfId="34778"/>
    <cellStyle name="Обычный 2 3 4 3 2 3 2 2 2" xfId="34779"/>
    <cellStyle name="Обычный 2 3 4 3 2 3 2 3" xfId="34780"/>
    <cellStyle name="Обычный 2 3 4 3 2 3 3" xfId="34781"/>
    <cellStyle name="Обычный 2 3 4 3 2 3 3 2" xfId="34782"/>
    <cellStyle name="Обычный 2 3 4 3 2 3 4" xfId="34783"/>
    <cellStyle name="Обычный 2 3 4 3 2 4" xfId="34784"/>
    <cellStyle name="Обычный 2 3 4 3 2 4 2" xfId="34785"/>
    <cellStyle name="Обычный 2 3 4 3 2 4 2 2" xfId="34786"/>
    <cellStyle name="Обычный 2 3 4 3 2 4 3" xfId="34787"/>
    <cellStyle name="Обычный 2 3 4 3 2 5" xfId="34788"/>
    <cellStyle name="Обычный 2 3 4 3 2 5 2" xfId="34789"/>
    <cellStyle name="Обычный 2 3 4 3 2 6" xfId="34790"/>
    <cellStyle name="Обычный 2 3 4 3 3" xfId="34791"/>
    <cellStyle name="Обычный 2 3 4 3 3 2" xfId="34792"/>
    <cellStyle name="Обычный 2 3 4 3 3 2 2" xfId="34793"/>
    <cellStyle name="Обычный 2 3 4 3 3 2 2 2" xfId="34794"/>
    <cellStyle name="Обычный 2 3 4 3 3 2 2 2 2" xfId="34795"/>
    <cellStyle name="Обычный 2 3 4 3 3 2 2 3" xfId="34796"/>
    <cellStyle name="Обычный 2 3 4 3 3 2 3" xfId="34797"/>
    <cellStyle name="Обычный 2 3 4 3 3 2 3 2" xfId="34798"/>
    <cellStyle name="Обычный 2 3 4 3 3 2 4" xfId="34799"/>
    <cellStyle name="Обычный 2 3 4 3 3 3" xfId="34800"/>
    <cellStyle name="Обычный 2 3 4 3 3 3 2" xfId="34801"/>
    <cellStyle name="Обычный 2 3 4 3 3 3 2 2" xfId="34802"/>
    <cellStyle name="Обычный 2 3 4 3 3 3 3" xfId="34803"/>
    <cellStyle name="Обычный 2 3 4 3 3 4" xfId="34804"/>
    <cellStyle name="Обычный 2 3 4 3 3 4 2" xfId="34805"/>
    <cellStyle name="Обычный 2 3 4 3 3 5" xfId="34806"/>
    <cellStyle name="Обычный 2 3 4 3 4" xfId="34807"/>
    <cellStyle name="Обычный 2 3 4 3 4 2" xfId="34808"/>
    <cellStyle name="Обычный 2 3 4 3 4 2 2" xfId="34809"/>
    <cellStyle name="Обычный 2 3 4 3 4 2 2 2" xfId="34810"/>
    <cellStyle name="Обычный 2 3 4 3 4 2 3" xfId="34811"/>
    <cellStyle name="Обычный 2 3 4 3 4 3" xfId="34812"/>
    <cellStyle name="Обычный 2 3 4 3 4 3 2" xfId="34813"/>
    <cellStyle name="Обычный 2 3 4 3 4 4" xfId="34814"/>
    <cellStyle name="Обычный 2 3 4 3 5" xfId="34815"/>
    <cellStyle name="Обычный 2 3 4 3 5 2" xfId="34816"/>
    <cellStyle name="Обычный 2 3 4 3 5 2 2" xfId="34817"/>
    <cellStyle name="Обычный 2 3 4 3 5 3" xfId="34818"/>
    <cellStyle name="Обычный 2 3 4 3 6" xfId="34819"/>
    <cellStyle name="Обычный 2 3 4 3 6 2" xfId="34820"/>
    <cellStyle name="Обычный 2 3 4 3 7" xfId="34821"/>
    <cellStyle name="Обычный 2 3 4 4" xfId="34822"/>
    <cellStyle name="Обычный 2 3 4 4 2" xfId="34823"/>
    <cellStyle name="Обычный 2 3 4 4 2 2" xfId="34824"/>
    <cellStyle name="Обычный 2 3 4 4 2 2 2" xfId="34825"/>
    <cellStyle name="Обычный 2 3 4 4 2 2 2 2" xfId="34826"/>
    <cellStyle name="Обычный 2 3 4 4 2 2 2 2 2" xfId="34827"/>
    <cellStyle name="Обычный 2 3 4 4 2 2 2 3" xfId="34828"/>
    <cellStyle name="Обычный 2 3 4 4 2 2 3" xfId="34829"/>
    <cellStyle name="Обычный 2 3 4 4 2 2 3 2" xfId="34830"/>
    <cellStyle name="Обычный 2 3 4 4 2 2 4" xfId="34831"/>
    <cellStyle name="Обычный 2 3 4 4 2 3" xfId="34832"/>
    <cellStyle name="Обычный 2 3 4 4 2 3 2" xfId="34833"/>
    <cellStyle name="Обычный 2 3 4 4 2 3 2 2" xfId="34834"/>
    <cellStyle name="Обычный 2 3 4 4 2 3 3" xfId="34835"/>
    <cellStyle name="Обычный 2 3 4 4 2 4" xfId="34836"/>
    <cellStyle name="Обычный 2 3 4 4 2 4 2" xfId="34837"/>
    <cellStyle name="Обычный 2 3 4 4 2 5" xfId="34838"/>
    <cellStyle name="Обычный 2 3 4 4 3" xfId="34839"/>
    <cellStyle name="Обычный 2 3 4 4 3 2" xfId="34840"/>
    <cellStyle name="Обычный 2 3 4 4 3 2 2" xfId="34841"/>
    <cellStyle name="Обычный 2 3 4 4 3 2 2 2" xfId="34842"/>
    <cellStyle name="Обычный 2 3 4 4 3 2 3" xfId="34843"/>
    <cellStyle name="Обычный 2 3 4 4 3 3" xfId="34844"/>
    <cellStyle name="Обычный 2 3 4 4 3 3 2" xfId="34845"/>
    <cellStyle name="Обычный 2 3 4 4 3 4" xfId="34846"/>
    <cellStyle name="Обычный 2 3 4 4 4" xfId="34847"/>
    <cellStyle name="Обычный 2 3 4 4 4 2" xfId="34848"/>
    <cellStyle name="Обычный 2 3 4 4 4 2 2" xfId="34849"/>
    <cellStyle name="Обычный 2 3 4 4 4 3" xfId="34850"/>
    <cellStyle name="Обычный 2 3 4 4 5" xfId="34851"/>
    <cellStyle name="Обычный 2 3 4 4 5 2" xfId="34852"/>
    <cellStyle name="Обычный 2 3 4 4 6" xfId="34853"/>
    <cellStyle name="Обычный 2 3 4 5" xfId="34854"/>
    <cellStyle name="Обычный 2 3 4 5 2" xfId="34855"/>
    <cellStyle name="Обычный 2 3 4 5 2 2" xfId="34856"/>
    <cellStyle name="Обычный 2 3 4 5 2 2 2" xfId="34857"/>
    <cellStyle name="Обычный 2 3 4 5 2 2 2 2" xfId="34858"/>
    <cellStyle name="Обычный 2 3 4 5 2 2 3" xfId="34859"/>
    <cellStyle name="Обычный 2 3 4 5 2 3" xfId="34860"/>
    <cellStyle name="Обычный 2 3 4 5 2 3 2" xfId="34861"/>
    <cellStyle name="Обычный 2 3 4 5 2 4" xfId="34862"/>
    <cellStyle name="Обычный 2 3 4 5 3" xfId="34863"/>
    <cellStyle name="Обычный 2 3 4 5 3 2" xfId="34864"/>
    <cellStyle name="Обычный 2 3 4 5 3 2 2" xfId="34865"/>
    <cellStyle name="Обычный 2 3 4 5 3 3" xfId="34866"/>
    <cellStyle name="Обычный 2 3 4 5 4" xfId="34867"/>
    <cellStyle name="Обычный 2 3 4 5 4 2" xfId="34868"/>
    <cellStyle name="Обычный 2 3 4 5 5" xfId="34869"/>
    <cellStyle name="Обычный 2 3 4 6" xfId="34870"/>
    <cellStyle name="Обычный 2 3 4 6 2" xfId="34871"/>
    <cellStyle name="Обычный 2 3 4 6 2 2" xfId="34872"/>
    <cellStyle name="Обычный 2 3 4 6 2 2 2" xfId="34873"/>
    <cellStyle name="Обычный 2 3 4 6 2 3" xfId="34874"/>
    <cellStyle name="Обычный 2 3 4 6 3" xfId="34875"/>
    <cellStyle name="Обычный 2 3 4 6 3 2" xfId="34876"/>
    <cellStyle name="Обычный 2 3 4 6 4" xfId="34877"/>
    <cellStyle name="Обычный 2 3 4 7" xfId="34878"/>
    <cellStyle name="Обычный 2 3 4 7 2" xfId="34879"/>
    <cellStyle name="Обычный 2 3 4 7 2 2" xfId="34880"/>
    <cellStyle name="Обычный 2 3 4 7 3" xfId="34881"/>
    <cellStyle name="Обычный 2 3 4 8" xfId="34882"/>
    <cellStyle name="Обычный 2 3 4 8 2" xfId="34883"/>
    <cellStyle name="Обычный 2 3 4 9" xfId="34884"/>
    <cellStyle name="Обычный 2 3 5" xfId="34885"/>
    <cellStyle name="Обычный 2 3 5 2" xfId="34886"/>
    <cellStyle name="Обычный 2 3 5 2 2" xfId="34887"/>
    <cellStyle name="Обычный 2 3 5 2 2 2" xfId="34888"/>
    <cellStyle name="Обычный 2 3 5 2 2 2 2" xfId="34889"/>
    <cellStyle name="Обычный 2 3 5 2 2 2 2 2" xfId="34890"/>
    <cellStyle name="Обычный 2 3 5 2 2 2 2 2 2" xfId="34891"/>
    <cellStyle name="Обычный 2 3 5 2 2 2 2 2 2 2" xfId="34892"/>
    <cellStyle name="Обычный 2 3 5 2 2 2 2 2 3" xfId="34893"/>
    <cellStyle name="Обычный 2 3 5 2 2 2 2 3" xfId="34894"/>
    <cellStyle name="Обычный 2 3 5 2 2 2 2 3 2" xfId="34895"/>
    <cellStyle name="Обычный 2 3 5 2 2 2 2 4" xfId="34896"/>
    <cellStyle name="Обычный 2 3 5 2 2 2 3" xfId="34897"/>
    <cellStyle name="Обычный 2 3 5 2 2 2 3 2" xfId="34898"/>
    <cellStyle name="Обычный 2 3 5 2 2 2 3 2 2" xfId="34899"/>
    <cellStyle name="Обычный 2 3 5 2 2 2 3 3" xfId="34900"/>
    <cellStyle name="Обычный 2 3 5 2 2 2 4" xfId="34901"/>
    <cellStyle name="Обычный 2 3 5 2 2 2 4 2" xfId="34902"/>
    <cellStyle name="Обычный 2 3 5 2 2 2 5" xfId="34903"/>
    <cellStyle name="Обычный 2 3 5 2 2 3" xfId="34904"/>
    <cellStyle name="Обычный 2 3 5 2 2 3 2" xfId="34905"/>
    <cellStyle name="Обычный 2 3 5 2 2 3 2 2" xfId="34906"/>
    <cellStyle name="Обычный 2 3 5 2 2 3 2 2 2" xfId="34907"/>
    <cellStyle name="Обычный 2 3 5 2 2 3 2 3" xfId="34908"/>
    <cellStyle name="Обычный 2 3 5 2 2 3 3" xfId="34909"/>
    <cellStyle name="Обычный 2 3 5 2 2 3 3 2" xfId="34910"/>
    <cellStyle name="Обычный 2 3 5 2 2 3 4" xfId="34911"/>
    <cellStyle name="Обычный 2 3 5 2 2 4" xfId="34912"/>
    <cellStyle name="Обычный 2 3 5 2 2 4 2" xfId="34913"/>
    <cellStyle name="Обычный 2 3 5 2 2 4 2 2" xfId="34914"/>
    <cellStyle name="Обычный 2 3 5 2 2 4 3" xfId="34915"/>
    <cellStyle name="Обычный 2 3 5 2 2 5" xfId="34916"/>
    <cellStyle name="Обычный 2 3 5 2 2 5 2" xfId="34917"/>
    <cellStyle name="Обычный 2 3 5 2 2 6" xfId="34918"/>
    <cellStyle name="Обычный 2 3 5 2 3" xfId="34919"/>
    <cellStyle name="Обычный 2 3 5 2 3 2" xfId="34920"/>
    <cellStyle name="Обычный 2 3 5 2 3 2 2" xfId="34921"/>
    <cellStyle name="Обычный 2 3 5 2 3 2 2 2" xfId="34922"/>
    <cellStyle name="Обычный 2 3 5 2 3 2 2 2 2" xfId="34923"/>
    <cellStyle name="Обычный 2 3 5 2 3 2 2 3" xfId="34924"/>
    <cellStyle name="Обычный 2 3 5 2 3 2 3" xfId="34925"/>
    <cellStyle name="Обычный 2 3 5 2 3 2 3 2" xfId="34926"/>
    <cellStyle name="Обычный 2 3 5 2 3 2 4" xfId="34927"/>
    <cellStyle name="Обычный 2 3 5 2 3 3" xfId="34928"/>
    <cellStyle name="Обычный 2 3 5 2 3 3 2" xfId="34929"/>
    <cellStyle name="Обычный 2 3 5 2 3 3 2 2" xfId="34930"/>
    <cellStyle name="Обычный 2 3 5 2 3 3 3" xfId="34931"/>
    <cellStyle name="Обычный 2 3 5 2 3 4" xfId="34932"/>
    <cellStyle name="Обычный 2 3 5 2 3 4 2" xfId="34933"/>
    <cellStyle name="Обычный 2 3 5 2 3 5" xfId="34934"/>
    <cellStyle name="Обычный 2 3 5 2 4" xfId="34935"/>
    <cellStyle name="Обычный 2 3 5 2 4 2" xfId="34936"/>
    <cellStyle name="Обычный 2 3 5 2 4 2 2" xfId="34937"/>
    <cellStyle name="Обычный 2 3 5 2 4 2 2 2" xfId="34938"/>
    <cellStyle name="Обычный 2 3 5 2 4 2 3" xfId="34939"/>
    <cellStyle name="Обычный 2 3 5 2 4 3" xfId="34940"/>
    <cellStyle name="Обычный 2 3 5 2 4 3 2" xfId="34941"/>
    <cellStyle name="Обычный 2 3 5 2 4 4" xfId="34942"/>
    <cellStyle name="Обычный 2 3 5 2 5" xfId="34943"/>
    <cellStyle name="Обычный 2 3 5 2 5 2" xfId="34944"/>
    <cellStyle name="Обычный 2 3 5 2 5 2 2" xfId="34945"/>
    <cellStyle name="Обычный 2 3 5 2 5 3" xfId="34946"/>
    <cellStyle name="Обычный 2 3 5 2 6" xfId="34947"/>
    <cellStyle name="Обычный 2 3 5 2 6 2" xfId="34948"/>
    <cellStyle name="Обычный 2 3 5 2 7" xfId="34949"/>
    <cellStyle name="Обычный 2 3 5 3" xfId="34950"/>
    <cellStyle name="Обычный 2 3 5 3 2" xfId="34951"/>
    <cellStyle name="Обычный 2 3 5 3 2 2" xfId="34952"/>
    <cellStyle name="Обычный 2 3 5 3 2 2 2" xfId="34953"/>
    <cellStyle name="Обычный 2 3 5 3 2 2 2 2" xfId="34954"/>
    <cellStyle name="Обычный 2 3 5 3 2 2 2 2 2" xfId="34955"/>
    <cellStyle name="Обычный 2 3 5 3 2 2 2 3" xfId="34956"/>
    <cellStyle name="Обычный 2 3 5 3 2 2 3" xfId="34957"/>
    <cellStyle name="Обычный 2 3 5 3 2 2 3 2" xfId="34958"/>
    <cellStyle name="Обычный 2 3 5 3 2 2 4" xfId="34959"/>
    <cellStyle name="Обычный 2 3 5 3 2 3" xfId="34960"/>
    <cellStyle name="Обычный 2 3 5 3 2 3 2" xfId="34961"/>
    <cellStyle name="Обычный 2 3 5 3 2 3 2 2" xfId="34962"/>
    <cellStyle name="Обычный 2 3 5 3 2 3 3" xfId="34963"/>
    <cellStyle name="Обычный 2 3 5 3 2 4" xfId="34964"/>
    <cellStyle name="Обычный 2 3 5 3 2 4 2" xfId="34965"/>
    <cellStyle name="Обычный 2 3 5 3 2 5" xfId="34966"/>
    <cellStyle name="Обычный 2 3 5 3 3" xfId="34967"/>
    <cellStyle name="Обычный 2 3 5 3 3 2" xfId="34968"/>
    <cellStyle name="Обычный 2 3 5 3 3 2 2" xfId="34969"/>
    <cellStyle name="Обычный 2 3 5 3 3 2 2 2" xfId="34970"/>
    <cellStyle name="Обычный 2 3 5 3 3 2 3" xfId="34971"/>
    <cellStyle name="Обычный 2 3 5 3 3 3" xfId="34972"/>
    <cellStyle name="Обычный 2 3 5 3 3 3 2" xfId="34973"/>
    <cellStyle name="Обычный 2 3 5 3 3 4" xfId="34974"/>
    <cellStyle name="Обычный 2 3 5 3 4" xfId="34975"/>
    <cellStyle name="Обычный 2 3 5 3 4 2" xfId="34976"/>
    <cellStyle name="Обычный 2 3 5 3 4 2 2" xfId="34977"/>
    <cellStyle name="Обычный 2 3 5 3 4 3" xfId="34978"/>
    <cellStyle name="Обычный 2 3 5 3 5" xfId="34979"/>
    <cellStyle name="Обычный 2 3 5 3 5 2" xfId="34980"/>
    <cellStyle name="Обычный 2 3 5 3 6" xfId="34981"/>
    <cellStyle name="Обычный 2 3 5 4" xfId="34982"/>
    <cellStyle name="Обычный 2 3 5 4 2" xfId="34983"/>
    <cellStyle name="Обычный 2 3 5 4 2 2" xfId="34984"/>
    <cellStyle name="Обычный 2 3 5 4 2 2 2" xfId="34985"/>
    <cellStyle name="Обычный 2 3 5 4 2 2 2 2" xfId="34986"/>
    <cellStyle name="Обычный 2 3 5 4 2 2 3" xfId="34987"/>
    <cellStyle name="Обычный 2 3 5 4 2 3" xfId="34988"/>
    <cellStyle name="Обычный 2 3 5 4 2 3 2" xfId="34989"/>
    <cellStyle name="Обычный 2 3 5 4 2 4" xfId="34990"/>
    <cellStyle name="Обычный 2 3 5 4 3" xfId="34991"/>
    <cellStyle name="Обычный 2 3 5 4 3 2" xfId="34992"/>
    <cellStyle name="Обычный 2 3 5 4 3 2 2" xfId="34993"/>
    <cellStyle name="Обычный 2 3 5 4 3 3" xfId="34994"/>
    <cellStyle name="Обычный 2 3 5 4 4" xfId="34995"/>
    <cellStyle name="Обычный 2 3 5 4 4 2" xfId="34996"/>
    <cellStyle name="Обычный 2 3 5 4 5" xfId="34997"/>
    <cellStyle name="Обычный 2 3 5 5" xfId="34998"/>
    <cellStyle name="Обычный 2 3 5 5 2" xfId="34999"/>
    <cellStyle name="Обычный 2 3 5 5 2 2" xfId="35000"/>
    <cellStyle name="Обычный 2 3 5 5 2 2 2" xfId="35001"/>
    <cellStyle name="Обычный 2 3 5 5 2 3" xfId="35002"/>
    <cellStyle name="Обычный 2 3 5 5 3" xfId="35003"/>
    <cellStyle name="Обычный 2 3 5 5 3 2" xfId="35004"/>
    <cellStyle name="Обычный 2 3 5 5 4" xfId="35005"/>
    <cellStyle name="Обычный 2 3 5 6" xfId="35006"/>
    <cellStyle name="Обычный 2 3 5 6 2" xfId="35007"/>
    <cellStyle name="Обычный 2 3 5 6 2 2" xfId="35008"/>
    <cellStyle name="Обычный 2 3 5 6 3" xfId="35009"/>
    <cellStyle name="Обычный 2 3 5 7" xfId="35010"/>
    <cellStyle name="Обычный 2 3 5 7 2" xfId="35011"/>
    <cellStyle name="Обычный 2 3 5 8" xfId="35012"/>
    <cellStyle name="Обычный 2 3 6" xfId="35013"/>
    <cellStyle name="Обычный 2 3 7" xfId="35014"/>
    <cellStyle name="Обычный 2 3 7 2" xfId="35015"/>
    <cellStyle name="Обычный 2 3 7 2 2" xfId="35016"/>
    <cellStyle name="Обычный 2 3 7 2 2 2" xfId="35017"/>
    <cellStyle name="Обычный 2 3 7 2 2 2 2" xfId="35018"/>
    <cellStyle name="Обычный 2 3 7 2 2 2 2 2" xfId="35019"/>
    <cellStyle name="Обычный 2 3 7 2 2 2 2 2 2" xfId="35020"/>
    <cellStyle name="Обычный 2 3 7 2 2 2 2 2 2 2" xfId="35021"/>
    <cellStyle name="Обычный 2 3 7 2 2 2 2 2 3" xfId="35022"/>
    <cellStyle name="Обычный 2 3 7 2 2 2 2 3" xfId="35023"/>
    <cellStyle name="Обычный 2 3 7 2 2 2 2 3 2" xfId="35024"/>
    <cellStyle name="Обычный 2 3 7 2 2 2 2 4" xfId="35025"/>
    <cellStyle name="Обычный 2 3 7 2 2 2 3" xfId="35026"/>
    <cellStyle name="Обычный 2 3 7 2 2 2 3 2" xfId="35027"/>
    <cellStyle name="Обычный 2 3 7 2 2 2 3 2 2" xfId="35028"/>
    <cellStyle name="Обычный 2 3 7 2 2 2 3 3" xfId="35029"/>
    <cellStyle name="Обычный 2 3 7 2 2 2 4" xfId="35030"/>
    <cellStyle name="Обычный 2 3 7 2 2 2 4 2" xfId="35031"/>
    <cellStyle name="Обычный 2 3 7 2 2 2 5" xfId="35032"/>
    <cellStyle name="Обычный 2 3 7 2 2 3" xfId="35033"/>
    <cellStyle name="Обычный 2 3 7 2 2 3 2" xfId="35034"/>
    <cellStyle name="Обычный 2 3 7 2 2 3 2 2" xfId="35035"/>
    <cellStyle name="Обычный 2 3 7 2 2 3 2 2 2" xfId="35036"/>
    <cellStyle name="Обычный 2 3 7 2 2 3 2 3" xfId="35037"/>
    <cellStyle name="Обычный 2 3 7 2 2 3 3" xfId="35038"/>
    <cellStyle name="Обычный 2 3 7 2 2 3 3 2" xfId="35039"/>
    <cellStyle name="Обычный 2 3 7 2 2 3 4" xfId="35040"/>
    <cellStyle name="Обычный 2 3 7 2 2 4" xfId="35041"/>
    <cellStyle name="Обычный 2 3 7 2 2 4 2" xfId="35042"/>
    <cellStyle name="Обычный 2 3 7 2 2 4 2 2" xfId="35043"/>
    <cellStyle name="Обычный 2 3 7 2 2 4 3" xfId="35044"/>
    <cellStyle name="Обычный 2 3 7 2 2 5" xfId="35045"/>
    <cellStyle name="Обычный 2 3 7 2 2 5 2" xfId="35046"/>
    <cellStyle name="Обычный 2 3 7 2 2 6" xfId="35047"/>
    <cellStyle name="Обычный 2 3 7 2 3" xfId="35048"/>
    <cellStyle name="Обычный 2 3 7 2 3 2" xfId="35049"/>
    <cellStyle name="Обычный 2 3 7 2 3 2 2" xfId="35050"/>
    <cellStyle name="Обычный 2 3 7 2 3 2 2 2" xfId="35051"/>
    <cellStyle name="Обычный 2 3 7 2 3 2 2 2 2" xfId="35052"/>
    <cellStyle name="Обычный 2 3 7 2 3 2 2 3" xfId="35053"/>
    <cellStyle name="Обычный 2 3 7 2 3 2 3" xfId="35054"/>
    <cellStyle name="Обычный 2 3 7 2 3 2 3 2" xfId="35055"/>
    <cellStyle name="Обычный 2 3 7 2 3 2 4" xfId="35056"/>
    <cellStyle name="Обычный 2 3 7 2 3 3" xfId="35057"/>
    <cellStyle name="Обычный 2 3 7 2 3 3 2" xfId="35058"/>
    <cellStyle name="Обычный 2 3 7 2 3 3 2 2" xfId="35059"/>
    <cellStyle name="Обычный 2 3 7 2 3 3 3" xfId="35060"/>
    <cellStyle name="Обычный 2 3 7 2 3 4" xfId="35061"/>
    <cellStyle name="Обычный 2 3 7 2 3 4 2" xfId="35062"/>
    <cellStyle name="Обычный 2 3 7 2 3 5" xfId="35063"/>
    <cellStyle name="Обычный 2 3 7 2 4" xfId="35064"/>
    <cellStyle name="Обычный 2 3 7 2 4 2" xfId="35065"/>
    <cellStyle name="Обычный 2 3 7 2 4 2 2" xfId="35066"/>
    <cellStyle name="Обычный 2 3 7 2 4 2 2 2" xfId="35067"/>
    <cellStyle name="Обычный 2 3 7 2 4 2 3" xfId="35068"/>
    <cellStyle name="Обычный 2 3 7 2 4 3" xfId="35069"/>
    <cellStyle name="Обычный 2 3 7 2 4 3 2" xfId="35070"/>
    <cellStyle name="Обычный 2 3 7 2 4 4" xfId="35071"/>
    <cellStyle name="Обычный 2 3 7 2 5" xfId="35072"/>
    <cellStyle name="Обычный 2 3 7 2 5 2" xfId="35073"/>
    <cellStyle name="Обычный 2 3 7 2 5 2 2" xfId="35074"/>
    <cellStyle name="Обычный 2 3 7 2 5 3" xfId="35075"/>
    <cellStyle name="Обычный 2 3 7 2 6" xfId="35076"/>
    <cellStyle name="Обычный 2 3 7 2 6 2" xfId="35077"/>
    <cellStyle name="Обычный 2 3 7 2 7" xfId="35078"/>
    <cellStyle name="Обычный 2 3 7 3" xfId="35079"/>
    <cellStyle name="Обычный 2 3 7 3 2" xfId="35080"/>
    <cellStyle name="Обычный 2 3 7 3 2 2" xfId="35081"/>
    <cellStyle name="Обычный 2 3 7 3 2 2 2" xfId="35082"/>
    <cellStyle name="Обычный 2 3 7 3 2 2 2 2" xfId="35083"/>
    <cellStyle name="Обычный 2 3 7 3 2 2 2 2 2" xfId="35084"/>
    <cellStyle name="Обычный 2 3 7 3 2 2 2 3" xfId="35085"/>
    <cellStyle name="Обычный 2 3 7 3 2 2 3" xfId="35086"/>
    <cellStyle name="Обычный 2 3 7 3 2 2 3 2" xfId="35087"/>
    <cellStyle name="Обычный 2 3 7 3 2 2 4" xfId="35088"/>
    <cellStyle name="Обычный 2 3 7 3 2 3" xfId="35089"/>
    <cellStyle name="Обычный 2 3 7 3 2 3 2" xfId="35090"/>
    <cellStyle name="Обычный 2 3 7 3 2 3 2 2" xfId="35091"/>
    <cellStyle name="Обычный 2 3 7 3 2 3 3" xfId="35092"/>
    <cellStyle name="Обычный 2 3 7 3 2 4" xfId="35093"/>
    <cellStyle name="Обычный 2 3 7 3 2 4 2" xfId="35094"/>
    <cellStyle name="Обычный 2 3 7 3 2 5" xfId="35095"/>
    <cellStyle name="Обычный 2 3 7 3 3" xfId="35096"/>
    <cellStyle name="Обычный 2 3 7 3 3 2" xfId="35097"/>
    <cellStyle name="Обычный 2 3 7 3 3 2 2" xfId="35098"/>
    <cellStyle name="Обычный 2 3 7 3 3 2 2 2" xfId="35099"/>
    <cellStyle name="Обычный 2 3 7 3 3 2 3" xfId="35100"/>
    <cellStyle name="Обычный 2 3 7 3 3 3" xfId="35101"/>
    <cellStyle name="Обычный 2 3 7 3 3 3 2" xfId="35102"/>
    <cellStyle name="Обычный 2 3 7 3 3 4" xfId="35103"/>
    <cellStyle name="Обычный 2 3 7 3 4" xfId="35104"/>
    <cellStyle name="Обычный 2 3 7 3 4 2" xfId="35105"/>
    <cellStyle name="Обычный 2 3 7 3 4 2 2" xfId="35106"/>
    <cellStyle name="Обычный 2 3 7 3 4 3" xfId="35107"/>
    <cellStyle name="Обычный 2 3 7 3 5" xfId="35108"/>
    <cellStyle name="Обычный 2 3 7 3 5 2" xfId="35109"/>
    <cellStyle name="Обычный 2 3 7 3 6" xfId="35110"/>
    <cellStyle name="Обычный 2 3 7 4" xfId="35111"/>
    <cellStyle name="Обычный 2 3 7 4 2" xfId="35112"/>
    <cellStyle name="Обычный 2 3 7 4 2 2" xfId="35113"/>
    <cellStyle name="Обычный 2 3 7 4 2 2 2" xfId="35114"/>
    <cellStyle name="Обычный 2 3 7 4 2 2 2 2" xfId="35115"/>
    <cellStyle name="Обычный 2 3 7 4 2 2 3" xfId="35116"/>
    <cellStyle name="Обычный 2 3 7 4 2 3" xfId="35117"/>
    <cellStyle name="Обычный 2 3 7 4 2 3 2" xfId="35118"/>
    <cellStyle name="Обычный 2 3 7 4 2 4" xfId="35119"/>
    <cellStyle name="Обычный 2 3 7 4 3" xfId="35120"/>
    <cellStyle name="Обычный 2 3 7 4 3 2" xfId="35121"/>
    <cellStyle name="Обычный 2 3 7 4 3 2 2" xfId="35122"/>
    <cellStyle name="Обычный 2 3 7 4 3 3" xfId="35123"/>
    <cellStyle name="Обычный 2 3 7 4 4" xfId="35124"/>
    <cellStyle name="Обычный 2 3 7 4 4 2" xfId="35125"/>
    <cellStyle name="Обычный 2 3 7 4 5" xfId="35126"/>
    <cellStyle name="Обычный 2 3 7 5" xfId="35127"/>
    <cellStyle name="Обычный 2 3 7 5 2" xfId="35128"/>
    <cellStyle name="Обычный 2 3 7 5 2 2" xfId="35129"/>
    <cellStyle name="Обычный 2 3 7 5 2 2 2" xfId="35130"/>
    <cellStyle name="Обычный 2 3 7 5 2 3" xfId="35131"/>
    <cellStyle name="Обычный 2 3 7 5 3" xfId="35132"/>
    <cellStyle name="Обычный 2 3 7 5 3 2" xfId="35133"/>
    <cellStyle name="Обычный 2 3 7 5 4" xfId="35134"/>
    <cellStyle name="Обычный 2 3 7 6" xfId="35135"/>
    <cellStyle name="Обычный 2 3 7 6 2" xfId="35136"/>
    <cellStyle name="Обычный 2 3 7 6 2 2" xfId="35137"/>
    <cellStyle name="Обычный 2 3 7 6 3" xfId="35138"/>
    <cellStyle name="Обычный 2 3 7 7" xfId="35139"/>
    <cellStyle name="Обычный 2 3 7 7 2" xfId="35140"/>
    <cellStyle name="Обычный 2 3 7 8" xfId="35141"/>
    <cellStyle name="Обычный 2 4" xfId="35142"/>
    <cellStyle name="Обычный 2 4 2" xfId="35143"/>
    <cellStyle name="Обычный 2 4 2 2" xfId="35144"/>
    <cellStyle name="Обычный 2 4 2 2 2" xfId="35145"/>
    <cellStyle name="Обычный 2 4 2 2 2 2" xfId="35146"/>
    <cellStyle name="Обычный 2 4 2 2 2 2 2" xfId="35147"/>
    <cellStyle name="Обычный 2 4 2 2 2 2 2 2" xfId="35148"/>
    <cellStyle name="Обычный 2 4 2 2 2 2 2 2 2" xfId="35149"/>
    <cellStyle name="Обычный 2 4 2 2 2 2 2 2 2 2" xfId="35150"/>
    <cellStyle name="Обычный 2 4 2 2 2 2 2 2 2 2 2" xfId="35151"/>
    <cellStyle name="Обычный 2 4 2 2 2 2 2 2 2 2 2 2" xfId="35152"/>
    <cellStyle name="Обычный 2 4 2 2 2 2 2 2 2 2 3" xfId="35153"/>
    <cellStyle name="Обычный 2 4 2 2 2 2 2 2 2 3" xfId="35154"/>
    <cellStyle name="Обычный 2 4 2 2 2 2 2 2 2 3 2" xfId="35155"/>
    <cellStyle name="Обычный 2 4 2 2 2 2 2 2 2 4" xfId="35156"/>
    <cellStyle name="Обычный 2 4 2 2 2 2 2 2 3" xfId="35157"/>
    <cellStyle name="Обычный 2 4 2 2 2 2 2 2 3 2" xfId="35158"/>
    <cellStyle name="Обычный 2 4 2 2 2 2 2 2 3 2 2" xfId="35159"/>
    <cellStyle name="Обычный 2 4 2 2 2 2 2 2 3 3" xfId="35160"/>
    <cellStyle name="Обычный 2 4 2 2 2 2 2 2 4" xfId="35161"/>
    <cellStyle name="Обычный 2 4 2 2 2 2 2 2 4 2" xfId="35162"/>
    <cellStyle name="Обычный 2 4 2 2 2 2 2 2 5" xfId="35163"/>
    <cellStyle name="Обычный 2 4 2 2 2 2 2 3" xfId="35164"/>
    <cellStyle name="Обычный 2 4 2 2 2 2 2 3 2" xfId="35165"/>
    <cellStyle name="Обычный 2 4 2 2 2 2 2 3 2 2" xfId="35166"/>
    <cellStyle name="Обычный 2 4 2 2 2 2 2 3 2 2 2" xfId="35167"/>
    <cellStyle name="Обычный 2 4 2 2 2 2 2 3 2 3" xfId="35168"/>
    <cellStyle name="Обычный 2 4 2 2 2 2 2 3 3" xfId="35169"/>
    <cellStyle name="Обычный 2 4 2 2 2 2 2 3 3 2" xfId="35170"/>
    <cellStyle name="Обычный 2 4 2 2 2 2 2 3 4" xfId="35171"/>
    <cellStyle name="Обычный 2 4 2 2 2 2 2 4" xfId="35172"/>
    <cellStyle name="Обычный 2 4 2 2 2 2 2 4 2" xfId="35173"/>
    <cellStyle name="Обычный 2 4 2 2 2 2 2 4 2 2" xfId="35174"/>
    <cellStyle name="Обычный 2 4 2 2 2 2 2 4 3" xfId="35175"/>
    <cellStyle name="Обычный 2 4 2 2 2 2 2 5" xfId="35176"/>
    <cellStyle name="Обычный 2 4 2 2 2 2 2 5 2" xfId="35177"/>
    <cellStyle name="Обычный 2 4 2 2 2 2 2 6" xfId="35178"/>
    <cellStyle name="Обычный 2 4 2 2 2 2 3" xfId="35179"/>
    <cellStyle name="Обычный 2 4 2 2 2 2 3 2" xfId="35180"/>
    <cellStyle name="Обычный 2 4 2 2 2 2 3 2 2" xfId="35181"/>
    <cellStyle name="Обычный 2 4 2 2 2 2 3 2 2 2" xfId="35182"/>
    <cellStyle name="Обычный 2 4 2 2 2 2 3 2 2 2 2" xfId="35183"/>
    <cellStyle name="Обычный 2 4 2 2 2 2 3 2 2 3" xfId="35184"/>
    <cellStyle name="Обычный 2 4 2 2 2 2 3 2 3" xfId="35185"/>
    <cellStyle name="Обычный 2 4 2 2 2 2 3 2 3 2" xfId="35186"/>
    <cellStyle name="Обычный 2 4 2 2 2 2 3 2 4" xfId="35187"/>
    <cellStyle name="Обычный 2 4 2 2 2 2 3 3" xfId="35188"/>
    <cellStyle name="Обычный 2 4 2 2 2 2 3 3 2" xfId="35189"/>
    <cellStyle name="Обычный 2 4 2 2 2 2 3 3 2 2" xfId="35190"/>
    <cellStyle name="Обычный 2 4 2 2 2 2 3 3 3" xfId="35191"/>
    <cellStyle name="Обычный 2 4 2 2 2 2 3 4" xfId="35192"/>
    <cellStyle name="Обычный 2 4 2 2 2 2 3 4 2" xfId="35193"/>
    <cellStyle name="Обычный 2 4 2 2 2 2 3 5" xfId="35194"/>
    <cellStyle name="Обычный 2 4 2 2 2 2 4" xfId="35195"/>
    <cellStyle name="Обычный 2 4 2 2 2 2 4 2" xfId="35196"/>
    <cellStyle name="Обычный 2 4 2 2 2 2 4 2 2" xfId="35197"/>
    <cellStyle name="Обычный 2 4 2 2 2 2 4 2 2 2" xfId="35198"/>
    <cellStyle name="Обычный 2 4 2 2 2 2 4 2 3" xfId="35199"/>
    <cellStyle name="Обычный 2 4 2 2 2 2 4 3" xfId="35200"/>
    <cellStyle name="Обычный 2 4 2 2 2 2 4 3 2" xfId="35201"/>
    <cellStyle name="Обычный 2 4 2 2 2 2 4 4" xfId="35202"/>
    <cellStyle name="Обычный 2 4 2 2 2 2 5" xfId="35203"/>
    <cellStyle name="Обычный 2 4 2 2 2 2 5 2" xfId="35204"/>
    <cellStyle name="Обычный 2 4 2 2 2 2 5 2 2" xfId="35205"/>
    <cellStyle name="Обычный 2 4 2 2 2 2 5 3" xfId="35206"/>
    <cellStyle name="Обычный 2 4 2 2 2 2 6" xfId="35207"/>
    <cellStyle name="Обычный 2 4 2 2 2 2 6 2" xfId="35208"/>
    <cellStyle name="Обычный 2 4 2 2 2 2 7" xfId="35209"/>
    <cellStyle name="Обычный 2 4 2 2 2 3" xfId="35210"/>
    <cellStyle name="Обычный 2 4 2 2 2 3 2" xfId="35211"/>
    <cellStyle name="Обычный 2 4 2 2 2 3 2 2" xfId="35212"/>
    <cellStyle name="Обычный 2 4 2 2 2 3 2 2 2" xfId="35213"/>
    <cellStyle name="Обычный 2 4 2 2 2 3 2 2 2 2" xfId="35214"/>
    <cellStyle name="Обычный 2 4 2 2 2 3 2 2 2 2 2" xfId="35215"/>
    <cellStyle name="Обычный 2 4 2 2 2 3 2 2 2 3" xfId="35216"/>
    <cellStyle name="Обычный 2 4 2 2 2 3 2 2 3" xfId="35217"/>
    <cellStyle name="Обычный 2 4 2 2 2 3 2 2 3 2" xfId="35218"/>
    <cellStyle name="Обычный 2 4 2 2 2 3 2 2 4" xfId="35219"/>
    <cellStyle name="Обычный 2 4 2 2 2 3 2 3" xfId="35220"/>
    <cellStyle name="Обычный 2 4 2 2 2 3 2 3 2" xfId="35221"/>
    <cellStyle name="Обычный 2 4 2 2 2 3 2 3 2 2" xfId="35222"/>
    <cellStyle name="Обычный 2 4 2 2 2 3 2 3 3" xfId="35223"/>
    <cellStyle name="Обычный 2 4 2 2 2 3 2 4" xfId="35224"/>
    <cellStyle name="Обычный 2 4 2 2 2 3 2 4 2" xfId="35225"/>
    <cellStyle name="Обычный 2 4 2 2 2 3 2 5" xfId="35226"/>
    <cellStyle name="Обычный 2 4 2 2 2 3 3" xfId="35227"/>
    <cellStyle name="Обычный 2 4 2 2 2 3 3 2" xfId="35228"/>
    <cellStyle name="Обычный 2 4 2 2 2 3 3 2 2" xfId="35229"/>
    <cellStyle name="Обычный 2 4 2 2 2 3 3 2 2 2" xfId="35230"/>
    <cellStyle name="Обычный 2 4 2 2 2 3 3 2 3" xfId="35231"/>
    <cellStyle name="Обычный 2 4 2 2 2 3 3 3" xfId="35232"/>
    <cellStyle name="Обычный 2 4 2 2 2 3 3 3 2" xfId="35233"/>
    <cellStyle name="Обычный 2 4 2 2 2 3 3 4" xfId="35234"/>
    <cellStyle name="Обычный 2 4 2 2 2 3 4" xfId="35235"/>
    <cellStyle name="Обычный 2 4 2 2 2 3 4 2" xfId="35236"/>
    <cellStyle name="Обычный 2 4 2 2 2 3 4 2 2" xfId="35237"/>
    <cellStyle name="Обычный 2 4 2 2 2 3 4 3" xfId="35238"/>
    <cellStyle name="Обычный 2 4 2 2 2 3 5" xfId="35239"/>
    <cellStyle name="Обычный 2 4 2 2 2 3 5 2" xfId="35240"/>
    <cellStyle name="Обычный 2 4 2 2 2 3 6" xfId="35241"/>
    <cellStyle name="Обычный 2 4 2 2 2 4" xfId="35242"/>
    <cellStyle name="Обычный 2 4 2 2 2 4 2" xfId="35243"/>
    <cellStyle name="Обычный 2 4 2 2 2 4 2 2" xfId="35244"/>
    <cellStyle name="Обычный 2 4 2 2 2 4 2 2 2" xfId="35245"/>
    <cellStyle name="Обычный 2 4 2 2 2 4 2 2 2 2" xfId="35246"/>
    <cellStyle name="Обычный 2 4 2 2 2 4 2 2 3" xfId="35247"/>
    <cellStyle name="Обычный 2 4 2 2 2 4 2 3" xfId="35248"/>
    <cellStyle name="Обычный 2 4 2 2 2 4 2 3 2" xfId="35249"/>
    <cellStyle name="Обычный 2 4 2 2 2 4 2 4" xfId="35250"/>
    <cellStyle name="Обычный 2 4 2 2 2 4 3" xfId="35251"/>
    <cellStyle name="Обычный 2 4 2 2 2 4 3 2" xfId="35252"/>
    <cellStyle name="Обычный 2 4 2 2 2 4 3 2 2" xfId="35253"/>
    <cellStyle name="Обычный 2 4 2 2 2 4 3 3" xfId="35254"/>
    <cellStyle name="Обычный 2 4 2 2 2 4 4" xfId="35255"/>
    <cellStyle name="Обычный 2 4 2 2 2 4 4 2" xfId="35256"/>
    <cellStyle name="Обычный 2 4 2 2 2 4 5" xfId="35257"/>
    <cellStyle name="Обычный 2 4 2 2 2 5" xfId="35258"/>
    <cellStyle name="Обычный 2 4 2 2 2 5 2" xfId="35259"/>
    <cellStyle name="Обычный 2 4 2 2 2 5 2 2" xfId="35260"/>
    <cellStyle name="Обычный 2 4 2 2 2 5 2 2 2" xfId="35261"/>
    <cellStyle name="Обычный 2 4 2 2 2 5 2 3" xfId="35262"/>
    <cellStyle name="Обычный 2 4 2 2 2 5 3" xfId="35263"/>
    <cellStyle name="Обычный 2 4 2 2 2 5 3 2" xfId="35264"/>
    <cellStyle name="Обычный 2 4 2 2 2 5 4" xfId="35265"/>
    <cellStyle name="Обычный 2 4 2 2 2 6" xfId="35266"/>
    <cellStyle name="Обычный 2 4 2 2 2 6 2" xfId="35267"/>
    <cellStyle name="Обычный 2 4 2 2 2 6 2 2" xfId="35268"/>
    <cellStyle name="Обычный 2 4 2 2 2 6 3" xfId="35269"/>
    <cellStyle name="Обычный 2 4 2 2 2 7" xfId="35270"/>
    <cellStyle name="Обычный 2 4 2 2 2 7 2" xfId="35271"/>
    <cellStyle name="Обычный 2 4 2 2 2 8" xfId="35272"/>
    <cellStyle name="Обычный 2 4 2 2 3" xfId="35273"/>
    <cellStyle name="Обычный 2 4 2 2 3 2" xfId="35274"/>
    <cellStyle name="Обычный 2 4 2 2 3 2 2" xfId="35275"/>
    <cellStyle name="Обычный 2 4 2 2 3 2 2 2" xfId="35276"/>
    <cellStyle name="Обычный 2 4 2 2 3 2 2 2 2" xfId="35277"/>
    <cellStyle name="Обычный 2 4 2 2 3 2 2 2 2 2" xfId="35278"/>
    <cellStyle name="Обычный 2 4 2 2 3 2 2 2 2 2 2" xfId="35279"/>
    <cellStyle name="Обычный 2 4 2 2 3 2 2 2 2 3" xfId="35280"/>
    <cellStyle name="Обычный 2 4 2 2 3 2 2 2 3" xfId="35281"/>
    <cellStyle name="Обычный 2 4 2 2 3 2 2 2 3 2" xfId="35282"/>
    <cellStyle name="Обычный 2 4 2 2 3 2 2 2 4" xfId="35283"/>
    <cellStyle name="Обычный 2 4 2 2 3 2 2 3" xfId="35284"/>
    <cellStyle name="Обычный 2 4 2 2 3 2 2 3 2" xfId="35285"/>
    <cellStyle name="Обычный 2 4 2 2 3 2 2 3 2 2" xfId="35286"/>
    <cellStyle name="Обычный 2 4 2 2 3 2 2 3 3" xfId="35287"/>
    <cellStyle name="Обычный 2 4 2 2 3 2 2 4" xfId="35288"/>
    <cellStyle name="Обычный 2 4 2 2 3 2 2 4 2" xfId="35289"/>
    <cellStyle name="Обычный 2 4 2 2 3 2 2 5" xfId="35290"/>
    <cellStyle name="Обычный 2 4 2 2 3 2 3" xfId="35291"/>
    <cellStyle name="Обычный 2 4 2 2 3 2 3 2" xfId="35292"/>
    <cellStyle name="Обычный 2 4 2 2 3 2 3 2 2" xfId="35293"/>
    <cellStyle name="Обычный 2 4 2 2 3 2 3 2 2 2" xfId="35294"/>
    <cellStyle name="Обычный 2 4 2 2 3 2 3 2 3" xfId="35295"/>
    <cellStyle name="Обычный 2 4 2 2 3 2 3 3" xfId="35296"/>
    <cellStyle name="Обычный 2 4 2 2 3 2 3 3 2" xfId="35297"/>
    <cellStyle name="Обычный 2 4 2 2 3 2 3 4" xfId="35298"/>
    <cellStyle name="Обычный 2 4 2 2 3 2 4" xfId="35299"/>
    <cellStyle name="Обычный 2 4 2 2 3 2 4 2" xfId="35300"/>
    <cellStyle name="Обычный 2 4 2 2 3 2 4 2 2" xfId="35301"/>
    <cellStyle name="Обычный 2 4 2 2 3 2 4 3" xfId="35302"/>
    <cellStyle name="Обычный 2 4 2 2 3 2 5" xfId="35303"/>
    <cellStyle name="Обычный 2 4 2 2 3 2 5 2" xfId="35304"/>
    <cellStyle name="Обычный 2 4 2 2 3 2 6" xfId="35305"/>
    <cellStyle name="Обычный 2 4 2 2 3 3" xfId="35306"/>
    <cellStyle name="Обычный 2 4 2 2 3 3 2" xfId="35307"/>
    <cellStyle name="Обычный 2 4 2 2 3 3 2 2" xfId="35308"/>
    <cellStyle name="Обычный 2 4 2 2 3 3 2 2 2" xfId="35309"/>
    <cellStyle name="Обычный 2 4 2 2 3 3 2 2 2 2" xfId="35310"/>
    <cellStyle name="Обычный 2 4 2 2 3 3 2 2 3" xfId="35311"/>
    <cellStyle name="Обычный 2 4 2 2 3 3 2 3" xfId="35312"/>
    <cellStyle name="Обычный 2 4 2 2 3 3 2 3 2" xfId="35313"/>
    <cellStyle name="Обычный 2 4 2 2 3 3 2 4" xfId="35314"/>
    <cellStyle name="Обычный 2 4 2 2 3 3 3" xfId="35315"/>
    <cellStyle name="Обычный 2 4 2 2 3 3 3 2" xfId="35316"/>
    <cellStyle name="Обычный 2 4 2 2 3 3 3 2 2" xfId="35317"/>
    <cellStyle name="Обычный 2 4 2 2 3 3 3 3" xfId="35318"/>
    <cellStyle name="Обычный 2 4 2 2 3 3 4" xfId="35319"/>
    <cellStyle name="Обычный 2 4 2 2 3 3 4 2" xfId="35320"/>
    <cellStyle name="Обычный 2 4 2 2 3 3 5" xfId="35321"/>
    <cellStyle name="Обычный 2 4 2 2 3 4" xfId="35322"/>
    <cellStyle name="Обычный 2 4 2 2 3 4 2" xfId="35323"/>
    <cellStyle name="Обычный 2 4 2 2 3 4 2 2" xfId="35324"/>
    <cellStyle name="Обычный 2 4 2 2 3 4 2 2 2" xfId="35325"/>
    <cellStyle name="Обычный 2 4 2 2 3 4 2 3" xfId="35326"/>
    <cellStyle name="Обычный 2 4 2 2 3 4 3" xfId="35327"/>
    <cellStyle name="Обычный 2 4 2 2 3 4 3 2" xfId="35328"/>
    <cellStyle name="Обычный 2 4 2 2 3 4 4" xfId="35329"/>
    <cellStyle name="Обычный 2 4 2 2 3 5" xfId="35330"/>
    <cellStyle name="Обычный 2 4 2 2 3 5 2" xfId="35331"/>
    <cellStyle name="Обычный 2 4 2 2 3 5 2 2" xfId="35332"/>
    <cellStyle name="Обычный 2 4 2 2 3 5 3" xfId="35333"/>
    <cellStyle name="Обычный 2 4 2 2 3 6" xfId="35334"/>
    <cellStyle name="Обычный 2 4 2 2 3 6 2" xfId="35335"/>
    <cellStyle name="Обычный 2 4 2 2 3 7" xfId="35336"/>
    <cellStyle name="Обычный 2 4 2 2 4" xfId="35337"/>
    <cellStyle name="Обычный 2 4 2 2 4 2" xfId="35338"/>
    <cellStyle name="Обычный 2 4 2 2 4 2 2" xfId="35339"/>
    <cellStyle name="Обычный 2 4 2 2 4 2 2 2" xfId="35340"/>
    <cellStyle name="Обычный 2 4 2 2 4 2 2 2 2" xfId="35341"/>
    <cellStyle name="Обычный 2 4 2 2 4 2 2 2 2 2" xfId="35342"/>
    <cellStyle name="Обычный 2 4 2 2 4 2 2 2 3" xfId="35343"/>
    <cellStyle name="Обычный 2 4 2 2 4 2 2 3" xfId="35344"/>
    <cellStyle name="Обычный 2 4 2 2 4 2 2 3 2" xfId="35345"/>
    <cellStyle name="Обычный 2 4 2 2 4 2 2 4" xfId="35346"/>
    <cellStyle name="Обычный 2 4 2 2 4 2 3" xfId="35347"/>
    <cellStyle name="Обычный 2 4 2 2 4 2 3 2" xfId="35348"/>
    <cellStyle name="Обычный 2 4 2 2 4 2 3 2 2" xfId="35349"/>
    <cellStyle name="Обычный 2 4 2 2 4 2 3 3" xfId="35350"/>
    <cellStyle name="Обычный 2 4 2 2 4 2 4" xfId="35351"/>
    <cellStyle name="Обычный 2 4 2 2 4 2 4 2" xfId="35352"/>
    <cellStyle name="Обычный 2 4 2 2 4 2 5" xfId="35353"/>
    <cellStyle name="Обычный 2 4 2 2 4 3" xfId="35354"/>
    <cellStyle name="Обычный 2 4 2 2 4 3 2" xfId="35355"/>
    <cellStyle name="Обычный 2 4 2 2 4 3 2 2" xfId="35356"/>
    <cellStyle name="Обычный 2 4 2 2 4 3 2 2 2" xfId="35357"/>
    <cellStyle name="Обычный 2 4 2 2 4 3 2 3" xfId="35358"/>
    <cellStyle name="Обычный 2 4 2 2 4 3 3" xfId="35359"/>
    <cellStyle name="Обычный 2 4 2 2 4 3 3 2" xfId="35360"/>
    <cellStyle name="Обычный 2 4 2 2 4 3 4" xfId="35361"/>
    <cellStyle name="Обычный 2 4 2 2 4 4" xfId="35362"/>
    <cellStyle name="Обычный 2 4 2 2 4 4 2" xfId="35363"/>
    <cellStyle name="Обычный 2 4 2 2 4 4 2 2" xfId="35364"/>
    <cellStyle name="Обычный 2 4 2 2 4 4 3" xfId="35365"/>
    <cellStyle name="Обычный 2 4 2 2 4 5" xfId="35366"/>
    <cellStyle name="Обычный 2 4 2 2 4 5 2" xfId="35367"/>
    <cellStyle name="Обычный 2 4 2 2 4 6" xfId="35368"/>
    <cellStyle name="Обычный 2 4 2 2 5" xfId="35369"/>
    <cellStyle name="Обычный 2 4 2 2 5 2" xfId="35370"/>
    <cellStyle name="Обычный 2 4 2 2 5 2 2" xfId="35371"/>
    <cellStyle name="Обычный 2 4 2 2 5 2 2 2" xfId="35372"/>
    <cellStyle name="Обычный 2 4 2 2 5 2 2 2 2" xfId="35373"/>
    <cellStyle name="Обычный 2 4 2 2 5 2 2 3" xfId="35374"/>
    <cellStyle name="Обычный 2 4 2 2 5 2 3" xfId="35375"/>
    <cellStyle name="Обычный 2 4 2 2 5 2 3 2" xfId="35376"/>
    <cellStyle name="Обычный 2 4 2 2 5 2 4" xfId="35377"/>
    <cellStyle name="Обычный 2 4 2 2 5 3" xfId="35378"/>
    <cellStyle name="Обычный 2 4 2 2 5 3 2" xfId="35379"/>
    <cellStyle name="Обычный 2 4 2 2 5 3 2 2" xfId="35380"/>
    <cellStyle name="Обычный 2 4 2 2 5 3 3" xfId="35381"/>
    <cellStyle name="Обычный 2 4 2 2 5 4" xfId="35382"/>
    <cellStyle name="Обычный 2 4 2 2 5 4 2" xfId="35383"/>
    <cellStyle name="Обычный 2 4 2 2 5 5" xfId="35384"/>
    <cellStyle name="Обычный 2 4 2 2 6" xfId="35385"/>
    <cellStyle name="Обычный 2 4 2 2 6 2" xfId="35386"/>
    <cellStyle name="Обычный 2 4 2 2 6 2 2" xfId="35387"/>
    <cellStyle name="Обычный 2 4 2 2 6 2 2 2" xfId="35388"/>
    <cellStyle name="Обычный 2 4 2 2 6 2 3" xfId="35389"/>
    <cellStyle name="Обычный 2 4 2 2 6 3" xfId="35390"/>
    <cellStyle name="Обычный 2 4 2 2 6 3 2" xfId="35391"/>
    <cellStyle name="Обычный 2 4 2 2 6 4" xfId="35392"/>
    <cellStyle name="Обычный 2 4 2 2 7" xfId="35393"/>
    <cellStyle name="Обычный 2 4 2 2 7 2" xfId="35394"/>
    <cellStyle name="Обычный 2 4 2 2 7 2 2" xfId="35395"/>
    <cellStyle name="Обычный 2 4 2 2 7 3" xfId="35396"/>
    <cellStyle name="Обычный 2 4 2 2 8" xfId="35397"/>
    <cellStyle name="Обычный 2 4 2 2 8 2" xfId="35398"/>
    <cellStyle name="Обычный 2 4 2 2 9" xfId="35399"/>
    <cellStyle name="Обычный 2 4 2 3" xfId="35400"/>
    <cellStyle name="Обычный 2 4 2 3 2" xfId="35401"/>
    <cellStyle name="Обычный 2 4 2 3 2 2" xfId="35402"/>
    <cellStyle name="Обычный 2 4 2 3 2 2 2" xfId="35403"/>
    <cellStyle name="Обычный 2 4 2 3 2 2 2 2" xfId="35404"/>
    <cellStyle name="Обычный 2 4 2 3 2 2 2 2 2" xfId="35405"/>
    <cellStyle name="Обычный 2 4 2 3 2 2 2 2 2 2" xfId="35406"/>
    <cellStyle name="Обычный 2 4 2 3 2 2 2 2 2 2 2" xfId="35407"/>
    <cellStyle name="Обычный 2 4 2 3 2 2 2 2 2 3" xfId="35408"/>
    <cellStyle name="Обычный 2 4 2 3 2 2 2 2 3" xfId="35409"/>
    <cellStyle name="Обычный 2 4 2 3 2 2 2 2 3 2" xfId="35410"/>
    <cellStyle name="Обычный 2 4 2 3 2 2 2 2 4" xfId="35411"/>
    <cellStyle name="Обычный 2 4 2 3 2 2 2 3" xfId="35412"/>
    <cellStyle name="Обычный 2 4 2 3 2 2 2 3 2" xfId="35413"/>
    <cellStyle name="Обычный 2 4 2 3 2 2 2 3 2 2" xfId="35414"/>
    <cellStyle name="Обычный 2 4 2 3 2 2 2 3 3" xfId="35415"/>
    <cellStyle name="Обычный 2 4 2 3 2 2 2 4" xfId="35416"/>
    <cellStyle name="Обычный 2 4 2 3 2 2 2 4 2" xfId="35417"/>
    <cellStyle name="Обычный 2 4 2 3 2 2 2 5" xfId="35418"/>
    <cellStyle name="Обычный 2 4 2 3 2 2 3" xfId="35419"/>
    <cellStyle name="Обычный 2 4 2 3 2 2 3 2" xfId="35420"/>
    <cellStyle name="Обычный 2 4 2 3 2 2 3 2 2" xfId="35421"/>
    <cellStyle name="Обычный 2 4 2 3 2 2 3 2 2 2" xfId="35422"/>
    <cellStyle name="Обычный 2 4 2 3 2 2 3 2 3" xfId="35423"/>
    <cellStyle name="Обычный 2 4 2 3 2 2 3 3" xfId="35424"/>
    <cellStyle name="Обычный 2 4 2 3 2 2 3 3 2" xfId="35425"/>
    <cellStyle name="Обычный 2 4 2 3 2 2 3 4" xfId="35426"/>
    <cellStyle name="Обычный 2 4 2 3 2 2 4" xfId="35427"/>
    <cellStyle name="Обычный 2 4 2 3 2 2 4 2" xfId="35428"/>
    <cellStyle name="Обычный 2 4 2 3 2 2 4 2 2" xfId="35429"/>
    <cellStyle name="Обычный 2 4 2 3 2 2 4 3" xfId="35430"/>
    <cellStyle name="Обычный 2 4 2 3 2 2 5" xfId="35431"/>
    <cellStyle name="Обычный 2 4 2 3 2 2 5 2" xfId="35432"/>
    <cellStyle name="Обычный 2 4 2 3 2 2 6" xfId="35433"/>
    <cellStyle name="Обычный 2 4 2 3 2 3" xfId="35434"/>
    <cellStyle name="Обычный 2 4 2 3 2 3 2" xfId="35435"/>
    <cellStyle name="Обычный 2 4 2 3 2 3 2 2" xfId="35436"/>
    <cellStyle name="Обычный 2 4 2 3 2 3 2 2 2" xfId="35437"/>
    <cellStyle name="Обычный 2 4 2 3 2 3 2 2 2 2" xfId="35438"/>
    <cellStyle name="Обычный 2 4 2 3 2 3 2 2 3" xfId="35439"/>
    <cellStyle name="Обычный 2 4 2 3 2 3 2 3" xfId="35440"/>
    <cellStyle name="Обычный 2 4 2 3 2 3 2 3 2" xfId="35441"/>
    <cellStyle name="Обычный 2 4 2 3 2 3 2 4" xfId="35442"/>
    <cellStyle name="Обычный 2 4 2 3 2 3 3" xfId="35443"/>
    <cellStyle name="Обычный 2 4 2 3 2 3 3 2" xfId="35444"/>
    <cellStyle name="Обычный 2 4 2 3 2 3 3 2 2" xfId="35445"/>
    <cellStyle name="Обычный 2 4 2 3 2 3 3 3" xfId="35446"/>
    <cellStyle name="Обычный 2 4 2 3 2 3 4" xfId="35447"/>
    <cellStyle name="Обычный 2 4 2 3 2 3 4 2" xfId="35448"/>
    <cellStyle name="Обычный 2 4 2 3 2 3 5" xfId="35449"/>
    <cellStyle name="Обычный 2 4 2 3 2 4" xfId="35450"/>
    <cellStyle name="Обычный 2 4 2 3 2 4 2" xfId="35451"/>
    <cellStyle name="Обычный 2 4 2 3 2 4 2 2" xfId="35452"/>
    <cellStyle name="Обычный 2 4 2 3 2 4 2 2 2" xfId="35453"/>
    <cellStyle name="Обычный 2 4 2 3 2 4 2 3" xfId="35454"/>
    <cellStyle name="Обычный 2 4 2 3 2 4 3" xfId="35455"/>
    <cellStyle name="Обычный 2 4 2 3 2 4 3 2" xfId="35456"/>
    <cellStyle name="Обычный 2 4 2 3 2 4 4" xfId="35457"/>
    <cellStyle name="Обычный 2 4 2 3 2 5" xfId="35458"/>
    <cellStyle name="Обычный 2 4 2 3 2 5 2" xfId="35459"/>
    <cellStyle name="Обычный 2 4 2 3 2 5 2 2" xfId="35460"/>
    <cellStyle name="Обычный 2 4 2 3 2 5 3" xfId="35461"/>
    <cellStyle name="Обычный 2 4 2 3 2 6" xfId="35462"/>
    <cellStyle name="Обычный 2 4 2 3 2 6 2" xfId="35463"/>
    <cellStyle name="Обычный 2 4 2 3 2 7" xfId="35464"/>
    <cellStyle name="Обычный 2 4 2 3 3" xfId="35465"/>
    <cellStyle name="Обычный 2 4 2 3 3 2" xfId="35466"/>
    <cellStyle name="Обычный 2 4 2 3 3 2 2" xfId="35467"/>
    <cellStyle name="Обычный 2 4 2 3 3 2 2 2" xfId="35468"/>
    <cellStyle name="Обычный 2 4 2 3 3 2 2 2 2" xfId="35469"/>
    <cellStyle name="Обычный 2 4 2 3 3 2 2 2 2 2" xfId="35470"/>
    <cellStyle name="Обычный 2 4 2 3 3 2 2 2 3" xfId="35471"/>
    <cellStyle name="Обычный 2 4 2 3 3 2 2 3" xfId="35472"/>
    <cellStyle name="Обычный 2 4 2 3 3 2 2 3 2" xfId="35473"/>
    <cellStyle name="Обычный 2 4 2 3 3 2 2 4" xfId="35474"/>
    <cellStyle name="Обычный 2 4 2 3 3 2 3" xfId="35475"/>
    <cellStyle name="Обычный 2 4 2 3 3 2 3 2" xfId="35476"/>
    <cellStyle name="Обычный 2 4 2 3 3 2 3 2 2" xfId="35477"/>
    <cellStyle name="Обычный 2 4 2 3 3 2 3 3" xfId="35478"/>
    <cellStyle name="Обычный 2 4 2 3 3 2 4" xfId="35479"/>
    <cellStyle name="Обычный 2 4 2 3 3 2 4 2" xfId="35480"/>
    <cellStyle name="Обычный 2 4 2 3 3 2 5" xfId="35481"/>
    <cellStyle name="Обычный 2 4 2 3 3 3" xfId="35482"/>
    <cellStyle name="Обычный 2 4 2 3 3 3 2" xfId="35483"/>
    <cellStyle name="Обычный 2 4 2 3 3 3 2 2" xfId="35484"/>
    <cellStyle name="Обычный 2 4 2 3 3 3 2 2 2" xfId="35485"/>
    <cellStyle name="Обычный 2 4 2 3 3 3 2 3" xfId="35486"/>
    <cellStyle name="Обычный 2 4 2 3 3 3 3" xfId="35487"/>
    <cellStyle name="Обычный 2 4 2 3 3 3 3 2" xfId="35488"/>
    <cellStyle name="Обычный 2 4 2 3 3 3 4" xfId="35489"/>
    <cellStyle name="Обычный 2 4 2 3 3 4" xfId="35490"/>
    <cellStyle name="Обычный 2 4 2 3 3 4 2" xfId="35491"/>
    <cellStyle name="Обычный 2 4 2 3 3 4 2 2" xfId="35492"/>
    <cellStyle name="Обычный 2 4 2 3 3 4 3" xfId="35493"/>
    <cellStyle name="Обычный 2 4 2 3 3 5" xfId="35494"/>
    <cellStyle name="Обычный 2 4 2 3 3 5 2" xfId="35495"/>
    <cellStyle name="Обычный 2 4 2 3 3 6" xfId="35496"/>
    <cellStyle name="Обычный 2 4 2 3 4" xfId="35497"/>
    <cellStyle name="Обычный 2 4 2 3 4 2" xfId="35498"/>
    <cellStyle name="Обычный 2 4 2 3 4 2 2" xfId="35499"/>
    <cellStyle name="Обычный 2 4 2 3 4 2 2 2" xfId="35500"/>
    <cellStyle name="Обычный 2 4 2 3 4 2 2 2 2" xfId="35501"/>
    <cellStyle name="Обычный 2 4 2 3 4 2 2 3" xfId="35502"/>
    <cellStyle name="Обычный 2 4 2 3 4 2 3" xfId="35503"/>
    <cellStyle name="Обычный 2 4 2 3 4 2 3 2" xfId="35504"/>
    <cellStyle name="Обычный 2 4 2 3 4 2 4" xfId="35505"/>
    <cellStyle name="Обычный 2 4 2 3 4 3" xfId="35506"/>
    <cellStyle name="Обычный 2 4 2 3 4 3 2" xfId="35507"/>
    <cellStyle name="Обычный 2 4 2 3 4 3 2 2" xfId="35508"/>
    <cellStyle name="Обычный 2 4 2 3 4 3 3" xfId="35509"/>
    <cellStyle name="Обычный 2 4 2 3 4 4" xfId="35510"/>
    <cellStyle name="Обычный 2 4 2 3 4 4 2" xfId="35511"/>
    <cellStyle name="Обычный 2 4 2 3 4 5" xfId="35512"/>
    <cellStyle name="Обычный 2 4 2 3 5" xfId="35513"/>
    <cellStyle name="Обычный 2 4 2 3 5 2" xfId="35514"/>
    <cellStyle name="Обычный 2 4 2 3 5 2 2" xfId="35515"/>
    <cellStyle name="Обычный 2 4 2 3 5 2 2 2" xfId="35516"/>
    <cellStyle name="Обычный 2 4 2 3 5 2 3" xfId="35517"/>
    <cellStyle name="Обычный 2 4 2 3 5 3" xfId="35518"/>
    <cellStyle name="Обычный 2 4 2 3 5 3 2" xfId="35519"/>
    <cellStyle name="Обычный 2 4 2 3 5 4" xfId="35520"/>
    <cellStyle name="Обычный 2 4 2 3 6" xfId="35521"/>
    <cellStyle name="Обычный 2 4 2 3 6 2" xfId="35522"/>
    <cellStyle name="Обычный 2 4 2 3 6 2 2" xfId="35523"/>
    <cellStyle name="Обычный 2 4 2 3 6 3" xfId="35524"/>
    <cellStyle name="Обычный 2 4 2 3 7" xfId="35525"/>
    <cellStyle name="Обычный 2 4 2 3 7 2" xfId="35526"/>
    <cellStyle name="Обычный 2 4 2 3 8" xfId="35527"/>
    <cellStyle name="Обычный 2 4 2 4" xfId="35528"/>
    <cellStyle name="Обычный 2 4 2 5" xfId="35529"/>
    <cellStyle name="Обычный 2 4 2 5 2" xfId="35530"/>
    <cellStyle name="Обычный 2 4 2 5 2 2" xfId="35531"/>
    <cellStyle name="Обычный 2 4 2 5 2 2 2" xfId="35532"/>
    <cellStyle name="Обычный 2 4 2 5 2 2 2 2" xfId="35533"/>
    <cellStyle name="Обычный 2 4 2 5 2 2 2 2 2" xfId="35534"/>
    <cellStyle name="Обычный 2 4 2 5 2 2 2 2 2 2" xfId="35535"/>
    <cellStyle name="Обычный 2 4 2 5 2 2 2 2 2 2 2" xfId="35536"/>
    <cellStyle name="Обычный 2 4 2 5 2 2 2 2 2 3" xfId="35537"/>
    <cellStyle name="Обычный 2 4 2 5 2 2 2 2 3" xfId="35538"/>
    <cellStyle name="Обычный 2 4 2 5 2 2 2 2 3 2" xfId="35539"/>
    <cellStyle name="Обычный 2 4 2 5 2 2 2 2 4" xfId="35540"/>
    <cellStyle name="Обычный 2 4 2 5 2 2 2 3" xfId="35541"/>
    <cellStyle name="Обычный 2 4 2 5 2 2 2 3 2" xfId="35542"/>
    <cellStyle name="Обычный 2 4 2 5 2 2 2 3 2 2" xfId="35543"/>
    <cellStyle name="Обычный 2 4 2 5 2 2 2 3 3" xfId="35544"/>
    <cellStyle name="Обычный 2 4 2 5 2 2 2 4" xfId="35545"/>
    <cellStyle name="Обычный 2 4 2 5 2 2 2 4 2" xfId="35546"/>
    <cellStyle name="Обычный 2 4 2 5 2 2 2 5" xfId="35547"/>
    <cellStyle name="Обычный 2 4 2 5 2 2 3" xfId="35548"/>
    <cellStyle name="Обычный 2 4 2 5 2 2 3 2" xfId="35549"/>
    <cellStyle name="Обычный 2 4 2 5 2 2 3 2 2" xfId="35550"/>
    <cellStyle name="Обычный 2 4 2 5 2 2 3 2 2 2" xfId="35551"/>
    <cellStyle name="Обычный 2 4 2 5 2 2 3 2 3" xfId="35552"/>
    <cellStyle name="Обычный 2 4 2 5 2 2 3 3" xfId="35553"/>
    <cellStyle name="Обычный 2 4 2 5 2 2 3 3 2" xfId="35554"/>
    <cellStyle name="Обычный 2 4 2 5 2 2 3 4" xfId="35555"/>
    <cellStyle name="Обычный 2 4 2 5 2 2 4" xfId="35556"/>
    <cellStyle name="Обычный 2 4 2 5 2 2 4 2" xfId="35557"/>
    <cellStyle name="Обычный 2 4 2 5 2 2 4 2 2" xfId="35558"/>
    <cellStyle name="Обычный 2 4 2 5 2 2 4 3" xfId="35559"/>
    <cellStyle name="Обычный 2 4 2 5 2 2 5" xfId="35560"/>
    <cellStyle name="Обычный 2 4 2 5 2 2 5 2" xfId="35561"/>
    <cellStyle name="Обычный 2 4 2 5 2 2 6" xfId="35562"/>
    <cellStyle name="Обычный 2 4 2 5 2 3" xfId="35563"/>
    <cellStyle name="Обычный 2 4 2 5 2 3 2" xfId="35564"/>
    <cellStyle name="Обычный 2 4 2 5 2 3 2 2" xfId="35565"/>
    <cellStyle name="Обычный 2 4 2 5 2 3 2 2 2" xfId="35566"/>
    <cellStyle name="Обычный 2 4 2 5 2 3 2 2 2 2" xfId="35567"/>
    <cellStyle name="Обычный 2 4 2 5 2 3 2 2 3" xfId="35568"/>
    <cellStyle name="Обычный 2 4 2 5 2 3 2 3" xfId="35569"/>
    <cellStyle name="Обычный 2 4 2 5 2 3 2 3 2" xfId="35570"/>
    <cellStyle name="Обычный 2 4 2 5 2 3 2 4" xfId="35571"/>
    <cellStyle name="Обычный 2 4 2 5 2 3 3" xfId="35572"/>
    <cellStyle name="Обычный 2 4 2 5 2 3 3 2" xfId="35573"/>
    <cellStyle name="Обычный 2 4 2 5 2 3 3 2 2" xfId="35574"/>
    <cellStyle name="Обычный 2 4 2 5 2 3 3 3" xfId="35575"/>
    <cellStyle name="Обычный 2 4 2 5 2 3 4" xfId="35576"/>
    <cellStyle name="Обычный 2 4 2 5 2 3 4 2" xfId="35577"/>
    <cellStyle name="Обычный 2 4 2 5 2 3 5" xfId="35578"/>
    <cellStyle name="Обычный 2 4 2 5 2 4" xfId="35579"/>
    <cellStyle name="Обычный 2 4 2 5 2 4 2" xfId="35580"/>
    <cellStyle name="Обычный 2 4 2 5 2 4 2 2" xfId="35581"/>
    <cellStyle name="Обычный 2 4 2 5 2 4 2 2 2" xfId="35582"/>
    <cellStyle name="Обычный 2 4 2 5 2 4 2 3" xfId="35583"/>
    <cellStyle name="Обычный 2 4 2 5 2 4 3" xfId="35584"/>
    <cellStyle name="Обычный 2 4 2 5 2 4 3 2" xfId="35585"/>
    <cellStyle name="Обычный 2 4 2 5 2 4 4" xfId="35586"/>
    <cellStyle name="Обычный 2 4 2 5 2 5" xfId="35587"/>
    <cellStyle name="Обычный 2 4 2 5 2 5 2" xfId="35588"/>
    <cellStyle name="Обычный 2 4 2 5 2 5 2 2" xfId="35589"/>
    <cellStyle name="Обычный 2 4 2 5 2 5 3" xfId="35590"/>
    <cellStyle name="Обычный 2 4 2 5 2 6" xfId="35591"/>
    <cellStyle name="Обычный 2 4 2 5 2 6 2" xfId="35592"/>
    <cellStyle name="Обычный 2 4 2 5 2 7" xfId="35593"/>
    <cellStyle name="Обычный 2 4 2 5 3" xfId="35594"/>
    <cellStyle name="Обычный 2 4 2 5 3 2" xfId="35595"/>
    <cellStyle name="Обычный 2 4 2 5 3 2 2" xfId="35596"/>
    <cellStyle name="Обычный 2 4 2 5 3 2 2 2" xfId="35597"/>
    <cellStyle name="Обычный 2 4 2 5 3 2 2 2 2" xfId="35598"/>
    <cellStyle name="Обычный 2 4 2 5 3 2 2 2 2 2" xfId="35599"/>
    <cellStyle name="Обычный 2 4 2 5 3 2 2 2 3" xfId="35600"/>
    <cellStyle name="Обычный 2 4 2 5 3 2 2 3" xfId="35601"/>
    <cellStyle name="Обычный 2 4 2 5 3 2 2 3 2" xfId="35602"/>
    <cellStyle name="Обычный 2 4 2 5 3 2 2 4" xfId="35603"/>
    <cellStyle name="Обычный 2 4 2 5 3 2 3" xfId="35604"/>
    <cellStyle name="Обычный 2 4 2 5 3 2 3 2" xfId="35605"/>
    <cellStyle name="Обычный 2 4 2 5 3 2 3 2 2" xfId="35606"/>
    <cellStyle name="Обычный 2 4 2 5 3 2 3 3" xfId="35607"/>
    <cellStyle name="Обычный 2 4 2 5 3 2 4" xfId="35608"/>
    <cellStyle name="Обычный 2 4 2 5 3 2 4 2" xfId="35609"/>
    <cellStyle name="Обычный 2 4 2 5 3 2 5" xfId="35610"/>
    <cellStyle name="Обычный 2 4 2 5 3 3" xfId="35611"/>
    <cellStyle name="Обычный 2 4 2 5 3 3 2" xfId="35612"/>
    <cellStyle name="Обычный 2 4 2 5 3 3 2 2" xfId="35613"/>
    <cellStyle name="Обычный 2 4 2 5 3 3 2 2 2" xfId="35614"/>
    <cellStyle name="Обычный 2 4 2 5 3 3 2 3" xfId="35615"/>
    <cellStyle name="Обычный 2 4 2 5 3 3 3" xfId="35616"/>
    <cellStyle name="Обычный 2 4 2 5 3 3 3 2" xfId="35617"/>
    <cellStyle name="Обычный 2 4 2 5 3 3 4" xfId="35618"/>
    <cellStyle name="Обычный 2 4 2 5 3 4" xfId="35619"/>
    <cellStyle name="Обычный 2 4 2 5 3 4 2" xfId="35620"/>
    <cellStyle name="Обычный 2 4 2 5 3 4 2 2" xfId="35621"/>
    <cellStyle name="Обычный 2 4 2 5 3 4 3" xfId="35622"/>
    <cellStyle name="Обычный 2 4 2 5 3 5" xfId="35623"/>
    <cellStyle name="Обычный 2 4 2 5 3 5 2" xfId="35624"/>
    <cellStyle name="Обычный 2 4 2 5 3 6" xfId="35625"/>
    <cellStyle name="Обычный 2 4 2 5 4" xfId="35626"/>
    <cellStyle name="Обычный 2 4 2 5 4 2" xfId="35627"/>
    <cellStyle name="Обычный 2 4 2 5 4 2 2" xfId="35628"/>
    <cellStyle name="Обычный 2 4 2 5 4 2 2 2" xfId="35629"/>
    <cellStyle name="Обычный 2 4 2 5 4 2 2 2 2" xfId="35630"/>
    <cellStyle name="Обычный 2 4 2 5 4 2 2 3" xfId="35631"/>
    <cellStyle name="Обычный 2 4 2 5 4 2 3" xfId="35632"/>
    <cellStyle name="Обычный 2 4 2 5 4 2 3 2" xfId="35633"/>
    <cellStyle name="Обычный 2 4 2 5 4 2 4" xfId="35634"/>
    <cellStyle name="Обычный 2 4 2 5 4 3" xfId="35635"/>
    <cellStyle name="Обычный 2 4 2 5 4 3 2" xfId="35636"/>
    <cellStyle name="Обычный 2 4 2 5 4 3 2 2" xfId="35637"/>
    <cellStyle name="Обычный 2 4 2 5 4 3 3" xfId="35638"/>
    <cellStyle name="Обычный 2 4 2 5 4 4" xfId="35639"/>
    <cellStyle name="Обычный 2 4 2 5 4 4 2" xfId="35640"/>
    <cellStyle name="Обычный 2 4 2 5 4 5" xfId="35641"/>
    <cellStyle name="Обычный 2 4 2 5 5" xfId="35642"/>
    <cellStyle name="Обычный 2 4 2 5 5 2" xfId="35643"/>
    <cellStyle name="Обычный 2 4 2 5 5 2 2" xfId="35644"/>
    <cellStyle name="Обычный 2 4 2 5 5 2 2 2" xfId="35645"/>
    <cellStyle name="Обычный 2 4 2 5 5 2 3" xfId="35646"/>
    <cellStyle name="Обычный 2 4 2 5 5 3" xfId="35647"/>
    <cellStyle name="Обычный 2 4 2 5 5 3 2" xfId="35648"/>
    <cellStyle name="Обычный 2 4 2 5 5 4" xfId="35649"/>
    <cellStyle name="Обычный 2 4 2 5 6" xfId="35650"/>
    <cellStyle name="Обычный 2 4 2 5 6 2" xfId="35651"/>
    <cellStyle name="Обычный 2 4 2 5 6 2 2" xfId="35652"/>
    <cellStyle name="Обычный 2 4 2 5 6 3" xfId="35653"/>
    <cellStyle name="Обычный 2 4 2 5 7" xfId="35654"/>
    <cellStyle name="Обычный 2 4 2 5 7 2" xfId="35655"/>
    <cellStyle name="Обычный 2 4 2 5 8" xfId="35656"/>
    <cellStyle name="Обычный 2 4 3" xfId="35657"/>
    <cellStyle name="Обычный 2 4 3 2" xfId="35658"/>
    <cellStyle name="Обычный 2 4 3 2 2" xfId="35659"/>
    <cellStyle name="Обычный 2 4 3 2 2 2" xfId="35660"/>
    <cellStyle name="Обычный 2 4 3 2 2 2 2" xfId="35661"/>
    <cellStyle name="Обычный 2 4 3 2 2 2 2 2" xfId="35662"/>
    <cellStyle name="Обычный 2 4 3 2 2 2 2 2 2" xfId="35663"/>
    <cellStyle name="Обычный 2 4 3 2 2 2 2 2 2 2" xfId="35664"/>
    <cellStyle name="Обычный 2 4 3 2 2 2 2 2 2 2 2" xfId="35665"/>
    <cellStyle name="Обычный 2 4 3 2 2 2 2 2 2 3" xfId="35666"/>
    <cellStyle name="Обычный 2 4 3 2 2 2 2 2 3" xfId="35667"/>
    <cellStyle name="Обычный 2 4 3 2 2 2 2 2 3 2" xfId="35668"/>
    <cellStyle name="Обычный 2 4 3 2 2 2 2 2 4" xfId="35669"/>
    <cellStyle name="Обычный 2 4 3 2 2 2 2 3" xfId="35670"/>
    <cellStyle name="Обычный 2 4 3 2 2 2 2 3 2" xfId="35671"/>
    <cellStyle name="Обычный 2 4 3 2 2 2 2 3 2 2" xfId="35672"/>
    <cellStyle name="Обычный 2 4 3 2 2 2 2 3 3" xfId="35673"/>
    <cellStyle name="Обычный 2 4 3 2 2 2 2 4" xfId="35674"/>
    <cellStyle name="Обычный 2 4 3 2 2 2 2 4 2" xfId="35675"/>
    <cellStyle name="Обычный 2 4 3 2 2 2 2 5" xfId="35676"/>
    <cellStyle name="Обычный 2 4 3 2 2 2 3" xfId="35677"/>
    <cellStyle name="Обычный 2 4 3 2 2 2 3 2" xfId="35678"/>
    <cellStyle name="Обычный 2 4 3 2 2 2 3 2 2" xfId="35679"/>
    <cellStyle name="Обычный 2 4 3 2 2 2 3 2 2 2" xfId="35680"/>
    <cellStyle name="Обычный 2 4 3 2 2 2 3 2 3" xfId="35681"/>
    <cellStyle name="Обычный 2 4 3 2 2 2 3 3" xfId="35682"/>
    <cellStyle name="Обычный 2 4 3 2 2 2 3 3 2" xfId="35683"/>
    <cellStyle name="Обычный 2 4 3 2 2 2 3 4" xfId="35684"/>
    <cellStyle name="Обычный 2 4 3 2 2 2 4" xfId="35685"/>
    <cellStyle name="Обычный 2 4 3 2 2 2 4 2" xfId="35686"/>
    <cellStyle name="Обычный 2 4 3 2 2 2 4 2 2" xfId="35687"/>
    <cellStyle name="Обычный 2 4 3 2 2 2 4 3" xfId="35688"/>
    <cellStyle name="Обычный 2 4 3 2 2 2 5" xfId="35689"/>
    <cellStyle name="Обычный 2 4 3 2 2 2 5 2" xfId="35690"/>
    <cellStyle name="Обычный 2 4 3 2 2 2 6" xfId="35691"/>
    <cellStyle name="Обычный 2 4 3 2 2 3" xfId="35692"/>
    <cellStyle name="Обычный 2 4 3 2 2 3 2" xfId="35693"/>
    <cellStyle name="Обычный 2 4 3 2 2 3 2 2" xfId="35694"/>
    <cellStyle name="Обычный 2 4 3 2 2 3 2 2 2" xfId="35695"/>
    <cellStyle name="Обычный 2 4 3 2 2 3 2 2 2 2" xfId="35696"/>
    <cellStyle name="Обычный 2 4 3 2 2 3 2 2 3" xfId="35697"/>
    <cellStyle name="Обычный 2 4 3 2 2 3 2 3" xfId="35698"/>
    <cellStyle name="Обычный 2 4 3 2 2 3 2 3 2" xfId="35699"/>
    <cellStyle name="Обычный 2 4 3 2 2 3 2 4" xfId="35700"/>
    <cellStyle name="Обычный 2 4 3 2 2 3 3" xfId="35701"/>
    <cellStyle name="Обычный 2 4 3 2 2 3 3 2" xfId="35702"/>
    <cellStyle name="Обычный 2 4 3 2 2 3 3 2 2" xfId="35703"/>
    <cellStyle name="Обычный 2 4 3 2 2 3 3 3" xfId="35704"/>
    <cellStyle name="Обычный 2 4 3 2 2 3 4" xfId="35705"/>
    <cellStyle name="Обычный 2 4 3 2 2 3 4 2" xfId="35706"/>
    <cellStyle name="Обычный 2 4 3 2 2 3 5" xfId="35707"/>
    <cellStyle name="Обычный 2 4 3 2 2 4" xfId="35708"/>
    <cellStyle name="Обычный 2 4 3 2 2 4 2" xfId="35709"/>
    <cellStyle name="Обычный 2 4 3 2 2 4 2 2" xfId="35710"/>
    <cellStyle name="Обычный 2 4 3 2 2 4 2 2 2" xfId="35711"/>
    <cellStyle name="Обычный 2 4 3 2 2 4 2 3" xfId="35712"/>
    <cellStyle name="Обычный 2 4 3 2 2 4 3" xfId="35713"/>
    <cellStyle name="Обычный 2 4 3 2 2 4 3 2" xfId="35714"/>
    <cellStyle name="Обычный 2 4 3 2 2 4 4" xfId="35715"/>
    <cellStyle name="Обычный 2 4 3 2 2 5" xfId="35716"/>
    <cellStyle name="Обычный 2 4 3 2 2 5 2" xfId="35717"/>
    <cellStyle name="Обычный 2 4 3 2 2 5 2 2" xfId="35718"/>
    <cellStyle name="Обычный 2 4 3 2 2 5 3" xfId="35719"/>
    <cellStyle name="Обычный 2 4 3 2 2 6" xfId="35720"/>
    <cellStyle name="Обычный 2 4 3 2 2 6 2" xfId="35721"/>
    <cellStyle name="Обычный 2 4 3 2 2 7" xfId="35722"/>
    <cellStyle name="Обычный 2 4 3 2 3" xfId="35723"/>
    <cellStyle name="Обычный 2 4 3 2 3 2" xfId="35724"/>
    <cellStyle name="Обычный 2 4 3 2 3 2 2" xfId="35725"/>
    <cellStyle name="Обычный 2 4 3 2 3 2 2 2" xfId="35726"/>
    <cellStyle name="Обычный 2 4 3 2 3 2 2 2 2" xfId="35727"/>
    <cellStyle name="Обычный 2 4 3 2 3 2 2 2 2 2" xfId="35728"/>
    <cellStyle name="Обычный 2 4 3 2 3 2 2 2 3" xfId="35729"/>
    <cellStyle name="Обычный 2 4 3 2 3 2 2 3" xfId="35730"/>
    <cellStyle name="Обычный 2 4 3 2 3 2 2 3 2" xfId="35731"/>
    <cellStyle name="Обычный 2 4 3 2 3 2 2 4" xfId="35732"/>
    <cellStyle name="Обычный 2 4 3 2 3 2 3" xfId="35733"/>
    <cellStyle name="Обычный 2 4 3 2 3 2 3 2" xfId="35734"/>
    <cellStyle name="Обычный 2 4 3 2 3 2 3 2 2" xfId="35735"/>
    <cellStyle name="Обычный 2 4 3 2 3 2 3 3" xfId="35736"/>
    <cellStyle name="Обычный 2 4 3 2 3 2 4" xfId="35737"/>
    <cellStyle name="Обычный 2 4 3 2 3 2 4 2" xfId="35738"/>
    <cellStyle name="Обычный 2 4 3 2 3 2 5" xfId="35739"/>
    <cellStyle name="Обычный 2 4 3 2 3 3" xfId="35740"/>
    <cellStyle name="Обычный 2 4 3 2 3 3 2" xfId="35741"/>
    <cellStyle name="Обычный 2 4 3 2 3 3 2 2" xfId="35742"/>
    <cellStyle name="Обычный 2 4 3 2 3 3 2 2 2" xfId="35743"/>
    <cellStyle name="Обычный 2 4 3 2 3 3 2 3" xfId="35744"/>
    <cellStyle name="Обычный 2 4 3 2 3 3 3" xfId="35745"/>
    <cellStyle name="Обычный 2 4 3 2 3 3 3 2" xfId="35746"/>
    <cellStyle name="Обычный 2 4 3 2 3 3 4" xfId="35747"/>
    <cellStyle name="Обычный 2 4 3 2 3 4" xfId="35748"/>
    <cellStyle name="Обычный 2 4 3 2 3 4 2" xfId="35749"/>
    <cellStyle name="Обычный 2 4 3 2 3 4 2 2" xfId="35750"/>
    <cellStyle name="Обычный 2 4 3 2 3 4 3" xfId="35751"/>
    <cellStyle name="Обычный 2 4 3 2 3 5" xfId="35752"/>
    <cellStyle name="Обычный 2 4 3 2 3 5 2" xfId="35753"/>
    <cellStyle name="Обычный 2 4 3 2 3 6" xfId="35754"/>
    <cellStyle name="Обычный 2 4 3 2 4" xfId="35755"/>
    <cellStyle name="Обычный 2 4 3 2 4 2" xfId="35756"/>
    <cellStyle name="Обычный 2 4 3 2 4 2 2" xfId="35757"/>
    <cellStyle name="Обычный 2 4 3 2 4 2 2 2" xfId="35758"/>
    <cellStyle name="Обычный 2 4 3 2 4 2 2 2 2" xfId="35759"/>
    <cellStyle name="Обычный 2 4 3 2 4 2 2 3" xfId="35760"/>
    <cellStyle name="Обычный 2 4 3 2 4 2 3" xfId="35761"/>
    <cellStyle name="Обычный 2 4 3 2 4 2 3 2" xfId="35762"/>
    <cellStyle name="Обычный 2 4 3 2 4 2 4" xfId="35763"/>
    <cellStyle name="Обычный 2 4 3 2 4 3" xfId="35764"/>
    <cellStyle name="Обычный 2 4 3 2 4 3 2" xfId="35765"/>
    <cellStyle name="Обычный 2 4 3 2 4 3 2 2" xfId="35766"/>
    <cellStyle name="Обычный 2 4 3 2 4 3 3" xfId="35767"/>
    <cellStyle name="Обычный 2 4 3 2 4 4" xfId="35768"/>
    <cellStyle name="Обычный 2 4 3 2 4 4 2" xfId="35769"/>
    <cellStyle name="Обычный 2 4 3 2 4 5" xfId="35770"/>
    <cellStyle name="Обычный 2 4 3 2 5" xfId="35771"/>
    <cellStyle name="Обычный 2 4 3 2 5 2" xfId="35772"/>
    <cellStyle name="Обычный 2 4 3 2 5 2 2" xfId="35773"/>
    <cellStyle name="Обычный 2 4 3 2 5 2 2 2" xfId="35774"/>
    <cellStyle name="Обычный 2 4 3 2 5 2 3" xfId="35775"/>
    <cellStyle name="Обычный 2 4 3 2 5 3" xfId="35776"/>
    <cellStyle name="Обычный 2 4 3 2 5 3 2" xfId="35777"/>
    <cellStyle name="Обычный 2 4 3 2 5 4" xfId="35778"/>
    <cellStyle name="Обычный 2 4 3 2 6" xfId="35779"/>
    <cellStyle name="Обычный 2 4 3 2 6 2" xfId="35780"/>
    <cellStyle name="Обычный 2 4 3 2 6 2 2" xfId="35781"/>
    <cellStyle name="Обычный 2 4 3 2 6 3" xfId="35782"/>
    <cellStyle name="Обычный 2 4 3 2 7" xfId="35783"/>
    <cellStyle name="Обычный 2 4 3 2 7 2" xfId="35784"/>
    <cellStyle name="Обычный 2 4 3 2 8" xfId="35785"/>
    <cellStyle name="Обычный 2 4 3 3" xfId="35786"/>
    <cellStyle name="Обычный 2 4 3 4" xfId="35787"/>
    <cellStyle name="Обычный 2 4 3 4 2" xfId="35788"/>
    <cellStyle name="Обычный 2 4 3 4 2 2" xfId="35789"/>
    <cellStyle name="Обычный 2 4 3 4 2 2 2" xfId="35790"/>
    <cellStyle name="Обычный 2 4 3 4 2 2 2 2" xfId="35791"/>
    <cellStyle name="Обычный 2 4 3 4 2 2 2 2 2" xfId="35792"/>
    <cellStyle name="Обычный 2 4 3 4 2 2 2 2 2 2" xfId="35793"/>
    <cellStyle name="Обычный 2 4 3 4 2 2 2 2 2 2 2" xfId="35794"/>
    <cellStyle name="Обычный 2 4 3 4 2 2 2 2 2 3" xfId="35795"/>
    <cellStyle name="Обычный 2 4 3 4 2 2 2 2 3" xfId="35796"/>
    <cellStyle name="Обычный 2 4 3 4 2 2 2 2 3 2" xfId="35797"/>
    <cellStyle name="Обычный 2 4 3 4 2 2 2 2 4" xfId="35798"/>
    <cellStyle name="Обычный 2 4 3 4 2 2 2 3" xfId="35799"/>
    <cellStyle name="Обычный 2 4 3 4 2 2 2 3 2" xfId="35800"/>
    <cellStyle name="Обычный 2 4 3 4 2 2 2 3 2 2" xfId="35801"/>
    <cellStyle name="Обычный 2 4 3 4 2 2 2 3 3" xfId="35802"/>
    <cellStyle name="Обычный 2 4 3 4 2 2 2 4" xfId="35803"/>
    <cellStyle name="Обычный 2 4 3 4 2 2 2 4 2" xfId="35804"/>
    <cellStyle name="Обычный 2 4 3 4 2 2 2 5" xfId="35805"/>
    <cellStyle name="Обычный 2 4 3 4 2 2 3" xfId="35806"/>
    <cellStyle name="Обычный 2 4 3 4 2 2 3 2" xfId="35807"/>
    <cellStyle name="Обычный 2 4 3 4 2 2 3 2 2" xfId="35808"/>
    <cellStyle name="Обычный 2 4 3 4 2 2 3 2 2 2" xfId="35809"/>
    <cellStyle name="Обычный 2 4 3 4 2 2 3 2 3" xfId="35810"/>
    <cellStyle name="Обычный 2 4 3 4 2 2 3 3" xfId="35811"/>
    <cellStyle name="Обычный 2 4 3 4 2 2 3 3 2" xfId="35812"/>
    <cellStyle name="Обычный 2 4 3 4 2 2 3 4" xfId="35813"/>
    <cellStyle name="Обычный 2 4 3 4 2 2 4" xfId="35814"/>
    <cellStyle name="Обычный 2 4 3 4 2 2 4 2" xfId="35815"/>
    <cellStyle name="Обычный 2 4 3 4 2 2 4 2 2" xfId="35816"/>
    <cellStyle name="Обычный 2 4 3 4 2 2 4 3" xfId="35817"/>
    <cellStyle name="Обычный 2 4 3 4 2 2 5" xfId="35818"/>
    <cellStyle name="Обычный 2 4 3 4 2 2 5 2" xfId="35819"/>
    <cellStyle name="Обычный 2 4 3 4 2 2 6" xfId="35820"/>
    <cellStyle name="Обычный 2 4 3 4 2 3" xfId="35821"/>
    <cellStyle name="Обычный 2 4 3 4 2 3 2" xfId="35822"/>
    <cellStyle name="Обычный 2 4 3 4 2 3 2 2" xfId="35823"/>
    <cellStyle name="Обычный 2 4 3 4 2 3 2 2 2" xfId="35824"/>
    <cellStyle name="Обычный 2 4 3 4 2 3 2 2 2 2" xfId="35825"/>
    <cellStyle name="Обычный 2 4 3 4 2 3 2 2 3" xfId="35826"/>
    <cellStyle name="Обычный 2 4 3 4 2 3 2 3" xfId="35827"/>
    <cellStyle name="Обычный 2 4 3 4 2 3 2 3 2" xfId="35828"/>
    <cellStyle name="Обычный 2 4 3 4 2 3 2 4" xfId="35829"/>
    <cellStyle name="Обычный 2 4 3 4 2 3 3" xfId="35830"/>
    <cellStyle name="Обычный 2 4 3 4 2 3 3 2" xfId="35831"/>
    <cellStyle name="Обычный 2 4 3 4 2 3 3 2 2" xfId="35832"/>
    <cellStyle name="Обычный 2 4 3 4 2 3 3 3" xfId="35833"/>
    <cellStyle name="Обычный 2 4 3 4 2 3 4" xfId="35834"/>
    <cellStyle name="Обычный 2 4 3 4 2 3 4 2" xfId="35835"/>
    <cellStyle name="Обычный 2 4 3 4 2 3 5" xfId="35836"/>
    <cellStyle name="Обычный 2 4 3 4 2 4" xfId="35837"/>
    <cellStyle name="Обычный 2 4 3 4 2 4 2" xfId="35838"/>
    <cellStyle name="Обычный 2 4 3 4 2 4 2 2" xfId="35839"/>
    <cellStyle name="Обычный 2 4 3 4 2 4 2 2 2" xfId="35840"/>
    <cellStyle name="Обычный 2 4 3 4 2 4 2 3" xfId="35841"/>
    <cellStyle name="Обычный 2 4 3 4 2 4 3" xfId="35842"/>
    <cellStyle name="Обычный 2 4 3 4 2 4 3 2" xfId="35843"/>
    <cellStyle name="Обычный 2 4 3 4 2 4 4" xfId="35844"/>
    <cellStyle name="Обычный 2 4 3 4 2 5" xfId="35845"/>
    <cellStyle name="Обычный 2 4 3 4 2 5 2" xfId="35846"/>
    <cellStyle name="Обычный 2 4 3 4 2 5 2 2" xfId="35847"/>
    <cellStyle name="Обычный 2 4 3 4 2 5 3" xfId="35848"/>
    <cellStyle name="Обычный 2 4 3 4 2 6" xfId="35849"/>
    <cellStyle name="Обычный 2 4 3 4 2 6 2" xfId="35850"/>
    <cellStyle name="Обычный 2 4 3 4 2 7" xfId="35851"/>
    <cellStyle name="Обычный 2 4 3 4 3" xfId="35852"/>
    <cellStyle name="Обычный 2 4 3 4 3 2" xfId="35853"/>
    <cellStyle name="Обычный 2 4 3 4 3 2 2" xfId="35854"/>
    <cellStyle name="Обычный 2 4 3 4 3 2 2 2" xfId="35855"/>
    <cellStyle name="Обычный 2 4 3 4 3 2 2 2 2" xfId="35856"/>
    <cellStyle name="Обычный 2 4 3 4 3 2 2 2 2 2" xfId="35857"/>
    <cellStyle name="Обычный 2 4 3 4 3 2 2 2 3" xfId="35858"/>
    <cellStyle name="Обычный 2 4 3 4 3 2 2 3" xfId="35859"/>
    <cellStyle name="Обычный 2 4 3 4 3 2 2 3 2" xfId="35860"/>
    <cellStyle name="Обычный 2 4 3 4 3 2 2 4" xfId="35861"/>
    <cellStyle name="Обычный 2 4 3 4 3 2 3" xfId="35862"/>
    <cellStyle name="Обычный 2 4 3 4 3 2 3 2" xfId="35863"/>
    <cellStyle name="Обычный 2 4 3 4 3 2 3 2 2" xfId="35864"/>
    <cellStyle name="Обычный 2 4 3 4 3 2 3 3" xfId="35865"/>
    <cellStyle name="Обычный 2 4 3 4 3 2 4" xfId="35866"/>
    <cellStyle name="Обычный 2 4 3 4 3 2 4 2" xfId="35867"/>
    <cellStyle name="Обычный 2 4 3 4 3 2 5" xfId="35868"/>
    <cellStyle name="Обычный 2 4 3 4 3 3" xfId="35869"/>
    <cellStyle name="Обычный 2 4 3 4 3 3 2" xfId="35870"/>
    <cellStyle name="Обычный 2 4 3 4 3 3 2 2" xfId="35871"/>
    <cellStyle name="Обычный 2 4 3 4 3 3 2 2 2" xfId="35872"/>
    <cellStyle name="Обычный 2 4 3 4 3 3 2 3" xfId="35873"/>
    <cellStyle name="Обычный 2 4 3 4 3 3 3" xfId="35874"/>
    <cellStyle name="Обычный 2 4 3 4 3 3 3 2" xfId="35875"/>
    <cellStyle name="Обычный 2 4 3 4 3 3 4" xfId="35876"/>
    <cellStyle name="Обычный 2 4 3 4 3 4" xfId="35877"/>
    <cellStyle name="Обычный 2 4 3 4 3 4 2" xfId="35878"/>
    <cellStyle name="Обычный 2 4 3 4 3 4 2 2" xfId="35879"/>
    <cellStyle name="Обычный 2 4 3 4 3 4 3" xfId="35880"/>
    <cellStyle name="Обычный 2 4 3 4 3 5" xfId="35881"/>
    <cellStyle name="Обычный 2 4 3 4 3 5 2" xfId="35882"/>
    <cellStyle name="Обычный 2 4 3 4 3 6" xfId="35883"/>
    <cellStyle name="Обычный 2 4 3 4 4" xfId="35884"/>
    <cellStyle name="Обычный 2 4 3 4 4 2" xfId="35885"/>
    <cellStyle name="Обычный 2 4 3 4 4 2 2" xfId="35886"/>
    <cellStyle name="Обычный 2 4 3 4 4 2 2 2" xfId="35887"/>
    <cellStyle name="Обычный 2 4 3 4 4 2 2 2 2" xfId="35888"/>
    <cellStyle name="Обычный 2 4 3 4 4 2 2 3" xfId="35889"/>
    <cellStyle name="Обычный 2 4 3 4 4 2 3" xfId="35890"/>
    <cellStyle name="Обычный 2 4 3 4 4 2 3 2" xfId="35891"/>
    <cellStyle name="Обычный 2 4 3 4 4 2 4" xfId="35892"/>
    <cellStyle name="Обычный 2 4 3 4 4 3" xfId="35893"/>
    <cellStyle name="Обычный 2 4 3 4 4 3 2" xfId="35894"/>
    <cellStyle name="Обычный 2 4 3 4 4 3 2 2" xfId="35895"/>
    <cellStyle name="Обычный 2 4 3 4 4 3 3" xfId="35896"/>
    <cellStyle name="Обычный 2 4 3 4 4 4" xfId="35897"/>
    <cellStyle name="Обычный 2 4 3 4 4 4 2" xfId="35898"/>
    <cellStyle name="Обычный 2 4 3 4 4 5" xfId="35899"/>
    <cellStyle name="Обычный 2 4 3 4 5" xfId="35900"/>
    <cellStyle name="Обычный 2 4 3 4 5 2" xfId="35901"/>
    <cellStyle name="Обычный 2 4 3 4 5 2 2" xfId="35902"/>
    <cellStyle name="Обычный 2 4 3 4 5 2 2 2" xfId="35903"/>
    <cellStyle name="Обычный 2 4 3 4 5 2 3" xfId="35904"/>
    <cellStyle name="Обычный 2 4 3 4 5 3" xfId="35905"/>
    <cellStyle name="Обычный 2 4 3 4 5 3 2" xfId="35906"/>
    <cellStyle name="Обычный 2 4 3 4 5 4" xfId="35907"/>
    <cellStyle name="Обычный 2 4 3 4 6" xfId="35908"/>
    <cellStyle name="Обычный 2 4 3 4 6 2" xfId="35909"/>
    <cellStyle name="Обычный 2 4 3 4 6 2 2" xfId="35910"/>
    <cellStyle name="Обычный 2 4 3 4 6 3" xfId="35911"/>
    <cellStyle name="Обычный 2 4 3 4 7" xfId="35912"/>
    <cellStyle name="Обычный 2 4 3 4 7 2" xfId="35913"/>
    <cellStyle name="Обычный 2 4 3 4 8" xfId="35914"/>
    <cellStyle name="Обычный 2 4 4" xfId="35915"/>
    <cellStyle name="Обычный 2 4 4 2" xfId="35916"/>
    <cellStyle name="Обычный 2 4 4 2 2" xfId="35917"/>
    <cellStyle name="Обычный 2 4 4 2 2 2" xfId="35918"/>
    <cellStyle name="Обычный 2 4 4 2 2 2 2" xfId="35919"/>
    <cellStyle name="Обычный 2 4 4 2 2 2 2 2" xfId="35920"/>
    <cellStyle name="Обычный 2 4 4 2 2 2 2 2 2" xfId="35921"/>
    <cellStyle name="Обычный 2 4 4 2 2 2 2 2 2 2" xfId="35922"/>
    <cellStyle name="Обычный 2 4 4 2 2 2 2 2 2 2 2" xfId="35923"/>
    <cellStyle name="Обычный 2 4 4 2 2 2 2 2 2 3" xfId="35924"/>
    <cellStyle name="Обычный 2 4 4 2 2 2 2 2 3" xfId="35925"/>
    <cellStyle name="Обычный 2 4 4 2 2 2 2 2 3 2" xfId="35926"/>
    <cellStyle name="Обычный 2 4 4 2 2 2 2 2 4" xfId="35927"/>
    <cellStyle name="Обычный 2 4 4 2 2 2 2 3" xfId="35928"/>
    <cellStyle name="Обычный 2 4 4 2 2 2 2 3 2" xfId="35929"/>
    <cellStyle name="Обычный 2 4 4 2 2 2 2 3 2 2" xfId="35930"/>
    <cellStyle name="Обычный 2 4 4 2 2 2 2 3 3" xfId="35931"/>
    <cellStyle name="Обычный 2 4 4 2 2 2 2 4" xfId="35932"/>
    <cellStyle name="Обычный 2 4 4 2 2 2 2 4 2" xfId="35933"/>
    <cellStyle name="Обычный 2 4 4 2 2 2 2 5" xfId="35934"/>
    <cellStyle name="Обычный 2 4 4 2 2 2 3" xfId="35935"/>
    <cellStyle name="Обычный 2 4 4 2 2 2 3 2" xfId="35936"/>
    <cellStyle name="Обычный 2 4 4 2 2 2 3 2 2" xfId="35937"/>
    <cellStyle name="Обычный 2 4 4 2 2 2 3 2 2 2" xfId="35938"/>
    <cellStyle name="Обычный 2 4 4 2 2 2 3 2 3" xfId="35939"/>
    <cellStyle name="Обычный 2 4 4 2 2 2 3 3" xfId="35940"/>
    <cellStyle name="Обычный 2 4 4 2 2 2 3 3 2" xfId="35941"/>
    <cellStyle name="Обычный 2 4 4 2 2 2 3 4" xfId="35942"/>
    <cellStyle name="Обычный 2 4 4 2 2 2 4" xfId="35943"/>
    <cellStyle name="Обычный 2 4 4 2 2 2 4 2" xfId="35944"/>
    <cellStyle name="Обычный 2 4 4 2 2 2 4 2 2" xfId="35945"/>
    <cellStyle name="Обычный 2 4 4 2 2 2 4 3" xfId="35946"/>
    <cellStyle name="Обычный 2 4 4 2 2 2 5" xfId="35947"/>
    <cellStyle name="Обычный 2 4 4 2 2 2 5 2" xfId="35948"/>
    <cellStyle name="Обычный 2 4 4 2 2 2 6" xfId="35949"/>
    <cellStyle name="Обычный 2 4 4 2 2 3" xfId="35950"/>
    <cellStyle name="Обычный 2 4 4 2 2 3 2" xfId="35951"/>
    <cellStyle name="Обычный 2 4 4 2 2 3 2 2" xfId="35952"/>
    <cellStyle name="Обычный 2 4 4 2 2 3 2 2 2" xfId="35953"/>
    <cellStyle name="Обычный 2 4 4 2 2 3 2 2 2 2" xfId="35954"/>
    <cellStyle name="Обычный 2 4 4 2 2 3 2 2 3" xfId="35955"/>
    <cellStyle name="Обычный 2 4 4 2 2 3 2 3" xfId="35956"/>
    <cellStyle name="Обычный 2 4 4 2 2 3 2 3 2" xfId="35957"/>
    <cellStyle name="Обычный 2 4 4 2 2 3 2 4" xfId="35958"/>
    <cellStyle name="Обычный 2 4 4 2 2 3 3" xfId="35959"/>
    <cellStyle name="Обычный 2 4 4 2 2 3 3 2" xfId="35960"/>
    <cellStyle name="Обычный 2 4 4 2 2 3 3 2 2" xfId="35961"/>
    <cellStyle name="Обычный 2 4 4 2 2 3 3 3" xfId="35962"/>
    <cellStyle name="Обычный 2 4 4 2 2 3 4" xfId="35963"/>
    <cellStyle name="Обычный 2 4 4 2 2 3 4 2" xfId="35964"/>
    <cellStyle name="Обычный 2 4 4 2 2 3 5" xfId="35965"/>
    <cellStyle name="Обычный 2 4 4 2 2 4" xfId="35966"/>
    <cellStyle name="Обычный 2 4 4 2 2 4 2" xfId="35967"/>
    <cellStyle name="Обычный 2 4 4 2 2 4 2 2" xfId="35968"/>
    <cellStyle name="Обычный 2 4 4 2 2 4 2 2 2" xfId="35969"/>
    <cellStyle name="Обычный 2 4 4 2 2 4 2 3" xfId="35970"/>
    <cellStyle name="Обычный 2 4 4 2 2 4 3" xfId="35971"/>
    <cellStyle name="Обычный 2 4 4 2 2 4 3 2" xfId="35972"/>
    <cellStyle name="Обычный 2 4 4 2 2 4 4" xfId="35973"/>
    <cellStyle name="Обычный 2 4 4 2 2 5" xfId="35974"/>
    <cellStyle name="Обычный 2 4 4 2 2 5 2" xfId="35975"/>
    <cellStyle name="Обычный 2 4 4 2 2 5 2 2" xfId="35976"/>
    <cellStyle name="Обычный 2 4 4 2 2 5 3" xfId="35977"/>
    <cellStyle name="Обычный 2 4 4 2 2 6" xfId="35978"/>
    <cellStyle name="Обычный 2 4 4 2 2 6 2" xfId="35979"/>
    <cellStyle name="Обычный 2 4 4 2 2 7" xfId="35980"/>
    <cellStyle name="Обычный 2 4 4 2 3" xfId="35981"/>
    <cellStyle name="Обычный 2 4 4 2 3 2" xfId="35982"/>
    <cellStyle name="Обычный 2 4 4 2 3 2 2" xfId="35983"/>
    <cellStyle name="Обычный 2 4 4 2 3 2 2 2" xfId="35984"/>
    <cellStyle name="Обычный 2 4 4 2 3 2 2 2 2" xfId="35985"/>
    <cellStyle name="Обычный 2 4 4 2 3 2 2 2 2 2" xfId="35986"/>
    <cellStyle name="Обычный 2 4 4 2 3 2 2 2 3" xfId="35987"/>
    <cellStyle name="Обычный 2 4 4 2 3 2 2 3" xfId="35988"/>
    <cellStyle name="Обычный 2 4 4 2 3 2 2 3 2" xfId="35989"/>
    <cellStyle name="Обычный 2 4 4 2 3 2 2 4" xfId="35990"/>
    <cellStyle name="Обычный 2 4 4 2 3 2 3" xfId="35991"/>
    <cellStyle name="Обычный 2 4 4 2 3 2 3 2" xfId="35992"/>
    <cellStyle name="Обычный 2 4 4 2 3 2 3 2 2" xfId="35993"/>
    <cellStyle name="Обычный 2 4 4 2 3 2 3 3" xfId="35994"/>
    <cellStyle name="Обычный 2 4 4 2 3 2 4" xfId="35995"/>
    <cellStyle name="Обычный 2 4 4 2 3 2 4 2" xfId="35996"/>
    <cellStyle name="Обычный 2 4 4 2 3 2 5" xfId="35997"/>
    <cellStyle name="Обычный 2 4 4 2 3 3" xfId="35998"/>
    <cellStyle name="Обычный 2 4 4 2 3 3 2" xfId="35999"/>
    <cellStyle name="Обычный 2 4 4 2 3 3 2 2" xfId="36000"/>
    <cellStyle name="Обычный 2 4 4 2 3 3 2 2 2" xfId="36001"/>
    <cellStyle name="Обычный 2 4 4 2 3 3 2 3" xfId="36002"/>
    <cellStyle name="Обычный 2 4 4 2 3 3 3" xfId="36003"/>
    <cellStyle name="Обычный 2 4 4 2 3 3 3 2" xfId="36004"/>
    <cellStyle name="Обычный 2 4 4 2 3 3 4" xfId="36005"/>
    <cellStyle name="Обычный 2 4 4 2 3 4" xfId="36006"/>
    <cellStyle name="Обычный 2 4 4 2 3 4 2" xfId="36007"/>
    <cellStyle name="Обычный 2 4 4 2 3 4 2 2" xfId="36008"/>
    <cellStyle name="Обычный 2 4 4 2 3 4 3" xfId="36009"/>
    <cellStyle name="Обычный 2 4 4 2 3 5" xfId="36010"/>
    <cellStyle name="Обычный 2 4 4 2 3 5 2" xfId="36011"/>
    <cellStyle name="Обычный 2 4 4 2 3 6" xfId="36012"/>
    <cellStyle name="Обычный 2 4 4 2 4" xfId="36013"/>
    <cellStyle name="Обычный 2 4 4 2 4 2" xfId="36014"/>
    <cellStyle name="Обычный 2 4 4 2 4 2 2" xfId="36015"/>
    <cellStyle name="Обычный 2 4 4 2 4 2 2 2" xfId="36016"/>
    <cellStyle name="Обычный 2 4 4 2 4 2 2 2 2" xfId="36017"/>
    <cellStyle name="Обычный 2 4 4 2 4 2 2 3" xfId="36018"/>
    <cellStyle name="Обычный 2 4 4 2 4 2 3" xfId="36019"/>
    <cellStyle name="Обычный 2 4 4 2 4 2 3 2" xfId="36020"/>
    <cellStyle name="Обычный 2 4 4 2 4 2 4" xfId="36021"/>
    <cellStyle name="Обычный 2 4 4 2 4 3" xfId="36022"/>
    <cellStyle name="Обычный 2 4 4 2 4 3 2" xfId="36023"/>
    <cellStyle name="Обычный 2 4 4 2 4 3 2 2" xfId="36024"/>
    <cellStyle name="Обычный 2 4 4 2 4 3 3" xfId="36025"/>
    <cellStyle name="Обычный 2 4 4 2 4 4" xfId="36026"/>
    <cellStyle name="Обычный 2 4 4 2 4 4 2" xfId="36027"/>
    <cellStyle name="Обычный 2 4 4 2 4 5" xfId="36028"/>
    <cellStyle name="Обычный 2 4 4 2 5" xfId="36029"/>
    <cellStyle name="Обычный 2 4 4 2 5 2" xfId="36030"/>
    <cellStyle name="Обычный 2 4 4 2 5 2 2" xfId="36031"/>
    <cellStyle name="Обычный 2 4 4 2 5 2 2 2" xfId="36032"/>
    <cellStyle name="Обычный 2 4 4 2 5 2 3" xfId="36033"/>
    <cellStyle name="Обычный 2 4 4 2 5 3" xfId="36034"/>
    <cellStyle name="Обычный 2 4 4 2 5 3 2" xfId="36035"/>
    <cellStyle name="Обычный 2 4 4 2 5 4" xfId="36036"/>
    <cellStyle name="Обычный 2 4 4 2 6" xfId="36037"/>
    <cellStyle name="Обычный 2 4 4 2 6 2" xfId="36038"/>
    <cellStyle name="Обычный 2 4 4 2 6 2 2" xfId="36039"/>
    <cellStyle name="Обычный 2 4 4 2 6 3" xfId="36040"/>
    <cellStyle name="Обычный 2 4 4 2 7" xfId="36041"/>
    <cellStyle name="Обычный 2 4 4 2 7 2" xfId="36042"/>
    <cellStyle name="Обычный 2 4 4 2 8" xfId="36043"/>
    <cellStyle name="Обычный 2 4 4 3" xfId="36044"/>
    <cellStyle name="Обычный 2 4 4 3 2" xfId="36045"/>
    <cellStyle name="Обычный 2 4 4 3 2 2" xfId="36046"/>
    <cellStyle name="Обычный 2 4 4 3 2 2 2" xfId="36047"/>
    <cellStyle name="Обычный 2 4 4 3 2 2 2 2" xfId="36048"/>
    <cellStyle name="Обычный 2 4 4 3 2 2 2 2 2" xfId="36049"/>
    <cellStyle name="Обычный 2 4 4 3 2 2 2 2 2 2" xfId="36050"/>
    <cellStyle name="Обычный 2 4 4 3 2 2 2 2 3" xfId="36051"/>
    <cellStyle name="Обычный 2 4 4 3 2 2 2 3" xfId="36052"/>
    <cellStyle name="Обычный 2 4 4 3 2 2 2 3 2" xfId="36053"/>
    <cellStyle name="Обычный 2 4 4 3 2 2 2 4" xfId="36054"/>
    <cellStyle name="Обычный 2 4 4 3 2 2 3" xfId="36055"/>
    <cellStyle name="Обычный 2 4 4 3 2 2 3 2" xfId="36056"/>
    <cellStyle name="Обычный 2 4 4 3 2 2 3 2 2" xfId="36057"/>
    <cellStyle name="Обычный 2 4 4 3 2 2 3 3" xfId="36058"/>
    <cellStyle name="Обычный 2 4 4 3 2 2 4" xfId="36059"/>
    <cellStyle name="Обычный 2 4 4 3 2 2 4 2" xfId="36060"/>
    <cellStyle name="Обычный 2 4 4 3 2 2 5" xfId="36061"/>
    <cellStyle name="Обычный 2 4 4 3 2 3" xfId="36062"/>
    <cellStyle name="Обычный 2 4 4 3 2 3 2" xfId="36063"/>
    <cellStyle name="Обычный 2 4 4 3 2 3 2 2" xfId="36064"/>
    <cellStyle name="Обычный 2 4 4 3 2 3 2 2 2" xfId="36065"/>
    <cellStyle name="Обычный 2 4 4 3 2 3 2 3" xfId="36066"/>
    <cellStyle name="Обычный 2 4 4 3 2 3 3" xfId="36067"/>
    <cellStyle name="Обычный 2 4 4 3 2 3 3 2" xfId="36068"/>
    <cellStyle name="Обычный 2 4 4 3 2 3 4" xfId="36069"/>
    <cellStyle name="Обычный 2 4 4 3 2 4" xfId="36070"/>
    <cellStyle name="Обычный 2 4 4 3 2 4 2" xfId="36071"/>
    <cellStyle name="Обычный 2 4 4 3 2 4 2 2" xfId="36072"/>
    <cellStyle name="Обычный 2 4 4 3 2 4 3" xfId="36073"/>
    <cellStyle name="Обычный 2 4 4 3 2 5" xfId="36074"/>
    <cellStyle name="Обычный 2 4 4 3 2 5 2" xfId="36075"/>
    <cellStyle name="Обычный 2 4 4 3 2 6" xfId="36076"/>
    <cellStyle name="Обычный 2 4 4 3 3" xfId="36077"/>
    <cellStyle name="Обычный 2 4 4 3 3 2" xfId="36078"/>
    <cellStyle name="Обычный 2 4 4 3 3 2 2" xfId="36079"/>
    <cellStyle name="Обычный 2 4 4 3 3 2 2 2" xfId="36080"/>
    <cellStyle name="Обычный 2 4 4 3 3 2 2 2 2" xfId="36081"/>
    <cellStyle name="Обычный 2 4 4 3 3 2 2 3" xfId="36082"/>
    <cellStyle name="Обычный 2 4 4 3 3 2 3" xfId="36083"/>
    <cellStyle name="Обычный 2 4 4 3 3 2 3 2" xfId="36084"/>
    <cellStyle name="Обычный 2 4 4 3 3 2 4" xfId="36085"/>
    <cellStyle name="Обычный 2 4 4 3 3 3" xfId="36086"/>
    <cellStyle name="Обычный 2 4 4 3 3 3 2" xfId="36087"/>
    <cellStyle name="Обычный 2 4 4 3 3 3 2 2" xfId="36088"/>
    <cellStyle name="Обычный 2 4 4 3 3 3 3" xfId="36089"/>
    <cellStyle name="Обычный 2 4 4 3 3 4" xfId="36090"/>
    <cellStyle name="Обычный 2 4 4 3 3 4 2" xfId="36091"/>
    <cellStyle name="Обычный 2 4 4 3 3 5" xfId="36092"/>
    <cellStyle name="Обычный 2 4 4 3 4" xfId="36093"/>
    <cellStyle name="Обычный 2 4 4 3 4 2" xfId="36094"/>
    <cellStyle name="Обычный 2 4 4 3 4 2 2" xfId="36095"/>
    <cellStyle name="Обычный 2 4 4 3 4 2 2 2" xfId="36096"/>
    <cellStyle name="Обычный 2 4 4 3 4 2 3" xfId="36097"/>
    <cellStyle name="Обычный 2 4 4 3 4 3" xfId="36098"/>
    <cellStyle name="Обычный 2 4 4 3 4 3 2" xfId="36099"/>
    <cellStyle name="Обычный 2 4 4 3 4 4" xfId="36100"/>
    <cellStyle name="Обычный 2 4 4 3 5" xfId="36101"/>
    <cellStyle name="Обычный 2 4 4 3 5 2" xfId="36102"/>
    <cellStyle name="Обычный 2 4 4 3 5 2 2" xfId="36103"/>
    <cellStyle name="Обычный 2 4 4 3 5 3" xfId="36104"/>
    <cellStyle name="Обычный 2 4 4 3 6" xfId="36105"/>
    <cellStyle name="Обычный 2 4 4 3 6 2" xfId="36106"/>
    <cellStyle name="Обычный 2 4 4 3 7" xfId="36107"/>
    <cellStyle name="Обычный 2 4 4 4" xfId="36108"/>
    <cellStyle name="Обычный 2 4 4 4 2" xfId="36109"/>
    <cellStyle name="Обычный 2 4 4 4 2 2" xfId="36110"/>
    <cellStyle name="Обычный 2 4 4 4 2 2 2" xfId="36111"/>
    <cellStyle name="Обычный 2 4 4 4 2 2 2 2" xfId="36112"/>
    <cellStyle name="Обычный 2 4 4 4 2 2 2 2 2" xfId="36113"/>
    <cellStyle name="Обычный 2 4 4 4 2 2 2 3" xfId="36114"/>
    <cellStyle name="Обычный 2 4 4 4 2 2 3" xfId="36115"/>
    <cellStyle name="Обычный 2 4 4 4 2 2 3 2" xfId="36116"/>
    <cellStyle name="Обычный 2 4 4 4 2 2 4" xfId="36117"/>
    <cellStyle name="Обычный 2 4 4 4 2 3" xfId="36118"/>
    <cellStyle name="Обычный 2 4 4 4 2 3 2" xfId="36119"/>
    <cellStyle name="Обычный 2 4 4 4 2 3 2 2" xfId="36120"/>
    <cellStyle name="Обычный 2 4 4 4 2 3 3" xfId="36121"/>
    <cellStyle name="Обычный 2 4 4 4 2 4" xfId="36122"/>
    <cellStyle name="Обычный 2 4 4 4 2 4 2" xfId="36123"/>
    <cellStyle name="Обычный 2 4 4 4 2 5" xfId="36124"/>
    <cellStyle name="Обычный 2 4 4 4 3" xfId="36125"/>
    <cellStyle name="Обычный 2 4 4 4 3 2" xfId="36126"/>
    <cellStyle name="Обычный 2 4 4 4 3 2 2" xfId="36127"/>
    <cellStyle name="Обычный 2 4 4 4 3 2 2 2" xfId="36128"/>
    <cellStyle name="Обычный 2 4 4 4 3 2 3" xfId="36129"/>
    <cellStyle name="Обычный 2 4 4 4 3 3" xfId="36130"/>
    <cellStyle name="Обычный 2 4 4 4 3 3 2" xfId="36131"/>
    <cellStyle name="Обычный 2 4 4 4 3 4" xfId="36132"/>
    <cellStyle name="Обычный 2 4 4 4 4" xfId="36133"/>
    <cellStyle name="Обычный 2 4 4 4 4 2" xfId="36134"/>
    <cellStyle name="Обычный 2 4 4 4 4 2 2" xfId="36135"/>
    <cellStyle name="Обычный 2 4 4 4 4 3" xfId="36136"/>
    <cellStyle name="Обычный 2 4 4 4 5" xfId="36137"/>
    <cellStyle name="Обычный 2 4 4 4 5 2" xfId="36138"/>
    <cellStyle name="Обычный 2 4 4 4 6" xfId="36139"/>
    <cellStyle name="Обычный 2 4 4 5" xfId="36140"/>
    <cellStyle name="Обычный 2 4 4 5 2" xfId="36141"/>
    <cellStyle name="Обычный 2 4 4 5 2 2" xfId="36142"/>
    <cellStyle name="Обычный 2 4 4 5 2 2 2" xfId="36143"/>
    <cellStyle name="Обычный 2 4 4 5 2 2 2 2" xfId="36144"/>
    <cellStyle name="Обычный 2 4 4 5 2 2 3" xfId="36145"/>
    <cellStyle name="Обычный 2 4 4 5 2 3" xfId="36146"/>
    <cellStyle name="Обычный 2 4 4 5 2 3 2" xfId="36147"/>
    <cellStyle name="Обычный 2 4 4 5 2 4" xfId="36148"/>
    <cellStyle name="Обычный 2 4 4 5 3" xfId="36149"/>
    <cellStyle name="Обычный 2 4 4 5 3 2" xfId="36150"/>
    <cellStyle name="Обычный 2 4 4 5 3 2 2" xfId="36151"/>
    <cellStyle name="Обычный 2 4 4 5 3 3" xfId="36152"/>
    <cellStyle name="Обычный 2 4 4 5 4" xfId="36153"/>
    <cellStyle name="Обычный 2 4 4 5 4 2" xfId="36154"/>
    <cellStyle name="Обычный 2 4 4 5 5" xfId="36155"/>
    <cellStyle name="Обычный 2 4 4 6" xfId="36156"/>
    <cellStyle name="Обычный 2 4 4 6 2" xfId="36157"/>
    <cellStyle name="Обычный 2 4 4 6 2 2" xfId="36158"/>
    <cellStyle name="Обычный 2 4 4 6 2 2 2" xfId="36159"/>
    <cellStyle name="Обычный 2 4 4 6 2 3" xfId="36160"/>
    <cellStyle name="Обычный 2 4 4 6 3" xfId="36161"/>
    <cellStyle name="Обычный 2 4 4 6 3 2" xfId="36162"/>
    <cellStyle name="Обычный 2 4 4 6 4" xfId="36163"/>
    <cellStyle name="Обычный 2 4 4 7" xfId="36164"/>
    <cellStyle name="Обычный 2 4 4 7 2" xfId="36165"/>
    <cellStyle name="Обычный 2 4 4 7 2 2" xfId="36166"/>
    <cellStyle name="Обычный 2 4 4 7 3" xfId="36167"/>
    <cellStyle name="Обычный 2 4 4 8" xfId="36168"/>
    <cellStyle name="Обычный 2 4 4 8 2" xfId="36169"/>
    <cellStyle name="Обычный 2 4 4 9" xfId="36170"/>
    <cellStyle name="Обычный 2 4 5" xfId="36171"/>
    <cellStyle name="Обычный 2 4 6" xfId="36172"/>
    <cellStyle name="Обычный 2 4 6 2" xfId="36173"/>
    <cellStyle name="Обычный 2 4 6 2 2" xfId="36174"/>
    <cellStyle name="Обычный 2 4 6 2 2 2" xfId="36175"/>
    <cellStyle name="Обычный 2 4 6 2 2 2 2" xfId="36176"/>
    <cellStyle name="Обычный 2 4 6 2 2 2 2 2" xfId="36177"/>
    <cellStyle name="Обычный 2 4 6 2 2 2 2 2 2" xfId="36178"/>
    <cellStyle name="Обычный 2 4 6 2 2 2 2 2 2 2" xfId="36179"/>
    <cellStyle name="Обычный 2 4 6 2 2 2 2 2 3" xfId="36180"/>
    <cellStyle name="Обычный 2 4 6 2 2 2 2 3" xfId="36181"/>
    <cellStyle name="Обычный 2 4 6 2 2 2 2 3 2" xfId="36182"/>
    <cellStyle name="Обычный 2 4 6 2 2 2 2 4" xfId="36183"/>
    <cellStyle name="Обычный 2 4 6 2 2 2 3" xfId="36184"/>
    <cellStyle name="Обычный 2 4 6 2 2 2 3 2" xfId="36185"/>
    <cellStyle name="Обычный 2 4 6 2 2 2 3 2 2" xfId="36186"/>
    <cellStyle name="Обычный 2 4 6 2 2 2 3 3" xfId="36187"/>
    <cellStyle name="Обычный 2 4 6 2 2 2 4" xfId="36188"/>
    <cellStyle name="Обычный 2 4 6 2 2 2 4 2" xfId="36189"/>
    <cellStyle name="Обычный 2 4 6 2 2 2 5" xfId="36190"/>
    <cellStyle name="Обычный 2 4 6 2 2 3" xfId="36191"/>
    <cellStyle name="Обычный 2 4 6 2 2 3 2" xfId="36192"/>
    <cellStyle name="Обычный 2 4 6 2 2 3 2 2" xfId="36193"/>
    <cellStyle name="Обычный 2 4 6 2 2 3 2 2 2" xfId="36194"/>
    <cellStyle name="Обычный 2 4 6 2 2 3 2 3" xfId="36195"/>
    <cellStyle name="Обычный 2 4 6 2 2 3 3" xfId="36196"/>
    <cellStyle name="Обычный 2 4 6 2 2 3 3 2" xfId="36197"/>
    <cellStyle name="Обычный 2 4 6 2 2 3 4" xfId="36198"/>
    <cellStyle name="Обычный 2 4 6 2 2 4" xfId="36199"/>
    <cellStyle name="Обычный 2 4 6 2 2 4 2" xfId="36200"/>
    <cellStyle name="Обычный 2 4 6 2 2 4 2 2" xfId="36201"/>
    <cellStyle name="Обычный 2 4 6 2 2 4 3" xfId="36202"/>
    <cellStyle name="Обычный 2 4 6 2 2 5" xfId="36203"/>
    <cellStyle name="Обычный 2 4 6 2 2 5 2" xfId="36204"/>
    <cellStyle name="Обычный 2 4 6 2 2 6" xfId="36205"/>
    <cellStyle name="Обычный 2 4 6 2 3" xfId="36206"/>
    <cellStyle name="Обычный 2 4 6 2 3 2" xfId="36207"/>
    <cellStyle name="Обычный 2 4 6 2 3 2 2" xfId="36208"/>
    <cellStyle name="Обычный 2 4 6 2 3 2 2 2" xfId="36209"/>
    <cellStyle name="Обычный 2 4 6 2 3 2 2 2 2" xfId="36210"/>
    <cellStyle name="Обычный 2 4 6 2 3 2 2 3" xfId="36211"/>
    <cellStyle name="Обычный 2 4 6 2 3 2 3" xfId="36212"/>
    <cellStyle name="Обычный 2 4 6 2 3 2 3 2" xfId="36213"/>
    <cellStyle name="Обычный 2 4 6 2 3 2 4" xfId="36214"/>
    <cellStyle name="Обычный 2 4 6 2 3 3" xfId="36215"/>
    <cellStyle name="Обычный 2 4 6 2 3 3 2" xfId="36216"/>
    <cellStyle name="Обычный 2 4 6 2 3 3 2 2" xfId="36217"/>
    <cellStyle name="Обычный 2 4 6 2 3 3 3" xfId="36218"/>
    <cellStyle name="Обычный 2 4 6 2 3 4" xfId="36219"/>
    <cellStyle name="Обычный 2 4 6 2 3 4 2" xfId="36220"/>
    <cellStyle name="Обычный 2 4 6 2 3 5" xfId="36221"/>
    <cellStyle name="Обычный 2 4 6 2 4" xfId="36222"/>
    <cellStyle name="Обычный 2 4 6 2 4 2" xfId="36223"/>
    <cellStyle name="Обычный 2 4 6 2 4 2 2" xfId="36224"/>
    <cellStyle name="Обычный 2 4 6 2 4 2 2 2" xfId="36225"/>
    <cellStyle name="Обычный 2 4 6 2 4 2 3" xfId="36226"/>
    <cellStyle name="Обычный 2 4 6 2 4 3" xfId="36227"/>
    <cellStyle name="Обычный 2 4 6 2 4 3 2" xfId="36228"/>
    <cellStyle name="Обычный 2 4 6 2 4 4" xfId="36229"/>
    <cellStyle name="Обычный 2 4 6 2 5" xfId="36230"/>
    <cellStyle name="Обычный 2 4 6 2 5 2" xfId="36231"/>
    <cellStyle name="Обычный 2 4 6 2 5 2 2" xfId="36232"/>
    <cellStyle name="Обычный 2 4 6 2 5 3" xfId="36233"/>
    <cellStyle name="Обычный 2 4 6 2 6" xfId="36234"/>
    <cellStyle name="Обычный 2 4 6 2 6 2" xfId="36235"/>
    <cellStyle name="Обычный 2 4 6 2 7" xfId="36236"/>
    <cellStyle name="Обычный 2 4 6 3" xfId="36237"/>
    <cellStyle name="Обычный 2 4 6 3 2" xfId="36238"/>
    <cellStyle name="Обычный 2 4 6 3 2 2" xfId="36239"/>
    <cellStyle name="Обычный 2 4 6 3 2 2 2" xfId="36240"/>
    <cellStyle name="Обычный 2 4 6 3 2 2 2 2" xfId="36241"/>
    <cellStyle name="Обычный 2 4 6 3 2 2 2 2 2" xfId="36242"/>
    <cellStyle name="Обычный 2 4 6 3 2 2 2 3" xfId="36243"/>
    <cellStyle name="Обычный 2 4 6 3 2 2 3" xfId="36244"/>
    <cellStyle name="Обычный 2 4 6 3 2 2 3 2" xfId="36245"/>
    <cellStyle name="Обычный 2 4 6 3 2 2 4" xfId="36246"/>
    <cellStyle name="Обычный 2 4 6 3 2 3" xfId="36247"/>
    <cellStyle name="Обычный 2 4 6 3 2 3 2" xfId="36248"/>
    <cellStyle name="Обычный 2 4 6 3 2 3 2 2" xfId="36249"/>
    <cellStyle name="Обычный 2 4 6 3 2 3 3" xfId="36250"/>
    <cellStyle name="Обычный 2 4 6 3 2 4" xfId="36251"/>
    <cellStyle name="Обычный 2 4 6 3 2 4 2" xfId="36252"/>
    <cellStyle name="Обычный 2 4 6 3 2 5" xfId="36253"/>
    <cellStyle name="Обычный 2 4 6 3 3" xfId="36254"/>
    <cellStyle name="Обычный 2 4 6 3 3 2" xfId="36255"/>
    <cellStyle name="Обычный 2 4 6 3 3 2 2" xfId="36256"/>
    <cellStyle name="Обычный 2 4 6 3 3 2 2 2" xfId="36257"/>
    <cellStyle name="Обычный 2 4 6 3 3 2 3" xfId="36258"/>
    <cellStyle name="Обычный 2 4 6 3 3 3" xfId="36259"/>
    <cellStyle name="Обычный 2 4 6 3 3 3 2" xfId="36260"/>
    <cellStyle name="Обычный 2 4 6 3 3 4" xfId="36261"/>
    <cellStyle name="Обычный 2 4 6 3 4" xfId="36262"/>
    <cellStyle name="Обычный 2 4 6 3 4 2" xfId="36263"/>
    <cellStyle name="Обычный 2 4 6 3 4 2 2" xfId="36264"/>
    <cellStyle name="Обычный 2 4 6 3 4 3" xfId="36265"/>
    <cellStyle name="Обычный 2 4 6 3 5" xfId="36266"/>
    <cellStyle name="Обычный 2 4 6 3 5 2" xfId="36267"/>
    <cellStyle name="Обычный 2 4 6 3 6" xfId="36268"/>
    <cellStyle name="Обычный 2 4 6 4" xfId="36269"/>
    <cellStyle name="Обычный 2 4 6 4 2" xfId="36270"/>
    <cellStyle name="Обычный 2 4 6 4 2 2" xfId="36271"/>
    <cellStyle name="Обычный 2 4 6 4 2 2 2" xfId="36272"/>
    <cellStyle name="Обычный 2 4 6 4 2 2 2 2" xfId="36273"/>
    <cellStyle name="Обычный 2 4 6 4 2 2 3" xfId="36274"/>
    <cellStyle name="Обычный 2 4 6 4 2 3" xfId="36275"/>
    <cellStyle name="Обычный 2 4 6 4 2 3 2" xfId="36276"/>
    <cellStyle name="Обычный 2 4 6 4 2 4" xfId="36277"/>
    <cellStyle name="Обычный 2 4 6 4 3" xfId="36278"/>
    <cellStyle name="Обычный 2 4 6 4 3 2" xfId="36279"/>
    <cellStyle name="Обычный 2 4 6 4 3 2 2" xfId="36280"/>
    <cellStyle name="Обычный 2 4 6 4 3 3" xfId="36281"/>
    <cellStyle name="Обычный 2 4 6 4 4" xfId="36282"/>
    <cellStyle name="Обычный 2 4 6 4 4 2" xfId="36283"/>
    <cellStyle name="Обычный 2 4 6 4 5" xfId="36284"/>
    <cellStyle name="Обычный 2 4 6 5" xfId="36285"/>
    <cellStyle name="Обычный 2 4 6 5 2" xfId="36286"/>
    <cellStyle name="Обычный 2 4 6 5 2 2" xfId="36287"/>
    <cellStyle name="Обычный 2 4 6 5 2 2 2" xfId="36288"/>
    <cellStyle name="Обычный 2 4 6 5 2 3" xfId="36289"/>
    <cellStyle name="Обычный 2 4 6 5 3" xfId="36290"/>
    <cellStyle name="Обычный 2 4 6 5 3 2" xfId="36291"/>
    <cellStyle name="Обычный 2 4 6 5 4" xfId="36292"/>
    <cellStyle name="Обычный 2 4 6 6" xfId="36293"/>
    <cellStyle name="Обычный 2 4 6 6 2" xfId="36294"/>
    <cellStyle name="Обычный 2 4 6 6 2 2" xfId="36295"/>
    <cellStyle name="Обычный 2 4 6 6 3" xfId="36296"/>
    <cellStyle name="Обычный 2 4 6 7" xfId="36297"/>
    <cellStyle name="Обычный 2 4 6 7 2" xfId="36298"/>
    <cellStyle name="Обычный 2 4 6 8" xfId="36299"/>
    <cellStyle name="Обычный 2 5" xfId="36300"/>
    <cellStyle name="Обычный 2 5 2" xfId="36301"/>
    <cellStyle name="Обычный 2 5 2 2" xfId="36302"/>
    <cellStyle name="Обычный 2 5 2 2 2" xfId="36303"/>
    <cellStyle name="Обычный 2 5 2 2 2 2" xfId="36304"/>
    <cellStyle name="Обычный 2 5 2 2 2 2 2" xfId="36305"/>
    <cellStyle name="Обычный 2 5 2 2 2 2 2 2" xfId="36306"/>
    <cellStyle name="Обычный 2 5 2 2 2 2 2 2 2" xfId="36307"/>
    <cellStyle name="Обычный 2 5 2 2 2 2 2 2 2 2" xfId="36308"/>
    <cellStyle name="Обычный 2 5 2 2 2 2 2 2 2 2 2" xfId="36309"/>
    <cellStyle name="Обычный 2 5 2 2 2 2 2 2 2 3" xfId="36310"/>
    <cellStyle name="Обычный 2 5 2 2 2 2 2 2 3" xfId="36311"/>
    <cellStyle name="Обычный 2 5 2 2 2 2 2 2 3 2" xfId="36312"/>
    <cellStyle name="Обычный 2 5 2 2 2 2 2 2 4" xfId="36313"/>
    <cellStyle name="Обычный 2 5 2 2 2 2 2 3" xfId="36314"/>
    <cellStyle name="Обычный 2 5 2 2 2 2 2 3 2" xfId="36315"/>
    <cellStyle name="Обычный 2 5 2 2 2 2 2 3 2 2" xfId="36316"/>
    <cellStyle name="Обычный 2 5 2 2 2 2 2 3 3" xfId="36317"/>
    <cellStyle name="Обычный 2 5 2 2 2 2 2 4" xfId="36318"/>
    <cellStyle name="Обычный 2 5 2 2 2 2 2 4 2" xfId="36319"/>
    <cellStyle name="Обычный 2 5 2 2 2 2 2 5" xfId="36320"/>
    <cellStyle name="Обычный 2 5 2 2 2 2 3" xfId="36321"/>
    <cellStyle name="Обычный 2 5 2 2 2 2 3 2" xfId="36322"/>
    <cellStyle name="Обычный 2 5 2 2 2 2 3 2 2" xfId="36323"/>
    <cellStyle name="Обычный 2 5 2 2 2 2 3 2 2 2" xfId="36324"/>
    <cellStyle name="Обычный 2 5 2 2 2 2 3 2 3" xfId="36325"/>
    <cellStyle name="Обычный 2 5 2 2 2 2 3 3" xfId="36326"/>
    <cellStyle name="Обычный 2 5 2 2 2 2 3 3 2" xfId="36327"/>
    <cellStyle name="Обычный 2 5 2 2 2 2 3 4" xfId="36328"/>
    <cellStyle name="Обычный 2 5 2 2 2 2 4" xfId="36329"/>
    <cellStyle name="Обычный 2 5 2 2 2 2 4 2" xfId="36330"/>
    <cellStyle name="Обычный 2 5 2 2 2 2 4 2 2" xfId="36331"/>
    <cellStyle name="Обычный 2 5 2 2 2 2 4 3" xfId="36332"/>
    <cellStyle name="Обычный 2 5 2 2 2 2 5" xfId="36333"/>
    <cellStyle name="Обычный 2 5 2 2 2 2 5 2" xfId="36334"/>
    <cellStyle name="Обычный 2 5 2 2 2 2 6" xfId="36335"/>
    <cellStyle name="Обычный 2 5 2 2 2 3" xfId="36336"/>
    <cellStyle name="Обычный 2 5 2 2 2 3 2" xfId="36337"/>
    <cellStyle name="Обычный 2 5 2 2 2 3 2 2" xfId="36338"/>
    <cellStyle name="Обычный 2 5 2 2 2 3 2 2 2" xfId="36339"/>
    <cellStyle name="Обычный 2 5 2 2 2 3 2 2 2 2" xfId="36340"/>
    <cellStyle name="Обычный 2 5 2 2 2 3 2 2 3" xfId="36341"/>
    <cellStyle name="Обычный 2 5 2 2 2 3 2 3" xfId="36342"/>
    <cellStyle name="Обычный 2 5 2 2 2 3 2 3 2" xfId="36343"/>
    <cellStyle name="Обычный 2 5 2 2 2 3 2 4" xfId="36344"/>
    <cellStyle name="Обычный 2 5 2 2 2 3 3" xfId="36345"/>
    <cellStyle name="Обычный 2 5 2 2 2 3 3 2" xfId="36346"/>
    <cellStyle name="Обычный 2 5 2 2 2 3 3 2 2" xfId="36347"/>
    <cellStyle name="Обычный 2 5 2 2 2 3 3 3" xfId="36348"/>
    <cellStyle name="Обычный 2 5 2 2 2 3 4" xfId="36349"/>
    <cellStyle name="Обычный 2 5 2 2 2 3 4 2" xfId="36350"/>
    <cellStyle name="Обычный 2 5 2 2 2 3 5" xfId="36351"/>
    <cellStyle name="Обычный 2 5 2 2 2 4" xfId="36352"/>
    <cellStyle name="Обычный 2 5 2 2 2 4 2" xfId="36353"/>
    <cellStyle name="Обычный 2 5 2 2 2 4 2 2" xfId="36354"/>
    <cellStyle name="Обычный 2 5 2 2 2 4 2 2 2" xfId="36355"/>
    <cellStyle name="Обычный 2 5 2 2 2 4 2 3" xfId="36356"/>
    <cellStyle name="Обычный 2 5 2 2 2 4 3" xfId="36357"/>
    <cellStyle name="Обычный 2 5 2 2 2 4 3 2" xfId="36358"/>
    <cellStyle name="Обычный 2 5 2 2 2 4 4" xfId="36359"/>
    <cellStyle name="Обычный 2 5 2 2 2 5" xfId="36360"/>
    <cellStyle name="Обычный 2 5 2 2 2 5 2" xfId="36361"/>
    <cellStyle name="Обычный 2 5 2 2 2 5 2 2" xfId="36362"/>
    <cellStyle name="Обычный 2 5 2 2 2 5 3" xfId="36363"/>
    <cellStyle name="Обычный 2 5 2 2 2 6" xfId="36364"/>
    <cellStyle name="Обычный 2 5 2 2 2 6 2" xfId="36365"/>
    <cellStyle name="Обычный 2 5 2 2 2 7" xfId="36366"/>
    <cellStyle name="Обычный 2 5 2 2 3" xfId="36367"/>
    <cellStyle name="Обычный 2 5 2 2 3 2" xfId="36368"/>
    <cellStyle name="Обычный 2 5 2 2 3 2 2" xfId="36369"/>
    <cellStyle name="Обычный 2 5 2 2 3 2 2 2" xfId="36370"/>
    <cellStyle name="Обычный 2 5 2 2 3 2 2 2 2" xfId="36371"/>
    <cellStyle name="Обычный 2 5 2 2 3 2 2 2 2 2" xfId="36372"/>
    <cellStyle name="Обычный 2 5 2 2 3 2 2 2 3" xfId="36373"/>
    <cellStyle name="Обычный 2 5 2 2 3 2 2 3" xfId="36374"/>
    <cellStyle name="Обычный 2 5 2 2 3 2 2 3 2" xfId="36375"/>
    <cellStyle name="Обычный 2 5 2 2 3 2 2 4" xfId="36376"/>
    <cellStyle name="Обычный 2 5 2 2 3 2 3" xfId="36377"/>
    <cellStyle name="Обычный 2 5 2 2 3 2 3 2" xfId="36378"/>
    <cellStyle name="Обычный 2 5 2 2 3 2 3 2 2" xfId="36379"/>
    <cellStyle name="Обычный 2 5 2 2 3 2 3 3" xfId="36380"/>
    <cellStyle name="Обычный 2 5 2 2 3 2 4" xfId="36381"/>
    <cellStyle name="Обычный 2 5 2 2 3 2 4 2" xfId="36382"/>
    <cellStyle name="Обычный 2 5 2 2 3 2 5" xfId="36383"/>
    <cellStyle name="Обычный 2 5 2 2 3 3" xfId="36384"/>
    <cellStyle name="Обычный 2 5 2 2 3 3 2" xfId="36385"/>
    <cellStyle name="Обычный 2 5 2 2 3 3 2 2" xfId="36386"/>
    <cellStyle name="Обычный 2 5 2 2 3 3 2 2 2" xfId="36387"/>
    <cellStyle name="Обычный 2 5 2 2 3 3 2 3" xfId="36388"/>
    <cellStyle name="Обычный 2 5 2 2 3 3 3" xfId="36389"/>
    <cellStyle name="Обычный 2 5 2 2 3 3 3 2" xfId="36390"/>
    <cellStyle name="Обычный 2 5 2 2 3 3 4" xfId="36391"/>
    <cellStyle name="Обычный 2 5 2 2 3 4" xfId="36392"/>
    <cellStyle name="Обычный 2 5 2 2 3 4 2" xfId="36393"/>
    <cellStyle name="Обычный 2 5 2 2 3 4 2 2" xfId="36394"/>
    <cellStyle name="Обычный 2 5 2 2 3 4 3" xfId="36395"/>
    <cellStyle name="Обычный 2 5 2 2 3 5" xfId="36396"/>
    <cellStyle name="Обычный 2 5 2 2 3 5 2" xfId="36397"/>
    <cellStyle name="Обычный 2 5 2 2 3 6" xfId="36398"/>
    <cellStyle name="Обычный 2 5 2 2 4" xfId="36399"/>
    <cellStyle name="Обычный 2 5 2 2 4 2" xfId="36400"/>
    <cellStyle name="Обычный 2 5 2 2 4 2 2" xfId="36401"/>
    <cellStyle name="Обычный 2 5 2 2 4 2 2 2" xfId="36402"/>
    <cellStyle name="Обычный 2 5 2 2 4 2 2 2 2" xfId="36403"/>
    <cellStyle name="Обычный 2 5 2 2 4 2 2 3" xfId="36404"/>
    <cellStyle name="Обычный 2 5 2 2 4 2 3" xfId="36405"/>
    <cellStyle name="Обычный 2 5 2 2 4 2 3 2" xfId="36406"/>
    <cellStyle name="Обычный 2 5 2 2 4 2 4" xfId="36407"/>
    <cellStyle name="Обычный 2 5 2 2 4 3" xfId="36408"/>
    <cellStyle name="Обычный 2 5 2 2 4 3 2" xfId="36409"/>
    <cellStyle name="Обычный 2 5 2 2 4 3 2 2" xfId="36410"/>
    <cellStyle name="Обычный 2 5 2 2 4 3 3" xfId="36411"/>
    <cellStyle name="Обычный 2 5 2 2 4 4" xfId="36412"/>
    <cellStyle name="Обычный 2 5 2 2 4 4 2" xfId="36413"/>
    <cellStyle name="Обычный 2 5 2 2 4 5" xfId="36414"/>
    <cellStyle name="Обычный 2 5 2 2 5" xfId="36415"/>
    <cellStyle name="Обычный 2 5 2 2 5 2" xfId="36416"/>
    <cellStyle name="Обычный 2 5 2 2 5 2 2" xfId="36417"/>
    <cellStyle name="Обычный 2 5 2 2 5 2 2 2" xfId="36418"/>
    <cellStyle name="Обычный 2 5 2 2 5 2 3" xfId="36419"/>
    <cellStyle name="Обычный 2 5 2 2 5 3" xfId="36420"/>
    <cellStyle name="Обычный 2 5 2 2 5 3 2" xfId="36421"/>
    <cellStyle name="Обычный 2 5 2 2 5 4" xfId="36422"/>
    <cellStyle name="Обычный 2 5 2 2 6" xfId="36423"/>
    <cellStyle name="Обычный 2 5 2 2 6 2" xfId="36424"/>
    <cellStyle name="Обычный 2 5 2 2 6 2 2" xfId="36425"/>
    <cellStyle name="Обычный 2 5 2 2 6 3" xfId="36426"/>
    <cellStyle name="Обычный 2 5 2 2 7" xfId="36427"/>
    <cellStyle name="Обычный 2 5 2 2 7 2" xfId="36428"/>
    <cellStyle name="Обычный 2 5 2 2 8" xfId="36429"/>
    <cellStyle name="Обычный 2 5 2 3" xfId="36430"/>
    <cellStyle name="Обычный 2 5 2 3 2" xfId="36431"/>
    <cellStyle name="Обычный 2 5 2 3 2 2" xfId="36432"/>
    <cellStyle name="Обычный 2 5 2 3 2 2 2" xfId="36433"/>
    <cellStyle name="Обычный 2 5 2 3 2 2 2 2" xfId="36434"/>
    <cellStyle name="Обычный 2 5 2 3 2 2 2 2 2" xfId="36435"/>
    <cellStyle name="Обычный 2 5 2 3 2 2 2 2 2 2" xfId="36436"/>
    <cellStyle name="Обычный 2 5 2 3 2 2 2 2 3" xfId="36437"/>
    <cellStyle name="Обычный 2 5 2 3 2 2 2 3" xfId="36438"/>
    <cellStyle name="Обычный 2 5 2 3 2 2 2 3 2" xfId="36439"/>
    <cellStyle name="Обычный 2 5 2 3 2 2 2 4" xfId="36440"/>
    <cellStyle name="Обычный 2 5 2 3 2 2 3" xfId="36441"/>
    <cellStyle name="Обычный 2 5 2 3 2 2 3 2" xfId="36442"/>
    <cellStyle name="Обычный 2 5 2 3 2 2 3 2 2" xfId="36443"/>
    <cellStyle name="Обычный 2 5 2 3 2 2 3 3" xfId="36444"/>
    <cellStyle name="Обычный 2 5 2 3 2 2 4" xfId="36445"/>
    <cellStyle name="Обычный 2 5 2 3 2 2 4 2" xfId="36446"/>
    <cellStyle name="Обычный 2 5 2 3 2 2 5" xfId="36447"/>
    <cellStyle name="Обычный 2 5 2 3 2 3" xfId="36448"/>
    <cellStyle name="Обычный 2 5 2 3 2 3 2" xfId="36449"/>
    <cellStyle name="Обычный 2 5 2 3 2 3 2 2" xfId="36450"/>
    <cellStyle name="Обычный 2 5 2 3 2 3 2 2 2" xfId="36451"/>
    <cellStyle name="Обычный 2 5 2 3 2 3 2 3" xfId="36452"/>
    <cellStyle name="Обычный 2 5 2 3 2 3 3" xfId="36453"/>
    <cellStyle name="Обычный 2 5 2 3 2 3 3 2" xfId="36454"/>
    <cellStyle name="Обычный 2 5 2 3 2 3 4" xfId="36455"/>
    <cellStyle name="Обычный 2 5 2 3 2 4" xfId="36456"/>
    <cellStyle name="Обычный 2 5 2 3 2 4 2" xfId="36457"/>
    <cellStyle name="Обычный 2 5 2 3 2 4 2 2" xfId="36458"/>
    <cellStyle name="Обычный 2 5 2 3 2 4 3" xfId="36459"/>
    <cellStyle name="Обычный 2 5 2 3 2 5" xfId="36460"/>
    <cellStyle name="Обычный 2 5 2 3 2 5 2" xfId="36461"/>
    <cellStyle name="Обычный 2 5 2 3 2 6" xfId="36462"/>
    <cellStyle name="Обычный 2 5 2 3 3" xfId="36463"/>
    <cellStyle name="Обычный 2 5 2 3 3 2" xfId="36464"/>
    <cellStyle name="Обычный 2 5 2 3 3 2 2" xfId="36465"/>
    <cellStyle name="Обычный 2 5 2 3 3 2 2 2" xfId="36466"/>
    <cellStyle name="Обычный 2 5 2 3 3 2 2 2 2" xfId="36467"/>
    <cellStyle name="Обычный 2 5 2 3 3 2 2 3" xfId="36468"/>
    <cellStyle name="Обычный 2 5 2 3 3 2 3" xfId="36469"/>
    <cellStyle name="Обычный 2 5 2 3 3 2 3 2" xfId="36470"/>
    <cellStyle name="Обычный 2 5 2 3 3 2 4" xfId="36471"/>
    <cellStyle name="Обычный 2 5 2 3 3 3" xfId="36472"/>
    <cellStyle name="Обычный 2 5 2 3 3 3 2" xfId="36473"/>
    <cellStyle name="Обычный 2 5 2 3 3 3 2 2" xfId="36474"/>
    <cellStyle name="Обычный 2 5 2 3 3 3 3" xfId="36475"/>
    <cellStyle name="Обычный 2 5 2 3 3 4" xfId="36476"/>
    <cellStyle name="Обычный 2 5 2 3 3 4 2" xfId="36477"/>
    <cellStyle name="Обычный 2 5 2 3 3 5" xfId="36478"/>
    <cellStyle name="Обычный 2 5 2 3 4" xfId="36479"/>
    <cellStyle name="Обычный 2 5 2 3 4 2" xfId="36480"/>
    <cellStyle name="Обычный 2 5 2 3 4 2 2" xfId="36481"/>
    <cellStyle name="Обычный 2 5 2 3 4 2 2 2" xfId="36482"/>
    <cellStyle name="Обычный 2 5 2 3 4 2 3" xfId="36483"/>
    <cellStyle name="Обычный 2 5 2 3 4 3" xfId="36484"/>
    <cellStyle name="Обычный 2 5 2 3 4 3 2" xfId="36485"/>
    <cellStyle name="Обычный 2 5 2 3 4 4" xfId="36486"/>
    <cellStyle name="Обычный 2 5 2 3 5" xfId="36487"/>
    <cellStyle name="Обычный 2 5 2 3 5 2" xfId="36488"/>
    <cellStyle name="Обычный 2 5 2 3 5 2 2" xfId="36489"/>
    <cellStyle name="Обычный 2 5 2 3 5 3" xfId="36490"/>
    <cellStyle name="Обычный 2 5 2 3 6" xfId="36491"/>
    <cellStyle name="Обычный 2 5 2 3 6 2" xfId="36492"/>
    <cellStyle name="Обычный 2 5 2 3 7" xfId="36493"/>
    <cellStyle name="Обычный 2 5 2 4" xfId="36494"/>
    <cellStyle name="Обычный 2 5 2 4 2" xfId="36495"/>
    <cellStyle name="Обычный 2 5 2 4 2 2" xfId="36496"/>
    <cellStyle name="Обычный 2 5 2 4 2 2 2" xfId="36497"/>
    <cellStyle name="Обычный 2 5 2 4 2 2 2 2" xfId="36498"/>
    <cellStyle name="Обычный 2 5 2 4 2 2 2 2 2" xfId="36499"/>
    <cellStyle name="Обычный 2 5 2 4 2 2 2 3" xfId="36500"/>
    <cellStyle name="Обычный 2 5 2 4 2 2 3" xfId="36501"/>
    <cellStyle name="Обычный 2 5 2 4 2 2 3 2" xfId="36502"/>
    <cellStyle name="Обычный 2 5 2 4 2 2 4" xfId="36503"/>
    <cellStyle name="Обычный 2 5 2 4 2 3" xfId="36504"/>
    <cellStyle name="Обычный 2 5 2 4 2 3 2" xfId="36505"/>
    <cellStyle name="Обычный 2 5 2 4 2 3 2 2" xfId="36506"/>
    <cellStyle name="Обычный 2 5 2 4 2 3 3" xfId="36507"/>
    <cellStyle name="Обычный 2 5 2 4 2 4" xfId="36508"/>
    <cellStyle name="Обычный 2 5 2 4 2 4 2" xfId="36509"/>
    <cellStyle name="Обычный 2 5 2 4 2 5" xfId="36510"/>
    <cellStyle name="Обычный 2 5 2 4 3" xfId="36511"/>
    <cellStyle name="Обычный 2 5 2 4 3 2" xfId="36512"/>
    <cellStyle name="Обычный 2 5 2 4 3 2 2" xfId="36513"/>
    <cellStyle name="Обычный 2 5 2 4 3 2 2 2" xfId="36514"/>
    <cellStyle name="Обычный 2 5 2 4 3 2 3" xfId="36515"/>
    <cellStyle name="Обычный 2 5 2 4 3 3" xfId="36516"/>
    <cellStyle name="Обычный 2 5 2 4 3 3 2" xfId="36517"/>
    <cellStyle name="Обычный 2 5 2 4 3 4" xfId="36518"/>
    <cellStyle name="Обычный 2 5 2 4 4" xfId="36519"/>
    <cellStyle name="Обычный 2 5 2 4 4 2" xfId="36520"/>
    <cellStyle name="Обычный 2 5 2 4 4 2 2" xfId="36521"/>
    <cellStyle name="Обычный 2 5 2 4 4 3" xfId="36522"/>
    <cellStyle name="Обычный 2 5 2 4 5" xfId="36523"/>
    <cellStyle name="Обычный 2 5 2 4 5 2" xfId="36524"/>
    <cellStyle name="Обычный 2 5 2 4 6" xfId="36525"/>
    <cellStyle name="Обычный 2 5 2 5" xfId="36526"/>
    <cellStyle name="Обычный 2 5 2 5 2" xfId="36527"/>
    <cellStyle name="Обычный 2 5 2 5 2 2" xfId="36528"/>
    <cellStyle name="Обычный 2 5 2 5 2 2 2" xfId="36529"/>
    <cellStyle name="Обычный 2 5 2 5 2 2 2 2" xfId="36530"/>
    <cellStyle name="Обычный 2 5 2 5 2 2 3" xfId="36531"/>
    <cellStyle name="Обычный 2 5 2 5 2 3" xfId="36532"/>
    <cellStyle name="Обычный 2 5 2 5 2 3 2" xfId="36533"/>
    <cellStyle name="Обычный 2 5 2 5 2 4" xfId="36534"/>
    <cellStyle name="Обычный 2 5 2 5 3" xfId="36535"/>
    <cellStyle name="Обычный 2 5 2 5 3 2" xfId="36536"/>
    <cellStyle name="Обычный 2 5 2 5 3 2 2" xfId="36537"/>
    <cellStyle name="Обычный 2 5 2 5 3 3" xfId="36538"/>
    <cellStyle name="Обычный 2 5 2 5 4" xfId="36539"/>
    <cellStyle name="Обычный 2 5 2 5 4 2" xfId="36540"/>
    <cellStyle name="Обычный 2 5 2 5 5" xfId="36541"/>
    <cellStyle name="Обычный 2 5 2 6" xfId="36542"/>
    <cellStyle name="Обычный 2 5 2 6 2" xfId="36543"/>
    <cellStyle name="Обычный 2 5 2 6 2 2" xfId="36544"/>
    <cellStyle name="Обычный 2 5 2 6 2 2 2" xfId="36545"/>
    <cellStyle name="Обычный 2 5 2 6 2 3" xfId="36546"/>
    <cellStyle name="Обычный 2 5 2 6 3" xfId="36547"/>
    <cellStyle name="Обычный 2 5 2 6 3 2" xfId="36548"/>
    <cellStyle name="Обычный 2 5 2 6 4" xfId="36549"/>
    <cellStyle name="Обычный 2 5 2 7" xfId="36550"/>
    <cellStyle name="Обычный 2 5 2 7 2" xfId="36551"/>
    <cellStyle name="Обычный 2 5 2 7 2 2" xfId="36552"/>
    <cellStyle name="Обычный 2 5 2 7 3" xfId="36553"/>
    <cellStyle name="Обычный 2 5 2 8" xfId="36554"/>
    <cellStyle name="Обычный 2 5 2 8 2" xfId="36555"/>
    <cellStyle name="Обычный 2 5 2 9" xfId="36556"/>
    <cellStyle name="Обычный 2 5 3" xfId="36557"/>
    <cellStyle name="Обычный 2 5 3 2" xfId="36558"/>
    <cellStyle name="Обычный 2 5 3 2 2" xfId="36559"/>
    <cellStyle name="Обычный 2 5 3 2 2 2" xfId="36560"/>
    <cellStyle name="Обычный 2 5 3 2 2 2 2" xfId="36561"/>
    <cellStyle name="Обычный 2 5 3 2 2 2 2 2" xfId="36562"/>
    <cellStyle name="Обычный 2 5 3 2 2 2 2 2 2" xfId="36563"/>
    <cellStyle name="Обычный 2 5 3 2 2 2 2 2 2 2" xfId="36564"/>
    <cellStyle name="Обычный 2 5 3 2 2 2 2 2 3" xfId="36565"/>
    <cellStyle name="Обычный 2 5 3 2 2 2 2 3" xfId="36566"/>
    <cellStyle name="Обычный 2 5 3 2 2 2 2 3 2" xfId="36567"/>
    <cellStyle name="Обычный 2 5 3 2 2 2 2 4" xfId="36568"/>
    <cellStyle name="Обычный 2 5 3 2 2 2 3" xfId="36569"/>
    <cellStyle name="Обычный 2 5 3 2 2 2 3 2" xfId="36570"/>
    <cellStyle name="Обычный 2 5 3 2 2 2 3 2 2" xfId="36571"/>
    <cellStyle name="Обычный 2 5 3 2 2 2 3 3" xfId="36572"/>
    <cellStyle name="Обычный 2 5 3 2 2 2 4" xfId="36573"/>
    <cellStyle name="Обычный 2 5 3 2 2 2 4 2" xfId="36574"/>
    <cellStyle name="Обычный 2 5 3 2 2 2 5" xfId="36575"/>
    <cellStyle name="Обычный 2 5 3 2 2 3" xfId="36576"/>
    <cellStyle name="Обычный 2 5 3 2 2 3 2" xfId="36577"/>
    <cellStyle name="Обычный 2 5 3 2 2 3 2 2" xfId="36578"/>
    <cellStyle name="Обычный 2 5 3 2 2 3 2 2 2" xfId="36579"/>
    <cellStyle name="Обычный 2 5 3 2 2 3 2 3" xfId="36580"/>
    <cellStyle name="Обычный 2 5 3 2 2 3 3" xfId="36581"/>
    <cellStyle name="Обычный 2 5 3 2 2 3 3 2" xfId="36582"/>
    <cellStyle name="Обычный 2 5 3 2 2 3 4" xfId="36583"/>
    <cellStyle name="Обычный 2 5 3 2 2 4" xfId="36584"/>
    <cellStyle name="Обычный 2 5 3 2 2 4 2" xfId="36585"/>
    <cellStyle name="Обычный 2 5 3 2 2 4 2 2" xfId="36586"/>
    <cellStyle name="Обычный 2 5 3 2 2 4 3" xfId="36587"/>
    <cellStyle name="Обычный 2 5 3 2 2 5" xfId="36588"/>
    <cellStyle name="Обычный 2 5 3 2 2 5 2" xfId="36589"/>
    <cellStyle name="Обычный 2 5 3 2 2 6" xfId="36590"/>
    <cellStyle name="Обычный 2 5 3 2 3" xfId="36591"/>
    <cellStyle name="Обычный 2 5 3 2 3 2" xfId="36592"/>
    <cellStyle name="Обычный 2 5 3 2 3 2 2" xfId="36593"/>
    <cellStyle name="Обычный 2 5 3 2 3 2 2 2" xfId="36594"/>
    <cellStyle name="Обычный 2 5 3 2 3 2 2 2 2" xfId="36595"/>
    <cellStyle name="Обычный 2 5 3 2 3 2 2 3" xfId="36596"/>
    <cellStyle name="Обычный 2 5 3 2 3 2 3" xfId="36597"/>
    <cellStyle name="Обычный 2 5 3 2 3 2 3 2" xfId="36598"/>
    <cellStyle name="Обычный 2 5 3 2 3 2 4" xfId="36599"/>
    <cellStyle name="Обычный 2 5 3 2 3 3" xfId="36600"/>
    <cellStyle name="Обычный 2 5 3 2 3 3 2" xfId="36601"/>
    <cellStyle name="Обычный 2 5 3 2 3 3 2 2" xfId="36602"/>
    <cellStyle name="Обычный 2 5 3 2 3 3 3" xfId="36603"/>
    <cellStyle name="Обычный 2 5 3 2 3 4" xfId="36604"/>
    <cellStyle name="Обычный 2 5 3 2 3 4 2" xfId="36605"/>
    <cellStyle name="Обычный 2 5 3 2 3 5" xfId="36606"/>
    <cellStyle name="Обычный 2 5 3 2 4" xfId="36607"/>
    <cellStyle name="Обычный 2 5 3 2 4 2" xfId="36608"/>
    <cellStyle name="Обычный 2 5 3 2 4 2 2" xfId="36609"/>
    <cellStyle name="Обычный 2 5 3 2 4 2 2 2" xfId="36610"/>
    <cellStyle name="Обычный 2 5 3 2 4 2 3" xfId="36611"/>
    <cellStyle name="Обычный 2 5 3 2 4 3" xfId="36612"/>
    <cellStyle name="Обычный 2 5 3 2 4 3 2" xfId="36613"/>
    <cellStyle name="Обычный 2 5 3 2 4 4" xfId="36614"/>
    <cellStyle name="Обычный 2 5 3 2 5" xfId="36615"/>
    <cellStyle name="Обычный 2 5 3 2 5 2" xfId="36616"/>
    <cellStyle name="Обычный 2 5 3 2 5 2 2" xfId="36617"/>
    <cellStyle name="Обычный 2 5 3 2 5 3" xfId="36618"/>
    <cellStyle name="Обычный 2 5 3 2 6" xfId="36619"/>
    <cellStyle name="Обычный 2 5 3 2 6 2" xfId="36620"/>
    <cellStyle name="Обычный 2 5 3 2 7" xfId="36621"/>
    <cellStyle name="Обычный 2 5 3 3" xfId="36622"/>
    <cellStyle name="Обычный 2 5 3 3 2" xfId="36623"/>
    <cellStyle name="Обычный 2 5 3 3 2 2" xfId="36624"/>
    <cellStyle name="Обычный 2 5 3 3 2 2 2" xfId="36625"/>
    <cellStyle name="Обычный 2 5 3 3 2 2 2 2" xfId="36626"/>
    <cellStyle name="Обычный 2 5 3 3 2 2 2 2 2" xfId="36627"/>
    <cellStyle name="Обычный 2 5 3 3 2 2 2 3" xfId="36628"/>
    <cellStyle name="Обычный 2 5 3 3 2 2 3" xfId="36629"/>
    <cellStyle name="Обычный 2 5 3 3 2 2 3 2" xfId="36630"/>
    <cellStyle name="Обычный 2 5 3 3 2 2 4" xfId="36631"/>
    <cellStyle name="Обычный 2 5 3 3 2 3" xfId="36632"/>
    <cellStyle name="Обычный 2 5 3 3 2 3 2" xfId="36633"/>
    <cellStyle name="Обычный 2 5 3 3 2 3 2 2" xfId="36634"/>
    <cellStyle name="Обычный 2 5 3 3 2 3 3" xfId="36635"/>
    <cellStyle name="Обычный 2 5 3 3 2 4" xfId="36636"/>
    <cellStyle name="Обычный 2 5 3 3 2 4 2" xfId="36637"/>
    <cellStyle name="Обычный 2 5 3 3 2 5" xfId="36638"/>
    <cellStyle name="Обычный 2 5 3 3 3" xfId="36639"/>
    <cellStyle name="Обычный 2 5 3 3 3 2" xfId="36640"/>
    <cellStyle name="Обычный 2 5 3 3 3 2 2" xfId="36641"/>
    <cellStyle name="Обычный 2 5 3 3 3 2 2 2" xfId="36642"/>
    <cellStyle name="Обычный 2 5 3 3 3 2 3" xfId="36643"/>
    <cellStyle name="Обычный 2 5 3 3 3 3" xfId="36644"/>
    <cellStyle name="Обычный 2 5 3 3 3 3 2" xfId="36645"/>
    <cellStyle name="Обычный 2 5 3 3 3 4" xfId="36646"/>
    <cellStyle name="Обычный 2 5 3 3 4" xfId="36647"/>
    <cellStyle name="Обычный 2 5 3 3 4 2" xfId="36648"/>
    <cellStyle name="Обычный 2 5 3 3 4 2 2" xfId="36649"/>
    <cellStyle name="Обычный 2 5 3 3 4 3" xfId="36650"/>
    <cellStyle name="Обычный 2 5 3 3 5" xfId="36651"/>
    <cellStyle name="Обычный 2 5 3 3 5 2" xfId="36652"/>
    <cellStyle name="Обычный 2 5 3 3 6" xfId="36653"/>
    <cellStyle name="Обычный 2 5 3 4" xfId="36654"/>
    <cellStyle name="Обычный 2 5 3 4 2" xfId="36655"/>
    <cellStyle name="Обычный 2 5 3 4 2 2" xfId="36656"/>
    <cellStyle name="Обычный 2 5 3 4 2 2 2" xfId="36657"/>
    <cellStyle name="Обычный 2 5 3 4 2 2 2 2" xfId="36658"/>
    <cellStyle name="Обычный 2 5 3 4 2 2 3" xfId="36659"/>
    <cellStyle name="Обычный 2 5 3 4 2 3" xfId="36660"/>
    <cellStyle name="Обычный 2 5 3 4 2 3 2" xfId="36661"/>
    <cellStyle name="Обычный 2 5 3 4 2 4" xfId="36662"/>
    <cellStyle name="Обычный 2 5 3 4 3" xfId="36663"/>
    <cellStyle name="Обычный 2 5 3 4 3 2" xfId="36664"/>
    <cellStyle name="Обычный 2 5 3 4 3 2 2" xfId="36665"/>
    <cellStyle name="Обычный 2 5 3 4 3 3" xfId="36666"/>
    <cellStyle name="Обычный 2 5 3 4 4" xfId="36667"/>
    <cellStyle name="Обычный 2 5 3 4 4 2" xfId="36668"/>
    <cellStyle name="Обычный 2 5 3 4 5" xfId="36669"/>
    <cellStyle name="Обычный 2 5 3 5" xfId="36670"/>
    <cellStyle name="Обычный 2 5 3 5 2" xfId="36671"/>
    <cellStyle name="Обычный 2 5 3 5 2 2" xfId="36672"/>
    <cellStyle name="Обычный 2 5 3 5 2 2 2" xfId="36673"/>
    <cellStyle name="Обычный 2 5 3 5 2 3" xfId="36674"/>
    <cellStyle name="Обычный 2 5 3 5 3" xfId="36675"/>
    <cellStyle name="Обычный 2 5 3 5 3 2" xfId="36676"/>
    <cellStyle name="Обычный 2 5 3 5 4" xfId="36677"/>
    <cellStyle name="Обычный 2 5 3 6" xfId="36678"/>
    <cellStyle name="Обычный 2 5 3 6 2" xfId="36679"/>
    <cellStyle name="Обычный 2 5 3 6 2 2" xfId="36680"/>
    <cellStyle name="Обычный 2 5 3 6 3" xfId="36681"/>
    <cellStyle name="Обычный 2 5 3 7" xfId="36682"/>
    <cellStyle name="Обычный 2 5 3 7 2" xfId="36683"/>
    <cellStyle name="Обычный 2 5 3 8" xfId="36684"/>
    <cellStyle name="Обычный 2 5 4" xfId="36685"/>
    <cellStyle name="Обычный 2 5 5" xfId="36686"/>
    <cellStyle name="Обычный 2 5 5 2" xfId="36687"/>
    <cellStyle name="Обычный 2 5 5 2 2" xfId="36688"/>
    <cellStyle name="Обычный 2 5 5 2 2 2" xfId="36689"/>
    <cellStyle name="Обычный 2 5 5 2 2 2 2" xfId="36690"/>
    <cellStyle name="Обычный 2 5 5 2 2 2 2 2" xfId="36691"/>
    <cellStyle name="Обычный 2 5 5 2 2 2 2 2 2" xfId="36692"/>
    <cellStyle name="Обычный 2 5 5 2 2 2 2 2 2 2" xfId="36693"/>
    <cellStyle name="Обычный 2 5 5 2 2 2 2 2 3" xfId="36694"/>
    <cellStyle name="Обычный 2 5 5 2 2 2 2 3" xfId="36695"/>
    <cellStyle name="Обычный 2 5 5 2 2 2 2 3 2" xfId="36696"/>
    <cellStyle name="Обычный 2 5 5 2 2 2 2 4" xfId="36697"/>
    <cellStyle name="Обычный 2 5 5 2 2 2 3" xfId="36698"/>
    <cellStyle name="Обычный 2 5 5 2 2 2 3 2" xfId="36699"/>
    <cellStyle name="Обычный 2 5 5 2 2 2 3 2 2" xfId="36700"/>
    <cellStyle name="Обычный 2 5 5 2 2 2 3 3" xfId="36701"/>
    <cellStyle name="Обычный 2 5 5 2 2 2 4" xfId="36702"/>
    <cellStyle name="Обычный 2 5 5 2 2 2 4 2" xfId="36703"/>
    <cellStyle name="Обычный 2 5 5 2 2 2 5" xfId="36704"/>
    <cellStyle name="Обычный 2 5 5 2 2 3" xfId="36705"/>
    <cellStyle name="Обычный 2 5 5 2 2 3 2" xfId="36706"/>
    <cellStyle name="Обычный 2 5 5 2 2 3 2 2" xfId="36707"/>
    <cellStyle name="Обычный 2 5 5 2 2 3 2 2 2" xfId="36708"/>
    <cellStyle name="Обычный 2 5 5 2 2 3 2 3" xfId="36709"/>
    <cellStyle name="Обычный 2 5 5 2 2 3 3" xfId="36710"/>
    <cellStyle name="Обычный 2 5 5 2 2 3 3 2" xfId="36711"/>
    <cellStyle name="Обычный 2 5 5 2 2 3 4" xfId="36712"/>
    <cellStyle name="Обычный 2 5 5 2 2 4" xfId="36713"/>
    <cellStyle name="Обычный 2 5 5 2 2 4 2" xfId="36714"/>
    <cellStyle name="Обычный 2 5 5 2 2 4 2 2" xfId="36715"/>
    <cellStyle name="Обычный 2 5 5 2 2 4 3" xfId="36716"/>
    <cellStyle name="Обычный 2 5 5 2 2 5" xfId="36717"/>
    <cellStyle name="Обычный 2 5 5 2 2 5 2" xfId="36718"/>
    <cellStyle name="Обычный 2 5 5 2 2 6" xfId="36719"/>
    <cellStyle name="Обычный 2 5 5 2 3" xfId="36720"/>
    <cellStyle name="Обычный 2 5 5 2 3 2" xfId="36721"/>
    <cellStyle name="Обычный 2 5 5 2 3 2 2" xfId="36722"/>
    <cellStyle name="Обычный 2 5 5 2 3 2 2 2" xfId="36723"/>
    <cellStyle name="Обычный 2 5 5 2 3 2 2 2 2" xfId="36724"/>
    <cellStyle name="Обычный 2 5 5 2 3 2 2 3" xfId="36725"/>
    <cellStyle name="Обычный 2 5 5 2 3 2 3" xfId="36726"/>
    <cellStyle name="Обычный 2 5 5 2 3 2 3 2" xfId="36727"/>
    <cellStyle name="Обычный 2 5 5 2 3 2 4" xfId="36728"/>
    <cellStyle name="Обычный 2 5 5 2 3 3" xfId="36729"/>
    <cellStyle name="Обычный 2 5 5 2 3 3 2" xfId="36730"/>
    <cellStyle name="Обычный 2 5 5 2 3 3 2 2" xfId="36731"/>
    <cellStyle name="Обычный 2 5 5 2 3 3 3" xfId="36732"/>
    <cellStyle name="Обычный 2 5 5 2 3 4" xfId="36733"/>
    <cellStyle name="Обычный 2 5 5 2 3 4 2" xfId="36734"/>
    <cellStyle name="Обычный 2 5 5 2 3 5" xfId="36735"/>
    <cellStyle name="Обычный 2 5 5 2 4" xfId="36736"/>
    <cellStyle name="Обычный 2 5 5 2 4 2" xfId="36737"/>
    <cellStyle name="Обычный 2 5 5 2 4 2 2" xfId="36738"/>
    <cellStyle name="Обычный 2 5 5 2 4 2 2 2" xfId="36739"/>
    <cellStyle name="Обычный 2 5 5 2 4 2 3" xfId="36740"/>
    <cellStyle name="Обычный 2 5 5 2 4 3" xfId="36741"/>
    <cellStyle name="Обычный 2 5 5 2 4 3 2" xfId="36742"/>
    <cellStyle name="Обычный 2 5 5 2 4 4" xfId="36743"/>
    <cellStyle name="Обычный 2 5 5 2 5" xfId="36744"/>
    <cellStyle name="Обычный 2 5 5 2 5 2" xfId="36745"/>
    <cellStyle name="Обычный 2 5 5 2 5 2 2" xfId="36746"/>
    <cellStyle name="Обычный 2 5 5 2 5 3" xfId="36747"/>
    <cellStyle name="Обычный 2 5 5 2 6" xfId="36748"/>
    <cellStyle name="Обычный 2 5 5 2 6 2" xfId="36749"/>
    <cellStyle name="Обычный 2 5 5 2 7" xfId="36750"/>
    <cellStyle name="Обычный 2 5 5 3" xfId="36751"/>
    <cellStyle name="Обычный 2 5 5 3 2" xfId="36752"/>
    <cellStyle name="Обычный 2 5 5 3 2 2" xfId="36753"/>
    <cellStyle name="Обычный 2 5 5 3 2 2 2" xfId="36754"/>
    <cellStyle name="Обычный 2 5 5 3 2 2 2 2" xfId="36755"/>
    <cellStyle name="Обычный 2 5 5 3 2 2 2 2 2" xfId="36756"/>
    <cellStyle name="Обычный 2 5 5 3 2 2 2 3" xfId="36757"/>
    <cellStyle name="Обычный 2 5 5 3 2 2 3" xfId="36758"/>
    <cellStyle name="Обычный 2 5 5 3 2 2 3 2" xfId="36759"/>
    <cellStyle name="Обычный 2 5 5 3 2 2 4" xfId="36760"/>
    <cellStyle name="Обычный 2 5 5 3 2 3" xfId="36761"/>
    <cellStyle name="Обычный 2 5 5 3 2 3 2" xfId="36762"/>
    <cellStyle name="Обычный 2 5 5 3 2 3 2 2" xfId="36763"/>
    <cellStyle name="Обычный 2 5 5 3 2 3 3" xfId="36764"/>
    <cellStyle name="Обычный 2 5 5 3 2 4" xfId="36765"/>
    <cellStyle name="Обычный 2 5 5 3 2 4 2" xfId="36766"/>
    <cellStyle name="Обычный 2 5 5 3 2 5" xfId="36767"/>
    <cellStyle name="Обычный 2 5 5 3 3" xfId="36768"/>
    <cellStyle name="Обычный 2 5 5 3 3 2" xfId="36769"/>
    <cellStyle name="Обычный 2 5 5 3 3 2 2" xfId="36770"/>
    <cellStyle name="Обычный 2 5 5 3 3 2 2 2" xfId="36771"/>
    <cellStyle name="Обычный 2 5 5 3 3 2 3" xfId="36772"/>
    <cellStyle name="Обычный 2 5 5 3 3 3" xfId="36773"/>
    <cellStyle name="Обычный 2 5 5 3 3 3 2" xfId="36774"/>
    <cellStyle name="Обычный 2 5 5 3 3 4" xfId="36775"/>
    <cellStyle name="Обычный 2 5 5 3 4" xfId="36776"/>
    <cellStyle name="Обычный 2 5 5 3 4 2" xfId="36777"/>
    <cellStyle name="Обычный 2 5 5 3 4 2 2" xfId="36778"/>
    <cellStyle name="Обычный 2 5 5 3 4 3" xfId="36779"/>
    <cellStyle name="Обычный 2 5 5 3 5" xfId="36780"/>
    <cellStyle name="Обычный 2 5 5 3 5 2" xfId="36781"/>
    <cellStyle name="Обычный 2 5 5 3 6" xfId="36782"/>
    <cellStyle name="Обычный 2 5 5 4" xfId="36783"/>
    <cellStyle name="Обычный 2 5 5 4 2" xfId="36784"/>
    <cellStyle name="Обычный 2 5 5 4 2 2" xfId="36785"/>
    <cellStyle name="Обычный 2 5 5 4 2 2 2" xfId="36786"/>
    <cellStyle name="Обычный 2 5 5 4 2 2 2 2" xfId="36787"/>
    <cellStyle name="Обычный 2 5 5 4 2 2 3" xfId="36788"/>
    <cellStyle name="Обычный 2 5 5 4 2 3" xfId="36789"/>
    <cellStyle name="Обычный 2 5 5 4 2 3 2" xfId="36790"/>
    <cellStyle name="Обычный 2 5 5 4 2 4" xfId="36791"/>
    <cellStyle name="Обычный 2 5 5 4 3" xfId="36792"/>
    <cellStyle name="Обычный 2 5 5 4 3 2" xfId="36793"/>
    <cellStyle name="Обычный 2 5 5 4 3 2 2" xfId="36794"/>
    <cellStyle name="Обычный 2 5 5 4 3 3" xfId="36795"/>
    <cellStyle name="Обычный 2 5 5 4 4" xfId="36796"/>
    <cellStyle name="Обычный 2 5 5 4 4 2" xfId="36797"/>
    <cellStyle name="Обычный 2 5 5 4 5" xfId="36798"/>
    <cellStyle name="Обычный 2 5 5 5" xfId="36799"/>
    <cellStyle name="Обычный 2 5 5 5 2" xfId="36800"/>
    <cellStyle name="Обычный 2 5 5 5 2 2" xfId="36801"/>
    <cellStyle name="Обычный 2 5 5 5 2 2 2" xfId="36802"/>
    <cellStyle name="Обычный 2 5 5 5 2 3" xfId="36803"/>
    <cellStyle name="Обычный 2 5 5 5 3" xfId="36804"/>
    <cellStyle name="Обычный 2 5 5 5 3 2" xfId="36805"/>
    <cellStyle name="Обычный 2 5 5 5 4" xfId="36806"/>
    <cellStyle name="Обычный 2 5 5 6" xfId="36807"/>
    <cellStyle name="Обычный 2 5 5 6 2" xfId="36808"/>
    <cellStyle name="Обычный 2 5 5 6 2 2" xfId="36809"/>
    <cellStyle name="Обычный 2 5 5 6 3" xfId="36810"/>
    <cellStyle name="Обычный 2 5 5 7" xfId="36811"/>
    <cellStyle name="Обычный 2 5 5 7 2" xfId="36812"/>
    <cellStyle name="Обычный 2 5 5 8" xfId="36813"/>
    <cellStyle name="Обычный 2 6" xfId="36814"/>
    <cellStyle name="Обычный 2 6 2" xfId="36815"/>
    <cellStyle name="Обычный 2 6 2 2" xfId="36816"/>
    <cellStyle name="Обычный 2 6 2 2 2" xfId="36817"/>
    <cellStyle name="Обычный 2 6 2 2 2 2" xfId="36818"/>
    <cellStyle name="Обычный 2 6 2 2 2 2 2" xfId="36819"/>
    <cellStyle name="Обычный 2 6 2 2 2 2 2 2" xfId="36820"/>
    <cellStyle name="Обычный 2 6 2 2 2 2 2 2 2" xfId="36821"/>
    <cellStyle name="Обычный 2 6 2 2 2 2 2 2 2 2" xfId="36822"/>
    <cellStyle name="Обычный 2 6 2 2 2 2 2 2 3" xfId="36823"/>
    <cellStyle name="Обычный 2 6 2 2 2 2 2 3" xfId="36824"/>
    <cellStyle name="Обычный 2 6 2 2 2 2 2 3 2" xfId="36825"/>
    <cellStyle name="Обычный 2 6 2 2 2 2 2 4" xfId="36826"/>
    <cellStyle name="Обычный 2 6 2 2 2 2 3" xfId="36827"/>
    <cellStyle name="Обычный 2 6 2 2 2 2 3 2" xfId="36828"/>
    <cellStyle name="Обычный 2 6 2 2 2 2 3 2 2" xfId="36829"/>
    <cellStyle name="Обычный 2 6 2 2 2 2 3 3" xfId="36830"/>
    <cellStyle name="Обычный 2 6 2 2 2 2 4" xfId="36831"/>
    <cellStyle name="Обычный 2 6 2 2 2 2 4 2" xfId="36832"/>
    <cellStyle name="Обычный 2 6 2 2 2 2 5" xfId="36833"/>
    <cellStyle name="Обычный 2 6 2 2 2 3" xfId="36834"/>
    <cellStyle name="Обычный 2 6 2 2 2 3 2" xfId="36835"/>
    <cellStyle name="Обычный 2 6 2 2 2 3 2 2" xfId="36836"/>
    <cellStyle name="Обычный 2 6 2 2 2 3 2 2 2" xfId="36837"/>
    <cellStyle name="Обычный 2 6 2 2 2 3 2 3" xfId="36838"/>
    <cellStyle name="Обычный 2 6 2 2 2 3 3" xfId="36839"/>
    <cellStyle name="Обычный 2 6 2 2 2 3 3 2" xfId="36840"/>
    <cellStyle name="Обычный 2 6 2 2 2 3 4" xfId="36841"/>
    <cellStyle name="Обычный 2 6 2 2 2 4" xfId="36842"/>
    <cellStyle name="Обычный 2 6 2 2 2 4 2" xfId="36843"/>
    <cellStyle name="Обычный 2 6 2 2 2 4 2 2" xfId="36844"/>
    <cellStyle name="Обычный 2 6 2 2 2 4 3" xfId="36845"/>
    <cellStyle name="Обычный 2 6 2 2 2 5" xfId="36846"/>
    <cellStyle name="Обычный 2 6 2 2 2 5 2" xfId="36847"/>
    <cellStyle name="Обычный 2 6 2 2 2 6" xfId="36848"/>
    <cellStyle name="Обычный 2 6 2 2 3" xfId="36849"/>
    <cellStyle name="Обычный 2 6 2 2 3 2" xfId="36850"/>
    <cellStyle name="Обычный 2 6 2 2 3 2 2" xfId="36851"/>
    <cellStyle name="Обычный 2 6 2 2 3 2 2 2" xfId="36852"/>
    <cellStyle name="Обычный 2 6 2 2 3 2 2 2 2" xfId="36853"/>
    <cellStyle name="Обычный 2 6 2 2 3 2 2 3" xfId="36854"/>
    <cellStyle name="Обычный 2 6 2 2 3 2 3" xfId="36855"/>
    <cellStyle name="Обычный 2 6 2 2 3 2 3 2" xfId="36856"/>
    <cellStyle name="Обычный 2 6 2 2 3 2 4" xfId="36857"/>
    <cellStyle name="Обычный 2 6 2 2 3 3" xfId="36858"/>
    <cellStyle name="Обычный 2 6 2 2 3 3 2" xfId="36859"/>
    <cellStyle name="Обычный 2 6 2 2 3 3 2 2" xfId="36860"/>
    <cellStyle name="Обычный 2 6 2 2 3 3 3" xfId="36861"/>
    <cellStyle name="Обычный 2 6 2 2 3 4" xfId="36862"/>
    <cellStyle name="Обычный 2 6 2 2 3 4 2" xfId="36863"/>
    <cellStyle name="Обычный 2 6 2 2 3 5" xfId="36864"/>
    <cellStyle name="Обычный 2 6 2 2 4" xfId="36865"/>
    <cellStyle name="Обычный 2 6 2 2 4 2" xfId="36866"/>
    <cellStyle name="Обычный 2 6 2 2 4 2 2" xfId="36867"/>
    <cellStyle name="Обычный 2 6 2 2 4 2 2 2" xfId="36868"/>
    <cellStyle name="Обычный 2 6 2 2 4 2 3" xfId="36869"/>
    <cellStyle name="Обычный 2 6 2 2 4 3" xfId="36870"/>
    <cellStyle name="Обычный 2 6 2 2 4 3 2" xfId="36871"/>
    <cellStyle name="Обычный 2 6 2 2 4 4" xfId="36872"/>
    <cellStyle name="Обычный 2 6 2 2 5" xfId="36873"/>
    <cellStyle name="Обычный 2 6 2 2 5 2" xfId="36874"/>
    <cellStyle name="Обычный 2 6 2 2 5 2 2" xfId="36875"/>
    <cellStyle name="Обычный 2 6 2 2 5 3" xfId="36876"/>
    <cellStyle name="Обычный 2 6 2 2 6" xfId="36877"/>
    <cellStyle name="Обычный 2 6 2 2 6 2" xfId="36878"/>
    <cellStyle name="Обычный 2 6 2 2 7" xfId="36879"/>
    <cellStyle name="Обычный 2 6 2 3" xfId="36880"/>
    <cellStyle name="Обычный 2 6 2 3 2" xfId="36881"/>
    <cellStyle name="Обычный 2 6 2 3 2 2" xfId="36882"/>
    <cellStyle name="Обычный 2 6 2 3 2 2 2" xfId="36883"/>
    <cellStyle name="Обычный 2 6 2 3 2 2 2 2" xfId="36884"/>
    <cellStyle name="Обычный 2 6 2 3 2 2 2 2 2" xfId="36885"/>
    <cellStyle name="Обычный 2 6 2 3 2 2 2 3" xfId="36886"/>
    <cellStyle name="Обычный 2 6 2 3 2 2 3" xfId="36887"/>
    <cellStyle name="Обычный 2 6 2 3 2 2 3 2" xfId="36888"/>
    <cellStyle name="Обычный 2 6 2 3 2 2 4" xfId="36889"/>
    <cellStyle name="Обычный 2 6 2 3 2 3" xfId="36890"/>
    <cellStyle name="Обычный 2 6 2 3 2 3 2" xfId="36891"/>
    <cellStyle name="Обычный 2 6 2 3 2 3 2 2" xfId="36892"/>
    <cellStyle name="Обычный 2 6 2 3 2 3 3" xfId="36893"/>
    <cellStyle name="Обычный 2 6 2 3 2 4" xfId="36894"/>
    <cellStyle name="Обычный 2 6 2 3 2 4 2" xfId="36895"/>
    <cellStyle name="Обычный 2 6 2 3 2 5" xfId="36896"/>
    <cellStyle name="Обычный 2 6 2 3 3" xfId="36897"/>
    <cellStyle name="Обычный 2 6 2 3 3 2" xfId="36898"/>
    <cellStyle name="Обычный 2 6 2 3 3 2 2" xfId="36899"/>
    <cellStyle name="Обычный 2 6 2 3 3 2 2 2" xfId="36900"/>
    <cellStyle name="Обычный 2 6 2 3 3 2 3" xfId="36901"/>
    <cellStyle name="Обычный 2 6 2 3 3 3" xfId="36902"/>
    <cellStyle name="Обычный 2 6 2 3 3 3 2" xfId="36903"/>
    <cellStyle name="Обычный 2 6 2 3 3 4" xfId="36904"/>
    <cellStyle name="Обычный 2 6 2 3 4" xfId="36905"/>
    <cellStyle name="Обычный 2 6 2 3 4 2" xfId="36906"/>
    <cellStyle name="Обычный 2 6 2 3 4 2 2" xfId="36907"/>
    <cellStyle name="Обычный 2 6 2 3 4 3" xfId="36908"/>
    <cellStyle name="Обычный 2 6 2 3 5" xfId="36909"/>
    <cellStyle name="Обычный 2 6 2 3 5 2" xfId="36910"/>
    <cellStyle name="Обычный 2 6 2 3 6" xfId="36911"/>
    <cellStyle name="Обычный 2 6 2 4" xfId="36912"/>
    <cellStyle name="Обычный 2 6 2 4 2" xfId="36913"/>
    <cellStyle name="Обычный 2 6 2 4 2 2" xfId="36914"/>
    <cellStyle name="Обычный 2 6 2 4 2 2 2" xfId="36915"/>
    <cellStyle name="Обычный 2 6 2 4 2 2 2 2" xfId="36916"/>
    <cellStyle name="Обычный 2 6 2 4 2 2 3" xfId="36917"/>
    <cellStyle name="Обычный 2 6 2 4 2 3" xfId="36918"/>
    <cellStyle name="Обычный 2 6 2 4 2 3 2" xfId="36919"/>
    <cellStyle name="Обычный 2 6 2 4 2 4" xfId="36920"/>
    <cellStyle name="Обычный 2 6 2 4 3" xfId="36921"/>
    <cellStyle name="Обычный 2 6 2 4 3 2" xfId="36922"/>
    <cellStyle name="Обычный 2 6 2 4 3 2 2" xfId="36923"/>
    <cellStyle name="Обычный 2 6 2 4 3 3" xfId="36924"/>
    <cellStyle name="Обычный 2 6 2 4 4" xfId="36925"/>
    <cellStyle name="Обычный 2 6 2 4 4 2" xfId="36926"/>
    <cellStyle name="Обычный 2 6 2 4 5" xfId="36927"/>
    <cellStyle name="Обычный 2 6 2 5" xfId="36928"/>
    <cellStyle name="Обычный 2 6 2 5 2" xfId="36929"/>
    <cellStyle name="Обычный 2 6 2 5 2 2" xfId="36930"/>
    <cellStyle name="Обычный 2 6 2 5 2 2 2" xfId="36931"/>
    <cellStyle name="Обычный 2 6 2 5 2 3" xfId="36932"/>
    <cellStyle name="Обычный 2 6 2 5 3" xfId="36933"/>
    <cellStyle name="Обычный 2 6 2 5 3 2" xfId="36934"/>
    <cellStyle name="Обычный 2 6 2 5 4" xfId="36935"/>
    <cellStyle name="Обычный 2 6 2 6" xfId="36936"/>
    <cellStyle name="Обычный 2 6 2 6 2" xfId="36937"/>
    <cellStyle name="Обычный 2 6 2 6 2 2" xfId="36938"/>
    <cellStyle name="Обычный 2 6 2 6 3" xfId="36939"/>
    <cellStyle name="Обычный 2 6 2 7" xfId="36940"/>
    <cellStyle name="Обычный 2 6 2 7 2" xfId="36941"/>
    <cellStyle name="Обычный 2 6 2 8" xfId="36942"/>
    <cellStyle name="Обычный 2 6 3" xfId="36943"/>
    <cellStyle name="Обычный 2 6 4" xfId="36944"/>
    <cellStyle name="Обычный 2 6 4 2" xfId="36945"/>
    <cellStyle name="Обычный 2 6 4 2 2" xfId="36946"/>
    <cellStyle name="Обычный 2 6 4 2 2 2" xfId="36947"/>
    <cellStyle name="Обычный 2 6 4 2 2 2 2" xfId="36948"/>
    <cellStyle name="Обычный 2 6 4 2 2 2 2 2" xfId="36949"/>
    <cellStyle name="Обычный 2 6 4 2 2 2 2 2 2" xfId="36950"/>
    <cellStyle name="Обычный 2 6 4 2 2 2 2 2 2 2" xfId="36951"/>
    <cellStyle name="Обычный 2 6 4 2 2 2 2 2 3" xfId="36952"/>
    <cellStyle name="Обычный 2 6 4 2 2 2 2 3" xfId="36953"/>
    <cellStyle name="Обычный 2 6 4 2 2 2 2 3 2" xfId="36954"/>
    <cellStyle name="Обычный 2 6 4 2 2 2 2 4" xfId="36955"/>
    <cellStyle name="Обычный 2 6 4 2 2 2 3" xfId="36956"/>
    <cellStyle name="Обычный 2 6 4 2 2 2 3 2" xfId="36957"/>
    <cellStyle name="Обычный 2 6 4 2 2 2 3 2 2" xfId="36958"/>
    <cellStyle name="Обычный 2 6 4 2 2 2 3 3" xfId="36959"/>
    <cellStyle name="Обычный 2 6 4 2 2 2 4" xfId="36960"/>
    <cellStyle name="Обычный 2 6 4 2 2 2 4 2" xfId="36961"/>
    <cellStyle name="Обычный 2 6 4 2 2 2 5" xfId="36962"/>
    <cellStyle name="Обычный 2 6 4 2 2 3" xfId="36963"/>
    <cellStyle name="Обычный 2 6 4 2 2 3 2" xfId="36964"/>
    <cellStyle name="Обычный 2 6 4 2 2 3 2 2" xfId="36965"/>
    <cellStyle name="Обычный 2 6 4 2 2 3 2 2 2" xfId="36966"/>
    <cellStyle name="Обычный 2 6 4 2 2 3 2 3" xfId="36967"/>
    <cellStyle name="Обычный 2 6 4 2 2 3 3" xfId="36968"/>
    <cellStyle name="Обычный 2 6 4 2 2 3 3 2" xfId="36969"/>
    <cellStyle name="Обычный 2 6 4 2 2 3 4" xfId="36970"/>
    <cellStyle name="Обычный 2 6 4 2 2 4" xfId="36971"/>
    <cellStyle name="Обычный 2 6 4 2 2 4 2" xfId="36972"/>
    <cellStyle name="Обычный 2 6 4 2 2 4 2 2" xfId="36973"/>
    <cellStyle name="Обычный 2 6 4 2 2 4 3" xfId="36974"/>
    <cellStyle name="Обычный 2 6 4 2 2 5" xfId="36975"/>
    <cellStyle name="Обычный 2 6 4 2 2 5 2" xfId="36976"/>
    <cellStyle name="Обычный 2 6 4 2 2 6" xfId="36977"/>
    <cellStyle name="Обычный 2 6 4 2 3" xfId="36978"/>
    <cellStyle name="Обычный 2 6 4 2 3 2" xfId="36979"/>
    <cellStyle name="Обычный 2 6 4 2 3 2 2" xfId="36980"/>
    <cellStyle name="Обычный 2 6 4 2 3 2 2 2" xfId="36981"/>
    <cellStyle name="Обычный 2 6 4 2 3 2 2 2 2" xfId="36982"/>
    <cellStyle name="Обычный 2 6 4 2 3 2 2 3" xfId="36983"/>
    <cellStyle name="Обычный 2 6 4 2 3 2 3" xfId="36984"/>
    <cellStyle name="Обычный 2 6 4 2 3 2 3 2" xfId="36985"/>
    <cellStyle name="Обычный 2 6 4 2 3 2 4" xfId="36986"/>
    <cellStyle name="Обычный 2 6 4 2 3 3" xfId="36987"/>
    <cellStyle name="Обычный 2 6 4 2 3 3 2" xfId="36988"/>
    <cellStyle name="Обычный 2 6 4 2 3 3 2 2" xfId="36989"/>
    <cellStyle name="Обычный 2 6 4 2 3 3 3" xfId="36990"/>
    <cellStyle name="Обычный 2 6 4 2 3 4" xfId="36991"/>
    <cellStyle name="Обычный 2 6 4 2 3 4 2" xfId="36992"/>
    <cellStyle name="Обычный 2 6 4 2 3 5" xfId="36993"/>
    <cellStyle name="Обычный 2 6 4 2 4" xfId="36994"/>
    <cellStyle name="Обычный 2 6 4 2 4 2" xfId="36995"/>
    <cellStyle name="Обычный 2 6 4 2 4 2 2" xfId="36996"/>
    <cellStyle name="Обычный 2 6 4 2 4 2 2 2" xfId="36997"/>
    <cellStyle name="Обычный 2 6 4 2 4 2 3" xfId="36998"/>
    <cellStyle name="Обычный 2 6 4 2 4 3" xfId="36999"/>
    <cellStyle name="Обычный 2 6 4 2 4 3 2" xfId="37000"/>
    <cellStyle name="Обычный 2 6 4 2 4 4" xfId="37001"/>
    <cellStyle name="Обычный 2 6 4 2 5" xfId="37002"/>
    <cellStyle name="Обычный 2 6 4 2 5 2" xfId="37003"/>
    <cellStyle name="Обычный 2 6 4 2 5 2 2" xfId="37004"/>
    <cellStyle name="Обычный 2 6 4 2 5 3" xfId="37005"/>
    <cellStyle name="Обычный 2 6 4 2 6" xfId="37006"/>
    <cellStyle name="Обычный 2 6 4 2 6 2" xfId="37007"/>
    <cellStyle name="Обычный 2 6 4 2 7" xfId="37008"/>
    <cellStyle name="Обычный 2 6 4 3" xfId="37009"/>
    <cellStyle name="Обычный 2 6 4 3 2" xfId="37010"/>
    <cellStyle name="Обычный 2 6 4 3 2 2" xfId="37011"/>
    <cellStyle name="Обычный 2 6 4 3 2 2 2" xfId="37012"/>
    <cellStyle name="Обычный 2 6 4 3 2 2 2 2" xfId="37013"/>
    <cellStyle name="Обычный 2 6 4 3 2 2 2 2 2" xfId="37014"/>
    <cellStyle name="Обычный 2 6 4 3 2 2 2 3" xfId="37015"/>
    <cellStyle name="Обычный 2 6 4 3 2 2 3" xfId="37016"/>
    <cellStyle name="Обычный 2 6 4 3 2 2 3 2" xfId="37017"/>
    <cellStyle name="Обычный 2 6 4 3 2 2 4" xfId="37018"/>
    <cellStyle name="Обычный 2 6 4 3 2 3" xfId="37019"/>
    <cellStyle name="Обычный 2 6 4 3 2 3 2" xfId="37020"/>
    <cellStyle name="Обычный 2 6 4 3 2 3 2 2" xfId="37021"/>
    <cellStyle name="Обычный 2 6 4 3 2 3 3" xfId="37022"/>
    <cellStyle name="Обычный 2 6 4 3 2 4" xfId="37023"/>
    <cellStyle name="Обычный 2 6 4 3 2 4 2" xfId="37024"/>
    <cellStyle name="Обычный 2 6 4 3 2 5" xfId="37025"/>
    <cellStyle name="Обычный 2 6 4 3 3" xfId="37026"/>
    <cellStyle name="Обычный 2 6 4 3 3 2" xfId="37027"/>
    <cellStyle name="Обычный 2 6 4 3 3 2 2" xfId="37028"/>
    <cellStyle name="Обычный 2 6 4 3 3 2 2 2" xfId="37029"/>
    <cellStyle name="Обычный 2 6 4 3 3 2 3" xfId="37030"/>
    <cellStyle name="Обычный 2 6 4 3 3 3" xfId="37031"/>
    <cellStyle name="Обычный 2 6 4 3 3 3 2" xfId="37032"/>
    <cellStyle name="Обычный 2 6 4 3 3 4" xfId="37033"/>
    <cellStyle name="Обычный 2 6 4 3 4" xfId="37034"/>
    <cellStyle name="Обычный 2 6 4 3 4 2" xfId="37035"/>
    <cellStyle name="Обычный 2 6 4 3 4 2 2" xfId="37036"/>
    <cellStyle name="Обычный 2 6 4 3 4 3" xfId="37037"/>
    <cellStyle name="Обычный 2 6 4 3 5" xfId="37038"/>
    <cellStyle name="Обычный 2 6 4 3 5 2" xfId="37039"/>
    <cellStyle name="Обычный 2 6 4 3 6" xfId="37040"/>
    <cellStyle name="Обычный 2 6 4 4" xfId="37041"/>
    <cellStyle name="Обычный 2 6 4 4 2" xfId="37042"/>
    <cellStyle name="Обычный 2 6 4 4 2 2" xfId="37043"/>
    <cellStyle name="Обычный 2 6 4 4 2 2 2" xfId="37044"/>
    <cellStyle name="Обычный 2 6 4 4 2 2 2 2" xfId="37045"/>
    <cellStyle name="Обычный 2 6 4 4 2 2 3" xfId="37046"/>
    <cellStyle name="Обычный 2 6 4 4 2 3" xfId="37047"/>
    <cellStyle name="Обычный 2 6 4 4 2 3 2" xfId="37048"/>
    <cellStyle name="Обычный 2 6 4 4 2 4" xfId="37049"/>
    <cellStyle name="Обычный 2 6 4 4 3" xfId="37050"/>
    <cellStyle name="Обычный 2 6 4 4 3 2" xfId="37051"/>
    <cellStyle name="Обычный 2 6 4 4 3 2 2" xfId="37052"/>
    <cellStyle name="Обычный 2 6 4 4 3 3" xfId="37053"/>
    <cellStyle name="Обычный 2 6 4 4 4" xfId="37054"/>
    <cellStyle name="Обычный 2 6 4 4 4 2" xfId="37055"/>
    <cellStyle name="Обычный 2 6 4 4 5" xfId="37056"/>
    <cellStyle name="Обычный 2 6 4 5" xfId="37057"/>
    <cellStyle name="Обычный 2 6 4 5 2" xfId="37058"/>
    <cellStyle name="Обычный 2 6 4 5 2 2" xfId="37059"/>
    <cellStyle name="Обычный 2 6 4 5 2 2 2" xfId="37060"/>
    <cellStyle name="Обычный 2 6 4 5 2 3" xfId="37061"/>
    <cellStyle name="Обычный 2 6 4 5 3" xfId="37062"/>
    <cellStyle name="Обычный 2 6 4 5 3 2" xfId="37063"/>
    <cellStyle name="Обычный 2 6 4 5 4" xfId="37064"/>
    <cellStyle name="Обычный 2 6 4 6" xfId="37065"/>
    <cellStyle name="Обычный 2 6 4 6 2" xfId="37066"/>
    <cellStyle name="Обычный 2 6 4 6 2 2" xfId="37067"/>
    <cellStyle name="Обычный 2 6 4 6 3" xfId="37068"/>
    <cellStyle name="Обычный 2 6 4 7" xfId="37069"/>
    <cellStyle name="Обычный 2 6 4 7 2" xfId="37070"/>
    <cellStyle name="Обычный 2 6 4 8" xfId="37071"/>
    <cellStyle name="Обычный 2 7" xfId="37072"/>
    <cellStyle name="Обычный 2 7 2" xfId="37073"/>
    <cellStyle name="Обычный 2 7 3" xfId="37074"/>
    <cellStyle name="Обычный 2 8" xfId="37075"/>
    <cellStyle name="Обычный 2 8 2" xfId="37076"/>
    <cellStyle name="Обычный 2 8 3" xfId="37077"/>
    <cellStyle name="Обычный 2 8 3 2" xfId="37078"/>
    <cellStyle name="Обычный 2 8 3 2 2" xfId="37079"/>
    <cellStyle name="Обычный 2 8 3 2 2 2" xfId="37080"/>
    <cellStyle name="Обычный 2 8 3 2 2 2 2" xfId="37081"/>
    <cellStyle name="Обычный 2 8 3 2 2 2 2 2" xfId="37082"/>
    <cellStyle name="Обычный 2 8 3 2 2 2 2 2 2" xfId="37083"/>
    <cellStyle name="Обычный 2 8 3 2 2 2 2 2 2 2" xfId="37084"/>
    <cellStyle name="Обычный 2 8 3 2 2 2 2 2 3" xfId="37085"/>
    <cellStyle name="Обычный 2 8 3 2 2 2 2 3" xfId="37086"/>
    <cellStyle name="Обычный 2 8 3 2 2 2 2 3 2" xfId="37087"/>
    <cellStyle name="Обычный 2 8 3 2 2 2 2 4" xfId="37088"/>
    <cellStyle name="Обычный 2 8 3 2 2 2 3" xfId="37089"/>
    <cellStyle name="Обычный 2 8 3 2 2 2 3 2" xfId="37090"/>
    <cellStyle name="Обычный 2 8 3 2 2 2 3 2 2" xfId="37091"/>
    <cellStyle name="Обычный 2 8 3 2 2 2 3 3" xfId="37092"/>
    <cellStyle name="Обычный 2 8 3 2 2 2 4" xfId="37093"/>
    <cellStyle name="Обычный 2 8 3 2 2 2 4 2" xfId="37094"/>
    <cellStyle name="Обычный 2 8 3 2 2 2 5" xfId="37095"/>
    <cellStyle name="Обычный 2 8 3 2 2 3" xfId="37096"/>
    <cellStyle name="Обычный 2 8 3 2 2 3 2" xfId="37097"/>
    <cellStyle name="Обычный 2 8 3 2 2 3 2 2" xfId="37098"/>
    <cellStyle name="Обычный 2 8 3 2 2 3 2 2 2" xfId="37099"/>
    <cellStyle name="Обычный 2 8 3 2 2 3 2 3" xfId="37100"/>
    <cellStyle name="Обычный 2 8 3 2 2 3 3" xfId="37101"/>
    <cellStyle name="Обычный 2 8 3 2 2 3 3 2" xfId="37102"/>
    <cellStyle name="Обычный 2 8 3 2 2 3 4" xfId="37103"/>
    <cellStyle name="Обычный 2 8 3 2 2 4" xfId="37104"/>
    <cellStyle name="Обычный 2 8 3 2 2 4 2" xfId="37105"/>
    <cellStyle name="Обычный 2 8 3 2 2 4 2 2" xfId="37106"/>
    <cellStyle name="Обычный 2 8 3 2 2 4 3" xfId="37107"/>
    <cellStyle name="Обычный 2 8 3 2 2 5" xfId="37108"/>
    <cellStyle name="Обычный 2 8 3 2 2 5 2" xfId="37109"/>
    <cellStyle name="Обычный 2 8 3 2 2 6" xfId="37110"/>
    <cellStyle name="Обычный 2 8 3 2 3" xfId="37111"/>
    <cellStyle name="Обычный 2 8 3 2 3 2" xfId="37112"/>
    <cellStyle name="Обычный 2 8 3 2 3 2 2" xfId="37113"/>
    <cellStyle name="Обычный 2 8 3 2 3 2 2 2" xfId="37114"/>
    <cellStyle name="Обычный 2 8 3 2 3 2 2 2 2" xfId="37115"/>
    <cellStyle name="Обычный 2 8 3 2 3 2 2 3" xfId="37116"/>
    <cellStyle name="Обычный 2 8 3 2 3 2 3" xfId="37117"/>
    <cellStyle name="Обычный 2 8 3 2 3 2 3 2" xfId="37118"/>
    <cellStyle name="Обычный 2 8 3 2 3 2 4" xfId="37119"/>
    <cellStyle name="Обычный 2 8 3 2 3 3" xfId="37120"/>
    <cellStyle name="Обычный 2 8 3 2 3 3 2" xfId="37121"/>
    <cellStyle name="Обычный 2 8 3 2 3 3 2 2" xfId="37122"/>
    <cellStyle name="Обычный 2 8 3 2 3 3 3" xfId="37123"/>
    <cellStyle name="Обычный 2 8 3 2 3 4" xfId="37124"/>
    <cellStyle name="Обычный 2 8 3 2 3 4 2" xfId="37125"/>
    <cellStyle name="Обычный 2 8 3 2 3 5" xfId="37126"/>
    <cellStyle name="Обычный 2 8 3 2 4" xfId="37127"/>
    <cellStyle name="Обычный 2 8 3 2 4 2" xfId="37128"/>
    <cellStyle name="Обычный 2 8 3 2 4 2 2" xfId="37129"/>
    <cellStyle name="Обычный 2 8 3 2 4 2 2 2" xfId="37130"/>
    <cellStyle name="Обычный 2 8 3 2 4 2 3" xfId="37131"/>
    <cellStyle name="Обычный 2 8 3 2 4 3" xfId="37132"/>
    <cellStyle name="Обычный 2 8 3 2 4 3 2" xfId="37133"/>
    <cellStyle name="Обычный 2 8 3 2 4 4" xfId="37134"/>
    <cellStyle name="Обычный 2 8 3 2 5" xfId="37135"/>
    <cellStyle name="Обычный 2 8 3 2 5 2" xfId="37136"/>
    <cellStyle name="Обычный 2 8 3 2 5 2 2" xfId="37137"/>
    <cellStyle name="Обычный 2 8 3 2 5 3" xfId="37138"/>
    <cellStyle name="Обычный 2 8 3 2 6" xfId="37139"/>
    <cellStyle name="Обычный 2 8 3 2 6 2" xfId="37140"/>
    <cellStyle name="Обычный 2 8 3 2 7" xfId="37141"/>
    <cellStyle name="Обычный 2 8 3 3" xfId="37142"/>
    <cellStyle name="Обычный 2 8 3 3 2" xfId="37143"/>
    <cellStyle name="Обычный 2 8 3 3 2 2" xfId="37144"/>
    <cellStyle name="Обычный 2 8 3 3 2 2 2" xfId="37145"/>
    <cellStyle name="Обычный 2 8 3 3 2 2 2 2" xfId="37146"/>
    <cellStyle name="Обычный 2 8 3 3 2 2 2 2 2" xfId="37147"/>
    <cellStyle name="Обычный 2 8 3 3 2 2 2 3" xfId="37148"/>
    <cellStyle name="Обычный 2 8 3 3 2 2 3" xfId="37149"/>
    <cellStyle name="Обычный 2 8 3 3 2 2 3 2" xfId="37150"/>
    <cellStyle name="Обычный 2 8 3 3 2 2 4" xfId="37151"/>
    <cellStyle name="Обычный 2 8 3 3 2 3" xfId="37152"/>
    <cellStyle name="Обычный 2 8 3 3 2 3 2" xfId="37153"/>
    <cellStyle name="Обычный 2 8 3 3 2 3 2 2" xfId="37154"/>
    <cellStyle name="Обычный 2 8 3 3 2 3 3" xfId="37155"/>
    <cellStyle name="Обычный 2 8 3 3 2 4" xfId="37156"/>
    <cellStyle name="Обычный 2 8 3 3 2 4 2" xfId="37157"/>
    <cellStyle name="Обычный 2 8 3 3 2 5" xfId="37158"/>
    <cellStyle name="Обычный 2 8 3 3 3" xfId="37159"/>
    <cellStyle name="Обычный 2 8 3 3 3 2" xfId="37160"/>
    <cellStyle name="Обычный 2 8 3 3 3 2 2" xfId="37161"/>
    <cellStyle name="Обычный 2 8 3 3 3 2 2 2" xfId="37162"/>
    <cellStyle name="Обычный 2 8 3 3 3 2 3" xfId="37163"/>
    <cellStyle name="Обычный 2 8 3 3 3 3" xfId="37164"/>
    <cellStyle name="Обычный 2 8 3 3 3 3 2" xfId="37165"/>
    <cellStyle name="Обычный 2 8 3 3 3 4" xfId="37166"/>
    <cellStyle name="Обычный 2 8 3 3 4" xfId="37167"/>
    <cellStyle name="Обычный 2 8 3 3 4 2" xfId="37168"/>
    <cellStyle name="Обычный 2 8 3 3 4 2 2" xfId="37169"/>
    <cellStyle name="Обычный 2 8 3 3 4 3" xfId="37170"/>
    <cellStyle name="Обычный 2 8 3 3 5" xfId="37171"/>
    <cellStyle name="Обычный 2 8 3 3 5 2" xfId="37172"/>
    <cellStyle name="Обычный 2 8 3 3 6" xfId="37173"/>
    <cellStyle name="Обычный 2 8 3 4" xfId="37174"/>
    <cellStyle name="Обычный 2 8 3 4 2" xfId="37175"/>
    <cellStyle name="Обычный 2 8 3 4 2 2" xfId="37176"/>
    <cellStyle name="Обычный 2 8 3 4 2 2 2" xfId="37177"/>
    <cellStyle name="Обычный 2 8 3 4 2 2 2 2" xfId="37178"/>
    <cellStyle name="Обычный 2 8 3 4 2 2 3" xfId="37179"/>
    <cellStyle name="Обычный 2 8 3 4 2 3" xfId="37180"/>
    <cellStyle name="Обычный 2 8 3 4 2 3 2" xfId="37181"/>
    <cellStyle name="Обычный 2 8 3 4 2 4" xfId="37182"/>
    <cellStyle name="Обычный 2 8 3 4 3" xfId="37183"/>
    <cellStyle name="Обычный 2 8 3 4 3 2" xfId="37184"/>
    <cellStyle name="Обычный 2 8 3 4 3 2 2" xfId="37185"/>
    <cellStyle name="Обычный 2 8 3 4 3 3" xfId="37186"/>
    <cellStyle name="Обычный 2 8 3 4 4" xfId="37187"/>
    <cellStyle name="Обычный 2 8 3 4 4 2" xfId="37188"/>
    <cellStyle name="Обычный 2 8 3 4 5" xfId="37189"/>
    <cellStyle name="Обычный 2 8 3 5" xfId="37190"/>
    <cellStyle name="Обычный 2 8 3 5 2" xfId="37191"/>
    <cellStyle name="Обычный 2 8 3 5 2 2" xfId="37192"/>
    <cellStyle name="Обычный 2 8 3 5 2 2 2" xfId="37193"/>
    <cellStyle name="Обычный 2 8 3 5 2 3" xfId="37194"/>
    <cellStyle name="Обычный 2 8 3 5 3" xfId="37195"/>
    <cellStyle name="Обычный 2 8 3 5 3 2" xfId="37196"/>
    <cellStyle name="Обычный 2 8 3 5 4" xfId="37197"/>
    <cellStyle name="Обычный 2 8 3 6" xfId="37198"/>
    <cellStyle name="Обычный 2 8 3 6 2" xfId="37199"/>
    <cellStyle name="Обычный 2 8 3 6 2 2" xfId="37200"/>
    <cellStyle name="Обычный 2 8 3 6 3" xfId="37201"/>
    <cellStyle name="Обычный 2 8 3 7" xfId="37202"/>
    <cellStyle name="Обычный 2 8 3 7 2" xfId="37203"/>
    <cellStyle name="Обычный 2 8 3 8" xfId="37204"/>
    <cellStyle name="Обычный 2 9" xfId="37205"/>
    <cellStyle name="Обычный 20" xfId="37206"/>
    <cellStyle name="Обычный 20 10" xfId="37207"/>
    <cellStyle name="Обычный 20 10 2" xfId="37208"/>
    <cellStyle name="Обычный 20 11" xfId="37209"/>
    <cellStyle name="Обычный 20 2" xfId="37210"/>
    <cellStyle name="Обычный 20 2 10" xfId="37211"/>
    <cellStyle name="Обычный 20 2 2" xfId="37212"/>
    <cellStyle name="Обычный 20 2 2 2" xfId="37213"/>
    <cellStyle name="Обычный 20 2 2 2 2" xfId="37214"/>
    <cellStyle name="Обычный 20 2 2 2 2 2" xfId="37215"/>
    <cellStyle name="Обычный 20 2 2 2 2 2 2" xfId="37216"/>
    <cellStyle name="Обычный 20 2 2 2 2 2 2 2" xfId="37217"/>
    <cellStyle name="Обычный 20 2 2 2 2 2 2 2 2" xfId="37218"/>
    <cellStyle name="Обычный 20 2 2 2 2 2 2 2 2 2" xfId="37219"/>
    <cellStyle name="Обычный 20 2 2 2 2 2 2 2 2 2 2" xfId="37220"/>
    <cellStyle name="Обычный 20 2 2 2 2 2 2 2 2 3" xfId="37221"/>
    <cellStyle name="Обычный 20 2 2 2 2 2 2 2 3" xfId="37222"/>
    <cellStyle name="Обычный 20 2 2 2 2 2 2 2 3 2" xfId="37223"/>
    <cellStyle name="Обычный 20 2 2 2 2 2 2 2 4" xfId="37224"/>
    <cellStyle name="Обычный 20 2 2 2 2 2 2 3" xfId="37225"/>
    <cellStyle name="Обычный 20 2 2 2 2 2 2 3 2" xfId="37226"/>
    <cellStyle name="Обычный 20 2 2 2 2 2 2 3 2 2" xfId="37227"/>
    <cellStyle name="Обычный 20 2 2 2 2 2 2 3 3" xfId="37228"/>
    <cellStyle name="Обычный 20 2 2 2 2 2 2 4" xfId="37229"/>
    <cellStyle name="Обычный 20 2 2 2 2 2 2 4 2" xfId="37230"/>
    <cellStyle name="Обычный 20 2 2 2 2 2 2 5" xfId="37231"/>
    <cellStyle name="Обычный 20 2 2 2 2 2 3" xfId="37232"/>
    <cellStyle name="Обычный 20 2 2 2 2 2 3 2" xfId="37233"/>
    <cellStyle name="Обычный 20 2 2 2 2 2 3 2 2" xfId="37234"/>
    <cellStyle name="Обычный 20 2 2 2 2 2 3 2 2 2" xfId="37235"/>
    <cellStyle name="Обычный 20 2 2 2 2 2 3 2 3" xfId="37236"/>
    <cellStyle name="Обычный 20 2 2 2 2 2 3 3" xfId="37237"/>
    <cellStyle name="Обычный 20 2 2 2 2 2 3 3 2" xfId="37238"/>
    <cellStyle name="Обычный 20 2 2 2 2 2 3 4" xfId="37239"/>
    <cellStyle name="Обычный 20 2 2 2 2 2 4" xfId="37240"/>
    <cellStyle name="Обычный 20 2 2 2 2 2 4 2" xfId="37241"/>
    <cellStyle name="Обычный 20 2 2 2 2 2 4 2 2" xfId="37242"/>
    <cellStyle name="Обычный 20 2 2 2 2 2 4 3" xfId="37243"/>
    <cellStyle name="Обычный 20 2 2 2 2 2 5" xfId="37244"/>
    <cellStyle name="Обычный 20 2 2 2 2 2 5 2" xfId="37245"/>
    <cellStyle name="Обычный 20 2 2 2 2 2 6" xfId="37246"/>
    <cellStyle name="Обычный 20 2 2 2 2 3" xfId="37247"/>
    <cellStyle name="Обычный 20 2 2 2 2 3 2" xfId="37248"/>
    <cellStyle name="Обычный 20 2 2 2 2 3 2 2" xfId="37249"/>
    <cellStyle name="Обычный 20 2 2 2 2 3 2 2 2" xfId="37250"/>
    <cellStyle name="Обычный 20 2 2 2 2 3 2 2 2 2" xfId="37251"/>
    <cellStyle name="Обычный 20 2 2 2 2 3 2 2 3" xfId="37252"/>
    <cellStyle name="Обычный 20 2 2 2 2 3 2 3" xfId="37253"/>
    <cellStyle name="Обычный 20 2 2 2 2 3 2 3 2" xfId="37254"/>
    <cellStyle name="Обычный 20 2 2 2 2 3 2 4" xfId="37255"/>
    <cellStyle name="Обычный 20 2 2 2 2 3 3" xfId="37256"/>
    <cellStyle name="Обычный 20 2 2 2 2 3 3 2" xfId="37257"/>
    <cellStyle name="Обычный 20 2 2 2 2 3 3 2 2" xfId="37258"/>
    <cellStyle name="Обычный 20 2 2 2 2 3 3 3" xfId="37259"/>
    <cellStyle name="Обычный 20 2 2 2 2 3 4" xfId="37260"/>
    <cellStyle name="Обычный 20 2 2 2 2 3 4 2" xfId="37261"/>
    <cellStyle name="Обычный 20 2 2 2 2 3 5" xfId="37262"/>
    <cellStyle name="Обычный 20 2 2 2 2 4" xfId="37263"/>
    <cellStyle name="Обычный 20 2 2 2 2 4 2" xfId="37264"/>
    <cellStyle name="Обычный 20 2 2 2 2 4 2 2" xfId="37265"/>
    <cellStyle name="Обычный 20 2 2 2 2 4 2 2 2" xfId="37266"/>
    <cellStyle name="Обычный 20 2 2 2 2 4 2 3" xfId="37267"/>
    <cellStyle name="Обычный 20 2 2 2 2 4 3" xfId="37268"/>
    <cellStyle name="Обычный 20 2 2 2 2 4 3 2" xfId="37269"/>
    <cellStyle name="Обычный 20 2 2 2 2 4 4" xfId="37270"/>
    <cellStyle name="Обычный 20 2 2 2 2 5" xfId="37271"/>
    <cellStyle name="Обычный 20 2 2 2 2 5 2" xfId="37272"/>
    <cellStyle name="Обычный 20 2 2 2 2 5 2 2" xfId="37273"/>
    <cellStyle name="Обычный 20 2 2 2 2 5 3" xfId="37274"/>
    <cellStyle name="Обычный 20 2 2 2 2 6" xfId="37275"/>
    <cellStyle name="Обычный 20 2 2 2 2 6 2" xfId="37276"/>
    <cellStyle name="Обычный 20 2 2 2 2 7" xfId="37277"/>
    <cellStyle name="Обычный 20 2 2 2 3" xfId="37278"/>
    <cellStyle name="Обычный 20 2 2 2 3 2" xfId="37279"/>
    <cellStyle name="Обычный 20 2 2 2 3 2 2" xfId="37280"/>
    <cellStyle name="Обычный 20 2 2 2 3 2 2 2" xfId="37281"/>
    <cellStyle name="Обычный 20 2 2 2 3 2 2 2 2" xfId="37282"/>
    <cellStyle name="Обычный 20 2 2 2 3 2 2 2 2 2" xfId="37283"/>
    <cellStyle name="Обычный 20 2 2 2 3 2 2 2 3" xfId="37284"/>
    <cellStyle name="Обычный 20 2 2 2 3 2 2 3" xfId="37285"/>
    <cellStyle name="Обычный 20 2 2 2 3 2 2 3 2" xfId="37286"/>
    <cellStyle name="Обычный 20 2 2 2 3 2 2 4" xfId="37287"/>
    <cellStyle name="Обычный 20 2 2 2 3 2 3" xfId="37288"/>
    <cellStyle name="Обычный 20 2 2 2 3 2 3 2" xfId="37289"/>
    <cellStyle name="Обычный 20 2 2 2 3 2 3 2 2" xfId="37290"/>
    <cellStyle name="Обычный 20 2 2 2 3 2 3 3" xfId="37291"/>
    <cellStyle name="Обычный 20 2 2 2 3 2 4" xfId="37292"/>
    <cellStyle name="Обычный 20 2 2 2 3 2 4 2" xfId="37293"/>
    <cellStyle name="Обычный 20 2 2 2 3 2 5" xfId="37294"/>
    <cellStyle name="Обычный 20 2 2 2 3 3" xfId="37295"/>
    <cellStyle name="Обычный 20 2 2 2 3 3 2" xfId="37296"/>
    <cellStyle name="Обычный 20 2 2 2 3 3 2 2" xfId="37297"/>
    <cellStyle name="Обычный 20 2 2 2 3 3 2 2 2" xfId="37298"/>
    <cellStyle name="Обычный 20 2 2 2 3 3 2 3" xfId="37299"/>
    <cellStyle name="Обычный 20 2 2 2 3 3 3" xfId="37300"/>
    <cellStyle name="Обычный 20 2 2 2 3 3 3 2" xfId="37301"/>
    <cellStyle name="Обычный 20 2 2 2 3 3 4" xfId="37302"/>
    <cellStyle name="Обычный 20 2 2 2 3 4" xfId="37303"/>
    <cellStyle name="Обычный 20 2 2 2 3 4 2" xfId="37304"/>
    <cellStyle name="Обычный 20 2 2 2 3 4 2 2" xfId="37305"/>
    <cellStyle name="Обычный 20 2 2 2 3 4 3" xfId="37306"/>
    <cellStyle name="Обычный 20 2 2 2 3 5" xfId="37307"/>
    <cellStyle name="Обычный 20 2 2 2 3 5 2" xfId="37308"/>
    <cellStyle name="Обычный 20 2 2 2 3 6" xfId="37309"/>
    <cellStyle name="Обычный 20 2 2 2 4" xfId="37310"/>
    <cellStyle name="Обычный 20 2 2 2 4 2" xfId="37311"/>
    <cellStyle name="Обычный 20 2 2 2 4 2 2" xfId="37312"/>
    <cellStyle name="Обычный 20 2 2 2 4 2 2 2" xfId="37313"/>
    <cellStyle name="Обычный 20 2 2 2 4 2 2 2 2" xfId="37314"/>
    <cellStyle name="Обычный 20 2 2 2 4 2 2 3" xfId="37315"/>
    <cellStyle name="Обычный 20 2 2 2 4 2 3" xfId="37316"/>
    <cellStyle name="Обычный 20 2 2 2 4 2 3 2" xfId="37317"/>
    <cellStyle name="Обычный 20 2 2 2 4 2 4" xfId="37318"/>
    <cellStyle name="Обычный 20 2 2 2 4 3" xfId="37319"/>
    <cellStyle name="Обычный 20 2 2 2 4 3 2" xfId="37320"/>
    <cellStyle name="Обычный 20 2 2 2 4 3 2 2" xfId="37321"/>
    <cellStyle name="Обычный 20 2 2 2 4 3 3" xfId="37322"/>
    <cellStyle name="Обычный 20 2 2 2 4 4" xfId="37323"/>
    <cellStyle name="Обычный 20 2 2 2 4 4 2" xfId="37324"/>
    <cellStyle name="Обычный 20 2 2 2 4 5" xfId="37325"/>
    <cellStyle name="Обычный 20 2 2 2 5" xfId="37326"/>
    <cellStyle name="Обычный 20 2 2 2 5 2" xfId="37327"/>
    <cellStyle name="Обычный 20 2 2 2 5 2 2" xfId="37328"/>
    <cellStyle name="Обычный 20 2 2 2 5 2 2 2" xfId="37329"/>
    <cellStyle name="Обычный 20 2 2 2 5 2 3" xfId="37330"/>
    <cellStyle name="Обычный 20 2 2 2 5 3" xfId="37331"/>
    <cellStyle name="Обычный 20 2 2 2 5 3 2" xfId="37332"/>
    <cellStyle name="Обычный 20 2 2 2 5 4" xfId="37333"/>
    <cellStyle name="Обычный 20 2 2 2 6" xfId="37334"/>
    <cellStyle name="Обычный 20 2 2 2 6 2" xfId="37335"/>
    <cellStyle name="Обычный 20 2 2 2 6 2 2" xfId="37336"/>
    <cellStyle name="Обычный 20 2 2 2 6 3" xfId="37337"/>
    <cellStyle name="Обычный 20 2 2 2 7" xfId="37338"/>
    <cellStyle name="Обычный 20 2 2 2 7 2" xfId="37339"/>
    <cellStyle name="Обычный 20 2 2 2 8" xfId="37340"/>
    <cellStyle name="Обычный 20 2 2 3" xfId="37341"/>
    <cellStyle name="Обычный 20 2 2 3 2" xfId="37342"/>
    <cellStyle name="Обычный 20 2 2 3 2 2" xfId="37343"/>
    <cellStyle name="Обычный 20 2 2 3 2 2 2" xfId="37344"/>
    <cellStyle name="Обычный 20 2 2 3 2 2 2 2" xfId="37345"/>
    <cellStyle name="Обычный 20 2 2 3 2 2 2 2 2" xfId="37346"/>
    <cellStyle name="Обычный 20 2 2 3 2 2 2 2 2 2" xfId="37347"/>
    <cellStyle name="Обычный 20 2 2 3 2 2 2 2 3" xfId="37348"/>
    <cellStyle name="Обычный 20 2 2 3 2 2 2 3" xfId="37349"/>
    <cellStyle name="Обычный 20 2 2 3 2 2 2 3 2" xfId="37350"/>
    <cellStyle name="Обычный 20 2 2 3 2 2 2 4" xfId="37351"/>
    <cellStyle name="Обычный 20 2 2 3 2 2 3" xfId="37352"/>
    <cellStyle name="Обычный 20 2 2 3 2 2 3 2" xfId="37353"/>
    <cellStyle name="Обычный 20 2 2 3 2 2 3 2 2" xfId="37354"/>
    <cellStyle name="Обычный 20 2 2 3 2 2 3 3" xfId="37355"/>
    <cellStyle name="Обычный 20 2 2 3 2 2 4" xfId="37356"/>
    <cellStyle name="Обычный 20 2 2 3 2 2 4 2" xfId="37357"/>
    <cellStyle name="Обычный 20 2 2 3 2 2 5" xfId="37358"/>
    <cellStyle name="Обычный 20 2 2 3 2 3" xfId="37359"/>
    <cellStyle name="Обычный 20 2 2 3 2 3 2" xfId="37360"/>
    <cellStyle name="Обычный 20 2 2 3 2 3 2 2" xfId="37361"/>
    <cellStyle name="Обычный 20 2 2 3 2 3 2 2 2" xfId="37362"/>
    <cellStyle name="Обычный 20 2 2 3 2 3 2 3" xfId="37363"/>
    <cellStyle name="Обычный 20 2 2 3 2 3 3" xfId="37364"/>
    <cellStyle name="Обычный 20 2 2 3 2 3 3 2" xfId="37365"/>
    <cellStyle name="Обычный 20 2 2 3 2 3 4" xfId="37366"/>
    <cellStyle name="Обычный 20 2 2 3 2 4" xfId="37367"/>
    <cellStyle name="Обычный 20 2 2 3 2 4 2" xfId="37368"/>
    <cellStyle name="Обычный 20 2 2 3 2 4 2 2" xfId="37369"/>
    <cellStyle name="Обычный 20 2 2 3 2 4 3" xfId="37370"/>
    <cellStyle name="Обычный 20 2 2 3 2 5" xfId="37371"/>
    <cellStyle name="Обычный 20 2 2 3 2 5 2" xfId="37372"/>
    <cellStyle name="Обычный 20 2 2 3 2 6" xfId="37373"/>
    <cellStyle name="Обычный 20 2 2 3 3" xfId="37374"/>
    <cellStyle name="Обычный 20 2 2 3 3 2" xfId="37375"/>
    <cellStyle name="Обычный 20 2 2 3 3 2 2" xfId="37376"/>
    <cellStyle name="Обычный 20 2 2 3 3 2 2 2" xfId="37377"/>
    <cellStyle name="Обычный 20 2 2 3 3 2 2 2 2" xfId="37378"/>
    <cellStyle name="Обычный 20 2 2 3 3 2 2 3" xfId="37379"/>
    <cellStyle name="Обычный 20 2 2 3 3 2 3" xfId="37380"/>
    <cellStyle name="Обычный 20 2 2 3 3 2 3 2" xfId="37381"/>
    <cellStyle name="Обычный 20 2 2 3 3 2 4" xfId="37382"/>
    <cellStyle name="Обычный 20 2 2 3 3 3" xfId="37383"/>
    <cellStyle name="Обычный 20 2 2 3 3 3 2" xfId="37384"/>
    <cellStyle name="Обычный 20 2 2 3 3 3 2 2" xfId="37385"/>
    <cellStyle name="Обычный 20 2 2 3 3 3 3" xfId="37386"/>
    <cellStyle name="Обычный 20 2 2 3 3 4" xfId="37387"/>
    <cellStyle name="Обычный 20 2 2 3 3 4 2" xfId="37388"/>
    <cellStyle name="Обычный 20 2 2 3 3 5" xfId="37389"/>
    <cellStyle name="Обычный 20 2 2 3 4" xfId="37390"/>
    <cellStyle name="Обычный 20 2 2 3 4 2" xfId="37391"/>
    <cellStyle name="Обычный 20 2 2 3 4 2 2" xfId="37392"/>
    <cellStyle name="Обычный 20 2 2 3 4 2 2 2" xfId="37393"/>
    <cellStyle name="Обычный 20 2 2 3 4 2 3" xfId="37394"/>
    <cellStyle name="Обычный 20 2 2 3 4 3" xfId="37395"/>
    <cellStyle name="Обычный 20 2 2 3 4 3 2" xfId="37396"/>
    <cellStyle name="Обычный 20 2 2 3 4 4" xfId="37397"/>
    <cellStyle name="Обычный 20 2 2 3 5" xfId="37398"/>
    <cellStyle name="Обычный 20 2 2 3 5 2" xfId="37399"/>
    <cellStyle name="Обычный 20 2 2 3 5 2 2" xfId="37400"/>
    <cellStyle name="Обычный 20 2 2 3 5 3" xfId="37401"/>
    <cellStyle name="Обычный 20 2 2 3 6" xfId="37402"/>
    <cellStyle name="Обычный 20 2 2 3 6 2" xfId="37403"/>
    <cellStyle name="Обычный 20 2 2 3 7" xfId="37404"/>
    <cellStyle name="Обычный 20 2 2 4" xfId="37405"/>
    <cellStyle name="Обычный 20 2 2 4 2" xfId="37406"/>
    <cellStyle name="Обычный 20 2 2 4 2 2" xfId="37407"/>
    <cellStyle name="Обычный 20 2 2 4 2 2 2" xfId="37408"/>
    <cellStyle name="Обычный 20 2 2 4 2 2 2 2" xfId="37409"/>
    <cellStyle name="Обычный 20 2 2 4 2 2 2 2 2" xfId="37410"/>
    <cellStyle name="Обычный 20 2 2 4 2 2 2 3" xfId="37411"/>
    <cellStyle name="Обычный 20 2 2 4 2 2 3" xfId="37412"/>
    <cellStyle name="Обычный 20 2 2 4 2 2 3 2" xfId="37413"/>
    <cellStyle name="Обычный 20 2 2 4 2 2 4" xfId="37414"/>
    <cellStyle name="Обычный 20 2 2 4 2 3" xfId="37415"/>
    <cellStyle name="Обычный 20 2 2 4 2 3 2" xfId="37416"/>
    <cellStyle name="Обычный 20 2 2 4 2 3 2 2" xfId="37417"/>
    <cellStyle name="Обычный 20 2 2 4 2 3 3" xfId="37418"/>
    <cellStyle name="Обычный 20 2 2 4 2 4" xfId="37419"/>
    <cellStyle name="Обычный 20 2 2 4 2 4 2" xfId="37420"/>
    <cellStyle name="Обычный 20 2 2 4 2 5" xfId="37421"/>
    <cellStyle name="Обычный 20 2 2 4 3" xfId="37422"/>
    <cellStyle name="Обычный 20 2 2 4 3 2" xfId="37423"/>
    <cellStyle name="Обычный 20 2 2 4 3 2 2" xfId="37424"/>
    <cellStyle name="Обычный 20 2 2 4 3 2 2 2" xfId="37425"/>
    <cellStyle name="Обычный 20 2 2 4 3 2 3" xfId="37426"/>
    <cellStyle name="Обычный 20 2 2 4 3 3" xfId="37427"/>
    <cellStyle name="Обычный 20 2 2 4 3 3 2" xfId="37428"/>
    <cellStyle name="Обычный 20 2 2 4 3 4" xfId="37429"/>
    <cellStyle name="Обычный 20 2 2 4 4" xfId="37430"/>
    <cellStyle name="Обычный 20 2 2 4 4 2" xfId="37431"/>
    <cellStyle name="Обычный 20 2 2 4 4 2 2" xfId="37432"/>
    <cellStyle name="Обычный 20 2 2 4 4 3" xfId="37433"/>
    <cellStyle name="Обычный 20 2 2 4 5" xfId="37434"/>
    <cellStyle name="Обычный 20 2 2 4 5 2" xfId="37435"/>
    <cellStyle name="Обычный 20 2 2 4 6" xfId="37436"/>
    <cellStyle name="Обычный 20 2 2 5" xfId="37437"/>
    <cellStyle name="Обычный 20 2 2 5 2" xfId="37438"/>
    <cellStyle name="Обычный 20 2 2 5 2 2" xfId="37439"/>
    <cellStyle name="Обычный 20 2 2 5 2 2 2" xfId="37440"/>
    <cellStyle name="Обычный 20 2 2 5 2 2 2 2" xfId="37441"/>
    <cellStyle name="Обычный 20 2 2 5 2 2 3" xfId="37442"/>
    <cellStyle name="Обычный 20 2 2 5 2 3" xfId="37443"/>
    <cellStyle name="Обычный 20 2 2 5 2 3 2" xfId="37444"/>
    <cellStyle name="Обычный 20 2 2 5 2 4" xfId="37445"/>
    <cellStyle name="Обычный 20 2 2 5 3" xfId="37446"/>
    <cellStyle name="Обычный 20 2 2 5 3 2" xfId="37447"/>
    <cellStyle name="Обычный 20 2 2 5 3 2 2" xfId="37448"/>
    <cellStyle name="Обычный 20 2 2 5 3 3" xfId="37449"/>
    <cellStyle name="Обычный 20 2 2 5 4" xfId="37450"/>
    <cellStyle name="Обычный 20 2 2 5 4 2" xfId="37451"/>
    <cellStyle name="Обычный 20 2 2 5 5" xfId="37452"/>
    <cellStyle name="Обычный 20 2 2 6" xfId="37453"/>
    <cellStyle name="Обычный 20 2 2 6 2" xfId="37454"/>
    <cellStyle name="Обычный 20 2 2 6 2 2" xfId="37455"/>
    <cellStyle name="Обычный 20 2 2 6 2 2 2" xfId="37456"/>
    <cellStyle name="Обычный 20 2 2 6 2 3" xfId="37457"/>
    <cellStyle name="Обычный 20 2 2 6 3" xfId="37458"/>
    <cellStyle name="Обычный 20 2 2 6 3 2" xfId="37459"/>
    <cellStyle name="Обычный 20 2 2 6 4" xfId="37460"/>
    <cellStyle name="Обычный 20 2 2 7" xfId="37461"/>
    <cellStyle name="Обычный 20 2 2 7 2" xfId="37462"/>
    <cellStyle name="Обычный 20 2 2 7 2 2" xfId="37463"/>
    <cellStyle name="Обычный 20 2 2 7 3" xfId="37464"/>
    <cellStyle name="Обычный 20 2 2 8" xfId="37465"/>
    <cellStyle name="Обычный 20 2 2 8 2" xfId="37466"/>
    <cellStyle name="Обычный 20 2 2 9" xfId="37467"/>
    <cellStyle name="Обычный 20 2 3" xfId="37468"/>
    <cellStyle name="Обычный 20 2 3 2" xfId="37469"/>
    <cellStyle name="Обычный 20 2 3 2 2" xfId="37470"/>
    <cellStyle name="Обычный 20 2 3 2 2 2" xfId="37471"/>
    <cellStyle name="Обычный 20 2 3 2 2 2 2" xfId="37472"/>
    <cellStyle name="Обычный 20 2 3 2 2 2 2 2" xfId="37473"/>
    <cellStyle name="Обычный 20 2 3 2 2 2 2 2 2" xfId="37474"/>
    <cellStyle name="Обычный 20 2 3 2 2 2 2 2 2 2" xfId="37475"/>
    <cellStyle name="Обычный 20 2 3 2 2 2 2 2 3" xfId="37476"/>
    <cellStyle name="Обычный 20 2 3 2 2 2 2 3" xfId="37477"/>
    <cellStyle name="Обычный 20 2 3 2 2 2 2 3 2" xfId="37478"/>
    <cellStyle name="Обычный 20 2 3 2 2 2 2 4" xfId="37479"/>
    <cellStyle name="Обычный 20 2 3 2 2 2 3" xfId="37480"/>
    <cellStyle name="Обычный 20 2 3 2 2 2 3 2" xfId="37481"/>
    <cellStyle name="Обычный 20 2 3 2 2 2 3 2 2" xfId="37482"/>
    <cellStyle name="Обычный 20 2 3 2 2 2 3 3" xfId="37483"/>
    <cellStyle name="Обычный 20 2 3 2 2 2 4" xfId="37484"/>
    <cellStyle name="Обычный 20 2 3 2 2 2 4 2" xfId="37485"/>
    <cellStyle name="Обычный 20 2 3 2 2 2 5" xfId="37486"/>
    <cellStyle name="Обычный 20 2 3 2 2 3" xfId="37487"/>
    <cellStyle name="Обычный 20 2 3 2 2 3 2" xfId="37488"/>
    <cellStyle name="Обычный 20 2 3 2 2 3 2 2" xfId="37489"/>
    <cellStyle name="Обычный 20 2 3 2 2 3 2 2 2" xfId="37490"/>
    <cellStyle name="Обычный 20 2 3 2 2 3 2 3" xfId="37491"/>
    <cellStyle name="Обычный 20 2 3 2 2 3 3" xfId="37492"/>
    <cellStyle name="Обычный 20 2 3 2 2 3 3 2" xfId="37493"/>
    <cellStyle name="Обычный 20 2 3 2 2 3 4" xfId="37494"/>
    <cellStyle name="Обычный 20 2 3 2 2 4" xfId="37495"/>
    <cellStyle name="Обычный 20 2 3 2 2 4 2" xfId="37496"/>
    <cellStyle name="Обычный 20 2 3 2 2 4 2 2" xfId="37497"/>
    <cellStyle name="Обычный 20 2 3 2 2 4 3" xfId="37498"/>
    <cellStyle name="Обычный 20 2 3 2 2 5" xfId="37499"/>
    <cellStyle name="Обычный 20 2 3 2 2 5 2" xfId="37500"/>
    <cellStyle name="Обычный 20 2 3 2 2 6" xfId="37501"/>
    <cellStyle name="Обычный 20 2 3 2 3" xfId="37502"/>
    <cellStyle name="Обычный 20 2 3 2 3 2" xfId="37503"/>
    <cellStyle name="Обычный 20 2 3 2 3 2 2" xfId="37504"/>
    <cellStyle name="Обычный 20 2 3 2 3 2 2 2" xfId="37505"/>
    <cellStyle name="Обычный 20 2 3 2 3 2 2 2 2" xfId="37506"/>
    <cellStyle name="Обычный 20 2 3 2 3 2 2 3" xfId="37507"/>
    <cellStyle name="Обычный 20 2 3 2 3 2 3" xfId="37508"/>
    <cellStyle name="Обычный 20 2 3 2 3 2 3 2" xfId="37509"/>
    <cellStyle name="Обычный 20 2 3 2 3 2 4" xfId="37510"/>
    <cellStyle name="Обычный 20 2 3 2 3 3" xfId="37511"/>
    <cellStyle name="Обычный 20 2 3 2 3 3 2" xfId="37512"/>
    <cellStyle name="Обычный 20 2 3 2 3 3 2 2" xfId="37513"/>
    <cellStyle name="Обычный 20 2 3 2 3 3 3" xfId="37514"/>
    <cellStyle name="Обычный 20 2 3 2 3 4" xfId="37515"/>
    <cellStyle name="Обычный 20 2 3 2 3 4 2" xfId="37516"/>
    <cellStyle name="Обычный 20 2 3 2 3 5" xfId="37517"/>
    <cellStyle name="Обычный 20 2 3 2 4" xfId="37518"/>
    <cellStyle name="Обычный 20 2 3 2 4 2" xfId="37519"/>
    <cellStyle name="Обычный 20 2 3 2 4 2 2" xfId="37520"/>
    <cellStyle name="Обычный 20 2 3 2 4 2 2 2" xfId="37521"/>
    <cellStyle name="Обычный 20 2 3 2 4 2 3" xfId="37522"/>
    <cellStyle name="Обычный 20 2 3 2 4 3" xfId="37523"/>
    <cellStyle name="Обычный 20 2 3 2 4 3 2" xfId="37524"/>
    <cellStyle name="Обычный 20 2 3 2 4 4" xfId="37525"/>
    <cellStyle name="Обычный 20 2 3 2 5" xfId="37526"/>
    <cellStyle name="Обычный 20 2 3 2 5 2" xfId="37527"/>
    <cellStyle name="Обычный 20 2 3 2 5 2 2" xfId="37528"/>
    <cellStyle name="Обычный 20 2 3 2 5 3" xfId="37529"/>
    <cellStyle name="Обычный 20 2 3 2 6" xfId="37530"/>
    <cellStyle name="Обычный 20 2 3 2 6 2" xfId="37531"/>
    <cellStyle name="Обычный 20 2 3 2 7" xfId="37532"/>
    <cellStyle name="Обычный 20 2 3 3" xfId="37533"/>
    <cellStyle name="Обычный 20 2 3 3 2" xfId="37534"/>
    <cellStyle name="Обычный 20 2 3 3 2 2" xfId="37535"/>
    <cellStyle name="Обычный 20 2 3 3 2 2 2" xfId="37536"/>
    <cellStyle name="Обычный 20 2 3 3 2 2 2 2" xfId="37537"/>
    <cellStyle name="Обычный 20 2 3 3 2 2 2 2 2" xfId="37538"/>
    <cellStyle name="Обычный 20 2 3 3 2 2 2 3" xfId="37539"/>
    <cellStyle name="Обычный 20 2 3 3 2 2 3" xfId="37540"/>
    <cellStyle name="Обычный 20 2 3 3 2 2 3 2" xfId="37541"/>
    <cellStyle name="Обычный 20 2 3 3 2 2 4" xfId="37542"/>
    <cellStyle name="Обычный 20 2 3 3 2 3" xfId="37543"/>
    <cellStyle name="Обычный 20 2 3 3 2 3 2" xfId="37544"/>
    <cellStyle name="Обычный 20 2 3 3 2 3 2 2" xfId="37545"/>
    <cellStyle name="Обычный 20 2 3 3 2 3 3" xfId="37546"/>
    <cellStyle name="Обычный 20 2 3 3 2 4" xfId="37547"/>
    <cellStyle name="Обычный 20 2 3 3 2 4 2" xfId="37548"/>
    <cellStyle name="Обычный 20 2 3 3 2 5" xfId="37549"/>
    <cellStyle name="Обычный 20 2 3 3 3" xfId="37550"/>
    <cellStyle name="Обычный 20 2 3 3 3 2" xfId="37551"/>
    <cellStyle name="Обычный 20 2 3 3 3 2 2" xfId="37552"/>
    <cellStyle name="Обычный 20 2 3 3 3 2 2 2" xfId="37553"/>
    <cellStyle name="Обычный 20 2 3 3 3 2 3" xfId="37554"/>
    <cellStyle name="Обычный 20 2 3 3 3 3" xfId="37555"/>
    <cellStyle name="Обычный 20 2 3 3 3 3 2" xfId="37556"/>
    <cellStyle name="Обычный 20 2 3 3 3 4" xfId="37557"/>
    <cellStyle name="Обычный 20 2 3 3 4" xfId="37558"/>
    <cellStyle name="Обычный 20 2 3 3 4 2" xfId="37559"/>
    <cellStyle name="Обычный 20 2 3 3 4 2 2" xfId="37560"/>
    <cellStyle name="Обычный 20 2 3 3 4 3" xfId="37561"/>
    <cellStyle name="Обычный 20 2 3 3 5" xfId="37562"/>
    <cellStyle name="Обычный 20 2 3 3 5 2" xfId="37563"/>
    <cellStyle name="Обычный 20 2 3 3 6" xfId="37564"/>
    <cellStyle name="Обычный 20 2 3 4" xfId="37565"/>
    <cellStyle name="Обычный 20 2 3 4 2" xfId="37566"/>
    <cellStyle name="Обычный 20 2 3 4 2 2" xfId="37567"/>
    <cellStyle name="Обычный 20 2 3 4 2 2 2" xfId="37568"/>
    <cellStyle name="Обычный 20 2 3 4 2 2 2 2" xfId="37569"/>
    <cellStyle name="Обычный 20 2 3 4 2 2 3" xfId="37570"/>
    <cellStyle name="Обычный 20 2 3 4 2 3" xfId="37571"/>
    <cellStyle name="Обычный 20 2 3 4 2 3 2" xfId="37572"/>
    <cellStyle name="Обычный 20 2 3 4 2 4" xfId="37573"/>
    <cellStyle name="Обычный 20 2 3 4 3" xfId="37574"/>
    <cellStyle name="Обычный 20 2 3 4 3 2" xfId="37575"/>
    <cellStyle name="Обычный 20 2 3 4 3 2 2" xfId="37576"/>
    <cellStyle name="Обычный 20 2 3 4 3 3" xfId="37577"/>
    <cellStyle name="Обычный 20 2 3 4 4" xfId="37578"/>
    <cellStyle name="Обычный 20 2 3 4 4 2" xfId="37579"/>
    <cellStyle name="Обычный 20 2 3 4 5" xfId="37580"/>
    <cellStyle name="Обычный 20 2 3 5" xfId="37581"/>
    <cellStyle name="Обычный 20 2 3 5 2" xfId="37582"/>
    <cellStyle name="Обычный 20 2 3 5 2 2" xfId="37583"/>
    <cellStyle name="Обычный 20 2 3 5 2 2 2" xfId="37584"/>
    <cellStyle name="Обычный 20 2 3 5 2 3" xfId="37585"/>
    <cellStyle name="Обычный 20 2 3 5 3" xfId="37586"/>
    <cellStyle name="Обычный 20 2 3 5 3 2" xfId="37587"/>
    <cellStyle name="Обычный 20 2 3 5 4" xfId="37588"/>
    <cellStyle name="Обычный 20 2 3 6" xfId="37589"/>
    <cellStyle name="Обычный 20 2 3 6 2" xfId="37590"/>
    <cellStyle name="Обычный 20 2 3 6 2 2" xfId="37591"/>
    <cellStyle name="Обычный 20 2 3 6 3" xfId="37592"/>
    <cellStyle name="Обычный 20 2 3 7" xfId="37593"/>
    <cellStyle name="Обычный 20 2 3 7 2" xfId="37594"/>
    <cellStyle name="Обычный 20 2 3 8" xfId="37595"/>
    <cellStyle name="Обычный 20 2 4" xfId="37596"/>
    <cellStyle name="Обычный 20 2 4 2" xfId="37597"/>
    <cellStyle name="Обычный 20 2 4 2 2" xfId="37598"/>
    <cellStyle name="Обычный 20 2 4 2 2 2" xfId="37599"/>
    <cellStyle name="Обычный 20 2 4 2 2 2 2" xfId="37600"/>
    <cellStyle name="Обычный 20 2 4 2 2 2 2 2" xfId="37601"/>
    <cellStyle name="Обычный 20 2 4 2 2 2 2 2 2" xfId="37602"/>
    <cellStyle name="Обычный 20 2 4 2 2 2 2 3" xfId="37603"/>
    <cellStyle name="Обычный 20 2 4 2 2 2 3" xfId="37604"/>
    <cellStyle name="Обычный 20 2 4 2 2 2 3 2" xfId="37605"/>
    <cellStyle name="Обычный 20 2 4 2 2 2 4" xfId="37606"/>
    <cellStyle name="Обычный 20 2 4 2 2 3" xfId="37607"/>
    <cellStyle name="Обычный 20 2 4 2 2 3 2" xfId="37608"/>
    <cellStyle name="Обычный 20 2 4 2 2 3 2 2" xfId="37609"/>
    <cellStyle name="Обычный 20 2 4 2 2 3 3" xfId="37610"/>
    <cellStyle name="Обычный 20 2 4 2 2 4" xfId="37611"/>
    <cellStyle name="Обычный 20 2 4 2 2 4 2" xfId="37612"/>
    <cellStyle name="Обычный 20 2 4 2 2 5" xfId="37613"/>
    <cellStyle name="Обычный 20 2 4 2 3" xfId="37614"/>
    <cellStyle name="Обычный 20 2 4 2 3 2" xfId="37615"/>
    <cellStyle name="Обычный 20 2 4 2 3 2 2" xfId="37616"/>
    <cellStyle name="Обычный 20 2 4 2 3 2 2 2" xfId="37617"/>
    <cellStyle name="Обычный 20 2 4 2 3 2 3" xfId="37618"/>
    <cellStyle name="Обычный 20 2 4 2 3 3" xfId="37619"/>
    <cellStyle name="Обычный 20 2 4 2 3 3 2" xfId="37620"/>
    <cellStyle name="Обычный 20 2 4 2 3 4" xfId="37621"/>
    <cellStyle name="Обычный 20 2 4 2 4" xfId="37622"/>
    <cellStyle name="Обычный 20 2 4 2 4 2" xfId="37623"/>
    <cellStyle name="Обычный 20 2 4 2 4 2 2" xfId="37624"/>
    <cellStyle name="Обычный 20 2 4 2 4 3" xfId="37625"/>
    <cellStyle name="Обычный 20 2 4 2 5" xfId="37626"/>
    <cellStyle name="Обычный 20 2 4 2 5 2" xfId="37627"/>
    <cellStyle name="Обычный 20 2 4 2 6" xfId="37628"/>
    <cellStyle name="Обычный 20 2 4 3" xfId="37629"/>
    <cellStyle name="Обычный 20 2 4 3 2" xfId="37630"/>
    <cellStyle name="Обычный 20 2 4 3 2 2" xfId="37631"/>
    <cellStyle name="Обычный 20 2 4 3 2 2 2" xfId="37632"/>
    <cellStyle name="Обычный 20 2 4 3 2 2 2 2" xfId="37633"/>
    <cellStyle name="Обычный 20 2 4 3 2 2 3" xfId="37634"/>
    <cellStyle name="Обычный 20 2 4 3 2 3" xfId="37635"/>
    <cellStyle name="Обычный 20 2 4 3 2 3 2" xfId="37636"/>
    <cellStyle name="Обычный 20 2 4 3 2 4" xfId="37637"/>
    <cellStyle name="Обычный 20 2 4 3 3" xfId="37638"/>
    <cellStyle name="Обычный 20 2 4 3 3 2" xfId="37639"/>
    <cellStyle name="Обычный 20 2 4 3 3 2 2" xfId="37640"/>
    <cellStyle name="Обычный 20 2 4 3 3 3" xfId="37641"/>
    <cellStyle name="Обычный 20 2 4 3 4" xfId="37642"/>
    <cellStyle name="Обычный 20 2 4 3 4 2" xfId="37643"/>
    <cellStyle name="Обычный 20 2 4 3 5" xfId="37644"/>
    <cellStyle name="Обычный 20 2 4 4" xfId="37645"/>
    <cellStyle name="Обычный 20 2 4 4 2" xfId="37646"/>
    <cellStyle name="Обычный 20 2 4 4 2 2" xfId="37647"/>
    <cellStyle name="Обычный 20 2 4 4 2 2 2" xfId="37648"/>
    <cellStyle name="Обычный 20 2 4 4 2 3" xfId="37649"/>
    <cellStyle name="Обычный 20 2 4 4 3" xfId="37650"/>
    <cellStyle name="Обычный 20 2 4 4 3 2" xfId="37651"/>
    <cellStyle name="Обычный 20 2 4 4 4" xfId="37652"/>
    <cellStyle name="Обычный 20 2 4 5" xfId="37653"/>
    <cellStyle name="Обычный 20 2 4 5 2" xfId="37654"/>
    <cellStyle name="Обычный 20 2 4 5 2 2" xfId="37655"/>
    <cellStyle name="Обычный 20 2 4 5 3" xfId="37656"/>
    <cellStyle name="Обычный 20 2 4 6" xfId="37657"/>
    <cellStyle name="Обычный 20 2 4 6 2" xfId="37658"/>
    <cellStyle name="Обычный 20 2 4 7" xfId="37659"/>
    <cellStyle name="Обычный 20 2 5" xfId="37660"/>
    <cellStyle name="Обычный 20 2 5 2" xfId="37661"/>
    <cellStyle name="Обычный 20 2 5 2 2" xfId="37662"/>
    <cellStyle name="Обычный 20 2 5 2 2 2" xfId="37663"/>
    <cellStyle name="Обычный 20 2 5 2 2 2 2" xfId="37664"/>
    <cellStyle name="Обычный 20 2 5 2 2 2 2 2" xfId="37665"/>
    <cellStyle name="Обычный 20 2 5 2 2 2 3" xfId="37666"/>
    <cellStyle name="Обычный 20 2 5 2 2 3" xfId="37667"/>
    <cellStyle name="Обычный 20 2 5 2 2 3 2" xfId="37668"/>
    <cellStyle name="Обычный 20 2 5 2 2 4" xfId="37669"/>
    <cellStyle name="Обычный 20 2 5 2 3" xfId="37670"/>
    <cellStyle name="Обычный 20 2 5 2 3 2" xfId="37671"/>
    <cellStyle name="Обычный 20 2 5 2 3 2 2" xfId="37672"/>
    <cellStyle name="Обычный 20 2 5 2 3 3" xfId="37673"/>
    <cellStyle name="Обычный 20 2 5 2 4" xfId="37674"/>
    <cellStyle name="Обычный 20 2 5 2 4 2" xfId="37675"/>
    <cellStyle name="Обычный 20 2 5 2 5" xfId="37676"/>
    <cellStyle name="Обычный 20 2 5 3" xfId="37677"/>
    <cellStyle name="Обычный 20 2 5 3 2" xfId="37678"/>
    <cellStyle name="Обычный 20 2 5 3 2 2" xfId="37679"/>
    <cellStyle name="Обычный 20 2 5 3 2 2 2" xfId="37680"/>
    <cellStyle name="Обычный 20 2 5 3 2 3" xfId="37681"/>
    <cellStyle name="Обычный 20 2 5 3 3" xfId="37682"/>
    <cellStyle name="Обычный 20 2 5 3 3 2" xfId="37683"/>
    <cellStyle name="Обычный 20 2 5 3 4" xfId="37684"/>
    <cellStyle name="Обычный 20 2 5 4" xfId="37685"/>
    <cellStyle name="Обычный 20 2 5 4 2" xfId="37686"/>
    <cellStyle name="Обычный 20 2 5 4 2 2" xfId="37687"/>
    <cellStyle name="Обычный 20 2 5 4 3" xfId="37688"/>
    <cellStyle name="Обычный 20 2 5 5" xfId="37689"/>
    <cellStyle name="Обычный 20 2 5 5 2" xfId="37690"/>
    <cellStyle name="Обычный 20 2 5 6" xfId="37691"/>
    <cellStyle name="Обычный 20 2 6" xfId="37692"/>
    <cellStyle name="Обычный 20 2 6 2" xfId="37693"/>
    <cellStyle name="Обычный 20 2 6 2 2" xfId="37694"/>
    <cellStyle name="Обычный 20 2 6 2 2 2" xfId="37695"/>
    <cellStyle name="Обычный 20 2 6 2 2 2 2" xfId="37696"/>
    <cellStyle name="Обычный 20 2 6 2 2 3" xfId="37697"/>
    <cellStyle name="Обычный 20 2 6 2 3" xfId="37698"/>
    <cellStyle name="Обычный 20 2 6 2 3 2" xfId="37699"/>
    <cellStyle name="Обычный 20 2 6 2 4" xfId="37700"/>
    <cellStyle name="Обычный 20 2 6 3" xfId="37701"/>
    <cellStyle name="Обычный 20 2 6 3 2" xfId="37702"/>
    <cellStyle name="Обычный 20 2 6 3 2 2" xfId="37703"/>
    <cellStyle name="Обычный 20 2 6 3 3" xfId="37704"/>
    <cellStyle name="Обычный 20 2 6 4" xfId="37705"/>
    <cellStyle name="Обычный 20 2 6 4 2" xfId="37706"/>
    <cellStyle name="Обычный 20 2 6 5" xfId="37707"/>
    <cellStyle name="Обычный 20 2 7" xfId="37708"/>
    <cellStyle name="Обычный 20 2 7 2" xfId="37709"/>
    <cellStyle name="Обычный 20 2 7 2 2" xfId="37710"/>
    <cellStyle name="Обычный 20 2 7 2 2 2" xfId="37711"/>
    <cellStyle name="Обычный 20 2 7 2 3" xfId="37712"/>
    <cellStyle name="Обычный 20 2 7 3" xfId="37713"/>
    <cellStyle name="Обычный 20 2 7 3 2" xfId="37714"/>
    <cellStyle name="Обычный 20 2 7 4" xfId="37715"/>
    <cellStyle name="Обычный 20 2 8" xfId="37716"/>
    <cellStyle name="Обычный 20 2 8 2" xfId="37717"/>
    <cellStyle name="Обычный 20 2 8 2 2" xfId="37718"/>
    <cellStyle name="Обычный 20 2 8 3" xfId="37719"/>
    <cellStyle name="Обычный 20 2 9" xfId="37720"/>
    <cellStyle name="Обычный 20 2 9 2" xfId="37721"/>
    <cellStyle name="Обычный 20 3" xfId="37722"/>
    <cellStyle name="Обычный 20 3 2" xfId="37723"/>
    <cellStyle name="Обычный 20 3 2 2" xfId="37724"/>
    <cellStyle name="Обычный 20 3 2 2 2" xfId="37725"/>
    <cellStyle name="Обычный 20 3 2 2 2 2" xfId="37726"/>
    <cellStyle name="Обычный 20 3 2 2 2 2 2" xfId="37727"/>
    <cellStyle name="Обычный 20 3 2 2 2 2 2 2" xfId="37728"/>
    <cellStyle name="Обычный 20 3 2 2 2 2 2 2 2" xfId="37729"/>
    <cellStyle name="Обычный 20 3 2 2 2 2 2 2 2 2" xfId="37730"/>
    <cellStyle name="Обычный 20 3 2 2 2 2 2 2 3" xfId="37731"/>
    <cellStyle name="Обычный 20 3 2 2 2 2 2 3" xfId="37732"/>
    <cellStyle name="Обычный 20 3 2 2 2 2 2 3 2" xfId="37733"/>
    <cellStyle name="Обычный 20 3 2 2 2 2 2 4" xfId="37734"/>
    <cellStyle name="Обычный 20 3 2 2 2 2 3" xfId="37735"/>
    <cellStyle name="Обычный 20 3 2 2 2 2 3 2" xfId="37736"/>
    <cellStyle name="Обычный 20 3 2 2 2 2 3 2 2" xfId="37737"/>
    <cellStyle name="Обычный 20 3 2 2 2 2 3 3" xfId="37738"/>
    <cellStyle name="Обычный 20 3 2 2 2 2 4" xfId="37739"/>
    <cellStyle name="Обычный 20 3 2 2 2 2 4 2" xfId="37740"/>
    <cellStyle name="Обычный 20 3 2 2 2 2 5" xfId="37741"/>
    <cellStyle name="Обычный 20 3 2 2 2 3" xfId="37742"/>
    <cellStyle name="Обычный 20 3 2 2 2 3 2" xfId="37743"/>
    <cellStyle name="Обычный 20 3 2 2 2 3 2 2" xfId="37744"/>
    <cellStyle name="Обычный 20 3 2 2 2 3 2 2 2" xfId="37745"/>
    <cellStyle name="Обычный 20 3 2 2 2 3 2 3" xfId="37746"/>
    <cellStyle name="Обычный 20 3 2 2 2 3 3" xfId="37747"/>
    <cellStyle name="Обычный 20 3 2 2 2 3 3 2" xfId="37748"/>
    <cellStyle name="Обычный 20 3 2 2 2 3 4" xfId="37749"/>
    <cellStyle name="Обычный 20 3 2 2 2 4" xfId="37750"/>
    <cellStyle name="Обычный 20 3 2 2 2 4 2" xfId="37751"/>
    <cellStyle name="Обычный 20 3 2 2 2 4 2 2" xfId="37752"/>
    <cellStyle name="Обычный 20 3 2 2 2 4 3" xfId="37753"/>
    <cellStyle name="Обычный 20 3 2 2 2 5" xfId="37754"/>
    <cellStyle name="Обычный 20 3 2 2 2 5 2" xfId="37755"/>
    <cellStyle name="Обычный 20 3 2 2 2 6" xfId="37756"/>
    <cellStyle name="Обычный 20 3 2 2 3" xfId="37757"/>
    <cellStyle name="Обычный 20 3 2 2 3 2" xfId="37758"/>
    <cellStyle name="Обычный 20 3 2 2 3 2 2" xfId="37759"/>
    <cellStyle name="Обычный 20 3 2 2 3 2 2 2" xfId="37760"/>
    <cellStyle name="Обычный 20 3 2 2 3 2 2 2 2" xfId="37761"/>
    <cellStyle name="Обычный 20 3 2 2 3 2 2 3" xfId="37762"/>
    <cellStyle name="Обычный 20 3 2 2 3 2 3" xfId="37763"/>
    <cellStyle name="Обычный 20 3 2 2 3 2 3 2" xfId="37764"/>
    <cellStyle name="Обычный 20 3 2 2 3 2 4" xfId="37765"/>
    <cellStyle name="Обычный 20 3 2 2 3 3" xfId="37766"/>
    <cellStyle name="Обычный 20 3 2 2 3 3 2" xfId="37767"/>
    <cellStyle name="Обычный 20 3 2 2 3 3 2 2" xfId="37768"/>
    <cellStyle name="Обычный 20 3 2 2 3 3 3" xfId="37769"/>
    <cellStyle name="Обычный 20 3 2 2 3 4" xfId="37770"/>
    <cellStyle name="Обычный 20 3 2 2 3 4 2" xfId="37771"/>
    <cellStyle name="Обычный 20 3 2 2 3 5" xfId="37772"/>
    <cellStyle name="Обычный 20 3 2 2 4" xfId="37773"/>
    <cellStyle name="Обычный 20 3 2 2 4 2" xfId="37774"/>
    <cellStyle name="Обычный 20 3 2 2 4 2 2" xfId="37775"/>
    <cellStyle name="Обычный 20 3 2 2 4 2 2 2" xfId="37776"/>
    <cellStyle name="Обычный 20 3 2 2 4 2 3" xfId="37777"/>
    <cellStyle name="Обычный 20 3 2 2 4 3" xfId="37778"/>
    <cellStyle name="Обычный 20 3 2 2 4 3 2" xfId="37779"/>
    <cellStyle name="Обычный 20 3 2 2 4 4" xfId="37780"/>
    <cellStyle name="Обычный 20 3 2 2 5" xfId="37781"/>
    <cellStyle name="Обычный 20 3 2 2 5 2" xfId="37782"/>
    <cellStyle name="Обычный 20 3 2 2 5 2 2" xfId="37783"/>
    <cellStyle name="Обычный 20 3 2 2 5 3" xfId="37784"/>
    <cellStyle name="Обычный 20 3 2 2 6" xfId="37785"/>
    <cellStyle name="Обычный 20 3 2 2 6 2" xfId="37786"/>
    <cellStyle name="Обычный 20 3 2 2 7" xfId="37787"/>
    <cellStyle name="Обычный 20 3 2 3" xfId="37788"/>
    <cellStyle name="Обычный 20 3 2 3 2" xfId="37789"/>
    <cellStyle name="Обычный 20 3 2 3 2 2" xfId="37790"/>
    <cellStyle name="Обычный 20 3 2 3 2 2 2" xfId="37791"/>
    <cellStyle name="Обычный 20 3 2 3 2 2 2 2" xfId="37792"/>
    <cellStyle name="Обычный 20 3 2 3 2 2 2 2 2" xfId="37793"/>
    <cellStyle name="Обычный 20 3 2 3 2 2 2 3" xfId="37794"/>
    <cellStyle name="Обычный 20 3 2 3 2 2 3" xfId="37795"/>
    <cellStyle name="Обычный 20 3 2 3 2 2 3 2" xfId="37796"/>
    <cellStyle name="Обычный 20 3 2 3 2 2 4" xfId="37797"/>
    <cellStyle name="Обычный 20 3 2 3 2 3" xfId="37798"/>
    <cellStyle name="Обычный 20 3 2 3 2 3 2" xfId="37799"/>
    <cellStyle name="Обычный 20 3 2 3 2 3 2 2" xfId="37800"/>
    <cellStyle name="Обычный 20 3 2 3 2 3 3" xfId="37801"/>
    <cellStyle name="Обычный 20 3 2 3 2 4" xfId="37802"/>
    <cellStyle name="Обычный 20 3 2 3 2 4 2" xfId="37803"/>
    <cellStyle name="Обычный 20 3 2 3 2 5" xfId="37804"/>
    <cellStyle name="Обычный 20 3 2 3 3" xfId="37805"/>
    <cellStyle name="Обычный 20 3 2 3 3 2" xfId="37806"/>
    <cellStyle name="Обычный 20 3 2 3 3 2 2" xfId="37807"/>
    <cellStyle name="Обычный 20 3 2 3 3 2 2 2" xfId="37808"/>
    <cellStyle name="Обычный 20 3 2 3 3 2 3" xfId="37809"/>
    <cellStyle name="Обычный 20 3 2 3 3 3" xfId="37810"/>
    <cellStyle name="Обычный 20 3 2 3 3 3 2" xfId="37811"/>
    <cellStyle name="Обычный 20 3 2 3 3 4" xfId="37812"/>
    <cellStyle name="Обычный 20 3 2 3 4" xfId="37813"/>
    <cellStyle name="Обычный 20 3 2 3 4 2" xfId="37814"/>
    <cellStyle name="Обычный 20 3 2 3 4 2 2" xfId="37815"/>
    <cellStyle name="Обычный 20 3 2 3 4 3" xfId="37816"/>
    <cellStyle name="Обычный 20 3 2 3 5" xfId="37817"/>
    <cellStyle name="Обычный 20 3 2 3 5 2" xfId="37818"/>
    <cellStyle name="Обычный 20 3 2 3 6" xfId="37819"/>
    <cellStyle name="Обычный 20 3 2 4" xfId="37820"/>
    <cellStyle name="Обычный 20 3 2 4 2" xfId="37821"/>
    <cellStyle name="Обычный 20 3 2 4 2 2" xfId="37822"/>
    <cellStyle name="Обычный 20 3 2 4 2 2 2" xfId="37823"/>
    <cellStyle name="Обычный 20 3 2 4 2 2 2 2" xfId="37824"/>
    <cellStyle name="Обычный 20 3 2 4 2 2 3" xfId="37825"/>
    <cellStyle name="Обычный 20 3 2 4 2 3" xfId="37826"/>
    <cellStyle name="Обычный 20 3 2 4 2 3 2" xfId="37827"/>
    <cellStyle name="Обычный 20 3 2 4 2 4" xfId="37828"/>
    <cellStyle name="Обычный 20 3 2 4 3" xfId="37829"/>
    <cellStyle name="Обычный 20 3 2 4 3 2" xfId="37830"/>
    <cellStyle name="Обычный 20 3 2 4 3 2 2" xfId="37831"/>
    <cellStyle name="Обычный 20 3 2 4 3 3" xfId="37832"/>
    <cellStyle name="Обычный 20 3 2 4 4" xfId="37833"/>
    <cellStyle name="Обычный 20 3 2 4 4 2" xfId="37834"/>
    <cellStyle name="Обычный 20 3 2 4 5" xfId="37835"/>
    <cellStyle name="Обычный 20 3 2 5" xfId="37836"/>
    <cellStyle name="Обычный 20 3 2 5 2" xfId="37837"/>
    <cellStyle name="Обычный 20 3 2 5 2 2" xfId="37838"/>
    <cellStyle name="Обычный 20 3 2 5 2 2 2" xfId="37839"/>
    <cellStyle name="Обычный 20 3 2 5 2 3" xfId="37840"/>
    <cellStyle name="Обычный 20 3 2 5 3" xfId="37841"/>
    <cellStyle name="Обычный 20 3 2 5 3 2" xfId="37842"/>
    <cellStyle name="Обычный 20 3 2 5 4" xfId="37843"/>
    <cellStyle name="Обычный 20 3 2 6" xfId="37844"/>
    <cellStyle name="Обычный 20 3 2 6 2" xfId="37845"/>
    <cellStyle name="Обычный 20 3 2 6 2 2" xfId="37846"/>
    <cellStyle name="Обычный 20 3 2 6 3" xfId="37847"/>
    <cellStyle name="Обычный 20 3 2 7" xfId="37848"/>
    <cellStyle name="Обычный 20 3 2 7 2" xfId="37849"/>
    <cellStyle name="Обычный 20 3 2 8" xfId="37850"/>
    <cellStyle name="Обычный 20 3 3" xfId="37851"/>
    <cellStyle name="Обычный 20 3 3 2" xfId="37852"/>
    <cellStyle name="Обычный 20 3 3 2 2" xfId="37853"/>
    <cellStyle name="Обычный 20 3 3 2 2 2" xfId="37854"/>
    <cellStyle name="Обычный 20 3 3 2 2 2 2" xfId="37855"/>
    <cellStyle name="Обычный 20 3 3 2 2 2 2 2" xfId="37856"/>
    <cellStyle name="Обычный 20 3 3 2 2 2 2 2 2" xfId="37857"/>
    <cellStyle name="Обычный 20 3 3 2 2 2 2 3" xfId="37858"/>
    <cellStyle name="Обычный 20 3 3 2 2 2 3" xfId="37859"/>
    <cellStyle name="Обычный 20 3 3 2 2 2 3 2" xfId="37860"/>
    <cellStyle name="Обычный 20 3 3 2 2 2 4" xfId="37861"/>
    <cellStyle name="Обычный 20 3 3 2 2 3" xfId="37862"/>
    <cellStyle name="Обычный 20 3 3 2 2 3 2" xfId="37863"/>
    <cellStyle name="Обычный 20 3 3 2 2 3 2 2" xfId="37864"/>
    <cellStyle name="Обычный 20 3 3 2 2 3 3" xfId="37865"/>
    <cellStyle name="Обычный 20 3 3 2 2 4" xfId="37866"/>
    <cellStyle name="Обычный 20 3 3 2 2 4 2" xfId="37867"/>
    <cellStyle name="Обычный 20 3 3 2 2 5" xfId="37868"/>
    <cellStyle name="Обычный 20 3 3 2 3" xfId="37869"/>
    <cellStyle name="Обычный 20 3 3 2 3 2" xfId="37870"/>
    <cellStyle name="Обычный 20 3 3 2 3 2 2" xfId="37871"/>
    <cellStyle name="Обычный 20 3 3 2 3 2 2 2" xfId="37872"/>
    <cellStyle name="Обычный 20 3 3 2 3 2 3" xfId="37873"/>
    <cellStyle name="Обычный 20 3 3 2 3 3" xfId="37874"/>
    <cellStyle name="Обычный 20 3 3 2 3 3 2" xfId="37875"/>
    <cellStyle name="Обычный 20 3 3 2 3 4" xfId="37876"/>
    <cellStyle name="Обычный 20 3 3 2 4" xfId="37877"/>
    <cellStyle name="Обычный 20 3 3 2 4 2" xfId="37878"/>
    <cellStyle name="Обычный 20 3 3 2 4 2 2" xfId="37879"/>
    <cellStyle name="Обычный 20 3 3 2 4 3" xfId="37880"/>
    <cellStyle name="Обычный 20 3 3 2 5" xfId="37881"/>
    <cellStyle name="Обычный 20 3 3 2 5 2" xfId="37882"/>
    <cellStyle name="Обычный 20 3 3 2 6" xfId="37883"/>
    <cellStyle name="Обычный 20 3 3 3" xfId="37884"/>
    <cellStyle name="Обычный 20 3 3 3 2" xfId="37885"/>
    <cellStyle name="Обычный 20 3 3 3 2 2" xfId="37886"/>
    <cellStyle name="Обычный 20 3 3 3 2 2 2" xfId="37887"/>
    <cellStyle name="Обычный 20 3 3 3 2 2 2 2" xfId="37888"/>
    <cellStyle name="Обычный 20 3 3 3 2 2 3" xfId="37889"/>
    <cellStyle name="Обычный 20 3 3 3 2 3" xfId="37890"/>
    <cellStyle name="Обычный 20 3 3 3 2 3 2" xfId="37891"/>
    <cellStyle name="Обычный 20 3 3 3 2 4" xfId="37892"/>
    <cellStyle name="Обычный 20 3 3 3 3" xfId="37893"/>
    <cellStyle name="Обычный 20 3 3 3 3 2" xfId="37894"/>
    <cellStyle name="Обычный 20 3 3 3 3 2 2" xfId="37895"/>
    <cellStyle name="Обычный 20 3 3 3 3 3" xfId="37896"/>
    <cellStyle name="Обычный 20 3 3 3 4" xfId="37897"/>
    <cellStyle name="Обычный 20 3 3 3 4 2" xfId="37898"/>
    <cellStyle name="Обычный 20 3 3 3 5" xfId="37899"/>
    <cellStyle name="Обычный 20 3 3 4" xfId="37900"/>
    <cellStyle name="Обычный 20 3 3 4 2" xfId="37901"/>
    <cellStyle name="Обычный 20 3 3 4 2 2" xfId="37902"/>
    <cellStyle name="Обычный 20 3 3 4 2 2 2" xfId="37903"/>
    <cellStyle name="Обычный 20 3 3 4 2 3" xfId="37904"/>
    <cellStyle name="Обычный 20 3 3 4 3" xfId="37905"/>
    <cellStyle name="Обычный 20 3 3 4 3 2" xfId="37906"/>
    <cellStyle name="Обычный 20 3 3 4 4" xfId="37907"/>
    <cellStyle name="Обычный 20 3 3 5" xfId="37908"/>
    <cellStyle name="Обычный 20 3 3 5 2" xfId="37909"/>
    <cellStyle name="Обычный 20 3 3 5 2 2" xfId="37910"/>
    <cellStyle name="Обычный 20 3 3 5 3" xfId="37911"/>
    <cellStyle name="Обычный 20 3 3 6" xfId="37912"/>
    <cellStyle name="Обычный 20 3 3 6 2" xfId="37913"/>
    <cellStyle name="Обычный 20 3 3 7" xfId="37914"/>
    <cellStyle name="Обычный 20 3 4" xfId="37915"/>
    <cellStyle name="Обычный 20 3 4 2" xfId="37916"/>
    <cellStyle name="Обычный 20 3 4 2 2" xfId="37917"/>
    <cellStyle name="Обычный 20 3 4 2 2 2" xfId="37918"/>
    <cellStyle name="Обычный 20 3 4 2 2 2 2" xfId="37919"/>
    <cellStyle name="Обычный 20 3 4 2 2 2 2 2" xfId="37920"/>
    <cellStyle name="Обычный 20 3 4 2 2 2 3" xfId="37921"/>
    <cellStyle name="Обычный 20 3 4 2 2 3" xfId="37922"/>
    <cellStyle name="Обычный 20 3 4 2 2 3 2" xfId="37923"/>
    <cellStyle name="Обычный 20 3 4 2 2 4" xfId="37924"/>
    <cellStyle name="Обычный 20 3 4 2 3" xfId="37925"/>
    <cellStyle name="Обычный 20 3 4 2 3 2" xfId="37926"/>
    <cellStyle name="Обычный 20 3 4 2 3 2 2" xfId="37927"/>
    <cellStyle name="Обычный 20 3 4 2 3 3" xfId="37928"/>
    <cellStyle name="Обычный 20 3 4 2 4" xfId="37929"/>
    <cellStyle name="Обычный 20 3 4 2 4 2" xfId="37930"/>
    <cellStyle name="Обычный 20 3 4 2 5" xfId="37931"/>
    <cellStyle name="Обычный 20 3 4 3" xfId="37932"/>
    <cellStyle name="Обычный 20 3 4 3 2" xfId="37933"/>
    <cellStyle name="Обычный 20 3 4 3 2 2" xfId="37934"/>
    <cellStyle name="Обычный 20 3 4 3 2 2 2" xfId="37935"/>
    <cellStyle name="Обычный 20 3 4 3 2 3" xfId="37936"/>
    <cellStyle name="Обычный 20 3 4 3 3" xfId="37937"/>
    <cellStyle name="Обычный 20 3 4 3 3 2" xfId="37938"/>
    <cellStyle name="Обычный 20 3 4 3 4" xfId="37939"/>
    <cellStyle name="Обычный 20 3 4 4" xfId="37940"/>
    <cellStyle name="Обычный 20 3 4 4 2" xfId="37941"/>
    <cellStyle name="Обычный 20 3 4 4 2 2" xfId="37942"/>
    <cellStyle name="Обычный 20 3 4 4 3" xfId="37943"/>
    <cellStyle name="Обычный 20 3 4 5" xfId="37944"/>
    <cellStyle name="Обычный 20 3 4 5 2" xfId="37945"/>
    <cellStyle name="Обычный 20 3 4 6" xfId="37946"/>
    <cellStyle name="Обычный 20 3 5" xfId="37947"/>
    <cellStyle name="Обычный 20 3 5 2" xfId="37948"/>
    <cellStyle name="Обычный 20 3 5 2 2" xfId="37949"/>
    <cellStyle name="Обычный 20 3 5 2 2 2" xfId="37950"/>
    <cellStyle name="Обычный 20 3 5 2 2 2 2" xfId="37951"/>
    <cellStyle name="Обычный 20 3 5 2 2 3" xfId="37952"/>
    <cellStyle name="Обычный 20 3 5 2 3" xfId="37953"/>
    <cellStyle name="Обычный 20 3 5 2 3 2" xfId="37954"/>
    <cellStyle name="Обычный 20 3 5 2 4" xfId="37955"/>
    <cellStyle name="Обычный 20 3 5 3" xfId="37956"/>
    <cellStyle name="Обычный 20 3 5 3 2" xfId="37957"/>
    <cellStyle name="Обычный 20 3 5 3 2 2" xfId="37958"/>
    <cellStyle name="Обычный 20 3 5 3 3" xfId="37959"/>
    <cellStyle name="Обычный 20 3 5 4" xfId="37960"/>
    <cellStyle name="Обычный 20 3 5 4 2" xfId="37961"/>
    <cellStyle name="Обычный 20 3 5 5" xfId="37962"/>
    <cellStyle name="Обычный 20 3 6" xfId="37963"/>
    <cellStyle name="Обычный 20 3 6 2" xfId="37964"/>
    <cellStyle name="Обычный 20 3 6 2 2" xfId="37965"/>
    <cellStyle name="Обычный 20 3 6 2 2 2" xfId="37966"/>
    <cellStyle name="Обычный 20 3 6 2 3" xfId="37967"/>
    <cellStyle name="Обычный 20 3 6 3" xfId="37968"/>
    <cellStyle name="Обычный 20 3 6 3 2" xfId="37969"/>
    <cellStyle name="Обычный 20 3 6 4" xfId="37970"/>
    <cellStyle name="Обычный 20 3 7" xfId="37971"/>
    <cellStyle name="Обычный 20 3 7 2" xfId="37972"/>
    <cellStyle name="Обычный 20 3 7 2 2" xfId="37973"/>
    <cellStyle name="Обычный 20 3 7 3" xfId="37974"/>
    <cellStyle name="Обычный 20 3 8" xfId="37975"/>
    <cellStyle name="Обычный 20 3 8 2" xfId="37976"/>
    <cellStyle name="Обычный 20 3 9" xfId="37977"/>
    <cellStyle name="Обычный 20 4" xfId="37978"/>
    <cellStyle name="Обычный 20 4 2" xfId="37979"/>
    <cellStyle name="Обычный 20 4 2 2" xfId="37980"/>
    <cellStyle name="Обычный 20 4 2 2 2" xfId="37981"/>
    <cellStyle name="Обычный 20 4 2 2 2 2" xfId="37982"/>
    <cellStyle name="Обычный 20 4 2 2 2 2 2" xfId="37983"/>
    <cellStyle name="Обычный 20 4 2 2 2 2 2 2" xfId="37984"/>
    <cellStyle name="Обычный 20 4 2 2 2 2 2 2 2" xfId="37985"/>
    <cellStyle name="Обычный 20 4 2 2 2 2 2 3" xfId="37986"/>
    <cellStyle name="Обычный 20 4 2 2 2 2 3" xfId="37987"/>
    <cellStyle name="Обычный 20 4 2 2 2 2 3 2" xfId="37988"/>
    <cellStyle name="Обычный 20 4 2 2 2 2 4" xfId="37989"/>
    <cellStyle name="Обычный 20 4 2 2 2 3" xfId="37990"/>
    <cellStyle name="Обычный 20 4 2 2 2 3 2" xfId="37991"/>
    <cellStyle name="Обычный 20 4 2 2 2 3 2 2" xfId="37992"/>
    <cellStyle name="Обычный 20 4 2 2 2 3 3" xfId="37993"/>
    <cellStyle name="Обычный 20 4 2 2 2 4" xfId="37994"/>
    <cellStyle name="Обычный 20 4 2 2 2 4 2" xfId="37995"/>
    <cellStyle name="Обычный 20 4 2 2 2 5" xfId="37996"/>
    <cellStyle name="Обычный 20 4 2 2 3" xfId="37997"/>
    <cellStyle name="Обычный 20 4 2 2 3 2" xfId="37998"/>
    <cellStyle name="Обычный 20 4 2 2 3 2 2" xfId="37999"/>
    <cellStyle name="Обычный 20 4 2 2 3 2 2 2" xfId="38000"/>
    <cellStyle name="Обычный 20 4 2 2 3 2 3" xfId="38001"/>
    <cellStyle name="Обычный 20 4 2 2 3 3" xfId="38002"/>
    <cellStyle name="Обычный 20 4 2 2 3 3 2" xfId="38003"/>
    <cellStyle name="Обычный 20 4 2 2 3 4" xfId="38004"/>
    <cellStyle name="Обычный 20 4 2 2 4" xfId="38005"/>
    <cellStyle name="Обычный 20 4 2 2 4 2" xfId="38006"/>
    <cellStyle name="Обычный 20 4 2 2 4 2 2" xfId="38007"/>
    <cellStyle name="Обычный 20 4 2 2 4 3" xfId="38008"/>
    <cellStyle name="Обычный 20 4 2 2 5" xfId="38009"/>
    <cellStyle name="Обычный 20 4 2 2 5 2" xfId="38010"/>
    <cellStyle name="Обычный 20 4 2 2 6" xfId="38011"/>
    <cellStyle name="Обычный 20 4 2 3" xfId="38012"/>
    <cellStyle name="Обычный 20 4 2 3 2" xfId="38013"/>
    <cellStyle name="Обычный 20 4 2 3 2 2" xfId="38014"/>
    <cellStyle name="Обычный 20 4 2 3 2 2 2" xfId="38015"/>
    <cellStyle name="Обычный 20 4 2 3 2 2 2 2" xfId="38016"/>
    <cellStyle name="Обычный 20 4 2 3 2 2 3" xfId="38017"/>
    <cellStyle name="Обычный 20 4 2 3 2 3" xfId="38018"/>
    <cellStyle name="Обычный 20 4 2 3 2 3 2" xfId="38019"/>
    <cellStyle name="Обычный 20 4 2 3 2 4" xfId="38020"/>
    <cellStyle name="Обычный 20 4 2 3 3" xfId="38021"/>
    <cellStyle name="Обычный 20 4 2 3 3 2" xfId="38022"/>
    <cellStyle name="Обычный 20 4 2 3 3 2 2" xfId="38023"/>
    <cellStyle name="Обычный 20 4 2 3 3 3" xfId="38024"/>
    <cellStyle name="Обычный 20 4 2 3 4" xfId="38025"/>
    <cellStyle name="Обычный 20 4 2 3 4 2" xfId="38026"/>
    <cellStyle name="Обычный 20 4 2 3 5" xfId="38027"/>
    <cellStyle name="Обычный 20 4 2 4" xfId="38028"/>
    <cellStyle name="Обычный 20 4 2 4 2" xfId="38029"/>
    <cellStyle name="Обычный 20 4 2 4 2 2" xfId="38030"/>
    <cellStyle name="Обычный 20 4 2 4 2 2 2" xfId="38031"/>
    <cellStyle name="Обычный 20 4 2 4 2 3" xfId="38032"/>
    <cellStyle name="Обычный 20 4 2 4 3" xfId="38033"/>
    <cellStyle name="Обычный 20 4 2 4 3 2" xfId="38034"/>
    <cellStyle name="Обычный 20 4 2 4 4" xfId="38035"/>
    <cellStyle name="Обычный 20 4 2 5" xfId="38036"/>
    <cellStyle name="Обычный 20 4 2 5 2" xfId="38037"/>
    <cellStyle name="Обычный 20 4 2 5 2 2" xfId="38038"/>
    <cellStyle name="Обычный 20 4 2 5 3" xfId="38039"/>
    <cellStyle name="Обычный 20 4 2 6" xfId="38040"/>
    <cellStyle name="Обычный 20 4 2 6 2" xfId="38041"/>
    <cellStyle name="Обычный 20 4 2 7" xfId="38042"/>
    <cellStyle name="Обычный 20 4 3" xfId="38043"/>
    <cellStyle name="Обычный 20 4 3 2" xfId="38044"/>
    <cellStyle name="Обычный 20 4 3 2 2" xfId="38045"/>
    <cellStyle name="Обычный 20 4 3 2 2 2" xfId="38046"/>
    <cellStyle name="Обычный 20 4 3 2 2 2 2" xfId="38047"/>
    <cellStyle name="Обычный 20 4 3 2 2 2 2 2" xfId="38048"/>
    <cellStyle name="Обычный 20 4 3 2 2 2 3" xfId="38049"/>
    <cellStyle name="Обычный 20 4 3 2 2 3" xfId="38050"/>
    <cellStyle name="Обычный 20 4 3 2 2 3 2" xfId="38051"/>
    <cellStyle name="Обычный 20 4 3 2 2 4" xfId="38052"/>
    <cellStyle name="Обычный 20 4 3 2 3" xfId="38053"/>
    <cellStyle name="Обычный 20 4 3 2 3 2" xfId="38054"/>
    <cellStyle name="Обычный 20 4 3 2 3 2 2" xfId="38055"/>
    <cellStyle name="Обычный 20 4 3 2 3 3" xfId="38056"/>
    <cellStyle name="Обычный 20 4 3 2 4" xfId="38057"/>
    <cellStyle name="Обычный 20 4 3 2 4 2" xfId="38058"/>
    <cellStyle name="Обычный 20 4 3 2 5" xfId="38059"/>
    <cellStyle name="Обычный 20 4 3 3" xfId="38060"/>
    <cellStyle name="Обычный 20 4 3 3 2" xfId="38061"/>
    <cellStyle name="Обычный 20 4 3 3 2 2" xfId="38062"/>
    <cellStyle name="Обычный 20 4 3 3 2 2 2" xfId="38063"/>
    <cellStyle name="Обычный 20 4 3 3 2 3" xfId="38064"/>
    <cellStyle name="Обычный 20 4 3 3 3" xfId="38065"/>
    <cellStyle name="Обычный 20 4 3 3 3 2" xfId="38066"/>
    <cellStyle name="Обычный 20 4 3 3 4" xfId="38067"/>
    <cellStyle name="Обычный 20 4 3 4" xfId="38068"/>
    <cellStyle name="Обычный 20 4 3 4 2" xfId="38069"/>
    <cellStyle name="Обычный 20 4 3 4 2 2" xfId="38070"/>
    <cellStyle name="Обычный 20 4 3 4 3" xfId="38071"/>
    <cellStyle name="Обычный 20 4 3 5" xfId="38072"/>
    <cellStyle name="Обычный 20 4 3 5 2" xfId="38073"/>
    <cellStyle name="Обычный 20 4 3 6" xfId="38074"/>
    <cellStyle name="Обычный 20 4 4" xfId="38075"/>
    <cellStyle name="Обычный 20 4 4 2" xfId="38076"/>
    <cellStyle name="Обычный 20 4 4 2 2" xfId="38077"/>
    <cellStyle name="Обычный 20 4 4 2 2 2" xfId="38078"/>
    <cellStyle name="Обычный 20 4 4 2 2 2 2" xfId="38079"/>
    <cellStyle name="Обычный 20 4 4 2 2 3" xfId="38080"/>
    <cellStyle name="Обычный 20 4 4 2 3" xfId="38081"/>
    <cellStyle name="Обычный 20 4 4 2 3 2" xfId="38082"/>
    <cellStyle name="Обычный 20 4 4 2 4" xfId="38083"/>
    <cellStyle name="Обычный 20 4 4 3" xfId="38084"/>
    <cellStyle name="Обычный 20 4 4 3 2" xfId="38085"/>
    <cellStyle name="Обычный 20 4 4 3 2 2" xfId="38086"/>
    <cellStyle name="Обычный 20 4 4 3 3" xfId="38087"/>
    <cellStyle name="Обычный 20 4 4 4" xfId="38088"/>
    <cellStyle name="Обычный 20 4 4 4 2" xfId="38089"/>
    <cellStyle name="Обычный 20 4 4 5" xfId="38090"/>
    <cellStyle name="Обычный 20 4 5" xfId="38091"/>
    <cellStyle name="Обычный 20 4 5 2" xfId="38092"/>
    <cellStyle name="Обычный 20 4 5 2 2" xfId="38093"/>
    <cellStyle name="Обычный 20 4 5 2 2 2" xfId="38094"/>
    <cellStyle name="Обычный 20 4 5 2 3" xfId="38095"/>
    <cellStyle name="Обычный 20 4 5 3" xfId="38096"/>
    <cellStyle name="Обычный 20 4 5 3 2" xfId="38097"/>
    <cellStyle name="Обычный 20 4 5 4" xfId="38098"/>
    <cellStyle name="Обычный 20 4 6" xfId="38099"/>
    <cellStyle name="Обычный 20 4 6 2" xfId="38100"/>
    <cellStyle name="Обычный 20 4 6 2 2" xfId="38101"/>
    <cellStyle name="Обычный 20 4 6 3" xfId="38102"/>
    <cellStyle name="Обычный 20 4 7" xfId="38103"/>
    <cellStyle name="Обычный 20 4 7 2" xfId="38104"/>
    <cellStyle name="Обычный 20 4 8" xfId="38105"/>
    <cellStyle name="Обычный 20 5" xfId="38106"/>
    <cellStyle name="Обычный 20 5 2" xfId="38107"/>
    <cellStyle name="Обычный 20 5 2 2" xfId="38108"/>
    <cellStyle name="Обычный 20 5 2 2 2" xfId="38109"/>
    <cellStyle name="Обычный 20 5 2 2 2 2" xfId="38110"/>
    <cellStyle name="Обычный 20 5 2 2 2 2 2" xfId="38111"/>
    <cellStyle name="Обычный 20 5 2 2 2 2 2 2" xfId="38112"/>
    <cellStyle name="Обычный 20 5 2 2 2 2 3" xfId="38113"/>
    <cellStyle name="Обычный 20 5 2 2 2 3" xfId="38114"/>
    <cellStyle name="Обычный 20 5 2 2 2 3 2" xfId="38115"/>
    <cellStyle name="Обычный 20 5 2 2 2 4" xfId="38116"/>
    <cellStyle name="Обычный 20 5 2 2 3" xfId="38117"/>
    <cellStyle name="Обычный 20 5 2 2 3 2" xfId="38118"/>
    <cellStyle name="Обычный 20 5 2 2 3 2 2" xfId="38119"/>
    <cellStyle name="Обычный 20 5 2 2 3 3" xfId="38120"/>
    <cellStyle name="Обычный 20 5 2 2 4" xfId="38121"/>
    <cellStyle name="Обычный 20 5 2 2 4 2" xfId="38122"/>
    <cellStyle name="Обычный 20 5 2 2 5" xfId="38123"/>
    <cellStyle name="Обычный 20 5 2 3" xfId="38124"/>
    <cellStyle name="Обычный 20 5 2 3 2" xfId="38125"/>
    <cellStyle name="Обычный 20 5 2 3 2 2" xfId="38126"/>
    <cellStyle name="Обычный 20 5 2 3 2 2 2" xfId="38127"/>
    <cellStyle name="Обычный 20 5 2 3 2 3" xfId="38128"/>
    <cellStyle name="Обычный 20 5 2 3 3" xfId="38129"/>
    <cellStyle name="Обычный 20 5 2 3 3 2" xfId="38130"/>
    <cellStyle name="Обычный 20 5 2 3 4" xfId="38131"/>
    <cellStyle name="Обычный 20 5 2 4" xfId="38132"/>
    <cellStyle name="Обычный 20 5 2 4 2" xfId="38133"/>
    <cellStyle name="Обычный 20 5 2 4 2 2" xfId="38134"/>
    <cellStyle name="Обычный 20 5 2 4 3" xfId="38135"/>
    <cellStyle name="Обычный 20 5 2 5" xfId="38136"/>
    <cellStyle name="Обычный 20 5 2 5 2" xfId="38137"/>
    <cellStyle name="Обычный 20 5 2 6" xfId="38138"/>
    <cellStyle name="Обычный 20 5 3" xfId="38139"/>
    <cellStyle name="Обычный 20 5 3 2" xfId="38140"/>
    <cellStyle name="Обычный 20 5 3 2 2" xfId="38141"/>
    <cellStyle name="Обычный 20 5 3 2 2 2" xfId="38142"/>
    <cellStyle name="Обычный 20 5 3 2 2 2 2" xfId="38143"/>
    <cellStyle name="Обычный 20 5 3 2 2 3" xfId="38144"/>
    <cellStyle name="Обычный 20 5 3 2 3" xfId="38145"/>
    <cellStyle name="Обычный 20 5 3 2 3 2" xfId="38146"/>
    <cellStyle name="Обычный 20 5 3 2 4" xfId="38147"/>
    <cellStyle name="Обычный 20 5 3 3" xfId="38148"/>
    <cellStyle name="Обычный 20 5 3 3 2" xfId="38149"/>
    <cellStyle name="Обычный 20 5 3 3 2 2" xfId="38150"/>
    <cellStyle name="Обычный 20 5 3 3 3" xfId="38151"/>
    <cellStyle name="Обычный 20 5 3 4" xfId="38152"/>
    <cellStyle name="Обычный 20 5 3 4 2" xfId="38153"/>
    <cellStyle name="Обычный 20 5 3 5" xfId="38154"/>
    <cellStyle name="Обычный 20 5 4" xfId="38155"/>
    <cellStyle name="Обычный 20 5 4 2" xfId="38156"/>
    <cellStyle name="Обычный 20 5 4 2 2" xfId="38157"/>
    <cellStyle name="Обычный 20 5 4 2 2 2" xfId="38158"/>
    <cellStyle name="Обычный 20 5 4 2 3" xfId="38159"/>
    <cellStyle name="Обычный 20 5 4 3" xfId="38160"/>
    <cellStyle name="Обычный 20 5 4 3 2" xfId="38161"/>
    <cellStyle name="Обычный 20 5 4 4" xfId="38162"/>
    <cellStyle name="Обычный 20 5 5" xfId="38163"/>
    <cellStyle name="Обычный 20 5 5 2" xfId="38164"/>
    <cellStyle name="Обычный 20 5 5 2 2" xfId="38165"/>
    <cellStyle name="Обычный 20 5 5 3" xfId="38166"/>
    <cellStyle name="Обычный 20 5 6" xfId="38167"/>
    <cellStyle name="Обычный 20 5 6 2" xfId="38168"/>
    <cellStyle name="Обычный 20 5 7" xfId="38169"/>
    <cellStyle name="Обычный 20 6" xfId="38170"/>
    <cellStyle name="Обычный 20 6 2" xfId="38171"/>
    <cellStyle name="Обычный 20 6 2 2" xfId="38172"/>
    <cellStyle name="Обычный 20 6 2 2 2" xfId="38173"/>
    <cellStyle name="Обычный 20 6 2 2 2 2" xfId="38174"/>
    <cellStyle name="Обычный 20 6 2 2 2 2 2" xfId="38175"/>
    <cellStyle name="Обычный 20 6 2 2 2 3" xfId="38176"/>
    <cellStyle name="Обычный 20 6 2 2 3" xfId="38177"/>
    <cellStyle name="Обычный 20 6 2 2 3 2" xfId="38178"/>
    <cellStyle name="Обычный 20 6 2 2 4" xfId="38179"/>
    <cellStyle name="Обычный 20 6 2 3" xfId="38180"/>
    <cellStyle name="Обычный 20 6 2 3 2" xfId="38181"/>
    <cellStyle name="Обычный 20 6 2 3 2 2" xfId="38182"/>
    <cellStyle name="Обычный 20 6 2 3 3" xfId="38183"/>
    <cellStyle name="Обычный 20 6 2 4" xfId="38184"/>
    <cellStyle name="Обычный 20 6 2 4 2" xfId="38185"/>
    <cellStyle name="Обычный 20 6 2 5" xfId="38186"/>
    <cellStyle name="Обычный 20 6 3" xfId="38187"/>
    <cellStyle name="Обычный 20 6 3 2" xfId="38188"/>
    <cellStyle name="Обычный 20 6 3 2 2" xfId="38189"/>
    <cellStyle name="Обычный 20 6 3 2 2 2" xfId="38190"/>
    <cellStyle name="Обычный 20 6 3 2 3" xfId="38191"/>
    <cellStyle name="Обычный 20 6 3 3" xfId="38192"/>
    <cellStyle name="Обычный 20 6 3 3 2" xfId="38193"/>
    <cellStyle name="Обычный 20 6 3 4" xfId="38194"/>
    <cellStyle name="Обычный 20 6 4" xfId="38195"/>
    <cellStyle name="Обычный 20 6 4 2" xfId="38196"/>
    <cellStyle name="Обычный 20 6 4 2 2" xfId="38197"/>
    <cellStyle name="Обычный 20 6 4 3" xfId="38198"/>
    <cellStyle name="Обычный 20 6 5" xfId="38199"/>
    <cellStyle name="Обычный 20 6 5 2" xfId="38200"/>
    <cellStyle name="Обычный 20 6 6" xfId="38201"/>
    <cellStyle name="Обычный 20 7" xfId="38202"/>
    <cellStyle name="Обычный 20 7 2" xfId="38203"/>
    <cellStyle name="Обычный 20 7 2 2" xfId="38204"/>
    <cellStyle name="Обычный 20 7 2 2 2" xfId="38205"/>
    <cellStyle name="Обычный 20 7 2 2 2 2" xfId="38206"/>
    <cellStyle name="Обычный 20 7 2 2 3" xfId="38207"/>
    <cellStyle name="Обычный 20 7 2 3" xfId="38208"/>
    <cellStyle name="Обычный 20 7 2 3 2" xfId="38209"/>
    <cellStyle name="Обычный 20 7 2 4" xfId="38210"/>
    <cellStyle name="Обычный 20 7 3" xfId="38211"/>
    <cellStyle name="Обычный 20 7 3 2" xfId="38212"/>
    <cellStyle name="Обычный 20 7 3 2 2" xfId="38213"/>
    <cellStyle name="Обычный 20 7 3 3" xfId="38214"/>
    <cellStyle name="Обычный 20 7 4" xfId="38215"/>
    <cellStyle name="Обычный 20 7 4 2" xfId="38216"/>
    <cellStyle name="Обычный 20 7 5" xfId="38217"/>
    <cellStyle name="Обычный 20 8" xfId="38218"/>
    <cellStyle name="Обычный 20 8 2" xfId="38219"/>
    <cellStyle name="Обычный 20 8 2 2" xfId="38220"/>
    <cellStyle name="Обычный 20 8 2 2 2" xfId="38221"/>
    <cellStyle name="Обычный 20 8 2 3" xfId="38222"/>
    <cellStyle name="Обычный 20 8 3" xfId="38223"/>
    <cellStyle name="Обычный 20 8 3 2" xfId="38224"/>
    <cellStyle name="Обычный 20 8 4" xfId="38225"/>
    <cellStyle name="Обычный 20 9" xfId="38226"/>
    <cellStyle name="Обычный 20 9 2" xfId="38227"/>
    <cellStyle name="Обычный 20 9 2 2" xfId="38228"/>
    <cellStyle name="Обычный 20 9 3" xfId="38229"/>
    <cellStyle name="Обычный 21" xfId="38230"/>
    <cellStyle name="Обычный 21 10" xfId="38231"/>
    <cellStyle name="Обычный 21 10 2" xfId="38232"/>
    <cellStyle name="Обычный 21 10 2 2" xfId="38233"/>
    <cellStyle name="Обычный 21 10 3" xfId="38234"/>
    <cellStyle name="Обычный 21 11" xfId="38235"/>
    <cellStyle name="Обычный 21 11 2" xfId="38236"/>
    <cellStyle name="Обычный 21 12" xfId="38237"/>
    <cellStyle name="Обычный 21 2" xfId="38238"/>
    <cellStyle name="Обычный 21 2 10" xfId="38239"/>
    <cellStyle name="Обычный 21 2 10 2" xfId="38240"/>
    <cellStyle name="Обычный 21 2 11" xfId="38241"/>
    <cellStyle name="Обычный 21 2 2" xfId="38242"/>
    <cellStyle name="Обычный 21 2 2 10" xfId="38243"/>
    <cellStyle name="Обычный 21 2 2 2" xfId="38244"/>
    <cellStyle name="Обычный 21 2 2 2 2" xfId="38245"/>
    <cellStyle name="Обычный 21 2 2 2 2 2" xfId="38246"/>
    <cellStyle name="Обычный 21 2 2 2 2 2 2" xfId="38247"/>
    <cellStyle name="Обычный 21 2 2 2 2 2 2 2" xfId="38248"/>
    <cellStyle name="Обычный 21 2 2 2 2 2 2 2 2" xfId="38249"/>
    <cellStyle name="Обычный 21 2 2 2 2 2 2 2 2 2" xfId="38250"/>
    <cellStyle name="Обычный 21 2 2 2 2 2 2 2 2 2 2" xfId="38251"/>
    <cellStyle name="Обычный 21 2 2 2 2 2 2 2 2 2 2 2" xfId="38252"/>
    <cellStyle name="Обычный 21 2 2 2 2 2 2 2 2 2 3" xfId="38253"/>
    <cellStyle name="Обычный 21 2 2 2 2 2 2 2 2 3" xfId="38254"/>
    <cellStyle name="Обычный 21 2 2 2 2 2 2 2 2 3 2" xfId="38255"/>
    <cellStyle name="Обычный 21 2 2 2 2 2 2 2 2 4" xfId="38256"/>
    <cellStyle name="Обычный 21 2 2 2 2 2 2 2 3" xfId="38257"/>
    <cellStyle name="Обычный 21 2 2 2 2 2 2 2 3 2" xfId="38258"/>
    <cellStyle name="Обычный 21 2 2 2 2 2 2 2 3 2 2" xfId="38259"/>
    <cellStyle name="Обычный 21 2 2 2 2 2 2 2 3 3" xfId="38260"/>
    <cellStyle name="Обычный 21 2 2 2 2 2 2 2 4" xfId="38261"/>
    <cellStyle name="Обычный 21 2 2 2 2 2 2 2 4 2" xfId="38262"/>
    <cellStyle name="Обычный 21 2 2 2 2 2 2 2 5" xfId="38263"/>
    <cellStyle name="Обычный 21 2 2 2 2 2 2 3" xfId="38264"/>
    <cellStyle name="Обычный 21 2 2 2 2 2 2 3 2" xfId="38265"/>
    <cellStyle name="Обычный 21 2 2 2 2 2 2 3 2 2" xfId="38266"/>
    <cellStyle name="Обычный 21 2 2 2 2 2 2 3 2 2 2" xfId="38267"/>
    <cellStyle name="Обычный 21 2 2 2 2 2 2 3 2 3" xfId="38268"/>
    <cellStyle name="Обычный 21 2 2 2 2 2 2 3 3" xfId="38269"/>
    <cellStyle name="Обычный 21 2 2 2 2 2 2 3 3 2" xfId="38270"/>
    <cellStyle name="Обычный 21 2 2 2 2 2 2 3 4" xfId="38271"/>
    <cellStyle name="Обычный 21 2 2 2 2 2 2 4" xfId="38272"/>
    <cellStyle name="Обычный 21 2 2 2 2 2 2 4 2" xfId="38273"/>
    <cellStyle name="Обычный 21 2 2 2 2 2 2 4 2 2" xfId="38274"/>
    <cellStyle name="Обычный 21 2 2 2 2 2 2 4 3" xfId="38275"/>
    <cellStyle name="Обычный 21 2 2 2 2 2 2 5" xfId="38276"/>
    <cellStyle name="Обычный 21 2 2 2 2 2 2 5 2" xfId="38277"/>
    <cellStyle name="Обычный 21 2 2 2 2 2 2 6" xfId="38278"/>
    <cellStyle name="Обычный 21 2 2 2 2 2 3" xfId="38279"/>
    <cellStyle name="Обычный 21 2 2 2 2 2 3 2" xfId="38280"/>
    <cellStyle name="Обычный 21 2 2 2 2 2 3 2 2" xfId="38281"/>
    <cellStyle name="Обычный 21 2 2 2 2 2 3 2 2 2" xfId="38282"/>
    <cellStyle name="Обычный 21 2 2 2 2 2 3 2 2 2 2" xfId="38283"/>
    <cellStyle name="Обычный 21 2 2 2 2 2 3 2 2 3" xfId="38284"/>
    <cellStyle name="Обычный 21 2 2 2 2 2 3 2 3" xfId="38285"/>
    <cellStyle name="Обычный 21 2 2 2 2 2 3 2 3 2" xfId="38286"/>
    <cellStyle name="Обычный 21 2 2 2 2 2 3 2 4" xfId="38287"/>
    <cellStyle name="Обычный 21 2 2 2 2 2 3 3" xfId="38288"/>
    <cellStyle name="Обычный 21 2 2 2 2 2 3 3 2" xfId="38289"/>
    <cellStyle name="Обычный 21 2 2 2 2 2 3 3 2 2" xfId="38290"/>
    <cellStyle name="Обычный 21 2 2 2 2 2 3 3 3" xfId="38291"/>
    <cellStyle name="Обычный 21 2 2 2 2 2 3 4" xfId="38292"/>
    <cellStyle name="Обычный 21 2 2 2 2 2 3 4 2" xfId="38293"/>
    <cellStyle name="Обычный 21 2 2 2 2 2 3 5" xfId="38294"/>
    <cellStyle name="Обычный 21 2 2 2 2 2 4" xfId="38295"/>
    <cellStyle name="Обычный 21 2 2 2 2 2 4 2" xfId="38296"/>
    <cellStyle name="Обычный 21 2 2 2 2 2 4 2 2" xfId="38297"/>
    <cellStyle name="Обычный 21 2 2 2 2 2 4 2 2 2" xfId="38298"/>
    <cellStyle name="Обычный 21 2 2 2 2 2 4 2 3" xfId="38299"/>
    <cellStyle name="Обычный 21 2 2 2 2 2 4 3" xfId="38300"/>
    <cellStyle name="Обычный 21 2 2 2 2 2 4 3 2" xfId="38301"/>
    <cellStyle name="Обычный 21 2 2 2 2 2 4 4" xfId="38302"/>
    <cellStyle name="Обычный 21 2 2 2 2 2 5" xfId="38303"/>
    <cellStyle name="Обычный 21 2 2 2 2 2 5 2" xfId="38304"/>
    <cellStyle name="Обычный 21 2 2 2 2 2 5 2 2" xfId="38305"/>
    <cellStyle name="Обычный 21 2 2 2 2 2 5 3" xfId="38306"/>
    <cellStyle name="Обычный 21 2 2 2 2 2 6" xfId="38307"/>
    <cellStyle name="Обычный 21 2 2 2 2 2 6 2" xfId="38308"/>
    <cellStyle name="Обычный 21 2 2 2 2 2 7" xfId="38309"/>
    <cellStyle name="Обычный 21 2 2 2 2 3" xfId="38310"/>
    <cellStyle name="Обычный 21 2 2 2 2 3 2" xfId="38311"/>
    <cellStyle name="Обычный 21 2 2 2 2 3 2 2" xfId="38312"/>
    <cellStyle name="Обычный 21 2 2 2 2 3 2 2 2" xfId="38313"/>
    <cellStyle name="Обычный 21 2 2 2 2 3 2 2 2 2" xfId="38314"/>
    <cellStyle name="Обычный 21 2 2 2 2 3 2 2 2 2 2" xfId="38315"/>
    <cellStyle name="Обычный 21 2 2 2 2 3 2 2 2 3" xfId="38316"/>
    <cellStyle name="Обычный 21 2 2 2 2 3 2 2 3" xfId="38317"/>
    <cellStyle name="Обычный 21 2 2 2 2 3 2 2 3 2" xfId="38318"/>
    <cellStyle name="Обычный 21 2 2 2 2 3 2 2 4" xfId="38319"/>
    <cellStyle name="Обычный 21 2 2 2 2 3 2 3" xfId="38320"/>
    <cellStyle name="Обычный 21 2 2 2 2 3 2 3 2" xfId="38321"/>
    <cellStyle name="Обычный 21 2 2 2 2 3 2 3 2 2" xfId="38322"/>
    <cellStyle name="Обычный 21 2 2 2 2 3 2 3 3" xfId="38323"/>
    <cellStyle name="Обычный 21 2 2 2 2 3 2 4" xfId="38324"/>
    <cellStyle name="Обычный 21 2 2 2 2 3 2 4 2" xfId="38325"/>
    <cellStyle name="Обычный 21 2 2 2 2 3 2 5" xfId="38326"/>
    <cellStyle name="Обычный 21 2 2 2 2 3 3" xfId="38327"/>
    <cellStyle name="Обычный 21 2 2 2 2 3 3 2" xfId="38328"/>
    <cellStyle name="Обычный 21 2 2 2 2 3 3 2 2" xfId="38329"/>
    <cellStyle name="Обычный 21 2 2 2 2 3 3 2 2 2" xfId="38330"/>
    <cellStyle name="Обычный 21 2 2 2 2 3 3 2 3" xfId="38331"/>
    <cellStyle name="Обычный 21 2 2 2 2 3 3 3" xfId="38332"/>
    <cellStyle name="Обычный 21 2 2 2 2 3 3 3 2" xfId="38333"/>
    <cellStyle name="Обычный 21 2 2 2 2 3 3 4" xfId="38334"/>
    <cellStyle name="Обычный 21 2 2 2 2 3 4" xfId="38335"/>
    <cellStyle name="Обычный 21 2 2 2 2 3 4 2" xfId="38336"/>
    <cellStyle name="Обычный 21 2 2 2 2 3 4 2 2" xfId="38337"/>
    <cellStyle name="Обычный 21 2 2 2 2 3 4 3" xfId="38338"/>
    <cellStyle name="Обычный 21 2 2 2 2 3 5" xfId="38339"/>
    <cellStyle name="Обычный 21 2 2 2 2 3 5 2" xfId="38340"/>
    <cellStyle name="Обычный 21 2 2 2 2 3 6" xfId="38341"/>
    <cellStyle name="Обычный 21 2 2 2 2 4" xfId="38342"/>
    <cellStyle name="Обычный 21 2 2 2 2 4 2" xfId="38343"/>
    <cellStyle name="Обычный 21 2 2 2 2 4 2 2" xfId="38344"/>
    <cellStyle name="Обычный 21 2 2 2 2 4 2 2 2" xfId="38345"/>
    <cellStyle name="Обычный 21 2 2 2 2 4 2 2 2 2" xfId="38346"/>
    <cellStyle name="Обычный 21 2 2 2 2 4 2 2 3" xfId="38347"/>
    <cellStyle name="Обычный 21 2 2 2 2 4 2 3" xfId="38348"/>
    <cellStyle name="Обычный 21 2 2 2 2 4 2 3 2" xfId="38349"/>
    <cellStyle name="Обычный 21 2 2 2 2 4 2 4" xfId="38350"/>
    <cellStyle name="Обычный 21 2 2 2 2 4 3" xfId="38351"/>
    <cellStyle name="Обычный 21 2 2 2 2 4 3 2" xfId="38352"/>
    <cellStyle name="Обычный 21 2 2 2 2 4 3 2 2" xfId="38353"/>
    <cellStyle name="Обычный 21 2 2 2 2 4 3 3" xfId="38354"/>
    <cellStyle name="Обычный 21 2 2 2 2 4 4" xfId="38355"/>
    <cellStyle name="Обычный 21 2 2 2 2 4 4 2" xfId="38356"/>
    <cellStyle name="Обычный 21 2 2 2 2 4 5" xfId="38357"/>
    <cellStyle name="Обычный 21 2 2 2 2 5" xfId="38358"/>
    <cellStyle name="Обычный 21 2 2 2 2 5 2" xfId="38359"/>
    <cellStyle name="Обычный 21 2 2 2 2 5 2 2" xfId="38360"/>
    <cellStyle name="Обычный 21 2 2 2 2 5 2 2 2" xfId="38361"/>
    <cellStyle name="Обычный 21 2 2 2 2 5 2 3" xfId="38362"/>
    <cellStyle name="Обычный 21 2 2 2 2 5 3" xfId="38363"/>
    <cellStyle name="Обычный 21 2 2 2 2 5 3 2" xfId="38364"/>
    <cellStyle name="Обычный 21 2 2 2 2 5 4" xfId="38365"/>
    <cellStyle name="Обычный 21 2 2 2 2 6" xfId="38366"/>
    <cellStyle name="Обычный 21 2 2 2 2 6 2" xfId="38367"/>
    <cellStyle name="Обычный 21 2 2 2 2 6 2 2" xfId="38368"/>
    <cellStyle name="Обычный 21 2 2 2 2 6 3" xfId="38369"/>
    <cellStyle name="Обычный 21 2 2 2 2 7" xfId="38370"/>
    <cellStyle name="Обычный 21 2 2 2 2 7 2" xfId="38371"/>
    <cellStyle name="Обычный 21 2 2 2 2 8" xfId="38372"/>
    <cellStyle name="Обычный 21 2 2 2 3" xfId="38373"/>
    <cellStyle name="Обычный 21 2 2 2 3 2" xfId="38374"/>
    <cellStyle name="Обычный 21 2 2 2 3 2 2" xfId="38375"/>
    <cellStyle name="Обычный 21 2 2 2 3 2 2 2" xfId="38376"/>
    <cellStyle name="Обычный 21 2 2 2 3 2 2 2 2" xfId="38377"/>
    <cellStyle name="Обычный 21 2 2 2 3 2 2 2 2 2" xfId="38378"/>
    <cellStyle name="Обычный 21 2 2 2 3 2 2 2 2 2 2" xfId="38379"/>
    <cellStyle name="Обычный 21 2 2 2 3 2 2 2 2 3" xfId="38380"/>
    <cellStyle name="Обычный 21 2 2 2 3 2 2 2 3" xfId="38381"/>
    <cellStyle name="Обычный 21 2 2 2 3 2 2 2 3 2" xfId="38382"/>
    <cellStyle name="Обычный 21 2 2 2 3 2 2 2 4" xfId="38383"/>
    <cellStyle name="Обычный 21 2 2 2 3 2 2 3" xfId="38384"/>
    <cellStyle name="Обычный 21 2 2 2 3 2 2 3 2" xfId="38385"/>
    <cellStyle name="Обычный 21 2 2 2 3 2 2 3 2 2" xfId="38386"/>
    <cellStyle name="Обычный 21 2 2 2 3 2 2 3 3" xfId="38387"/>
    <cellStyle name="Обычный 21 2 2 2 3 2 2 4" xfId="38388"/>
    <cellStyle name="Обычный 21 2 2 2 3 2 2 4 2" xfId="38389"/>
    <cellStyle name="Обычный 21 2 2 2 3 2 2 5" xfId="38390"/>
    <cellStyle name="Обычный 21 2 2 2 3 2 3" xfId="38391"/>
    <cellStyle name="Обычный 21 2 2 2 3 2 3 2" xfId="38392"/>
    <cellStyle name="Обычный 21 2 2 2 3 2 3 2 2" xfId="38393"/>
    <cellStyle name="Обычный 21 2 2 2 3 2 3 2 2 2" xfId="38394"/>
    <cellStyle name="Обычный 21 2 2 2 3 2 3 2 3" xfId="38395"/>
    <cellStyle name="Обычный 21 2 2 2 3 2 3 3" xfId="38396"/>
    <cellStyle name="Обычный 21 2 2 2 3 2 3 3 2" xfId="38397"/>
    <cellStyle name="Обычный 21 2 2 2 3 2 3 4" xfId="38398"/>
    <cellStyle name="Обычный 21 2 2 2 3 2 4" xfId="38399"/>
    <cellStyle name="Обычный 21 2 2 2 3 2 4 2" xfId="38400"/>
    <cellStyle name="Обычный 21 2 2 2 3 2 4 2 2" xfId="38401"/>
    <cellStyle name="Обычный 21 2 2 2 3 2 4 3" xfId="38402"/>
    <cellStyle name="Обычный 21 2 2 2 3 2 5" xfId="38403"/>
    <cellStyle name="Обычный 21 2 2 2 3 2 5 2" xfId="38404"/>
    <cellStyle name="Обычный 21 2 2 2 3 2 6" xfId="38405"/>
    <cellStyle name="Обычный 21 2 2 2 3 3" xfId="38406"/>
    <cellStyle name="Обычный 21 2 2 2 3 3 2" xfId="38407"/>
    <cellStyle name="Обычный 21 2 2 2 3 3 2 2" xfId="38408"/>
    <cellStyle name="Обычный 21 2 2 2 3 3 2 2 2" xfId="38409"/>
    <cellStyle name="Обычный 21 2 2 2 3 3 2 2 2 2" xfId="38410"/>
    <cellStyle name="Обычный 21 2 2 2 3 3 2 2 3" xfId="38411"/>
    <cellStyle name="Обычный 21 2 2 2 3 3 2 3" xfId="38412"/>
    <cellStyle name="Обычный 21 2 2 2 3 3 2 3 2" xfId="38413"/>
    <cellStyle name="Обычный 21 2 2 2 3 3 2 4" xfId="38414"/>
    <cellStyle name="Обычный 21 2 2 2 3 3 3" xfId="38415"/>
    <cellStyle name="Обычный 21 2 2 2 3 3 3 2" xfId="38416"/>
    <cellStyle name="Обычный 21 2 2 2 3 3 3 2 2" xfId="38417"/>
    <cellStyle name="Обычный 21 2 2 2 3 3 3 3" xfId="38418"/>
    <cellStyle name="Обычный 21 2 2 2 3 3 4" xfId="38419"/>
    <cellStyle name="Обычный 21 2 2 2 3 3 4 2" xfId="38420"/>
    <cellStyle name="Обычный 21 2 2 2 3 3 5" xfId="38421"/>
    <cellStyle name="Обычный 21 2 2 2 3 4" xfId="38422"/>
    <cellStyle name="Обычный 21 2 2 2 3 4 2" xfId="38423"/>
    <cellStyle name="Обычный 21 2 2 2 3 4 2 2" xfId="38424"/>
    <cellStyle name="Обычный 21 2 2 2 3 4 2 2 2" xfId="38425"/>
    <cellStyle name="Обычный 21 2 2 2 3 4 2 3" xfId="38426"/>
    <cellStyle name="Обычный 21 2 2 2 3 4 3" xfId="38427"/>
    <cellStyle name="Обычный 21 2 2 2 3 4 3 2" xfId="38428"/>
    <cellStyle name="Обычный 21 2 2 2 3 4 4" xfId="38429"/>
    <cellStyle name="Обычный 21 2 2 2 3 5" xfId="38430"/>
    <cellStyle name="Обычный 21 2 2 2 3 5 2" xfId="38431"/>
    <cellStyle name="Обычный 21 2 2 2 3 5 2 2" xfId="38432"/>
    <cellStyle name="Обычный 21 2 2 2 3 5 3" xfId="38433"/>
    <cellStyle name="Обычный 21 2 2 2 3 6" xfId="38434"/>
    <cellStyle name="Обычный 21 2 2 2 3 6 2" xfId="38435"/>
    <cellStyle name="Обычный 21 2 2 2 3 7" xfId="38436"/>
    <cellStyle name="Обычный 21 2 2 2 4" xfId="38437"/>
    <cellStyle name="Обычный 21 2 2 2 4 2" xfId="38438"/>
    <cellStyle name="Обычный 21 2 2 2 4 2 2" xfId="38439"/>
    <cellStyle name="Обычный 21 2 2 2 4 2 2 2" xfId="38440"/>
    <cellStyle name="Обычный 21 2 2 2 4 2 2 2 2" xfId="38441"/>
    <cellStyle name="Обычный 21 2 2 2 4 2 2 2 2 2" xfId="38442"/>
    <cellStyle name="Обычный 21 2 2 2 4 2 2 2 3" xfId="38443"/>
    <cellStyle name="Обычный 21 2 2 2 4 2 2 3" xfId="38444"/>
    <cellStyle name="Обычный 21 2 2 2 4 2 2 3 2" xfId="38445"/>
    <cellStyle name="Обычный 21 2 2 2 4 2 2 4" xfId="38446"/>
    <cellStyle name="Обычный 21 2 2 2 4 2 3" xfId="38447"/>
    <cellStyle name="Обычный 21 2 2 2 4 2 3 2" xfId="38448"/>
    <cellStyle name="Обычный 21 2 2 2 4 2 3 2 2" xfId="38449"/>
    <cellStyle name="Обычный 21 2 2 2 4 2 3 3" xfId="38450"/>
    <cellStyle name="Обычный 21 2 2 2 4 2 4" xfId="38451"/>
    <cellStyle name="Обычный 21 2 2 2 4 2 4 2" xfId="38452"/>
    <cellStyle name="Обычный 21 2 2 2 4 2 5" xfId="38453"/>
    <cellStyle name="Обычный 21 2 2 2 4 3" xfId="38454"/>
    <cellStyle name="Обычный 21 2 2 2 4 3 2" xfId="38455"/>
    <cellStyle name="Обычный 21 2 2 2 4 3 2 2" xfId="38456"/>
    <cellStyle name="Обычный 21 2 2 2 4 3 2 2 2" xfId="38457"/>
    <cellStyle name="Обычный 21 2 2 2 4 3 2 3" xfId="38458"/>
    <cellStyle name="Обычный 21 2 2 2 4 3 3" xfId="38459"/>
    <cellStyle name="Обычный 21 2 2 2 4 3 3 2" xfId="38460"/>
    <cellStyle name="Обычный 21 2 2 2 4 3 4" xfId="38461"/>
    <cellStyle name="Обычный 21 2 2 2 4 4" xfId="38462"/>
    <cellStyle name="Обычный 21 2 2 2 4 4 2" xfId="38463"/>
    <cellStyle name="Обычный 21 2 2 2 4 4 2 2" xfId="38464"/>
    <cellStyle name="Обычный 21 2 2 2 4 4 3" xfId="38465"/>
    <cellStyle name="Обычный 21 2 2 2 4 5" xfId="38466"/>
    <cellStyle name="Обычный 21 2 2 2 4 5 2" xfId="38467"/>
    <cellStyle name="Обычный 21 2 2 2 4 6" xfId="38468"/>
    <cellStyle name="Обычный 21 2 2 2 5" xfId="38469"/>
    <cellStyle name="Обычный 21 2 2 2 5 2" xfId="38470"/>
    <cellStyle name="Обычный 21 2 2 2 5 2 2" xfId="38471"/>
    <cellStyle name="Обычный 21 2 2 2 5 2 2 2" xfId="38472"/>
    <cellStyle name="Обычный 21 2 2 2 5 2 2 2 2" xfId="38473"/>
    <cellStyle name="Обычный 21 2 2 2 5 2 2 3" xfId="38474"/>
    <cellStyle name="Обычный 21 2 2 2 5 2 3" xfId="38475"/>
    <cellStyle name="Обычный 21 2 2 2 5 2 3 2" xfId="38476"/>
    <cellStyle name="Обычный 21 2 2 2 5 2 4" xfId="38477"/>
    <cellStyle name="Обычный 21 2 2 2 5 3" xfId="38478"/>
    <cellStyle name="Обычный 21 2 2 2 5 3 2" xfId="38479"/>
    <cellStyle name="Обычный 21 2 2 2 5 3 2 2" xfId="38480"/>
    <cellStyle name="Обычный 21 2 2 2 5 3 3" xfId="38481"/>
    <cellStyle name="Обычный 21 2 2 2 5 4" xfId="38482"/>
    <cellStyle name="Обычный 21 2 2 2 5 4 2" xfId="38483"/>
    <cellStyle name="Обычный 21 2 2 2 5 5" xfId="38484"/>
    <cellStyle name="Обычный 21 2 2 2 6" xfId="38485"/>
    <cellStyle name="Обычный 21 2 2 2 6 2" xfId="38486"/>
    <cellStyle name="Обычный 21 2 2 2 6 2 2" xfId="38487"/>
    <cellStyle name="Обычный 21 2 2 2 6 2 2 2" xfId="38488"/>
    <cellStyle name="Обычный 21 2 2 2 6 2 3" xfId="38489"/>
    <cellStyle name="Обычный 21 2 2 2 6 3" xfId="38490"/>
    <cellStyle name="Обычный 21 2 2 2 6 3 2" xfId="38491"/>
    <cellStyle name="Обычный 21 2 2 2 6 4" xfId="38492"/>
    <cellStyle name="Обычный 21 2 2 2 7" xfId="38493"/>
    <cellStyle name="Обычный 21 2 2 2 7 2" xfId="38494"/>
    <cellStyle name="Обычный 21 2 2 2 7 2 2" xfId="38495"/>
    <cellStyle name="Обычный 21 2 2 2 7 3" xfId="38496"/>
    <cellStyle name="Обычный 21 2 2 2 8" xfId="38497"/>
    <cellStyle name="Обычный 21 2 2 2 8 2" xfId="38498"/>
    <cellStyle name="Обычный 21 2 2 2 9" xfId="38499"/>
    <cellStyle name="Обычный 21 2 2 3" xfId="38500"/>
    <cellStyle name="Обычный 21 2 2 3 2" xfId="38501"/>
    <cellStyle name="Обычный 21 2 2 3 2 2" xfId="38502"/>
    <cellStyle name="Обычный 21 2 2 3 2 2 2" xfId="38503"/>
    <cellStyle name="Обычный 21 2 2 3 2 2 2 2" xfId="38504"/>
    <cellStyle name="Обычный 21 2 2 3 2 2 2 2 2" xfId="38505"/>
    <cellStyle name="Обычный 21 2 2 3 2 2 2 2 2 2" xfId="38506"/>
    <cellStyle name="Обычный 21 2 2 3 2 2 2 2 2 2 2" xfId="38507"/>
    <cellStyle name="Обычный 21 2 2 3 2 2 2 2 2 3" xfId="38508"/>
    <cellStyle name="Обычный 21 2 2 3 2 2 2 2 3" xfId="38509"/>
    <cellStyle name="Обычный 21 2 2 3 2 2 2 2 3 2" xfId="38510"/>
    <cellStyle name="Обычный 21 2 2 3 2 2 2 2 4" xfId="38511"/>
    <cellStyle name="Обычный 21 2 2 3 2 2 2 3" xfId="38512"/>
    <cellStyle name="Обычный 21 2 2 3 2 2 2 3 2" xfId="38513"/>
    <cellStyle name="Обычный 21 2 2 3 2 2 2 3 2 2" xfId="38514"/>
    <cellStyle name="Обычный 21 2 2 3 2 2 2 3 3" xfId="38515"/>
    <cellStyle name="Обычный 21 2 2 3 2 2 2 4" xfId="38516"/>
    <cellStyle name="Обычный 21 2 2 3 2 2 2 4 2" xfId="38517"/>
    <cellStyle name="Обычный 21 2 2 3 2 2 2 5" xfId="38518"/>
    <cellStyle name="Обычный 21 2 2 3 2 2 3" xfId="38519"/>
    <cellStyle name="Обычный 21 2 2 3 2 2 3 2" xfId="38520"/>
    <cellStyle name="Обычный 21 2 2 3 2 2 3 2 2" xfId="38521"/>
    <cellStyle name="Обычный 21 2 2 3 2 2 3 2 2 2" xfId="38522"/>
    <cellStyle name="Обычный 21 2 2 3 2 2 3 2 3" xfId="38523"/>
    <cellStyle name="Обычный 21 2 2 3 2 2 3 3" xfId="38524"/>
    <cellStyle name="Обычный 21 2 2 3 2 2 3 3 2" xfId="38525"/>
    <cellStyle name="Обычный 21 2 2 3 2 2 3 4" xfId="38526"/>
    <cellStyle name="Обычный 21 2 2 3 2 2 4" xfId="38527"/>
    <cellStyle name="Обычный 21 2 2 3 2 2 4 2" xfId="38528"/>
    <cellStyle name="Обычный 21 2 2 3 2 2 4 2 2" xfId="38529"/>
    <cellStyle name="Обычный 21 2 2 3 2 2 4 3" xfId="38530"/>
    <cellStyle name="Обычный 21 2 2 3 2 2 5" xfId="38531"/>
    <cellStyle name="Обычный 21 2 2 3 2 2 5 2" xfId="38532"/>
    <cellStyle name="Обычный 21 2 2 3 2 2 6" xfId="38533"/>
    <cellStyle name="Обычный 21 2 2 3 2 3" xfId="38534"/>
    <cellStyle name="Обычный 21 2 2 3 2 3 2" xfId="38535"/>
    <cellStyle name="Обычный 21 2 2 3 2 3 2 2" xfId="38536"/>
    <cellStyle name="Обычный 21 2 2 3 2 3 2 2 2" xfId="38537"/>
    <cellStyle name="Обычный 21 2 2 3 2 3 2 2 2 2" xfId="38538"/>
    <cellStyle name="Обычный 21 2 2 3 2 3 2 2 3" xfId="38539"/>
    <cellStyle name="Обычный 21 2 2 3 2 3 2 3" xfId="38540"/>
    <cellStyle name="Обычный 21 2 2 3 2 3 2 3 2" xfId="38541"/>
    <cellStyle name="Обычный 21 2 2 3 2 3 2 4" xfId="38542"/>
    <cellStyle name="Обычный 21 2 2 3 2 3 3" xfId="38543"/>
    <cellStyle name="Обычный 21 2 2 3 2 3 3 2" xfId="38544"/>
    <cellStyle name="Обычный 21 2 2 3 2 3 3 2 2" xfId="38545"/>
    <cellStyle name="Обычный 21 2 2 3 2 3 3 3" xfId="38546"/>
    <cellStyle name="Обычный 21 2 2 3 2 3 4" xfId="38547"/>
    <cellStyle name="Обычный 21 2 2 3 2 3 4 2" xfId="38548"/>
    <cellStyle name="Обычный 21 2 2 3 2 3 5" xfId="38549"/>
    <cellStyle name="Обычный 21 2 2 3 2 4" xfId="38550"/>
    <cellStyle name="Обычный 21 2 2 3 2 4 2" xfId="38551"/>
    <cellStyle name="Обычный 21 2 2 3 2 4 2 2" xfId="38552"/>
    <cellStyle name="Обычный 21 2 2 3 2 4 2 2 2" xfId="38553"/>
    <cellStyle name="Обычный 21 2 2 3 2 4 2 3" xfId="38554"/>
    <cellStyle name="Обычный 21 2 2 3 2 4 3" xfId="38555"/>
    <cellStyle name="Обычный 21 2 2 3 2 4 3 2" xfId="38556"/>
    <cellStyle name="Обычный 21 2 2 3 2 4 4" xfId="38557"/>
    <cellStyle name="Обычный 21 2 2 3 2 5" xfId="38558"/>
    <cellStyle name="Обычный 21 2 2 3 2 5 2" xfId="38559"/>
    <cellStyle name="Обычный 21 2 2 3 2 5 2 2" xfId="38560"/>
    <cellStyle name="Обычный 21 2 2 3 2 5 3" xfId="38561"/>
    <cellStyle name="Обычный 21 2 2 3 2 6" xfId="38562"/>
    <cellStyle name="Обычный 21 2 2 3 2 6 2" xfId="38563"/>
    <cellStyle name="Обычный 21 2 2 3 2 7" xfId="38564"/>
    <cellStyle name="Обычный 21 2 2 3 3" xfId="38565"/>
    <cellStyle name="Обычный 21 2 2 3 3 2" xfId="38566"/>
    <cellStyle name="Обычный 21 2 2 3 3 2 2" xfId="38567"/>
    <cellStyle name="Обычный 21 2 2 3 3 2 2 2" xfId="38568"/>
    <cellStyle name="Обычный 21 2 2 3 3 2 2 2 2" xfId="38569"/>
    <cellStyle name="Обычный 21 2 2 3 3 2 2 2 2 2" xfId="38570"/>
    <cellStyle name="Обычный 21 2 2 3 3 2 2 2 3" xfId="38571"/>
    <cellStyle name="Обычный 21 2 2 3 3 2 2 3" xfId="38572"/>
    <cellStyle name="Обычный 21 2 2 3 3 2 2 3 2" xfId="38573"/>
    <cellStyle name="Обычный 21 2 2 3 3 2 2 4" xfId="38574"/>
    <cellStyle name="Обычный 21 2 2 3 3 2 3" xfId="38575"/>
    <cellStyle name="Обычный 21 2 2 3 3 2 3 2" xfId="38576"/>
    <cellStyle name="Обычный 21 2 2 3 3 2 3 2 2" xfId="38577"/>
    <cellStyle name="Обычный 21 2 2 3 3 2 3 3" xfId="38578"/>
    <cellStyle name="Обычный 21 2 2 3 3 2 4" xfId="38579"/>
    <cellStyle name="Обычный 21 2 2 3 3 2 4 2" xfId="38580"/>
    <cellStyle name="Обычный 21 2 2 3 3 2 5" xfId="38581"/>
    <cellStyle name="Обычный 21 2 2 3 3 3" xfId="38582"/>
    <cellStyle name="Обычный 21 2 2 3 3 3 2" xfId="38583"/>
    <cellStyle name="Обычный 21 2 2 3 3 3 2 2" xfId="38584"/>
    <cellStyle name="Обычный 21 2 2 3 3 3 2 2 2" xfId="38585"/>
    <cellStyle name="Обычный 21 2 2 3 3 3 2 3" xfId="38586"/>
    <cellStyle name="Обычный 21 2 2 3 3 3 3" xfId="38587"/>
    <cellStyle name="Обычный 21 2 2 3 3 3 3 2" xfId="38588"/>
    <cellStyle name="Обычный 21 2 2 3 3 3 4" xfId="38589"/>
    <cellStyle name="Обычный 21 2 2 3 3 4" xfId="38590"/>
    <cellStyle name="Обычный 21 2 2 3 3 4 2" xfId="38591"/>
    <cellStyle name="Обычный 21 2 2 3 3 4 2 2" xfId="38592"/>
    <cellStyle name="Обычный 21 2 2 3 3 4 3" xfId="38593"/>
    <cellStyle name="Обычный 21 2 2 3 3 5" xfId="38594"/>
    <cellStyle name="Обычный 21 2 2 3 3 5 2" xfId="38595"/>
    <cellStyle name="Обычный 21 2 2 3 3 6" xfId="38596"/>
    <cellStyle name="Обычный 21 2 2 3 4" xfId="38597"/>
    <cellStyle name="Обычный 21 2 2 3 4 2" xfId="38598"/>
    <cellStyle name="Обычный 21 2 2 3 4 2 2" xfId="38599"/>
    <cellStyle name="Обычный 21 2 2 3 4 2 2 2" xfId="38600"/>
    <cellStyle name="Обычный 21 2 2 3 4 2 2 2 2" xfId="38601"/>
    <cellStyle name="Обычный 21 2 2 3 4 2 2 3" xfId="38602"/>
    <cellStyle name="Обычный 21 2 2 3 4 2 3" xfId="38603"/>
    <cellStyle name="Обычный 21 2 2 3 4 2 3 2" xfId="38604"/>
    <cellStyle name="Обычный 21 2 2 3 4 2 4" xfId="38605"/>
    <cellStyle name="Обычный 21 2 2 3 4 3" xfId="38606"/>
    <cellStyle name="Обычный 21 2 2 3 4 3 2" xfId="38607"/>
    <cellStyle name="Обычный 21 2 2 3 4 3 2 2" xfId="38608"/>
    <cellStyle name="Обычный 21 2 2 3 4 3 3" xfId="38609"/>
    <cellStyle name="Обычный 21 2 2 3 4 4" xfId="38610"/>
    <cellStyle name="Обычный 21 2 2 3 4 4 2" xfId="38611"/>
    <cellStyle name="Обычный 21 2 2 3 4 5" xfId="38612"/>
    <cellStyle name="Обычный 21 2 2 3 5" xfId="38613"/>
    <cellStyle name="Обычный 21 2 2 3 5 2" xfId="38614"/>
    <cellStyle name="Обычный 21 2 2 3 5 2 2" xfId="38615"/>
    <cellStyle name="Обычный 21 2 2 3 5 2 2 2" xfId="38616"/>
    <cellStyle name="Обычный 21 2 2 3 5 2 3" xfId="38617"/>
    <cellStyle name="Обычный 21 2 2 3 5 3" xfId="38618"/>
    <cellStyle name="Обычный 21 2 2 3 5 3 2" xfId="38619"/>
    <cellStyle name="Обычный 21 2 2 3 5 4" xfId="38620"/>
    <cellStyle name="Обычный 21 2 2 3 6" xfId="38621"/>
    <cellStyle name="Обычный 21 2 2 3 6 2" xfId="38622"/>
    <cellStyle name="Обычный 21 2 2 3 6 2 2" xfId="38623"/>
    <cellStyle name="Обычный 21 2 2 3 6 3" xfId="38624"/>
    <cellStyle name="Обычный 21 2 2 3 7" xfId="38625"/>
    <cellStyle name="Обычный 21 2 2 3 7 2" xfId="38626"/>
    <cellStyle name="Обычный 21 2 2 3 8" xfId="38627"/>
    <cellStyle name="Обычный 21 2 2 4" xfId="38628"/>
    <cellStyle name="Обычный 21 2 2 4 2" xfId="38629"/>
    <cellStyle name="Обычный 21 2 2 4 2 2" xfId="38630"/>
    <cellStyle name="Обычный 21 2 2 4 2 2 2" xfId="38631"/>
    <cellStyle name="Обычный 21 2 2 4 2 2 2 2" xfId="38632"/>
    <cellStyle name="Обычный 21 2 2 4 2 2 2 2 2" xfId="38633"/>
    <cellStyle name="Обычный 21 2 2 4 2 2 2 2 2 2" xfId="38634"/>
    <cellStyle name="Обычный 21 2 2 4 2 2 2 2 3" xfId="38635"/>
    <cellStyle name="Обычный 21 2 2 4 2 2 2 3" xfId="38636"/>
    <cellStyle name="Обычный 21 2 2 4 2 2 2 3 2" xfId="38637"/>
    <cellStyle name="Обычный 21 2 2 4 2 2 2 4" xfId="38638"/>
    <cellStyle name="Обычный 21 2 2 4 2 2 3" xfId="38639"/>
    <cellStyle name="Обычный 21 2 2 4 2 2 3 2" xfId="38640"/>
    <cellStyle name="Обычный 21 2 2 4 2 2 3 2 2" xfId="38641"/>
    <cellStyle name="Обычный 21 2 2 4 2 2 3 3" xfId="38642"/>
    <cellStyle name="Обычный 21 2 2 4 2 2 4" xfId="38643"/>
    <cellStyle name="Обычный 21 2 2 4 2 2 4 2" xfId="38644"/>
    <cellStyle name="Обычный 21 2 2 4 2 2 5" xfId="38645"/>
    <cellStyle name="Обычный 21 2 2 4 2 3" xfId="38646"/>
    <cellStyle name="Обычный 21 2 2 4 2 3 2" xfId="38647"/>
    <cellStyle name="Обычный 21 2 2 4 2 3 2 2" xfId="38648"/>
    <cellStyle name="Обычный 21 2 2 4 2 3 2 2 2" xfId="38649"/>
    <cellStyle name="Обычный 21 2 2 4 2 3 2 3" xfId="38650"/>
    <cellStyle name="Обычный 21 2 2 4 2 3 3" xfId="38651"/>
    <cellStyle name="Обычный 21 2 2 4 2 3 3 2" xfId="38652"/>
    <cellStyle name="Обычный 21 2 2 4 2 3 4" xfId="38653"/>
    <cellStyle name="Обычный 21 2 2 4 2 4" xfId="38654"/>
    <cellStyle name="Обычный 21 2 2 4 2 4 2" xfId="38655"/>
    <cellStyle name="Обычный 21 2 2 4 2 4 2 2" xfId="38656"/>
    <cellStyle name="Обычный 21 2 2 4 2 4 3" xfId="38657"/>
    <cellStyle name="Обычный 21 2 2 4 2 5" xfId="38658"/>
    <cellStyle name="Обычный 21 2 2 4 2 5 2" xfId="38659"/>
    <cellStyle name="Обычный 21 2 2 4 2 6" xfId="38660"/>
    <cellStyle name="Обычный 21 2 2 4 3" xfId="38661"/>
    <cellStyle name="Обычный 21 2 2 4 3 2" xfId="38662"/>
    <cellStyle name="Обычный 21 2 2 4 3 2 2" xfId="38663"/>
    <cellStyle name="Обычный 21 2 2 4 3 2 2 2" xfId="38664"/>
    <cellStyle name="Обычный 21 2 2 4 3 2 2 2 2" xfId="38665"/>
    <cellStyle name="Обычный 21 2 2 4 3 2 2 3" xfId="38666"/>
    <cellStyle name="Обычный 21 2 2 4 3 2 3" xfId="38667"/>
    <cellStyle name="Обычный 21 2 2 4 3 2 3 2" xfId="38668"/>
    <cellStyle name="Обычный 21 2 2 4 3 2 4" xfId="38669"/>
    <cellStyle name="Обычный 21 2 2 4 3 3" xfId="38670"/>
    <cellStyle name="Обычный 21 2 2 4 3 3 2" xfId="38671"/>
    <cellStyle name="Обычный 21 2 2 4 3 3 2 2" xfId="38672"/>
    <cellStyle name="Обычный 21 2 2 4 3 3 3" xfId="38673"/>
    <cellStyle name="Обычный 21 2 2 4 3 4" xfId="38674"/>
    <cellStyle name="Обычный 21 2 2 4 3 4 2" xfId="38675"/>
    <cellStyle name="Обычный 21 2 2 4 3 5" xfId="38676"/>
    <cellStyle name="Обычный 21 2 2 4 4" xfId="38677"/>
    <cellStyle name="Обычный 21 2 2 4 4 2" xfId="38678"/>
    <cellStyle name="Обычный 21 2 2 4 4 2 2" xfId="38679"/>
    <cellStyle name="Обычный 21 2 2 4 4 2 2 2" xfId="38680"/>
    <cellStyle name="Обычный 21 2 2 4 4 2 3" xfId="38681"/>
    <cellStyle name="Обычный 21 2 2 4 4 3" xfId="38682"/>
    <cellStyle name="Обычный 21 2 2 4 4 3 2" xfId="38683"/>
    <cellStyle name="Обычный 21 2 2 4 4 4" xfId="38684"/>
    <cellStyle name="Обычный 21 2 2 4 5" xfId="38685"/>
    <cellStyle name="Обычный 21 2 2 4 5 2" xfId="38686"/>
    <cellStyle name="Обычный 21 2 2 4 5 2 2" xfId="38687"/>
    <cellStyle name="Обычный 21 2 2 4 5 3" xfId="38688"/>
    <cellStyle name="Обычный 21 2 2 4 6" xfId="38689"/>
    <cellStyle name="Обычный 21 2 2 4 6 2" xfId="38690"/>
    <cellStyle name="Обычный 21 2 2 4 7" xfId="38691"/>
    <cellStyle name="Обычный 21 2 2 5" xfId="38692"/>
    <cellStyle name="Обычный 21 2 2 5 2" xfId="38693"/>
    <cellStyle name="Обычный 21 2 2 5 2 2" xfId="38694"/>
    <cellStyle name="Обычный 21 2 2 5 2 2 2" xfId="38695"/>
    <cellStyle name="Обычный 21 2 2 5 2 2 2 2" xfId="38696"/>
    <cellStyle name="Обычный 21 2 2 5 2 2 2 2 2" xfId="38697"/>
    <cellStyle name="Обычный 21 2 2 5 2 2 2 3" xfId="38698"/>
    <cellStyle name="Обычный 21 2 2 5 2 2 3" xfId="38699"/>
    <cellStyle name="Обычный 21 2 2 5 2 2 3 2" xfId="38700"/>
    <cellStyle name="Обычный 21 2 2 5 2 2 4" xfId="38701"/>
    <cellStyle name="Обычный 21 2 2 5 2 3" xfId="38702"/>
    <cellStyle name="Обычный 21 2 2 5 2 3 2" xfId="38703"/>
    <cellStyle name="Обычный 21 2 2 5 2 3 2 2" xfId="38704"/>
    <cellStyle name="Обычный 21 2 2 5 2 3 3" xfId="38705"/>
    <cellStyle name="Обычный 21 2 2 5 2 4" xfId="38706"/>
    <cellStyle name="Обычный 21 2 2 5 2 4 2" xfId="38707"/>
    <cellStyle name="Обычный 21 2 2 5 2 5" xfId="38708"/>
    <cellStyle name="Обычный 21 2 2 5 3" xfId="38709"/>
    <cellStyle name="Обычный 21 2 2 5 3 2" xfId="38710"/>
    <cellStyle name="Обычный 21 2 2 5 3 2 2" xfId="38711"/>
    <cellStyle name="Обычный 21 2 2 5 3 2 2 2" xfId="38712"/>
    <cellStyle name="Обычный 21 2 2 5 3 2 3" xfId="38713"/>
    <cellStyle name="Обычный 21 2 2 5 3 3" xfId="38714"/>
    <cellStyle name="Обычный 21 2 2 5 3 3 2" xfId="38715"/>
    <cellStyle name="Обычный 21 2 2 5 3 4" xfId="38716"/>
    <cellStyle name="Обычный 21 2 2 5 4" xfId="38717"/>
    <cellStyle name="Обычный 21 2 2 5 4 2" xfId="38718"/>
    <cellStyle name="Обычный 21 2 2 5 4 2 2" xfId="38719"/>
    <cellStyle name="Обычный 21 2 2 5 4 3" xfId="38720"/>
    <cellStyle name="Обычный 21 2 2 5 5" xfId="38721"/>
    <cellStyle name="Обычный 21 2 2 5 5 2" xfId="38722"/>
    <cellStyle name="Обычный 21 2 2 5 6" xfId="38723"/>
    <cellStyle name="Обычный 21 2 2 6" xfId="38724"/>
    <cellStyle name="Обычный 21 2 2 6 2" xfId="38725"/>
    <cellStyle name="Обычный 21 2 2 6 2 2" xfId="38726"/>
    <cellStyle name="Обычный 21 2 2 6 2 2 2" xfId="38727"/>
    <cellStyle name="Обычный 21 2 2 6 2 2 2 2" xfId="38728"/>
    <cellStyle name="Обычный 21 2 2 6 2 2 3" xfId="38729"/>
    <cellStyle name="Обычный 21 2 2 6 2 3" xfId="38730"/>
    <cellStyle name="Обычный 21 2 2 6 2 3 2" xfId="38731"/>
    <cellStyle name="Обычный 21 2 2 6 2 4" xfId="38732"/>
    <cellStyle name="Обычный 21 2 2 6 3" xfId="38733"/>
    <cellStyle name="Обычный 21 2 2 6 3 2" xfId="38734"/>
    <cellStyle name="Обычный 21 2 2 6 3 2 2" xfId="38735"/>
    <cellStyle name="Обычный 21 2 2 6 3 3" xfId="38736"/>
    <cellStyle name="Обычный 21 2 2 6 4" xfId="38737"/>
    <cellStyle name="Обычный 21 2 2 6 4 2" xfId="38738"/>
    <cellStyle name="Обычный 21 2 2 6 5" xfId="38739"/>
    <cellStyle name="Обычный 21 2 2 7" xfId="38740"/>
    <cellStyle name="Обычный 21 2 2 7 2" xfId="38741"/>
    <cellStyle name="Обычный 21 2 2 7 2 2" xfId="38742"/>
    <cellStyle name="Обычный 21 2 2 7 2 2 2" xfId="38743"/>
    <cellStyle name="Обычный 21 2 2 7 2 3" xfId="38744"/>
    <cellStyle name="Обычный 21 2 2 7 3" xfId="38745"/>
    <cellStyle name="Обычный 21 2 2 7 3 2" xfId="38746"/>
    <cellStyle name="Обычный 21 2 2 7 4" xfId="38747"/>
    <cellStyle name="Обычный 21 2 2 8" xfId="38748"/>
    <cellStyle name="Обычный 21 2 2 8 2" xfId="38749"/>
    <cellStyle name="Обычный 21 2 2 8 2 2" xfId="38750"/>
    <cellStyle name="Обычный 21 2 2 8 3" xfId="38751"/>
    <cellStyle name="Обычный 21 2 2 9" xfId="38752"/>
    <cellStyle name="Обычный 21 2 2 9 2" xfId="38753"/>
    <cellStyle name="Обычный 21 2 3" xfId="38754"/>
    <cellStyle name="Обычный 21 2 3 2" xfId="38755"/>
    <cellStyle name="Обычный 21 2 3 2 2" xfId="38756"/>
    <cellStyle name="Обычный 21 2 3 2 2 2" xfId="38757"/>
    <cellStyle name="Обычный 21 2 3 2 2 2 2" xfId="38758"/>
    <cellStyle name="Обычный 21 2 3 2 2 2 2 2" xfId="38759"/>
    <cellStyle name="Обычный 21 2 3 2 2 2 2 2 2" xfId="38760"/>
    <cellStyle name="Обычный 21 2 3 2 2 2 2 2 2 2" xfId="38761"/>
    <cellStyle name="Обычный 21 2 3 2 2 2 2 2 2 2 2" xfId="38762"/>
    <cellStyle name="Обычный 21 2 3 2 2 2 2 2 2 3" xfId="38763"/>
    <cellStyle name="Обычный 21 2 3 2 2 2 2 2 3" xfId="38764"/>
    <cellStyle name="Обычный 21 2 3 2 2 2 2 2 3 2" xfId="38765"/>
    <cellStyle name="Обычный 21 2 3 2 2 2 2 2 4" xfId="38766"/>
    <cellStyle name="Обычный 21 2 3 2 2 2 2 3" xfId="38767"/>
    <cellStyle name="Обычный 21 2 3 2 2 2 2 3 2" xfId="38768"/>
    <cellStyle name="Обычный 21 2 3 2 2 2 2 3 2 2" xfId="38769"/>
    <cellStyle name="Обычный 21 2 3 2 2 2 2 3 3" xfId="38770"/>
    <cellStyle name="Обычный 21 2 3 2 2 2 2 4" xfId="38771"/>
    <cellStyle name="Обычный 21 2 3 2 2 2 2 4 2" xfId="38772"/>
    <cellStyle name="Обычный 21 2 3 2 2 2 2 5" xfId="38773"/>
    <cellStyle name="Обычный 21 2 3 2 2 2 3" xfId="38774"/>
    <cellStyle name="Обычный 21 2 3 2 2 2 3 2" xfId="38775"/>
    <cellStyle name="Обычный 21 2 3 2 2 2 3 2 2" xfId="38776"/>
    <cellStyle name="Обычный 21 2 3 2 2 2 3 2 2 2" xfId="38777"/>
    <cellStyle name="Обычный 21 2 3 2 2 2 3 2 3" xfId="38778"/>
    <cellStyle name="Обычный 21 2 3 2 2 2 3 3" xfId="38779"/>
    <cellStyle name="Обычный 21 2 3 2 2 2 3 3 2" xfId="38780"/>
    <cellStyle name="Обычный 21 2 3 2 2 2 3 4" xfId="38781"/>
    <cellStyle name="Обычный 21 2 3 2 2 2 4" xfId="38782"/>
    <cellStyle name="Обычный 21 2 3 2 2 2 4 2" xfId="38783"/>
    <cellStyle name="Обычный 21 2 3 2 2 2 4 2 2" xfId="38784"/>
    <cellStyle name="Обычный 21 2 3 2 2 2 4 3" xfId="38785"/>
    <cellStyle name="Обычный 21 2 3 2 2 2 5" xfId="38786"/>
    <cellStyle name="Обычный 21 2 3 2 2 2 5 2" xfId="38787"/>
    <cellStyle name="Обычный 21 2 3 2 2 2 6" xfId="38788"/>
    <cellStyle name="Обычный 21 2 3 2 2 3" xfId="38789"/>
    <cellStyle name="Обычный 21 2 3 2 2 3 2" xfId="38790"/>
    <cellStyle name="Обычный 21 2 3 2 2 3 2 2" xfId="38791"/>
    <cellStyle name="Обычный 21 2 3 2 2 3 2 2 2" xfId="38792"/>
    <cellStyle name="Обычный 21 2 3 2 2 3 2 2 2 2" xfId="38793"/>
    <cellStyle name="Обычный 21 2 3 2 2 3 2 2 3" xfId="38794"/>
    <cellStyle name="Обычный 21 2 3 2 2 3 2 3" xfId="38795"/>
    <cellStyle name="Обычный 21 2 3 2 2 3 2 3 2" xfId="38796"/>
    <cellStyle name="Обычный 21 2 3 2 2 3 2 4" xfId="38797"/>
    <cellStyle name="Обычный 21 2 3 2 2 3 3" xfId="38798"/>
    <cellStyle name="Обычный 21 2 3 2 2 3 3 2" xfId="38799"/>
    <cellStyle name="Обычный 21 2 3 2 2 3 3 2 2" xfId="38800"/>
    <cellStyle name="Обычный 21 2 3 2 2 3 3 3" xfId="38801"/>
    <cellStyle name="Обычный 21 2 3 2 2 3 4" xfId="38802"/>
    <cellStyle name="Обычный 21 2 3 2 2 3 4 2" xfId="38803"/>
    <cellStyle name="Обычный 21 2 3 2 2 3 5" xfId="38804"/>
    <cellStyle name="Обычный 21 2 3 2 2 4" xfId="38805"/>
    <cellStyle name="Обычный 21 2 3 2 2 4 2" xfId="38806"/>
    <cellStyle name="Обычный 21 2 3 2 2 4 2 2" xfId="38807"/>
    <cellStyle name="Обычный 21 2 3 2 2 4 2 2 2" xfId="38808"/>
    <cellStyle name="Обычный 21 2 3 2 2 4 2 3" xfId="38809"/>
    <cellStyle name="Обычный 21 2 3 2 2 4 3" xfId="38810"/>
    <cellStyle name="Обычный 21 2 3 2 2 4 3 2" xfId="38811"/>
    <cellStyle name="Обычный 21 2 3 2 2 4 4" xfId="38812"/>
    <cellStyle name="Обычный 21 2 3 2 2 5" xfId="38813"/>
    <cellStyle name="Обычный 21 2 3 2 2 5 2" xfId="38814"/>
    <cellStyle name="Обычный 21 2 3 2 2 5 2 2" xfId="38815"/>
    <cellStyle name="Обычный 21 2 3 2 2 5 3" xfId="38816"/>
    <cellStyle name="Обычный 21 2 3 2 2 6" xfId="38817"/>
    <cellStyle name="Обычный 21 2 3 2 2 6 2" xfId="38818"/>
    <cellStyle name="Обычный 21 2 3 2 2 7" xfId="38819"/>
    <cellStyle name="Обычный 21 2 3 2 3" xfId="38820"/>
    <cellStyle name="Обычный 21 2 3 2 3 2" xfId="38821"/>
    <cellStyle name="Обычный 21 2 3 2 3 2 2" xfId="38822"/>
    <cellStyle name="Обычный 21 2 3 2 3 2 2 2" xfId="38823"/>
    <cellStyle name="Обычный 21 2 3 2 3 2 2 2 2" xfId="38824"/>
    <cellStyle name="Обычный 21 2 3 2 3 2 2 2 2 2" xfId="38825"/>
    <cellStyle name="Обычный 21 2 3 2 3 2 2 2 3" xfId="38826"/>
    <cellStyle name="Обычный 21 2 3 2 3 2 2 3" xfId="38827"/>
    <cellStyle name="Обычный 21 2 3 2 3 2 2 3 2" xfId="38828"/>
    <cellStyle name="Обычный 21 2 3 2 3 2 2 4" xfId="38829"/>
    <cellStyle name="Обычный 21 2 3 2 3 2 3" xfId="38830"/>
    <cellStyle name="Обычный 21 2 3 2 3 2 3 2" xfId="38831"/>
    <cellStyle name="Обычный 21 2 3 2 3 2 3 2 2" xfId="38832"/>
    <cellStyle name="Обычный 21 2 3 2 3 2 3 3" xfId="38833"/>
    <cellStyle name="Обычный 21 2 3 2 3 2 4" xfId="38834"/>
    <cellStyle name="Обычный 21 2 3 2 3 2 4 2" xfId="38835"/>
    <cellStyle name="Обычный 21 2 3 2 3 2 5" xfId="38836"/>
    <cellStyle name="Обычный 21 2 3 2 3 3" xfId="38837"/>
    <cellStyle name="Обычный 21 2 3 2 3 3 2" xfId="38838"/>
    <cellStyle name="Обычный 21 2 3 2 3 3 2 2" xfId="38839"/>
    <cellStyle name="Обычный 21 2 3 2 3 3 2 2 2" xfId="38840"/>
    <cellStyle name="Обычный 21 2 3 2 3 3 2 3" xfId="38841"/>
    <cellStyle name="Обычный 21 2 3 2 3 3 3" xfId="38842"/>
    <cellStyle name="Обычный 21 2 3 2 3 3 3 2" xfId="38843"/>
    <cellStyle name="Обычный 21 2 3 2 3 3 4" xfId="38844"/>
    <cellStyle name="Обычный 21 2 3 2 3 4" xfId="38845"/>
    <cellStyle name="Обычный 21 2 3 2 3 4 2" xfId="38846"/>
    <cellStyle name="Обычный 21 2 3 2 3 4 2 2" xfId="38847"/>
    <cellStyle name="Обычный 21 2 3 2 3 4 3" xfId="38848"/>
    <cellStyle name="Обычный 21 2 3 2 3 5" xfId="38849"/>
    <cellStyle name="Обычный 21 2 3 2 3 5 2" xfId="38850"/>
    <cellStyle name="Обычный 21 2 3 2 3 6" xfId="38851"/>
    <cellStyle name="Обычный 21 2 3 2 4" xfId="38852"/>
    <cellStyle name="Обычный 21 2 3 2 4 2" xfId="38853"/>
    <cellStyle name="Обычный 21 2 3 2 4 2 2" xfId="38854"/>
    <cellStyle name="Обычный 21 2 3 2 4 2 2 2" xfId="38855"/>
    <cellStyle name="Обычный 21 2 3 2 4 2 2 2 2" xfId="38856"/>
    <cellStyle name="Обычный 21 2 3 2 4 2 2 3" xfId="38857"/>
    <cellStyle name="Обычный 21 2 3 2 4 2 3" xfId="38858"/>
    <cellStyle name="Обычный 21 2 3 2 4 2 3 2" xfId="38859"/>
    <cellStyle name="Обычный 21 2 3 2 4 2 4" xfId="38860"/>
    <cellStyle name="Обычный 21 2 3 2 4 3" xfId="38861"/>
    <cellStyle name="Обычный 21 2 3 2 4 3 2" xfId="38862"/>
    <cellStyle name="Обычный 21 2 3 2 4 3 2 2" xfId="38863"/>
    <cellStyle name="Обычный 21 2 3 2 4 3 3" xfId="38864"/>
    <cellStyle name="Обычный 21 2 3 2 4 4" xfId="38865"/>
    <cellStyle name="Обычный 21 2 3 2 4 4 2" xfId="38866"/>
    <cellStyle name="Обычный 21 2 3 2 4 5" xfId="38867"/>
    <cellStyle name="Обычный 21 2 3 2 5" xfId="38868"/>
    <cellStyle name="Обычный 21 2 3 2 5 2" xfId="38869"/>
    <cellStyle name="Обычный 21 2 3 2 5 2 2" xfId="38870"/>
    <cellStyle name="Обычный 21 2 3 2 5 2 2 2" xfId="38871"/>
    <cellStyle name="Обычный 21 2 3 2 5 2 3" xfId="38872"/>
    <cellStyle name="Обычный 21 2 3 2 5 3" xfId="38873"/>
    <cellStyle name="Обычный 21 2 3 2 5 3 2" xfId="38874"/>
    <cellStyle name="Обычный 21 2 3 2 5 4" xfId="38875"/>
    <cellStyle name="Обычный 21 2 3 2 6" xfId="38876"/>
    <cellStyle name="Обычный 21 2 3 2 6 2" xfId="38877"/>
    <cellStyle name="Обычный 21 2 3 2 6 2 2" xfId="38878"/>
    <cellStyle name="Обычный 21 2 3 2 6 3" xfId="38879"/>
    <cellStyle name="Обычный 21 2 3 2 7" xfId="38880"/>
    <cellStyle name="Обычный 21 2 3 2 7 2" xfId="38881"/>
    <cellStyle name="Обычный 21 2 3 2 8" xfId="38882"/>
    <cellStyle name="Обычный 21 2 3 3" xfId="38883"/>
    <cellStyle name="Обычный 21 2 3 3 2" xfId="38884"/>
    <cellStyle name="Обычный 21 2 3 3 2 2" xfId="38885"/>
    <cellStyle name="Обычный 21 2 3 3 2 2 2" xfId="38886"/>
    <cellStyle name="Обычный 21 2 3 3 2 2 2 2" xfId="38887"/>
    <cellStyle name="Обычный 21 2 3 3 2 2 2 2 2" xfId="38888"/>
    <cellStyle name="Обычный 21 2 3 3 2 2 2 2 2 2" xfId="38889"/>
    <cellStyle name="Обычный 21 2 3 3 2 2 2 2 3" xfId="38890"/>
    <cellStyle name="Обычный 21 2 3 3 2 2 2 3" xfId="38891"/>
    <cellStyle name="Обычный 21 2 3 3 2 2 2 3 2" xfId="38892"/>
    <cellStyle name="Обычный 21 2 3 3 2 2 2 4" xfId="38893"/>
    <cellStyle name="Обычный 21 2 3 3 2 2 3" xfId="38894"/>
    <cellStyle name="Обычный 21 2 3 3 2 2 3 2" xfId="38895"/>
    <cellStyle name="Обычный 21 2 3 3 2 2 3 2 2" xfId="38896"/>
    <cellStyle name="Обычный 21 2 3 3 2 2 3 3" xfId="38897"/>
    <cellStyle name="Обычный 21 2 3 3 2 2 4" xfId="38898"/>
    <cellStyle name="Обычный 21 2 3 3 2 2 4 2" xfId="38899"/>
    <cellStyle name="Обычный 21 2 3 3 2 2 5" xfId="38900"/>
    <cellStyle name="Обычный 21 2 3 3 2 3" xfId="38901"/>
    <cellStyle name="Обычный 21 2 3 3 2 3 2" xfId="38902"/>
    <cellStyle name="Обычный 21 2 3 3 2 3 2 2" xfId="38903"/>
    <cellStyle name="Обычный 21 2 3 3 2 3 2 2 2" xfId="38904"/>
    <cellStyle name="Обычный 21 2 3 3 2 3 2 3" xfId="38905"/>
    <cellStyle name="Обычный 21 2 3 3 2 3 3" xfId="38906"/>
    <cellStyle name="Обычный 21 2 3 3 2 3 3 2" xfId="38907"/>
    <cellStyle name="Обычный 21 2 3 3 2 3 4" xfId="38908"/>
    <cellStyle name="Обычный 21 2 3 3 2 4" xfId="38909"/>
    <cellStyle name="Обычный 21 2 3 3 2 4 2" xfId="38910"/>
    <cellStyle name="Обычный 21 2 3 3 2 4 2 2" xfId="38911"/>
    <cellStyle name="Обычный 21 2 3 3 2 4 3" xfId="38912"/>
    <cellStyle name="Обычный 21 2 3 3 2 5" xfId="38913"/>
    <cellStyle name="Обычный 21 2 3 3 2 5 2" xfId="38914"/>
    <cellStyle name="Обычный 21 2 3 3 2 6" xfId="38915"/>
    <cellStyle name="Обычный 21 2 3 3 3" xfId="38916"/>
    <cellStyle name="Обычный 21 2 3 3 3 2" xfId="38917"/>
    <cellStyle name="Обычный 21 2 3 3 3 2 2" xfId="38918"/>
    <cellStyle name="Обычный 21 2 3 3 3 2 2 2" xfId="38919"/>
    <cellStyle name="Обычный 21 2 3 3 3 2 2 2 2" xfId="38920"/>
    <cellStyle name="Обычный 21 2 3 3 3 2 2 3" xfId="38921"/>
    <cellStyle name="Обычный 21 2 3 3 3 2 3" xfId="38922"/>
    <cellStyle name="Обычный 21 2 3 3 3 2 3 2" xfId="38923"/>
    <cellStyle name="Обычный 21 2 3 3 3 2 4" xfId="38924"/>
    <cellStyle name="Обычный 21 2 3 3 3 3" xfId="38925"/>
    <cellStyle name="Обычный 21 2 3 3 3 3 2" xfId="38926"/>
    <cellStyle name="Обычный 21 2 3 3 3 3 2 2" xfId="38927"/>
    <cellStyle name="Обычный 21 2 3 3 3 3 3" xfId="38928"/>
    <cellStyle name="Обычный 21 2 3 3 3 4" xfId="38929"/>
    <cellStyle name="Обычный 21 2 3 3 3 4 2" xfId="38930"/>
    <cellStyle name="Обычный 21 2 3 3 3 5" xfId="38931"/>
    <cellStyle name="Обычный 21 2 3 3 4" xfId="38932"/>
    <cellStyle name="Обычный 21 2 3 3 4 2" xfId="38933"/>
    <cellStyle name="Обычный 21 2 3 3 4 2 2" xfId="38934"/>
    <cellStyle name="Обычный 21 2 3 3 4 2 2 2" xfId="38935"/>
    <cellStyle name="Обычный 21 2 3 3 4 2 3" xfId="38936"/>
    <cellStyle name="Обычный 21 2 3 3 4 3" xfId="38937"/>
    <cellStyle name="Обычный 21 2 3 3 4 3 2" xfId="38938"/>
    <cellStyle name="Обычный 21 2 3 3 4 4" xfId="38939"/>
    <cellStyle name="Обычный 21 2 3 3 5" xfId="38940"/>
    <cellStyle name="Обычный 21 2 3 3 5 2" xfId="38941"/>
    <cellStyle name="Обычный 21 2 3 3 5 2 2" xfId="38942"/>
    <cellStyle name="Обычный 21 2 3 3 5 3" xfId="38943"/>
    <cellStyle name="Обычный 21 2 3 3 6" xfId="38944"/>
    <cellStyle name="Обычный 21 2 3 3 6 2" xfId="38945"/>
    <cellStyle name="Обычный 21 2 3 3 7" xfId="38946"/>
    <cellStyle name="Обычный 21 2 3 4" xfId="38947"/>
    <cellStyle name="Обычный 21 2 3 4 2" xfId="38948"/>
    <cellStyle name="Обычный 21 2 3 4 2 2" xfId="38949"/>
    <cellStyle name="Обычный 21 2 3 4 2 2 2" xfId="38950"/>
    <cellStyle name="Обычный 21 2 3 4 2 2 2 2" xfId="38951"/>
    <cellStyle name="Обычный 21 2 3 4 2 2 2 2 2" xfId="38952"/>
    <cellStyle name="Обычный 21 2 3 4 2 2 2 3" xfId="38953"/>
    <cellStyle name="Обычный 21 2 3 4 2 2 3" xfId="38954"/>
    <cellStyle name="Обычный 21 2 3 4 2 2 3 2" xfId="38955"/>
    <cellStyle name="Обычный 21 2 3 4 2 2 4" xfId="38956"/>
    <cellStyle name="Обычный 21 2 3 4 2 3" xfId="38957"/>
    <cellStyle name="Обычный 21 2 3 4 2 3 2" xfId="38958"/>
    <cellStyle name="Обычный 21 2 3 4 2 3 2 2" xfId="38959"/>
    <cellStyle name="Обычный 21 2 3 4 2 3 3" xfId="38960"/>
    <cellStyle name="Обычный 21 2 3 4 2 4" xfId="38961"/>
    <cellStyle name="Обычный 21 2 3 4 2 4 2" xfId="38962"/>
    <cellStyle name="Обычный 21 2 3 4 2 5" xfId="38963"/>
    <cellStyle name="Обычный 21 2 3 4 3" xfId="38964"/>
    <cellStyle name="Обычный 21 2 3 4 3 2" xfId="38965"/>
    <cellStyle name="Обычный 21 2 3 4 3 2 2" xfId="38966"/>
    <cellStyle name="Обычный 21 2 3 4 3 2 2 2" xfId="38967"/>
    <cellStyle name="Обычный 21 2 3 4 3 2 3" xfId="38968"/>
    <cellStyle name="Обычный 21 2 3 4 3 3" xfId="38969"/>
    <cellStyle name="Обычный 21 2 3 4 3 3 2" xfId="38970"/>
    <cellStyle name="Обычный 21 2 3 4 3 4" xfId="38971"/>
    <cellStyle name="Обычный 21 2 3 4 4" xfId="38972"/>
    <cellStyle name="Обычный 21 2 3 4 4 2" xfId="38973"/>
    <cellStyle name="Обычный 21 2 3 4 4 2 2" xfId="38974"/>
    <cellStyle name="Обычный 21 2 3 4 4 3" xfId="38975"/>
    <cellStyle name="Обычный 21 2 3 4 5" xfId="38976"/>
    <cellStyle name="Обычный 21 2 3 4 5 2" xfId="38977"/>
    <cellStyle name="Обычный 21 2 3 4 6" xfId="38978"/>
    <cellStyle name="Обычный 21 2 3 5" xfId="38979"/>
    <cellStyle name="Обычный 21 2 3 5 2" xfId="38980"/>
    <cellStyle name="Обычный 21 2 3 5 2 2" xfId="38981"/>
    <cellStyle name="Обычный 21 2 3 5 2 2 2" xfId="38982"/>
    <cellStyle name="Обычный 21 2 3 5 2 2 2 2" xfId="38983"/>
    <cellStyle name="Обычный 21 2 3 5 2 2 3" xfId="38984"/>
    <cellStyle name="Обычный 21 2 3 5 2 3" xfId="38985"/>
    <cellStyle name="Обычный 21 2 3 5 2 3 2" xfId="38986"/>
    <cellStyle name="Обычный 21 2 3 5 2 4" xfId="38987"/>
    <cellStyle name="Обычный 21 2 3 5 3" xfId="38988"/>
    <cellStyle name="Обычный 21 2 3 5 3 2" xfId="38989"/>
    <cellStyle name="Обычный 21 2 3 5 3 2 2" xfId="38990"/>
    <cellStyle name="Обычный 21 2 3 5 3 3" xfId="38991"/>
    <cellStyle name="Обычный 21 2 3 5 4" xfId="38992"/>
    <cellStyle name="Обычный 21 2 3 5 4 2" xfId="38993"/>
    <cellStyle name="Обычный 21 2 3 5 5" xfId="38994"/>
    <cellStyle name="Обычный 21 2 3 6" xfId="38995"/>
    <cellStyle name="Обычный 21 2 3 6 2" xfId="38996"/>
    <cellStyle name="Обычный 21 2 3 6 2 2" xfId="38997"/>
    <cellStyle name="Обычный 21 2 3 6 2 2 2" xfId="38998"/>
    <cellStyle name="Обычный 21 2 3 6 2 3" xfId="38999"/>
    <cellStyle name="Обычный 21 2 3 6 3" xfId="39000"/>
    <cellStyle name="Обычный 21 2 3 6 3 2" xfId="39001"/>
    <cellStyle name="Обычный 21 2 3 6 4" xfId="39002"/>
    <cellStyle name="Обычный 21 2 3 7" xfId="39003"/>
    <cellStyle name="Обычный 21 2 3 7 2" xfId="39004"/>
    <cellStyle name="Обычный 21 2 3 7 2 2" xfId="39005"/>
    <cellStyle name="Обычный 21 2 3 7 3" xfId="39006"/>
    <cellStyle name="Обычный 21 2 3 8" xfId="39007"/>
    <cellStyle name="Обычный 21 2 3 8 2" xfId="39008"/>
    <cellStyle name="Обычный 21 2 3 9" xfId="39009"/>
    <cellStyle name="Обычный 21 2 4" xfId="39010"/>
    <cellStyle name="Обычный 21 2 4 2" xfId="39011"/>
    <cellStyle name="Обычный 21 2 4 2 2" xfId="39012"/>
    <cellStyle name="Обычный 21 2 4 2 2 2" xfId="39013"/>
    <cellStyle name="Обычный 21 2 4 2 2 2 2" xfId="39014"/>
    <cellStyle name="Обычный 21 2 4 2 2 2 2 2" xfId="39015"/>
    <cellStyle name="Обычный 21 2 4 2 2 2 2 2 2" xfId="39016"/>
    <cellStyle name="Обычный 21 2 4 2 2 2 2 2 2 2" xfId="39017"/>
    <cellStyle name="Обычный 21 2 4 2 2 2 2 2 3" xfId="39018"/>
    <cellStyle name="Обычный 21 2 4 2 2 2 2 3" xfId="39019"/>
    <cellStyle name="Обычный 21 2 4 2 2 2 2 3 2" xfId="39020"/>
    <cellStyle name="Обычный 21 2 4 2 2 2 2 4" xfId="39021"/>
    <cellStyle name="Обычный 21 2 4 2 2 2 3" xfId="39022"/>
    <cellStyle name="Обычный 21 2 4 2 2 2 3 2" xfId="39023"/>
    <cellStyle name="Обычный 21 2 4 2 2 2 3 2 2" xfId="39024"/>
    <cellStyle name="Обычный 21 2 4 2 2 2 3 3" xfId="39025"/>
    <cellStyle name="Обычный 21 2 4 2 2 2 4" xfId="39026"/>
    <cellStyle name="Обычный 21 2 4 2 2 2 4 2" xfId="39027"/>
    <cellStyle name="Обычный 21 2 4 2 2 2 5" xfId="39028"/>
    <cellStyle name="Обычный 21 2 4 2 2 3" xfId="39029"/>
    <cellStyle name="Обычный 21 2 4 2 2 3 2" xfId="39030"/>
    <cellStyle name="Обычный 21 2 4 2 2 3 2 2" xfId="39031"/>
    <cellStyle name="Обычный 21 2 4 2 2 3 2 2 2" xfId="39032"/>
    <cellStyle name="Обычный 21 2 4 2 2 3 2 3" xfId="39033"/>
    <cellStyle name="Обычный 21 2 4 2 2 3 3" xfId="39034"/>
    <cellStyle name="Обычный 21 2 4 2 2 3 3 2" xfId="39035"/>
    <cellStyle name="Обычный 21 2 4 2 2 3 4" xfId="39036"/>
    <cellStyle name="Обычный 21 2 4 2 2 4" xfId="39037"/>
    <cellStyle name="Обычный 21 2 4 2 2 4 2" xfId="39038"/>
    <cellStyle name="Обычный 21 2 4 2 2 4 2 2" xfId="39039"/>
    <cellStyle name="Обычный 21 2 4 2 2 4 3" xfId="39040"/>
    <cellStyle name="Обычный 21 2 4 2 2 5" xfId="39041"/>
    <cellStyle name="Обычный 21 2 4 2 2 5 2" xfId="39042"/>
    <cellStyle name="Обычный 21 2 4 2 2 6" xfId="39043"/>
    <cellStyle name="Обычный 21 2 4 2 3" xfId="39044"/>
    <cellStyle name="Обычный 21 2 4 2 3 2" xfId="39045"/>
    <cellStyle name="Обычный 21 2 4 2 3 2 2" xfId="39046"/>
    <cellStyle name="Обычный 21 2 4 2 3 2 2 2" xfId="39047"/>
    <cellStyle name="Обычный 21 2 4 2 3 2 2 2 2" xfId="39048"/>
    <cellStyle name="Обычный 21 2 4 2 3 2 2 3" xfId="39049"/>
    <cellStyle name="Обычный 21 2 4 2 3 2 3" xfId="39050"/>
    <cellStyle name="Обычный 21 2 4 2 3 2 3 2" xfId="39051"/>
    <cellStyle name="Обычный 21 2 4 2 3 2 4" xfId="39052"/>
    <cellStyle name="Обычный 21 2 4 2 3 3" xfId="39053"/>
    <cellStyle name="Обычный 21 2 4 2 3 3 2" xfId="39054"/>
    <cellStyle name="Обычный 21 2 4 2 3 3 2 2" xfId="39055"/>
    <cellStyle name="Обычный 21 2 4 2 3 3 3" xfId="39056"/>
    <cellStyle name="Обычный 21 2 4 2 3 4" xfId="39057"/>
    <cellStyle name="Обычный 21 2 4 2 3 4 2" xfId="39058"/>
    <cellStyle name="Обычный 21 2 4 2 3 5" xfId="39059"/>
    <cellStyle name="Обычный 21 2 4 2 4" xfId="39060"/>
    <cellStyle name="Обычный 21 2 4 2 4 2" xfId="39061"/>
    <cellStyle name="Обычный 21 2 4 2 4 2 2" xfId="39062"/>
    <cellStyle name="Обычный 21 2 4 2 4 2 2 2" xfId="39063"/>
    <cellStyle name="Обычный 21 2 4 2 4 2 3" xfId="39064"/>
    <cellStyle name="Обычный 21 2 4 2 4 3" xfId="39065"/>
    <cellStyle name="Обычный 21 2 4 2 4 3 2" xfId="39066"/>
    <cellStyle name="Обычный 21 2 4 2 4 4" xfId="39067"/>
    <cellStyle name="Обычный 21 2 4 2 5" xfId="39068"/>
    <cellStyle name="Обычный 21 2 4 2 5 2" xfId="39069"/>
    <cellStyle name="Обычный 21 2 4 2 5 2 2" xfId="39070"/>
    <cellStyle name="Обычный 21 2 4 2 5 3" xfId="39071"/>
    <cellStyle name="Обычный 21 2 4 2 6" xfId="39072"/>
    <cellStyle name="Обычный 21 2 4 2 6 2" xfId="39073"/>
    <cellStyle name="Обычный 21 2 4 2 7" xfId="39074"/>
    <cellStyle name="Обычный 21 2 4 3" xfId="39075"/>
    <cellStyle name="Обычный 21 2 4 3 2" xfId="39076"/>
    <cellStyle name="Обычный 21 2 4 3 2 2" xfId="39077"/>
    <cellStyle name="Обычный 21 2 4 3 2 2 2" xfId="39078"/>
    <cellStyle name="Обычный 21 2 4 3 2 2 2 2" xfId="39079"/>
    <cellStyle name="Обычный 21 2 4 3 2 2 2 2 2" xfId="39080"/>
    <cellStyle name="Обычный 21 2 4 3 2 2 2 3" xfId="39081"/>
    <cellStyle name="Обычный 21 2 4 3 2 2 3" xfId="39082"/>
    <cellStyle name="Обычный 21 2 4 3 2 2 3 2" xfId="39083"/>
    <cellStyle name="Обычный 21 2 4 3 2 2 4" xfId="39084"/>
    <cellStyle name="Обычный 21 2 4 3 2 3" xfId="39085"/>
    <cellStyle name="Обычный 21 2 4 3 2 3 2" xfId="39086"/>
    <cellStyle name="Обычный 21 2 4 3 2 3 2 2" xfId="39087"/>
    <cellStyle name="Обычный 21 2 4 3 2 3 3" xfId="39088"/>
    <cellStyle name="Обычный 21 2 4 3 2 4" xfId="39089"/>
    <cellStyle name="Обычный 21 2 4 3 2 4 2" xfId="39090"/>
    <cellStyle name="Обычный 21 2 4 3 2 5" xfId="39091"/>
    <cellStyle name="Обычный 21 2 4 3 3" xfId="39092"/>
    <cellStyle name="Обычный 21 2 4 3 3 2" xfId="39093"/>
    <cellStyle name="Обычный 21 2 4 3 3 2 2" xfId="39094"/>
    <cellStyle name="Обычный 21 2 4 3 3 2 2 2" xfId="39095"/>
    <cellStyle name="Обычный 21 2 4 3 3 2 3" xfId="39096"/>
    <cellStyle name="Обычный 21 2 4 3 3 3" xfId="39097"/>
    <cellStyle name="Обычный 21 2 4 3 3 3 2" xfId="39098"/>
    <cellStyle name="Обычный 21 2 4 3 3 4" xfId="39099"/>
    <cellStyle name="Обычный 21 2 4 3 4" xfId="39100"/>
    <cellStyle name="Обычный 21 2 4 3 4 2" xfId="39101"/>
    <cellStyle name="Обычный 21 2 4 3 4 2 2" xfId="39102"/>
    <cellStyle name="Обычный 21 2 4 3 4 3" xfId="39103"/>
    <cellStyle name="Обычный 21 2 4 3 5" xfId="39104"/>
    <cellStyle name="Обычный 21 2 4 3 5 2" xfId="39105"/>
    <cellStyle name="Обычный 21 2 4 3 6" xfId="39106"/>
    <cellStyle name="Обычный 21 2 4 4" xfId="39107"/>
    <cellStyle name="Обычный 21 2 4 4 2" xfId="39108"/>
    <cellStyle name="Обычный 21 2 4 4 2 2" xfId="39109"/>
    <cellStyle name="Обычный 21 2 4 4 2 2 2" xfId="39110"/>
    <cellStyle name="Обычный 21 2 4 4 2 2 2 2" xfId="39111"/>
    <cellStyle name="Обычный 21 2 4 4 2 2 3" xfId="39112"/>
    <cellStyle name="Обычный 21 2 4 4 2 3" xfId="39113"/>
    <cellStyle name="Обычный 21 2 4 4 2 3 2" xfId="39114"/>
    <cellStyle name="Обычный 21 2 4 4 2 4" xfId="39115"/>
    <cellStyle name="Обычный 21 2 4 4 3" xfId="39116"/>
    <cellStyle name="Обычный 21 2 4 4 3 2" xfId="39117"/>
    <cellStyle name="Обычный 21 2 4 4 3 2 2" xfId="39118"/>
    <cellStyle name="Обычный 21 2 4 4 3 3" xfId="39119"/>
    <cellStyle name="Обычный 21 2 4 4 4" xfId="39120"/>
    <cellStyle name="Обычный 21 2 4 4 4 2" xfId="39121"/>
    <cellStyle name="Обычный 21 2 4 4 5" xfId="39122"/>
    <cellStyle name="Обычный 21 2 4 5" xfId="39123"/>
    <cellStyle name="Обычный 21 2 4 5 2" xfId="39124"/>
    <cellStyle name="Обычный 21 2 4 5 2 2" xfId="39125"/>
    <cellStyle name="Обычный 21 2 4 5 2 2 2" xfId="39126"/>
    <cellStyle name="Обычный 21 2 4 5 2 3" xfId="39127"/>
    <cellStyle name="Обычный 21 2 4 5 3" xfId="39128"/>
    <cellStyle name="Обычный 21 2 4 5 3 2" xfId="39129"/>
    <cellStyle name="Обычный 21 2 4 5 4" xfId="39130"/>
    <cellStyle name="Обычный 21 2 4 6" xfId="39131"/>
    <cellStyle name="Обычный 21 2 4 6 2" xfId="39132"/>
    <cellStyle name="Обычный 21 2 4 6 2 2" xfId="39133"/>
    <cellStyle name="Обычный 21 2 4 6 3" xfId="39134"/>
    <cellStyle name="Обычный 21 2 4 7" xfId="39135"/>
    <cellStyle name="Обычный 21 2 4 7 2" xfId="39136"/>
    <cellStyle name="Обычный 21 2 4 8" xfId="39137"/>
    <cellStyle name="Обычный 21 2 5" xfId="39138"/>
    <cellStyle name="Обычный 21 2 5 2" xfId="39139"/>
    <cellStyle name="Обычный 21 2 5 2 2" xfId="39140"/>
    <cellStyle name="Обычный 21 2 5 2 2 2" xfId="39141"/>
    <cellStyle name="Обычный 21 2 5 2 2 2 2" xfId="39142"/>
    <cellStyle name="Обычный 21 2 5 2 2 2 2 2" xfId="39143"/>
    <cellStyle name="Обычный 21 2 5 2 2 2 2 2 2" xfId="39144"/>
    <cellStyle name="Обычный 21 2 5 2 2 2 2 3" xfId="39145"/>
    <cellStyle name="Обычный 21 2 5 2 2 2 3" xfId="39146"/>
    <cellStyle name="Обычный 21 2 5 2 2 2 3 2" xfId="39147"/>
    <cellStyle name="Обычный 21 2 5 2 2 2 4" xfId="39148"/>
    <cellStyle name="Обычный 21 2 5 2 2 3" xfId="39149"/>
    <cellStyle name="Обычный 21 2 5 2 2 3 2" xfId="39150"/>
    <cellStyle name="Обычный 21 2 5 2 2 3 2 2" xfId="39151"/>
    <cellStyle name="Обычный 21 2 5 2 2 3 3" xfId="39152"/>
    <cellStyle name="Обычный 21 2 5 2 2 4" xfId="39153"/>
    <cellStyle name="Обычный 21 2 5 2 2 4 2" xfId="39154"/>
    <cellStyle name="Обычный 21 2 5 2 2 5" xfId="39155"/>
    <cellStyle name="Обычный 21 2 5 2 3" xfId="39156"/>
    <cellStyle name="Обычный 21 2 5 2 3 2" xfId="39157"/>
    <cellStyle name="Обычный 21 2 5 2 3 2 2" xfId="39158"/>
    <cellStyle name="Обычный 21 2 5 2 3 2 2 2" xfId="39159"/>
    <cellStyle name="Обычный 21 2 5 2 3 2 3" xfId="39160"/>
    <cellStyle name="Обычный 21 2 5 2 3 3" xfId="39161"/>
    <cellStyle name="Обычный 21 2 5 2 3 3 2" xfId="39162"/>
    <cellStyle name="Обычный 21 2 5 2 3 4" xfId="39163"/>
    <cellStyle name="Обычный 21 2 5 2 4" xfId="39164"/>
    <cellStyle name="Обычный 21 2 5 2 4 2" xfId="39165"/>
    <cellStyle name="Обычный 21 2 5 2 4 2 2" xfId="39166"/>
    <cellStyle name="Обычный 21 2 5 2 4 3" xfId="39167"/>
    <cellStyle name="Обычный 21 2 5 2 5" xfId="39168"/>
    <cellStyle name="Обычный 21 2 5 2 5 2" xfId="39169"/>
    <cellStyle name="Обычный 21 2 5 2 6" xfId="39170"/>
    <cellStyle name="Обычный 21 2 5 3" xfId="39171"/>
    <cellStyle name="Обычный 21 2 5 3 2" xfId="39172"/>
    <cellStyle name="Обычный 21 2 5 3 2 2" xfId="39173"/>
    <cellStyle name="Обычный 21 2 5 3 2 2 2" xfId="39174"/>
    <cellStyle name="Обычный 21 2 5 3 2 2 2 2" xfId="39175"/>
    <cellStyle name="Обычный 21 2 5 3 2 2 3" xfId="39176"/>
    <cellStyle name="Обычный 21 2 5 3 2 3" xfId="39177"/>
    <cellStyle name="Обычный 21 2 5 3 2 3 2" xfId="39178"/>
    <cellStyle name="Обычный 21 2 5 3 2 4" xfId="39179"/>
    <cellStyle name="Обычный 21 2 5 3 3" xfId="39180"/>
    <cellStyle name="Обычный 21 2 5 3 3 2" xfId="39181"/>
    <cellStyle name="Обычный 21 2 5 3 3 2 2" xfId="39182"/>
    <cellStyle name="Обычный 21 2 5 3 3 3" xfId="39183"/>
    <cellStyle name="Обычный 21 2 5 3 4" xfId="39184"/>
    <cellStyle name="Обычный 21 2 5 3 4 2" xfId="39185"/>
    <cellStyle name="Обычный 21 2 5 3 5" xfId="39186"/>
    <cellStyle name="Обычный 21 2 5 4" xfId="39187"/>
    <cellStyle name="Обычный 21 2 5 4 2" xfId="39188"/>
    <cellStyle name="Обычный 21 2 5 4 2 2" xfId="39189"/>
    <cellStyle name="Обычный 21 2 5 4 2 2 2" xfId="39190"/>
    <cellStyle name="Обычный 21 2 5 4 2 3" xfId="39191"/>
    <cellStyle name="Обычный 21 2 5 4 3" xfId="39192"/>
    <cellStyle name="Обычный 21 2 5 4 3 2" xfId="39193"/>
    <cellStyle name="Обычный 21 2 5 4 4" xfId="39194"/>
    <cellStyle name="Обычный 21 2 5 5" xfId="39195"/>
    <cellStyle name="Обычный 21 2 5 5 2" xfId="39196"/>
    <cellStyle name="Обычный 21 2 5 5 2 2" xfId="39197"/>
    <cellStyle name="Обычный 21 2 5 5 3" xfId="39198"/>
    <cellStyle name="Обычный 21 2 5 6" xfId="39199"/>
    <cellStyle name="Обычный 21 2 5 6 2" xfId="39200"/>
    <cellStyle name="Обычный 21 2 5 7" xfId="39201"/>
    <cellStyle name="Обычный 21 2 6" xfId="39202"/>
    <cellStyle name="Обычный 21 2 6 2" xfId="39203"/>
    <cellStyle name="Обычный 21 2 6 2 2" xfId="39204"/>
    <cellStyle name="Обычный 21 2 6 2 2 2" xfId="39205"/>
    <cellStyle name="Обычный 21 2 6 2 2 2 2" xfId="39206"/>
    <cellStyle name="Обычный 21 2 6 2 2 2 2 2" xfId="39207"/>
    <cellStyle name="Обычный 21 2 6 2 2 2 3" xfId="39208"/>
    <cellStyle name="Обычный 21 2 6 2 2 3" xfId="39209"/>
    <cellStyle name="Обычный 21 2 6 2 2 3 2" xfId="39210"/>
    <cellStyle name="Обычный 21 2 6 2 2 4" xfId="39211"/>
    <cellStyle name="Обычный 21 2 6 2 3" xfId="39212"/>
    <cellStyle name="Обычный 21 2 6 2 3 2" xfId="39213"/>
    <cellStyle name="Обычный 21 2 6 2 3 2 2" xfId="39214"/>
    <cellStyle name="Обычный 21 2 6 2 3 3" xfId="39215"/>
    <cellStyle name="Обычный 21 2 6 2 4" xfId="39216"/>
    <cellStyle name="Обычный 21 2 6 2 4 2" xfId="39217"/>
    <cellStyle name="Обычный 21 2 6 2 5" xfId="39218"/>
    <cellStyle name="Обычный 21 2 6 3" xfId="39219"/>
    <cellStyle name="Обычный 21 2 6 3 2" xfId="39220"/>
    <cellStyle name="Обычный 21 2 6 3 2 2" xfId="39221"/>
    <cellStyle name="Обычный 21 2 6 3 2 2 2" xfId="39222"/>
    <cellStyle name="Обычный 21 2 6 3 2 3" xfId="39223"/>
    <cellStyle name="Обычный 21 2 6 3 3" xfId="39224"/>
    <cellStyle name="Обычный 21 2 6 3 3 2" xfId="39225"/>
    <cellStyle name="Обычный 21 2 6 3 4" xfId="39226"/>
    <cellStyle name="Обычный 21 2 6 4" xfId="39227"/>
    <cellStyle name="Обычный 21 2 6 4 2" xfId="39228"/>
    <cellStyle name="Обычный 21 2 6 4 2 2" xfId="39229"/>
    <cellStyle name="Обычный 21 2 6 4 3" xfId="39230"/>
    <cellStyle name="Обычный 21 2 6 5" xfId="39231"/>
    <cellStyle name="Обычный 21 2 6 5 2" xfId="39232"/>
    <cellStyle name="Обычный 21 2 6 6" xfId="39233"/>
    <cellStyle name="Обычный 21 2 7" xfId="39234"/>
    <cellStyle name="Обычный 21 2 7 2" xfId="39235"/>
    <cellStyle name="Обычный 21 2 7 2 2" xfId="39236"/>
    <cellStyle name="Обычный 21 2 7 2 2 2" xfId="39237"/>
    <cellStyle name="Обычный 21 2 7 2 2 2 2" xfId="39238"/>
    <cellStyle name="Обычный 21 2 7 2 2 3" xfId="39239"/>
    <cellStyle name="Обычный 21 2 7 2 3" xfId="39240"/>
    <cellStyle name="Обычный 21 2 7 2 3 2" xfId="39241"/>
    <cellStyle name="Обычный 21 2 7 2 4" xfId="39242"/>
    <cellStyle name="Обычный 21 2 7 3" xfId="39243"/>
    <cellStyle name="Обычный 21 2 7 3 2" xfId="39244"/>
    <cellStyle name="Обычный 21 2 7 3 2 2" xfId="39245"/>
    <cellStyle name="Обычный 21 2 7 3 3" xfId="39246"/>
    <cellStyle name="Обычный 21 2 7 4" xfId="39247"/>
    <cellStyle name="Обычный 21 2 7 4 2" xfId="39248"/>
    <cellStyle name="Обычный 21 2 7 5" xfId="39249"/>
    <cellStyle name="Обычный 21 2 8" xfId="39250"/>
    <cellStyle name="Обычный 21 2 8 2" xfId="39251"/>
    <cellStyle name="Обычный 21 2 8 2 2" xfId="39252"/>
    <cellStyle name="Обычный 21 2 8 2 2 2" xfId="39253"/>
    <cellStyle name="Обычный 21 2 8 2 3" xfId="39254"/>
    <cellStyle name="Обычный 21 2 8 3" xfId="39255"/>
    <cellStyle name="Обычный 21 2 8 3 2" xfId="39256"/>
    <cellStyle name="Обычный 21 2 8 4" xfId="39257"/>
    <cellStyle name="Обычный 21 2 9" xfId="39258"/>
    <cellStyle name="Обычный 21 2 9 2" xfId="39259"/>
    <cellStyle name="Обычный 21 2 9 2 2" xfId="39260"/>
    <cellStyle name="Обычный 21 2 9 3" xfId="39261"/>
    <cellStyle name="Обычный 21 3" xfId="39262"/>
    <cellStyle name="Обычный 21 3 10" xfId="39263"/>
    <cellStyle name="Обычный 21 3 2" xfId="39264"/>
    <cellStyle name="Обычный 21 3 2 2" xfId="39265"/>
    <cellStyle name="Обычный 21 3 2 2 2" xfId="39266"/>
    <cellStyle name="Обычный 21 3 2 2 2 2" xfId="39267"/>
    <cellStyle name="Обычный 21 3 2 2 2 2 2" xfId="39268"/>
    <cellStyle name="Обычный 21 3 2 2 2 2 2 2" xfId="39269"/>
    <cellStyle name="Обычный 21 3 2 2 2 2 2 2 2" xfId="39270"/>
    <cellStyle name="Обычный 21 3 2 2 2 2 2 2 2 2" xfId="39271"/>
    <cellStyle name="Обычный 21 3 2 2 2 2 2 2 2 2 2" xfId="39272"/>
    <cellStyle name="Обычный 21 3 2 2 2 2 2 2 2 3" xfId="39273"/>
    <cellStyle name="Обычный 21 3 2 2 2 2 2 2 3" xfId="39274"/>
    <cellStyle name="Обычный 21 3 2 2 2 2 2 2 3 2" xfId="39275"/>
    <cellStyle name="Обычный 21 3 2 2 2 2 2 2 4" xfId="39276"/>
    <cellStyle name="Обычный 21 3 2 2 2 2 2 3" xfId="39277"/>
    <cellStyle name="Обычный 21 3 2 2 2 2 2 3 2" xfId="39278"/>
    <cellStyle name="Обычный 21 3 2 2 2 2 2 3 2 2" xfId="39279"/>
    <cellStyle name="Обычный 21 3 2 2 2 2 2 3 3" xfId="39280"/>
    <cellStyle name="Обычный 21 3 2 2 2 2 2 4" xfId="39281"/>
    <cellStyle name="Обычный 21 3 2 2 2 2 2 4 2" xfId="39282"/>
    <cellStyle name="Обычный 21 3 2 2 2 2 2 5" xfId="39283"/>
    <cellStyle name="Обычный 21 3 2 2 2 2 3" xfId="39284"/>
    <cellStyle name="Обычный 21 3 2 2 2 2 3 2" xfId="39285"/>
    <cellStyle name="Обычный 21 3 2 2 2 2 3 2 2" xfId="39286"/>
    <cellStyle name="Обычный 21 3 2 2 2 2 3 2 2 2" xfId="39287"/>
    <cellStyle name="Обычный 21 3 2 2 2 2 3 2 3" xfId="39288"/>
    <cellStyle name="Обычный 21 3 2 2 2 2 3 3" xfId="39289"/>
    <cellStyle name="Обычный 21 3 2 2 2 2 3 3 2" xfId="39290"/>
    <cellStyle name="Обычный 21 3 2 2 2 2 3 4" xfId="39291"/>
    <cellStyle name="Обычный 21 3 2 2 2 2 4" xfId="39292"/>
    <cellStyle name="Обычный 21 3 2 2 2 2 4 2" xfId="39293"/>
    <cellStyle name="Обычный 21 3 2 2 2 2 4 2 2" xfId="39294"/>
    <cellStyle name="Обычный 21 3 2 2 2 2 4 3" xfId="39295"/>
    <cellStyle name="Обычный 21 3 2 2 2 2 5" xfId="39296"/>
    <cellStyle name="Обычный 21 3 2 2 2 2 5 2" xfId="39297"/>
    <cellStyle name="Обычный 21 3 2 2 2 2 6" xfId="39298"/>
    <cellStyle name="Обычный 21 3 2 2 2 3" xfId="39299"/>
    <cellStyle name="Обычный 21 3 2 2 2 3 2" xfId="39300"/>
    <cellStyle name="Обычный 21 3 2 2 2 3 2 2" xfId="39301"/>
    <cellStyle name="Обычный 21 3 2 2 2 3 2 2 2" xfId="39302"/>
    <cellStyle name="Обычный 21 3 2 2 2 3 2 2 2 2" xfId="39303"/>
    <cellStyle name="Обычный 21 3 2 2 2 3 2 2 3" xfId="39304"/>
    <cellStyle name="Обычный 21 3 2 2 2 3 2 3" xfId="39305"/>
    <cellStyle name="Обычный 21 3 2 2 2 3 2 3 2" xfId="39306"/>
    <cellStyle name="Обычный 21 3 2 2 2 3 2 4" xfId="39307"/>
    <cellStyle name="Обычный 21 3 2 2 2 3 3" xfId="39308"/>
    <cellStyle name="Обычный 21 3 2 2 2 3 3 2" xfId="39309"/>
    <cellStyle name="Обычный 21 3 2 2 2 3 3 2 2" xfId="39310"/>
    <cellStyle name="Обычный 21 3 2 2 2 3 3 3" xfId="39311"/>
    <cellStyle name="Обычный 21 3 2 2 2 3 4" xfId="39312"/>
    <cellStyle name="Обычный 21 3 2 2 2 3 4 2" xfId="39313"/>
    <cellStyle name="Обычный 21 3 2 2 2 3 5" xfId="39314"/>
    <cellStyle name="Обычный 21 3 2 2 2 4" xfId="39315"/>
    <cellStyle name="Обычный 21 3 2 2 2 4 2" xfId="39316"/>
    <cellStyle name="Обычный 21 3 2 2 2 4 2 2" xfId="39317"/>
    <cellStyle name="Обычный 21 3 2 2 2 4 2 2 2" xfId="39318"/>
    <cellStyle name="Обычный 21 3 2 2 2 4 2 3" xfId="39319"/>
    <cellStyle name="Обычный 21 3 2 2 2 4 3" xfId="39320"/>
    <cellStyle name="Обычный 21 3 2 2 2 4 3 2" xfId="39321"/>
    <cellStyle name="Обычный 21 3 2 2 2 4 4" xfId="39322"/>
    <cellStyle name="Обычный 21 3 2 2 2 5" xfId="39323"/>
    <cellStyle name="Обычный 21 3 2 2 2 5 2" xfId="39324"/>
    <cellStyle name="Обычный 21 3 2 2 2 5 2 2" xfId="39325"/>
    <cellStyle name="Обычный 21 3 2 2 2 5 3" xfId="39326"/>
    <cellStyle name="Обычный 21 3 2 2 2 6" xfId="39327"/>
    <cellStyle name="Обычный 21 3 2 2 2 6 2" xfId="39328"/>
    <cellStyle name="Обычный 21 3 2 2 2 7" xfId="39329"/>
    <cellStyle name="Обычный 21 3 2 2 3" xfId="39330"/>
    <cellStyle name="Обычный 21 3 2 2 3 2" xfId="39331"/>
    <cellStyle name="Обычный 21 3 2 2 3 2 2" xfId="39332"/>
    <cellStyle name="Обычный 21 3 2 2 3 2 2 2" xfId="39333"/>
    <cellStyle name="Обычный 21 3 2 2 3 2 2 2 2" xfId="39334"/>
    <cellStyle name="Обычный 21 3 2 2 3 2 2 2 2 2" xfId="39335"/>
    <cellStyle name="Обычный 21 3 2 2 3 2 2 2 3" xfId="39336"/>
    <cellStyle name="Обычный 21 3 2 2 3 2 2 3" xfId="39337"/>
    <cellStyle name="Обычный 21 3 2 2 3 2 2 3 2" xfId="39338"/>
    <cellStyle name="Обычный 21 3 2 2 3 2 2 4" xfId="39339"/>
    <cellStyle name="Обычный 21 3 2 2 3 2 3" xfId="39340"/>
    <cellStyle name="Обычный 21 3 2 2 3 2 3 2" xfId="39341"/>
    <cellStyle name="Обычный 21 3 2 2 3 2 3 2 2" xfId="39342"/>
    <cellStyle name="Обычный 21 3 2 2 3 2 3 3" xfId="39343"/>
    <cellStyle name="Обычный 21 3 2 2 3 2 4" xfId="39344"/>
    <cellStyle name="Обычный 21 3 2 2 3 2 4 2" xfId="39345"/>
    <cellStyle name="Обычный 21 3 2 2 3 2 5" xfId="39346"/>
    <cellStyle name="Обычный 21 3 2 2 3 3" xfId="39347"/>
    <cellStyle name="Обычный 21 3 2 2 3 3 2" xfId="39348"/>
    <cellStyle name="Обычный 21 3 2 2 3 3 2 2" xfId="39349"/>
    <cellStyle name="Обычный 21 3 2 2 3 3 2 2 2" xfId="39350"/>
    <cellStyle name="Обычный 21 3 2 2 3 3 2 3" xfId="39351"/>
    <cellStyle name="Обычный 21 3 2 2 3 3 3" xfId="39352"/>
    <cellStyle name="Обычный 21 3 2 2 3 3 3 2" xfId="39353"/>
    <cellStyle name="Обычный 21 3 2 2 3 3 4" xfId="39354"/>
    <cellStyle name="Обычный 21 3 2 2 3 4" xfId="39355"/>
    <cellStyle name="Обычный 21 3 2 2 3 4 2" xfId="39356"/>
    <cellStyle name="Обычный 21 3 2 2 3 4 2 2" xfId="39357"/>
    <cellStyle name="Обычный 21 3 2 2 3 4 3" xfId="39358"/>
    <cellStyle name="Обычный 21 3 2 2 3 5" xfId="39359"/>
    <cellStyle name="Обычный 21 3 2 2 3 5 2" xfId="39360"/>
    <cellStyle name="Обычный 21 3 2 2 3 6" xfId="39361"/>
    <cellStyle name="Обычный 21 3 2 2 4" xfId="39362"/>
    <cellStyle name="Обычный 21 3 2 2 4 2" xfId="39363"/>
    <cellStyle name="Обычный 21 3 2 2 4 2 2" xfId="39364"/>
    <cellStyle name="Обычный 21 3 2 2 4 2 2 2" xfId="39365"/>
    <cellStyle name="Обычный 21 3 2 2 4 2 2 2 2" xfId="39366"/>
    <cellStyle name="Обычный 21 3 2 2 4 2 2 3" xfId="39367"/>
    <cellStyle name="Обычный 21 3 2 2 4 2 3" xfId="39368"/>
    <cellStyle name="Обычный 21 3 2 2 4 2 3 2" xfId="39369"/>
    <cellStyle name="Обычный 21 3 2 2 4 2 4" xfId="39370"/>
    <cellStyle name="Обычный 21 3 2 2 4 3" xfId="39371"/>
    <cellStyle name="Обычный 21 3 2 2 4 3 2" xfId="39372"/>
    <cellStyle name="Обычный 21 3 2 2 4 3 2 2" xfId="39373"/>
    <cellStyle name="Обычный 21 3 2 2 4 3 3" xfId="39374"/>
    <cellStyle name="Обычный 21 3 2 2 4 4" xfId="39375"/>
    <cellStyle name="Обычный 21 3 2 2 4 4 2" xfId="39376"/>
    <cellStyle name="Обычный 21 3 2 2 4 5" xfId="39377"/>
    <cellStyle name="Обычный 21 3 2 2 5" xfId="39378"/>
    <cellStyle name="Обычный 21 3 2 2 5 2" xfId="39379"/>
    <cellStyle name="Обычный 21 3 2 2 5 2 2" xfId="39380"/>
    <cellStyle name="Обычный 21 3 2 2 5 2 2 2" xfId="39381"/>
    <cellStyle name="Обычный 21 3 2 2 5 2 3" xfId="39382"/>
    <cellStyle name="Обычный 21 3 2 2 5 3" xfId="39383"/>
    <cellStyle name="Обычный 21 3 2 2 5 3 2" xfId="39384"/>
    <cellStyle name="Обычный 21 3 2 2 5 4" xfId="39385"/>
    <cellStyle name="Обычный 21 3 2 2 6" xfId="39386"/>
    <cellStyle name="Обычный 21 3 2 2 6 2" xfId="39387"/>
    <cellStyle name="Обычный 21 3 2 2 6 2 2" xfId="39388"/>
    <cellStyle name="Обычный 21 3 2 2 6 3" xfId="39389"/>
    <cellStyle name="Обычный 21 3 2 2 7" xfId="39390"/>
    <cellStyle name="Обычный 21 3 2 2 7 2" xfId="39391"/>
    <cellStyle name="Обычный 21 3 2 2 8" xfId="39392"/>
    <cellStyle name="Обычный 21 3 2 3" xfId="39393"/>
    <cellStyle name="Обычный 21 3 2 3 2" xfId="39394"/>
    <cellStyle name="Обычный 21 3 2 3 2 2" xfId="39395"/>
    <cellStyle name="Обычный 21 3 2 3 2 2 2" xfId="39396"/>
    <cellStyle name="Обычный 21 3 2 3 2 2 2 2" xfId="39397"/>
    <cellStyle name="Обычный 21 3 2 3 2 2 2 2 2" xfId="39398"/>
    <cellStyle name="Обычный 21 3 2 3 2 2 2 2 2 2" xfId="39399"/>
    <cellStyle name="Обычный 21 3 2 3 2 2 2 2 3" xfId="39400"/>
    <cellStyle name="Обычный 21 3 2 3 2 2 2 3" xfId="39401"/>
    <cellStyle name="Обычный 21 3 2 3 2 2 2 3 2" xfId="39402"/>
    <cellStyle name="Обычный 21 3 2 3 2 2 2 4" xfId="39403"/>
    <cellStyle name="Обычный 21 3 2 3 2 2 3" xfId="39404"/>
    <cellStyle name="Обычный 21 3 2 3 2 2 3 2" xfId="39405"/>
    <cellStyle name="Обычный 21 3 2 3 2 2 3 2 2" xfId="39406"/>
    <cellStyle name="Обычный 21 3 2 3 2 2 3 3" xfId="39407"/>
    <cellStyle name="Обычный 21 3 2 3 2 2 4" xfId="39408"/>
    <cellStyle name="Обычный 21 3 2 3 2 2 4 2" xfId="39409"/>
    <cellStyle name="Обычный 21 3 2 3 2 2 5" xfId="39410"/>
    <cellStyle name="Обычный 21 3 2 3 2 3" xfId="39411"/>
    <cellStyle name="Обычный 21 3 2 3 2 3 2" xfId="39412"/>
    <cellStyle name="Обычный 21 3 2 3 2 3 2 2" xfId="39413"/>
    <cellStyle name="Обычный 21 3 2 3 2 3 2 2 2" xfId="39414"/>
    <cellStyle name="Обычный 21 3 2 3 2 3 2 3" xfId="39415"/>
    <cellStyle name="Обычный 21 3 2 3 2 3 3" xfId="39416"/>
    <cellStyle name="Обычный 21 3 2 3 2 3 3 2" xfId="39417"/>
    <cellStyle name="Обычный 21 3 2 3 2 3 4" xfId="39418"/>
    <cellStyle name="Обычный 21 3 2 3 2 4" xfId="39419"/>
    <cellStyle name="Обычный 21 3 2 3 2 4 2" xfId="39420"/>
    <cellStyle name="Обычный 21 3 2 3 2 4 2 2" xfId="39421"/>
    <cellStyle name="Обычный 21 3 2 3 2 4 3" xfId="39422"/>
    <cellStyle name="Обычный 21 3 2 3 2 5" xfId="39423"/>
    <cellStyle name="Обычный 21 3 2 3 2 5 2" xfId="39424"/>
    <cellStyle name="Обычный 21 3 2 3 2 6" xfId="39425"/>
    <cellStyle name="Обычный 21 3 2 3 3" xfId="39426"/>
    <cellStyle name="Обычный 21 3 2 3 3 2" xfId="39427"/>
    <cellStyle name="Обычный 21 3 2 3 3 2 2" xfId="39428"/>
    <cellStyle name="Обычный 21 3 2 3 3 2 2 2" xfId="39429"/>
    <cellStyle name="Обычный 21 3 2 3 3 2 2 2 2" xfId="39430"/>
    <cellStyle name="Обычный 21 3 2 3 3 2 2 3" xfId="39431"/>
    <cellStyle name="Обычный 21 3 2 3 3 2 3" xfId="39432"/>
    <cellStyle name="Обычный 21 3 2 3 3 2 3 2" xfId="39433"/>
    <cellStyle name="Обычный 21 3 2 3 3 2 4" xfId="39434"/>
    <cellStyle name="Обычный 21 3 2 3 3 3" xfId="39435"/>
    <cellStyle name="Обычный 21 3 2 3 3 3 2" xfId="39436"/>
    <cellStyle name="Обычный 21 3 2 3 3 3 2 2" xfId="39437"/>
    <cellStyle name="Обычный 21 3 2 3 3 3 3" xfId="39438"/>
    <cellStyle name="Обычный 21 3 2 3 3 4" xfId="39439"/>
    <cellStyle name="Обычный 21 3 2 3 3 4 2" xfId="39440"/>
    <cellStyle name="Обычный 21 3 2 3 3 5" xfId="39441"/>
    <cellStyle name="Обычный 21 3 2 3 4" xfId="39442"/>
    <cellStyle name="Обычный 21 3 2 3 4 2" xfId="39443"/>
    <cellStyle name="Обычный 21 3 2 3 4 2 2" xfId="39444"/>
    <cellStyle name="Обычный 21 3 2 3 4 2 2 2" xfId="39445"/>
    <cellStyle name="Обычный 21 3 2 3 4 2 3" xfId="39446"/>
    <cellStyle name="Обычный 21 3 2 3 4 3" xfId="39447"/>
    <cellStyle name="Обычный 21 3 2 3 4 3 2" xfId="39448"/>
    <cellStyle name="Обычный 21 3 2 3 4 4" xfId="39449"/>
    <cellStyle name="Обычный 21 3 2 3 5" xfId="39450"/>
    <cellStyle name="Обычный 21 3 2 3 5 2" xfId="39451"/>
    <cellStyle name="Обычный 21 3 2 3 5 2 2" xfId="39452"/>
    <cellStyle name="Обычный 21 3 2 3 5 3" xfId="39453"/>
    <cellStyle name="Обычный 21 3 2 3 6" xfId="39454"/>
    <cellStyle name="Обычный 21 3 2 3 6 2" xfId="39455"/>
    <cellStyle name="Обычный 21 3 2 3 7" xfId="39456"/>
    <cellStyle name="Обычный 21 3 2 4" xfId="39457"/>
    <cellStyle name="Обычный 21 3 2 4 2" xfId="39458"/>
    <cellStyle name="Обычный 21 3 2 4 2 2" xfId="39459"/>
    <cellStyle name="Обычный 21 3 2 4 2 2 2" xfId="39460"/>
    <cellStyle name="Обычный 21 3 2 4 2 2 2 2" xfId="39461"/>
    <cellStyle name="Обычный 21 3 2 4 2 2 2 2 2" xfId="39462"/>
    <cellStyle name="Обычный 21 3 2 4 2 2 2 3" xfId="39463"/>
    <cellStyle name="Обычный 21 3 2 4 2 2 3" xfId="39464"/>
    <cellStyle name="Обычный 21 3 2 4 2 2 3 2" xfId="39465"/>
    <cellStyle name="Обычный 21 3 2 4 2 2 4" xfId="39466"/>
    <cellStyle name="Обычный 21 3 2 4 2 3" xfId="39467"/>
    <cellStyle name="Обычный 21 3 2 4 2 3 2" xfId="39468"/>
    <cellStyle name="Обычный 21 3 2 4 2 3 2 2" xfId="39469"/>
    <cellStyle name="Обычный 21 3 2 4 2 3 3" xfId="39470"/>
    <cellStyle name="Обычный 21 3 2 4 2 4" xfId="39471"/>
    <cellStyle name="Обычный 21 3 2 4 2 4 2" xfId="39472"/>
    <cellStyle name="Обычный 21 3 2 4 2 5" xfId="39473"/>
    <cellStyle name="Обычный 21 3 2 4 3" xfId="39474"/>
    <cellStyle name="Обычный 21 3 2 4 3 2" xfId="39475"/>
    <cellStyle name="Обычный 21 3 2 4 3 2 2" xfId="39476"/>
    <cellStyle name="Обычный 21 3 2 4 3 2 2 2" xfId="39477"/>
    <cellStyle name="Обычный 21 3 2 4 3 2 3" xfId="39478"/>
    <cellStyle name="Обычный 21 3 2 4 3 3" xfId="39479"/>
    <cellStyle name="Обычный 21 3 2 4 3 3 2" xfId="39480"/>
    <cellStyle name="Обычный 21 3 2 4 3 4" xfId="39481"/>
    <cellStyle name="Обычный 21 3 2 4 4" xfId="39482"/>
    <cellStyle name="Обычный 21 3 2 4 4 2" xfId="39483"/>
    <cellStyle name="Обычный 21 3 2 4 4 2 2" xfId="39484"/>
    <cellStyle name="Обычный 21 3 2 4 4 3" xfId="39485"/>
    <cellStyle name="Обычный 21 3 2 4 5" xfId="39486"/>
    <cellStyle name="Обычный 21 3 2 4 5 2" xfId="39487"/>
    <cellStyle name="Обычный 21 3 2 4 6" xfId="39488"/>
    <cellStyle name="Обычный 21 3 2 5" xfId="39489"/>
    <cellStyle name="Обычный 21 3 2 5 2" xfId="39490"/>
    <cellStyle name="Обычный 21 3 2 5 2 2" xfId="39491"/>
    <cellStyle name="Обычный 21 3 2 5 2 2 2" xfId="39492"/>
    <cellStyle name="Обычный 21 3 2 5 2 2 2 2" xfId="39493"/>
    <cellStyle name="Обычный 21 3 2 5 2 2 3" xfId="39494"/>
    <cellStyle name="Обычный 21 3 2 5 2 3" xfId="39495"/>
    <cellStyle name="Обычный 21 3 2 5 2 3 2" xfId="39496"/>
    <cellStyle name="Обычный 21 3 2 5 2 4" xfId="39497"/>
    <cellStyle name="Обычный 21 3 2 5 3" xfId="39498"/>
    <cellStyle name="Обычный 21 3 2 5 3 2" xfId="39499"/>
    <cellStyle name="Обычный 21 3 2 5 3 2 2" xfId="39500"/>
    <cellStyle name="Обычный 21 3 2 5 3 3" xfId="39501"/>
    <cellStyle name="Обычный 21 3 2 5 4" xfId="39502"/>
    <cellStyle name="Обычный 21 3 2 5 4 2" xfId="39503"/>
    <cellStyle name="Обычный 21 3 2 5 5" xfId="39504"/>
    <cellStyle name="Обычный 21 3 2 6" xfId="39505"/>
    <cellStyle name="Обычный 21 3 2 6 2" xfId="39506"/>
    <cellStyle name="Обычный 21 3 2 6 2 2" xfId="39507"/>
    <cellStyle name="Обычный 21 3 2 6 2 2 2" xfId="39508"/>
    <cellStyle name="Обычный 21 3 2 6 2 3" xfId="39509"/>
    <cellStyle name="Обычный 21 3 2 6 3" xfId="39510"/>
    <cellStyle name="Обычный 21 3 2 6 3 2" xfId="39511"/>
    <cellStyle name="Обычный 21 3 2 6 4" xfId="39512"/>
    <cellStyle name="Обычный 21 3 2 7" xfId="39513"/>
    <cellStyle name="Обычный 21 3 2 7 2" xfId="39514"/>
    <cellStyle name="Обычный 21 3 2 7 2 2" xfId="39515"/>
    <cellStyle name="Обычный 21 3 2 7 3" xfId="39516"/>
    <cellStyle name="Обычный 21 3 2 8" xfId="39517"/>
    <cellStyle name="Обычный 21 3 2 8 2" xfId="39518"/>
    <cellStyle name="Обычный 21 3 2 9" xfId="39519"/>
    <cellStyle name="Обычный 21 3 3" xfId="39520"/>
    <cellStyle name="Обычный 21 3 3 2" xfId="39521"/>
    <cellStyle name="Обычный 21 3 3 2 2" xfId="39522"/>
    <cellStyle name="Обычный 21 3 3 2 2 2" xfId="39523"/>
    <cellStyle name="Обычный 21 3 3 2 2 2 2" xfId="39524"/>
    <cellStyle name="Обычный 21 3 3 2 2 2 2 2" xfId="39525"/>
    <cellStyle name="Обычный 21 3 3 2 2 2 2 2 2" xfId="39526"/>
    <cellStyle name="Обычный 21 3 3 2 2 2 2 2 2 2" xfId="39527"/>
    <cellStyle name="Обычный 21 3 3 2 2 2 2 2 3" xfId="39528"/>
    <cellStyle name="Обычный 21 3 3 2 2 2 2 3" xfId="39529"/>
    <cellStyle name="Обычный 21 3 3 2 2 2 2 3 2" xfId="39530"/>
    <cellStyle name="Обычный 21 3 3 2 2 2 2 4" xfId="39531"/>
    <cellStyle name="Обычный 21 3 3 2 2 2 3" xfId="39532"/>
    <cellStyle name="Обычный 21 3 3 2 2 2 3 2" xfId="39533"/>
    <cellStyle name="Обычный 21 3 3 2 2 2 3 2 2" xfId="39534"/>
    <cellStyle name="Обычный 21 3 3 2 2 2 3 3" xfId="39535"/>
    <cellStyle name="Обычный 21 3 3 2 2 2 4" xfId="39536"/>
    <cellStyle name="Обычный 21 3 3 2 2 2 4 2" xfId="39537"/>
    <cellStyle name="Обычный 21 3 3 2 2 2 5" xfId="39538"/>
    <cellStyle name="Обычный 21 3 3 2 2 3" xfId="39539"/>
    <cellStyle name="Обычный 21 3 3 2 2 3 2" xfId="39540"/>
    <cellStyle name="Обычный 21 3 3 2 2 3 2 2" xfId="39541"/>
    <cellStyle name="Обычный 21 3 3 2 2 3 2 2 2" xfId="39542"/>
    <cellStyle name="Обычный 21 3 3 2 2 3 2 3" xfId="39543"/>
    <cellStyle name="Обычный 21 3 3 2 2 3 3" xfId="39544"/>
    <cellStyle name="Обычный 21 3 3 2 2 3 3 2" xfId="39545"/>
    <cellStyle name="Обычный 21 3 3 2 2 3 4" xfId="39546"/>
    <cellStyle name="Обычный 21 3 3 2 2 4" xfId="39547"/>
    <cellStyle name="Обычный 21 3 3 2 2 4 2" xfId="39548"/>
    <cellStyle name="Обычный 21 3 3 2 2 4 2 2" xfId="39549"/>
    <cellStyle name="Обычный 21 3 3 2 2 4 3" xfId="39550"/>
    <cellStyle name="Обычный 21 3 3 2 2 5" xfId="39551"/>
    <cellStyle name="Обычный 21 3 3 2 2 5 2" xfId="39552"/>
    <cellStyle name="Обычный 21 3 3 2 2 6" xfId="39553"/>
    <cellStyle name="Обычный 21 3 3 2 3" xfId="39554"/>
    <cellStyle name="Обычный 21 3 3 2 3 2" xfId="39555"/>
    <cellStyle name="Обычный 21 3 3 2 3 2 2" xfId="39556"/>
    <cellStyle name="Обычный 21 3 3 2 3 2 2 2" xfId="39557"/>
    <cellStyle name="Обычный 21 3 3 2 3 2 2 2 2" xfId="39558"/>
    <cellStyle name="Обычный 21 3 3 2 3 2 2 3" xfId="39559"/>
    <cellStyle name="Обычный 21 3 3 2 3 2 3" xfId="39560"/>
    <cellStyle name="Обычный 21 3 3 2 3 2 3 2" xfId="39561"/>
    <cellStyle name="Обычный 21 3 3 2 3 2 4" xfId="39562"/>
    <cellStyle name="Обычный 21 3 3 2 3 3" xfId="39563"/>
    <cellStyle name="Обычный 21 3 3 2 3 3 2" xfId="39564"/>
    <cellStyle name="Обычный 21 3 3 2 3 3 2 2" xfId="39565"/>
    <cellStyle name="Обычный 21 3 3 2 3 3 3" xfId="39566"/>
    <cellStyle name="Обычный 21 3 3 2 3 4" xfId="39567"/>
    <cellStyle name="Обычный 21 3 3 2 3 4 2" xfId="39568"/>
    <cellStyle name="Обычный 21 3 3 2 3 5" xfId="39569"/>
    <cellStyle name="Обычный 21 3 3 2 4" xfId="39570"/>
    <cellStyle name="Обычный 21 3 3 2 4 2" xfId="39571"/>
    <cellStyle name="Обычный 21 3 3 2 4 2 2" xfId="39572"/>
    <cellStyle name="Обычный 21 3 3 2 4 2 2 2" xfId="39573"/>
    <cellStyle name="Обычный 21 3 3 2 4 2 3" xfId="39574"/>
    <cellStyle name="Обычный 21 3 3 2 4 3" xfId="39575"/>
    <cellStyle name="Обычный 21 3 3 2 4 3 2" xfId="39576"/>
    <cellStyle name="Обычный 21 3 3 2 4 4" xfId="39577"/>
    <cellStyle name="Обычный 21 3 3 2 5" xfId="39578"/>
    <cellStyle name="Обычный 21 3 3 2 5 2" xfId="39579"/>
    <cellStyle name="Обычный 21 3 3 2 5 2 2" xfId="39580"/>
    <cellStyle name="Обычный 21 3 3 2 5 3" xfId="39581"/>
    <cellStyle name="Обычный 21 3 3 2 6" xfId="39582"/>
    <cellStyle name="Обычный 21 3 3 2 6 2" xfId="39583"/>
    <cellStyle name="Обычный 21 3 3 2 7" xfId="39584"/>
    <cellStyle name="Обычный 21 3 3 3" xfId="39585"/>
    <cellStyle name="Обычный 21 3 3 3 2" xfId="39586"/>
    <cellStyle name="Обычный 21 3 3 3 2 2" xfId="39587"/>
    <cellStyle name="Обычный 21 3 3 3 2 2 2" xfId="39588"/>
    <cellStyle name="Обычный 21 3 3 3 2 2 2 2" xfId="39589"/>
    <cellStyle name="Обычный 21 3 3 3 2 2 2 2 2" xfId="39590"/>
    <cellStyle name="Обычный 21 3 3 3 2 2 2 3" xfId="39591"/>
    <cellStyle name="Обычный 21 3 3 3 2 2 3" xfId="39592"/>
    <cellStyle name="Обычный 21 3 3 3 2 2 3 2" xfId="39593"/>
    <cellStyle name="Обычный 21 3 3 3 2 2 4" xfId="39594"/>
    <cellStyle name="Обычный 21 3 3 3 2 3" xfId="39595"/>
    <cellStyle name="Обычный 21 3 3 3 2 3 2" xfId="39596"/>
    <cellStyle name="Обычный 21 3 3 3 2 3 2 2" xfId="39597"/>
    <cellStyle name="Обычный 21 3 3 3 2 3 3" xfId="39598"/>
    <cellStyle name="Обычный 21 3 3 3 2 4" xfId="39599"/>
    <cellStyle name="Обычный 21 3 3 3 2 4 2" xfId="39600"/>
    <cellStyle name="Обычный 21 3 3 3 2 5" xfId="39601"/>
    <cellStyle name="Обычный 21 3 3 3 3" xfId="39602"/>
    <cellStyle name="Обычный 21 3 3 3 3 2" xfId="39603"/>
    <cellStyle name="Обычный 21 3 3 3 3 2 2" xfId="39604"/>
    <cellStyle name="Обычный 21 3 3 3 3 2 2 2" xfId="39605"/>
    <cellStyle name="Обычный 21 3 3 3 3 2 3" xfId="39606"/>
    <cellStyle name="Обычный 21 3 3 3 3 3" xfId="39607"/>
    <cellStyle name="Обычный 21 3 3 3 3 3 2" xfId="39608"/>
    <cellStyle name="Обычный 21 3 3 3 3 4" xfId="39609"/>
    <cellStyle name="Обычный 21 3 3 3 4" xfId="39610"/>
    <cellStyle name="Обычный 21 3 3 3 4 2" xfId="39611"/>
    <cellStyle name="Обычный 21 3 3 3 4 2 2" xfId="39612"/>
    <cellStyle name="Обычный 21 3 3 3 4 3" xfId="39613"/>
    <cellStyle name="Обычный 21 3 3 3 5" xfId="39614"/>
    <cellStyle name="Обычный 21 3 3 3 5 2" xfId="39615"/>
    <cellStyle name="Обычный 21 3 3 3 6" xfId="39616"/>
    <cellStyle name="Обычный 21 3 3 4" xfId="39617"/>
    <cellStyle name="Обычный 21 3 3 4 2" xfId="39618"/>
    <cellStyle name="Обычный 21 3 3 4 2 2" xfId="39619"/>
    <cellStyle name="Обычный 21 3 3 4 2 2 2" xfId="39620"/>
    <cellStyle name="Обычный 21 3 3 4 2 2 2 2" xfId="39621"/>
    <cellStyle name="Обычный 21 3 3 4 2 2 3" xfId="39622"/>
    <cellStyle name="Обычный 21 3 3 4 2 3" xfId="39623"/>
    <cellStyle name="Обычный 21 3 3 4 2 3 2" xfId="39624"/>
    <cellStyle name="Обычный 21 3 3 4 2 4" xfId="39625"/>
    <cellStyle name="Обычный 21 3 3 4 3" xfId="39626"/>
    <cellStyle name="Обычный 21 3 3 4 3 2" xfId="39627"/>
    <cellStyle name="Обычный 21 3 3 4 3 2 2" xfId="39628"/>
    <cellStyle name="Обычный 21 3 3 4 3 3" xfId="39629"/>
    <cellStyle name="Обычный 21 3 3 4 4" xfId="39630"/>
    <cellStyle name="Обычный 21 3 3 4 4 2" xfId="39631"/>
    <cellStyle name="Обычный 21 3 3 4 5" xfId="39632"/>
    <cellStyle name="Обычный 21 3 3 5" xfId="39633"/>
    <cellStyle name="Обычный 21 3 3 5 2" xfId="39634"/>
    <cellStyle name="Обычный 21 3 3 5 2 2" xfId="39635"/>
    <cellStyle name="Обычный 21 3 3 5 2 2 2" xfId="39636"/>
    <cellStyle name="Обычный 21 3 3 5 2 3" xfId="39637"/>
    <cellStyle name="Обычный 21 3 3 5 3" xfId="39638"/>
    <cellStyle name="Обычный 21 3 3 5 3 2" xfId="39639"/>
    <cellStyle name="Обычный 21 3 3 5 4" xfId="39640"/>
    <cellStyle name="Обычный 21 3 3 6" xfId="39641"/>
    <cellStyle name="Обычный 21 3 3 6 2" xfId="39642"/>
    <cellStyle name="Обычный 21 3 3 6 2 2" xfId="39643"/>
    <cellStyle name="Обычный 21 3 3 6 3" xfId="39644"/>
    <cellStyle name="Обычный 21 3 3 7" xfId="39645"/>
    <cellStyle name="Обычный 21 3 3 7 2" xfId="39646"/>
    <cellStyle name="Обычный 21 3 3 8" xfId="39647"/>
    <cellStyle name="Обычный 21 3 4" xfId="39648"/>
    <cellStyle name="Обычный 21 3 4 2" xfId="39649"/>
    <cellStyle name="Обычный 21 3 4 2 2" xfId="39650"/>
    <cellStyle name="Обычный 21 3 4 2 2 2" xfId="39651"/>
    <cellStyle name="Обычный 21 3 4 2 2 2 2" xfId="39652"/>
    <cellStyle name="Обычный 21 3 4 2 2 2 2 2" xfId="39653"/>
    <cellStyle name="Обычный 21 3 4 2 2 2 2 2 2" xfId="39654"/>
    <cellStyle name="Обычный 21 3 4 2 2 2 2 3" xfId="39655"/>
    <cellStyle name="Обычный 21 3 4 2 2 2 3" xfId="39656"/>
    <cellStyle name="Обычный 21 3 4 2 2 2 3 2" xfId="39657"/>
    <cellStyle name="Обычный 21 3 4 2 2 2 4" xfId="39658"/>
    <cellStyle name="Обычный 21 3 4 2 2 3" xfId="39659"/>
    <cellStyle name="Обычный 21 3 4 2 2 3 2" xfId="39660"/>
    <cellStyle name="Обычный 21 3 4 2 2 3 2 2" xfId="39661"/>
    <cellStyle name="Обычный 21 3 4 2 2 3 3" xfId="39662"/>
    <cellStyle name="Обычный 21 3 4 2 2 4" xfId="39663"/>
    <cellStyle name="Обычный 21 3 4 2 2 4 2" xfId="39664"/>
    <cellStyle name="Обычный 21 3 4 2 2 5" xfId="39665"/>
    <cellStyle name="Обычный 21 3 4 2 3" xfId="39666"/>
    <cellStyle name="Обычный 21 3 4 2 3 2" xfId="39667"/>
    <cellStyle name="Обычный 21 3 4 2 3 2 2" xfId="39668"/>
    <cellStyle name="Обычный 21 3 4 2 3 2 2 2" xfId="39669"/>
    <cellStyle name="Обычный 21 3 4 2 3 2 3" xfId="39670"/>
    <cellStyle name="Обычный 21 3 4 2 3 3" xfId="39671"/>
    <cellStyle name="Обычный 21 3 4 2 3 3 2" xfId="39672"/>
    <cellStyle name="Обычный 21 3 4 2 3 4" xfId="39673"/>
    <cellStyle name="Обычный 21 3 4 2 4" xfId="39674"/>
    <cellStyle name="Обычный 21 3 4 2 4 2" xfId="39675"/>
    <cellStyle name="Обычный 21 3 4 2 4 2 2" xfId="39676"/>
    <cellStyle name="Обычный 21 3 4 2 4 3" xfId="39677"/>
    <cellStyle name="Обычный 21 3 4 2 5" xfId="39678"/>
    <cellStyle name="Обычный 21 3 4 2 5 2" xfId="39679"/>
    <cellStyle name="Обычный 21 3 4 2 6" xfId="39680"/>
    <cellStyle name="Обычный 21 3 4 3" xfId="39681"/>
    <cellStyle name="Обычный 21 3 4 3 2" xfId="39682"/>
    <cellStyle name="Обычный 21 3 4 3 2 2" xfId="39683"/>
    <cellStyle name="Обычный 21 3 4 3 2 2 2" xfId="39684"/>
    <cellStyle name="Обычный 21 3 4 3 2 2 2 2" xfId="39685"/>
    <cellStyle name="Обычный 21 3 4 3 2 2 3" xfId="39686"/>
    <cellStyle name="Обычный 21 3 4 3 2 3" xfId="39687"/>
    <cellStyle name="Обычный 21 3 4 3 2 3 2" xfId="39688"/>
    <cellStyle name="Обычный 21 3 4 3 2 4" xfId="39689"/>
    <cellStyle name="Обычный 21 3 4 3 3" xfId="39690"/>
    <cellStyle name="Обычный 21 3 4 3 3 2" xfId="39691"/>
    <cellStyle name="Обычный 21 3 4 3 3 2 2" xfId="39692"/>
    <cellStyle name="Обычный 21 3 4 3 3 3" xfId="39693"/>
    <cellStyle name="Обычный 21 3 4 3 4" xfId="39694"/>
    <cellStyle name="Обычный 21 3 4 3 4 2" xfId="39695"/>
    <cellStyle name="Обычный 21 3 4 3 5" xfId="39696"/>
    <cellStyle name="Обычный 21 3 4 4" xfId="39697"/>
    <cellStyle name="Обычный 21 3 4 4 2" xfId="39698"/>
    <cellStyle name="Обычный 21 3 4 4 2 2" xfId="39699"/>
    <cellStyle name="Обычный 21 3 4 4 2 2 2" xfId="39700"/>
    <cellStyle name="Обычный 21 3 4 4 2 3" xfId="39701"/>
    <cellStyle name="Обычный 21 3 4 4 3" xfId="39702"/>
    <cellStyle name="Обычный 21 3 4 4 3 2" xfId="39703"/>
    <cellStyle name="Обычный 21 3 4 4 4" xfId="39704"/>
    <cellStyle name="Обычный 21 3 4 5" xfId="39705"/>
    <cellStyle name="Обычный 21 3 4 5 2" xfId="39706"/>
    <cellStyle name="Обычный 21 3 4 5 2 2" xfId="39707"/>
    <cellStyle name="Обычный 21 3 4 5 3" xfId="39708"/>
    <cellStyle name="Обычный 21 3 4 6" xfId="39709"/>
    <cellStyle name="Обычный 21 3 4 6 2" xfId="39710"/>
    <cellStyle name="Обычный 21 3 4 7" xfId="39711"/>
    <cellStyle name="Обычный 21 3 5" xfId="39712"/>
    <cellStyle name="Обычный 21 3 5 2" xfId="39713"/>
    <cellStyle name="Обычный 21 3 5 2 2" xfId="39714"/>
    <cellStyle name="Обычный 21 3 5 2 2 2" xfId="39715"/>
    <cellStyle name="Обычный 21 3 5 2 2 2 2" xfId="39716"/>
    <cellStyle name="Обычный 21 3 5 2 2 2 2 2" xfId="39717"/>
    <cellStyle name="Обычный 21 3 5 2 2 2 3" xfId="39718"/>
    <cellStyle name="Обычный 21 3 5 2 2 3" xfId="39719"/>
    <cellStyle name="Обычный 21 3 5 2 2 3 2" xfId="39720"/>
    <cellStyle name="Обычный 21 3 5 2 2 4" xfId="39721"/>
    <cellStyle name="Обычный 21 3 5 2 3" xfId="39722"/>
    <cellStyle name="Обычный 21 3 5 2 3 2" xfId="39723"/>
    <cellStyle name="Обычный 21 3 5 2 3 2 2" xfId="39724"/>
    <cellStyle name="Обычный 21 3 5 2 3 3" xfId="39725"/>
    <cellStyle name="Обычный 21 3 5 2 4" xfId="39726"/>
    <cellStyle name="Обычный 21 3 5 2 4 2" xfId="39727"/>
    <cellStyle name="Обычный 21 3 5 2 5" xfId="39728"/>
    <cellStyle name="Обычный 21 3 5 3" xfId="39729"/>
    <cellStyle name="Обычный 21 3 5 3 2" xfId="39730"/>
    <cellStyle name="Обычный 21 3 5 3 2 2" xfId="39731"/>
    <cellStyle name="Обычный 21 3 5 3 2 2 2" xfId="39732"/>
    <cellStyle name="Обычный 21 3 5 3 2 3" xfId="39733"/>
    <cellStyle name="Обычный 21 3 5 3 3" xfId="39734"/>
    <cellStyle name="Обычный 21 3 5 3 3 2" xfId="39735"/>
    <cellStyle name="Обычный 21 3 5 3 4" xfId="39736"/>
    <cellStyle name="Обычный 21 3 5 4" xfId="39737"/>
    <cellStyle name="Обычный 21 3 5 4 2" xfId="39738"/>
    <cellStyle name="Обычный 21 3 5 4 2 2" xfId="39739"/>
    <cellStyle name="Обычный 21 3 5 4 3" xfId="39740"/>
    <cellStyle name="Обычный 21 3 5 5" xfId="39741"/>
    <cellStyle name="Обычный 21 3 5 5 2" xfId="39742"/>
    <cellStyle name="Обычный 21 3 5 6" xfId="39743"/>
    <cellStyle name="Обычный 21 3 6" xfId="39744"/>
    <cellStyle name="Обычный 21 3 6 2" xfId="39745"/>
    <cellStyle name="Обычный 21 3 6 2 2" xfId="39746"/>
    <cellStyle name="Обычный 21 3 6 2 2 2" xfId="39747"/>
    <cellStyle name="Обычный 21 3 6 2 2 2 2" xfId="39748"/>
    <cellStyle name="Обычный 21 3 6 2 2 3" xfId="39749"/>
    <cellStyle name="Обычный 21 3 6 2 3" xfId="39750"/>
    <cellStyle name="Обычный 21 3 6 2 3 2" xfId="39751"/>
    <cellStyle name="Обычный 21 3 6 2 4" xfId="39752"/>
    <cellStyle name="Обычный 21 3 6 3" xfId="39753"/>
    <cellStyle name="Обычный 21 3 6 3 2" xfId="39754"/>
    <cellStyle name="Обычный 21 3 6 3 2 2" xfId="39755"/>
    <cellStyle name="Обычный 21 3 6 3 3" xfId="39756"/>
    <cellStyle name="Обычный 21 3 6 4" xfId="39757"/>
    <cellStyle name="Обычный 21 3 6 4 2" xfId="39758"/>
    <cellStyle name="Обычный 21 3 6 5" xfId="39759"/>
    <cellStyle name="Обычный 21 3 7" xfId="39760"/>
    <cellStyle name="Обычный 21 3 7 2" xfId="39761"/>
    <cellStyle name="Обычный 21 3 7 2 2" xfId="39762"/>
    <cellStyle name="Обычный 21 3 7 2 2 2" xfId="39763"/>
    <cellStyle name="Обычный 21 3 7 2 3" xfId="39764"/>
    <cellStyle name="Обычный 21 3 7 3" xfId="39765"/>
    <cellStyle name="Обычный 21 3 7 3 2" xfId="39766"/>
    <cellStyle name="Обычный 21 3 7 4" xfId="39767"/>
    <cellStyle name="Обычный 21 3 8" xfId="39768"/>
    <cellStyle name="Обычный 21 3 8 2" xfId="39769"/>
    <cellStyle name="Обычный 21 3 8 2 2" xfId="39770"/>
    <cellStyle name="Обычный 21 3 8 3" xfId="39771"/>
    <cellStyle name="Обычный 21 3 9" xfId="39772"/>
    <cellStyle name="Обычный 21 3 9 2" xfId="39773"/>
    <cellStyle name="Обычный 21 4" xfId="39774"/>
    <cellStyle name="Обычный 21 4 2" xfId="39775"/>
    <cellStyle name="Обычный 21 4 2 2" xfId="39776"/>
    <cellStyle name="Обычный 21 4 2 2 2" xfId="39777"/>
    <cellStyle name="Обычный 21 4 2 2 2 2" xfId="39778"/>
    <cellStyle name="Обычный 21 4 2 2 2 2 2" xfId="39779"/>
    <cellStyle name="Обычный 21 4 2 2 2 2 2 2" xfId="39780"/>
    <cellStyle name="Обычный 21 4 2 2 2 2 2 2 2" xfId="39781"/>
    <cellStyle name="Обычный 21 4 2 2 2 2 2 2 2 2" xfId="39782"/>
    <cellStyle name="Обычный 21 4 2 2 2 2 2 2 3" xfId="39783"/>
    <cellStyle name="Обычный 21 4 2 2 2 2 2 3" xfId="39784"/>
    <cellStyle name="Обычный 21 4 2 2 2 2 2 3 2" xfId="39785"/>
    <cellStyle name="Обычный 21 4 2 2 2 2 2 4" xfId="39786"/>
    <cellStyle name="Обычный 21 4 2 2 2 2 3" xfId="39787"/>
    <cellStyle name="Обычный 21 4 2 2 2 2 3 2" xfId="39788"/>
    <cellStyle name="Обычный 21 4 2 2 2 2 3 2 2" xfId="39789"/>
    <cellStyle name="Обычный 21 4 2 2 2 2 3 3" xfId="39790"/>
    <cellStyle name="Обычный 21 4 2 2 2 2 4" xfId="39791"/>
    <cellStyle name="Обычный 21 4 2 2 2 2 4 2" xfId="39792"/>
    <cellStyle name="Обычный 21 4 2 2 2 2 5" xfId="39793"/>
    <cellStyle name="Обычный 21 4 2 2 2 3" xfId="39794"/>
    <cellStyle name="Обычный 21 4 2 2 2 3 2" xfId="39795"/>
    <cellStyle name="Обычный 21 4 2 2 2 3 2 2" xfId="39796"/>
    <cellStyle name="Обычный 21 4 2 2 2 3 2 2 2" xfId="39797"/>
    <cellStyle name="Обычный 21 4 2 2 2 3 2 3" xfId="39798"/>
    <cellStyle name="Обычный 21 4 2 2 2 3 3" xfId="39799"/>
    <cellStyle name="Обычный 21 4 2 2 2 3 3 2" xfId="39800"/>
    <cellStyle name="Обычный 21 4 2 2 2 3 4" xfId="39801"/>
    <cellStyle name="Обычный 21 4 2 2 2 4" xfId="39802"/>
    <cellStyle name="Обычный 21 4 2 2 2 4 2" xfId="39803"/>
    <cellStyle name="Обычный 21 4 2 2 2 4 2 2" xfId="39804"/>
    <cellStyle name="Обычный 21 4 2 2 2 4 3" xfId="39805"/>
    <cellStyle name="Обычный 21 4 2 2 2 5" xfId="39806"/>
    <cellStyle name="Обычный 21 4 2 2 2 5 2" xfId="39807"/>
    <cellStyle name="Обычный 21 4 2 2 2 6" xfId="39808"/>
    <cellStyle name="Обычный 21 4 2 2 3" xfId="39809"/>
    <cellStyle name="Обычный 21 4 2 2 3 2" xfId="39810"/>
    <cellStyle name="Обычный 21 4 2 2 3 2 2" xfId="39811"/>
    <cellStyle name="Обычный 21 4 2 2 3 2 2 2" xfId="39812"/>
    <cellStyle name="Обычный 21 4 2 2 3 2 2 2 2" xfId="39813"/>
    <cellStyle name="Обычный 21 4 2 2 3 2 2 3" xfId="39814"/>
    <cellStyle name="Обычный 21 4 2 2 3 2 3" xfId="39815"/>
    <cellStyle name="Обычный 21 4 2 2 3 2 3 2" xfId="39816"/>
    <cellStyle name="Обычный 21 4 2 2 3 2 4" xfId="39817"/>
    <cellStyle name="Обычный 21 4 2 2 3 3" xfId="39818"/>
    <cellStyle name="Обычный 21 4 2 2 3 3 2" xfId="39819"/>
    <cellStyle name="Обычный 21 4 2 2 3 3 2 2" xfId="39820"/>
    <cellStyle name="Обычный 21 4 2 2 3 3 3" xfId="39821"/>
    <cellStyle name="Обычный 21 4 2 2 3 4" xfId="39822"/>
    <cellStyle name="Обычный 21 4 2 2 3 4 2" xfId="39823"/>
    <cellStyle name="Обычный 21 4 2 2 3 5" xfId="39824"/>
    <cellStyle name="Обычный 21 4 2 2 4" xfId="39825"/>
    <cellStyle name="Обычный 21 4 2 2 4 2" xfId="39826"/>
    <cellStyle name="Обычный 21 4 2 2 4 2 2" xfId="39827"/>
    <cellStyle name="Обычный 21 4 2 2 4 2 2 2" xfId="39828"/>
    <cellStyle name="Обычный 21 4 2 2 4 2 3" xfId="39829"/>
    <cellStyle name="Обычный 21 4 2 2 4 3" xfId="39830"/>
    <cellStyle name="Обычный 21 4 2 2 4 3 2" xfId="39831"/>
    <cellStyle name="Обычный 21 4 2 2 4 4" xfId="39832"/>
    <cellStyle name="Обычный 21 4 2 2 5" xfId="39833"/>
    <cellStyle name="Обычный 21 4 2 2 5 2" xfId="39834"/>
    <cellStyle name="Обычный 21 4 2 2 5 2 2" xfId="39835"/>
    <cellStyle name="Обычный 21 4 2 2 5 3" xfId="39836"/>
    <cellStyle name="Обычный 21 4 2 2 6" xfId="39837"/>
    <cellStyle name="Обычный 21 4 2 2 6 2" xfId="39838"/>
    <cellStyle name="Обычный 21 4 2 2 7" xfId="39839"/>
    <cellStyle name="Обычный 21 4 2 3" xfId="39840"/>
    <cellStyle name="Обычный 21 4 2 3 2" xfId="39841"/>
    <cellStyle name="Обычный 21 4 2 3 2 2" xfId="39842"/>
    <cellStyle name="Обычный 21 4 2 3 2 2 2" xfId="39843"/>
    <cellStyle name="Обычный 21 4 2 3 2 2 2 2" xfId="39844"/>
    <cellStyle name="Обычный 21 4 2 3 2 2 2 2 2" xfId="39845"/>
    <cellStyle name="Обычный 21 4 2 3 2 2 2 3" xfId="39846"/>
    <cellStyle name="Обычный 21 4 2 3 2 2 3" xfId="39847"/>
    <cellStyle name="Обычный 21 4 2 3 2 2 3 2" xfId="39848"/>
    <cellStyle name="Обычный 21 4 2 3 2 2 4" xfId="39849"/>
    <cellStyle name="Обычный 21 4 2 3 2 3" xfId="39850"/>
    <cellStyle name="Обычный 21 4 2 3 2 3 2" xfId="39851"/>
    <cellStyle name="Обычный 21 4 2 3 2 3 2 2" xfId="39852"/>
    <cellStyle name="Обычный 21 4 2 3 2 3 3" xfId="39853"/>
    <cellStyle name="Обычный 21 4 2 3 2 4" xfId="39854"/>
    <cellStyle name="Обычный 21 4 2 3 2 4 2" xfId="39855"/>
    <cellStyle name="Обычный 21 4 2 3 2 5" xfId="39856"/>
    <cellStyle name="Обычный 21 4 2 3 3" xfId="39857"/>
    <cellStyle name="Обычный 21 4 2 3 3 2" xfId="39858"/>
    <cellStyle name="Обычный 21 4 2 3 3 2 2" xfId="39859"/>
    <cellStyle name="Обычный 21 4 2 3 3 2 2 2" xfId="39860"/>
    <cellStyle name="Обычный 21 4 2 3 3 2 3" xfId="39861"/>
    <cellStyle name="Обычный 21 4 2 3 3 3" xfId="39862"/>
    <cellStyle name="Обычный 21 4 2 3 3 3 2" xfId="39863"/>
    <cellStyle name="Обычный 21 4 2 3 3 4" xfId="39864"/>
    <cellStyle name="Обычный 21 4 2 3 4" xfId="39865"/>
    <cellStyle name="Обычный 21 4 2 3 4 2" xfId="39866"/>
    <cellStyle name="Обычный 21 4 2 3 4 2 2" xfId="39867"/>
    <cellStyle name="Обычный 21 4 2 3 4 3" xfId="39868"/>
    <cellStyle name="Обычный 21 4 2 3 5" xfId="39869"/>
    <cellStyle name="Обычный 21 4 2 3 5 2" xfId="39870"/>
    <cellStyle name="Обычный 21 4 2 3 6" xfId="39871"/>
    <cellStyle name="Обычный 21 4 2 4" xfId="39872"/>
    <cellStyle name="Обычный 21 4 2 4 2" xfId="39873"/>
    <cellStyle name="Обычный 21 4 2 4 2 2" xfId="39874"/>
    <cellStyle name="Обычный 21 4 2 4 2 2 2" xfId="39875"/>
    <cellStyle name="Обычный 21 4 2 4 2 2 2 2" xfId="39876"/>
    <cellStyle name="Обычный 21 4 2 4 2 2 3" xfId="39877"/>
    <cellStyle name="Обычный 21 4 2 4 2 3" xfId="39878"/>
    <cellStyle name="Обычный 21 4 2 4 2 3 2" xfId="39879"/>
    <cellStyle name="Обычный 21 4 2 4 2 4" xfId="39880"/>
    <cellStyle name="Обычный 21 4 2 4 3" xfId="39881"/>
    <cellStyle name="Обычный 21 4 2 4 3 2" xfId="39882"/>
    <cellStyle name="Обычный 21 4 2 4 3 2 2" xfId="39883"/>
    <cellStyle name="Обычный 21 4 2 4 3 3" xfId="39884"/>
    <cellStyle name="Обычный 21 4 2 4 4" xfId="39885"/>
    <cellStyle name="Обычный 21 4 2 4 4 2" xfId="39886"/>
    <cellStyle name="Обычный 21 4 2 4 5" xfId="39887"/>
    <cellStyle name="Обычный 21 4 2 5" xfId="39888"/>
    <cellStyle name="Обычный 21 4 2 5 2" xfId="39889"/>
    <cellStyle name="Обычный 21 4 2 5 2 2" xfId="39890"/>
    <cellStyle name="Обычный 21 4 2 5 2 2 2" xfId="39891"/>
    <cellStyle name="Обычный 21 4 2 5 2 3" xfId="39892"/>
    <cellStyle name="Обычный 21 4 2 5 3" xfId="39893"/>
    <cellStyle name="Обычный 21 4 2 5 3 2" xfId="39894"/>
    <cellStyle name="Обычный 21 4 2 5 4" xfId="39895"/>
    <cellStyle name="Обычный 21 4 2 6" xfId="39896"/>
    <cellStyle name="Обычный 21 4 2 6 2" xfId="39897"/>
    <cellStyle name="Обычный 21 4 2 6 2 2" xfId="39898"/>
    <cellStyle name="Обычный 21 4 2 6 3" xfId="39899"/>
    <cellStyle name="Обычный 21 4 2 7" xfId="39900"/>
    <cellStyle name="Обычный 21 4 2 7 2" xfId="39901"/>
    <cellStyle name="Обычный 21 4 2 8" xfId="39902"/>
    <cellStyle name="Обычный 21 4 3" xfId="39903"/>
    <cellStyle name="Обычный 21 4 3 2" xfId="39904"/>
    <cellStyle name="Обычный 21 4 3 2 2" xfId="39905"/>
    <cellStyle name="Обычный 21 4 3 2 2 2" xfId="39906"/>
    <cellStyle name="Обычный 21 4 3 2 2 2 2" xfId="39907"/>
    <cellStyle name="Обычный 21 4 3 2 2 2 2 2" xfId="39908"/>
    <cellStyle name="Обычный 21 4 3 2 2 2 2 2 2" xfId="39909"/>
    <cellStyle name="Обычный 21 4 3 2 2 2 2 3" xfId="39910"/>
    <cellStyle name="Обычный 21 4 3 2 2 2 3" xfId="39911"/>
    <cellStyle name="Обычный 21 4 3 2 2 2 3 2" xfId="39912"/>
    <cellStyle name="Обычный 21 4 3 2 2 2 4" xfId="39913"/>
    <cellStyle name="Обычный 21 4 3 2 2 3" xfId="39914"/>
    <cellStyle name="Обычный 21 4 3 2 2 3 2" xfId="39915"/>
    <cellStyle name="Обычный 21 4 3 2 2 3 2 2" xfId="39916"/>
    <cellStyle name="Обычный 21 4 3 2 2 3 3" xfId="39917"/>
    <cellStyle name="Обычный 21 4 3 2 2 4" xfId="39918"/>
    <cellStyle name="Обычный 21 4 3 2 2 4 2" xfId="39919"/>
    <cellStyle name="Обычный 21 4 3 2 2 5" xfId="39920"/>
    <cellStyle name="Обычный 21 4 3 2 3" xfId="39921"/>
    <cellStyle name="Обычный 21 4 3 2 3 2" xfId="39922"/>
    <cellStyle name="Обычный 21 4 3 2 3 2 2" xfId="39923"/>
    <cellStyle name="Обычный 21 4 3 2 3 2 2 2" xfId="39924"/>
    <cellStyle name="Обычный 21 4 3 2 3 2 3" xfId="39925"/>
    <cellStyle name="Обычный 21 4 3 2 3 3" xfId="39926"/>
    <cellStyle name="Обычный 21 4 3 2 3 3 2" xfId="39927"/>
    <cellStyle name="Обычный 21 4 3 2 3 4" xfId="39928"/>
    <cellStyle name="Обычный 21 4 3 2 4" xfId="39929"/>
    <cellStyle name="Обычный 21 4 3 2 4 2" xfId="39930"/>
    <cellStyle name="Обычный 21 4 3 2 4 2 2" xfId="39931"/>
    <cellStyle name="Обычный 21 4 3 2 4 3" xfId="39932"/>
    <cellStyle name="Обычный 21 4 3 2 5" xfId="39933"/>
    <cellStyle name="Обычный 21 4 3 2 5 2" xfId="39934"/>
    <cellStyle name="Обычный 21 4 3 2 6" xfId="39935"/>
    <cellStyle name="Обычный 21 4 3 3" xfId="39936"/>
    <cellStyle name="Обычный 21 4 3 3 2" xfId="39937"/>
    <cellStyle name="Обычный 21 4 3 3 2 2" xfId="39938"/>
    <cellStyle name="Обычный 21 4 3 3 2 2 2" xfId="39939"/>
    <cellStyle name="Обычный 21 4 3 3 2 2 2 2" xfId="39940"/>
    <cellStyle name="Обычный 21 4 3 3 2 2 3" xfId="39941"/>
    <cellStyle name="Обычный 21 4 3 3 2 3" xfId="39942"/>
    <cellStyle name="Обычный 21 4 3 3 2 3 2" xfId="39943"/>
    <cellStyle name="Обычный 21 4 3 3 2 4" xfId="39944"/>
    <cellStyle name="Обычный 21 4 3 3 3" xfId="39945"/>
    <cellStyle name="Обычный 21 4 3 3 3 2" xfId="39946"/>
    <cellStyle name="Обычный 21 4 3 3 3 2 2" xfId="39947"/>
    <cellStyle name="Обычный 21 4 3 3 3 3" xfId="39948"/>
    <cellStyle name="Обычный 21 4 3 3 4" xfId="39949"/>
    <cellStyle name="Обычный 21 4 3 3 4 2" xfId="39950"/>
    <cellStyle name="Обычный 21 4 3 3 5" xfId="39951"/>
    <cellStyle name="Обычный 21 4 3 4" xfId="39952"/>
    <cellStyle name="Обычный 21 4 3 4 2" xfId="39953"/>
    <cellStyle name="Обычный 21 4 3 4 2 2" xfId="39954"/>
    <cellStyle name="Обычный 21 4 3 4 2 2 2" xfId="39955"/>
    <cellStyle name="Обычный 21 4 3 4 2 3" xfId="39956"/>
    <cellStyle name="Обычный 21 4 3 4 3" xfId="39957"/>
    <cellStyle name="Обычный 21 4 3 4 3 2" xfId="39958"/>
    <cellStyle name="Обычный 21 4 3 4 4" xfId="39959"/>
    <cellStyle name="Обычный 21 4 3 5" xfId="39960"/>
    <cellStyle name="Обычный 21 4 3 5 2" xfId="39961"/>
    <cellStyle name="Обычный 21 4 3 5 2 2" xfId="39962"/>
    <cellStyle name="Обычный 21 4 3 5 3" xfId="39963"/>
    <cellStyle name="Обычный 21 4 3 6" xfId="39964"/>
    <cellStyle name="Обычный 21 4 3 6 2" xfId="39965"/>
    <cellStyle name="Обычный 21 4 3 7" xfId="39966"/>
    <cellStyle name="Обычный 21 4 4" xfId="39967"/>
    <cellStyle name="Обычный 21 4 4 2" xfId="39968"/>
    <cellStyle name="Обычный 21 4 4 2 2" xfId="39969"/>
    <cellStyle name="Обычный 21 4 4 2 2 2" xfId="39970"/>
    <cellStyle name="Обычный 21 4 4 2 2 2 2" xfId="39971"/>
    <cellStyle name="Обычный 21 4 4 2 2 2 2 2" xfId="39972"/>
    <cellStyle name="Обычный 21 4 4 2 2 2 3" xfId="39973"/>
    <cellStyle name="Обычный 21 4 4 2 2 3" xfId="39974"/>
    <cellStyle name="Обычный 21 4 4 2 2 3 2" xfId="39975"/>
    <cellStyle name="Обычный 21 4 4 2 2 4" xfId="39976"/>
    <cellStyle name="Обычный 21 4 4 2 3" xfId="39977"/>
    <cellStyle name="Обычный 21 4 4 2 3 2" xfId="39978"/>
    <cellStyle name="Обычный 21 4 4 2 3 2 2" xfId="39979"/>
    <cellStyle name="Обычный 21 4 4 2 3 3" xfId="39980"/>
    <cellStyle name="Обычный 21 4 4 2 4" xfId="39981"/>
    <cellStyle name="Обычный 21 4 4 2 4 2" xfId="39982"/>
    <cellStyle name="Обычный 21 4 4 2 5" xfId="39983"/>
    <cellStyle name="Обычный 21 4 4 3" xfId="39984"/>
    <cellStyle name="Обычный 21 4 4 3 2" xfId="39985"/>
    <cellStyle name="Обычный 21 4 4 3 2 2" xfId="39986"/>
    <cellStyle name="Обычный 21 4 4 3 2 2 2" xfId="39987"/>
    <cellStyle name="Обычный 21 4 4 3 2 3" xfId="39988"/>
    <cellStyle name="Обычный 21 4 4 3 3" xfId="39989"/>
    <cellStyle name="Обычный 21 4 4 3 3 2" xfId="39990"/>
    <cellStyle name="Обычный 21 4 4 3 4" xfId="39991"/>
    <cellStyle name="Обычный 21 4 4 4" xfId="39992"/>
    <cellStyle name="Обычный 21 4 4 4 2" xfId="39993"/>
    <cellStyle name="Обычный 21 4 4 4 2 2" xfId="39994"/>
    <cellStyle name="Обычный 21 4 4 4 3" xfId="39995"/>
    <cellStyle name="Обычный 21 4 4 5" xfId="39996"/>
    <cellStyle name="Обычный 21 4 4 5 2" xfId="39997"/>
    <cellStyle name="Обычный 21 4 4 6" xfId="39998"/>
    <cellStyle name="Обычный 21 4 5" xfId="39999"/>
    <cellStyle name="Обычный 21 4 5 2" xfId="40000"/>
    <cellStyle name="Обычный 21 4 5 2 2" xfId="40001"/>
    <cellStyle name="Обычный 21 4 5 2 2 2" xfId="40002"/>
    <cellStyle name="Обычный 21 4 5 2 2 2 2" xfId="40003"/>
    <cellStyle name="Обычный 21 4 5 2 2 3" xfId="40004"/>
    <cellStyle name="Обычный 21 4 5 2 3" xfId="40005"/>
    <cellStyle name="Обычный 21 4 5 2 3 2" xfId="40006"/>
    <cellStyle name="Обычный 21 4 5 2 4" xfId="40007"/>
    <cellStyle name="Обычный 21 4 5 3" xfId="40008"/>
    <cellStyle name="Обычный 21 4 5 3 2" xfId="40009"/>
    <cellStyle name="Обычный 21 4 5 3 2 2" xfId="40010"/>
    <cellStyle name="Обычный 21 4 5 3 3" xfId="40011"/>
    <cellStyle name="Обычный 21 4 5 4" xfId="40012"/>
    <cellStyle name="Обычный 21 4 5 4 2" xfId="40013"/>
    <cellStyle name="Обычный 21 4 5 5" xfId="40014"/>
    <cellStyle name="Обычный 21 4 6" xfId="40015"/>
    <cellStyle name="Обычный 21 4 6 2" xfId="40016"/>
    <cellStyle name="Обычный 21 4 6 2 2" xfId="40017"/>
    <cellStyle name="Обычный 21 4 6 2 2 2" xfId="40018"/>
    <cellStyle name="Обычный 21 4 6 2 3" xfId="40019"/>
    <cellStyle name="Обычный 21 4 6 3" xfId="40020"/>
    <cellStyle name="Обычный 21 4 6 3 2" xfId="40021"/>
    <cellStyle name="Обычный 21 4 6 4" xfId="40022"/>
    <cellStyle name="Обычный 21 4 7" xfId="40023"/>
    <cellStyle name="Обычный 21 4 7 2" xfId="40024"/>
    <cellStyle name="Обычный 21 4 7 2 2" xfId="40025"/>
    <cellStyle name="Обычный 21 4 7 3" xfId="40026"/>
    <cellStyle name="Обычный 21 4 8" xfId="40027"/>
    <cellStyle name="Обычный 21 4 8 2" xfId="40028"/>
    <cellStyle name="Обычный 21 4 9" xfId="40029"/>
    <cellStyle name="Обычный 21 5" xfId="40030"/>
    <cellStyle name="Обычный 21 5 2" xfId="40031"/>
    <cellStyle name="Обычный 21 5 2 2" xfId="40032"/>
    <cellStyle name="Обычный 21 5 2 2 2" xfId="40033"/>
    <cellStyle name="Обычный 21 5 2 2 2 2" xfId="40034"/>
    <cellStyle name="Обычный 21 5 2 2 2 2 2" xfId="40035"/>
    <cellStyle name="Обычный 21 5 2 2 2 2 2 2" xfId="40036"/>
    <cellStyle name="Обычный 21 5 2 2 2 2 2 2 2" xfId="40037"/>
    <cellStyle name="Обычный 21 5 2 2 2 2 2 3" xfId="40038"/>
    <cellStyle name="Обычный 21 5 2 2 2 2 3" xfId="40039"/>
    <cellStyle name="Обычный 21 5 2 2 2 2 3 2" xfId="40040"/>
    <cellStyle name="Обычный 21 5 2 2 2 2 4" xfId="40041"/>
    <cellStyle name="Обычный 21 5 2 2 2 3" xfId="40042"/>
    <cellStyle name="Обычный 21 5 2 2 2 3 2" xfId="40043"/>
    <cellStyle name="Обычный 21 5 2 2 2 3 2 2" xfId="40044"/>
    <cellStyle name="Обычный 21 5 2 2 2 3 3" xfId="40045"/>
    <cellStyle name="Обычный 21 5 2 2 2 4" xfId="40046"/>
    <cellStyle name="Обычный 21 5 2 2 2 4 2" xfId="40047"/>
    <cellStyle name="Обычный 21 5 2 2 2 5" xfId="40048"/>
    <cellStyle name="Обычный 21 5 2 2 3" xfId="40049"/>
    <cellStyle name="Обычный 21 5 2 2 3 2" xfId="40050"/>
    <cellStyle name="Обычный 21 5 2 2 3 2 2" xfId="40051"/>
    <cellStyle name="Обычный 21 5 2 2 3 2 2 2" xfId="40052"/>
    <cellStyle name="Обычный 21 5 2 2 3 2 3" xfId="40053"/>
    <cellStyle name="Обычный 21 5 2 2 3 3" xfId="40054"/>
    <cellStyle name="Обычный 21 5 2 2 3 3 2" xfId="40055"/>
    <cellStyle name="Обычный 21 5 2 2 3 4" xfId="40056"/>
    <cellStyle name="Обычный 21 5 2 2 4" xfId="40057"/>
    <cellStyle name="Обычный 21 5 2 2 4 2" xfId="40058"/>
    <cellStyle name="Обычный 21 5 2 2 4 2 2" xfId="40059"/>
    <cellStyle name="Обычный 21 5 2 2 4 3" xfId="40060"/>
    <cellStyle name="Обычный 21 5 2 2 5" xfId="40061"/>
    <cellStyle name="Обычный 21 5 2 2 5 2" xfId="40062"/>
    <cellStyle name="Обычный 21 5 2 2 6" xfId="40063"/>
    <cellStyle name="Обычный 21 5 2 3" xfId="40064"/>
    <cellStyle name="Обычный 21 5 2 3 2" xfId="40065"/>
    <cellStyle name="Обычный 21 5 2 3 2 2" xfId="40066"/>
    <cellStyle name="Обычный 21 5 2 3 2 2 2" xfId="40067"/>
    <cellStyle name="Обычный 21 5 2 3 2 2 2 2" xfId="40068"/>
    <cellStyle name="Обычный 21 5 2 3 2 2 3" xfId="40069"/>
    <cellStyle name="Обычный 21 5 2 3 2 3" xfId="40070"/>
    <cellStyle name="Обычный 21 5 2 3 2 3 2" xfId="40071"/>
    <cellStyle name="Обычный 21 5 2 3 2 4" xfId="40072"/>
    <cellStyle name="Обычный 21 5 2 3 3" xfId="40073"/>
    <cellStyle name="Обычный 21 5 2 3 3 2" xfId="40074"/>
    <cellStyle name="Обычный 21 5 2 3 3 2 2" xfId="40075"/>
    <cellStyle name="Обычный 21 5 2 3 3 3" xfId="40076"/>
    <cellStyle name="Обычный 21 5 2 3 4" xfId="40077"/>
    <cellStyle name="Обычный 21 5 2 3 4 2" xfId="40078"/>
    <cellStyle name="Обычный 21 5 2 3 5" xfId="40079"/>
    <cellStyle name="Обычный 21 5 2 4" xfId="40080"/>
    <cellStyle name="Обычный 21 5 2 4 2" xfId="40081"/>
    <cellStyle name="Обычный 21 5 2 4 2 2" xfId="40082"/>
    <cellStyle name="Обычный 21 5 2 4 2 2 2" xfId="40083"/>
    <cellStyle name="Обычный 21 5 2 4 2 3" xfId="40084"/>
    <cellStyle name="Обычный 21 5 2 4 3" xfId="40085"/>
    <cellStyle name="Обычный 21 5 2 4 3 2" xfId="40086"/>
    <cellStyle name="Обычный 21 5 2 4 4" xfId="40087"/>
    <cellStyle name="Обычный 21 5 2 5" xfId="40088"/>
    <cellStyle name="Обычный 21 5 2 5 2" xfId="40089"/>
    <cellStyle name="Обычный 21 5 2 5 2 2" xfId="40090"/>
    <cellStyle name="Обычный 21 5 2 5 3" xfId="40091"/>
    <cellStyle name="Обычный 21 5 2 6" xfId="40092"/>
    <cellStyle name="Обычный 21 5 2 6 2" xfId="40093"/>
    <cellStyle name="Обычный 21 5 2 7" xfId="40094"/>
    <cellStyle name="Обычный 21 5 3" xfId="40095"/>
    <cellStyle name="Обычный 21 5 3 2" xfId="40096"/>
    <cellStyle name="Обычный 21 5 3 2 2" xfId="40097"/>
    <cellStyle name="Обычный 21 5 3 2 2 2" xfId="40098"/>
    <cellStyle name="Обычный 21 5 3 2 2 2 2" xfId="40099"/>
    <cellStyle name="Обычный 21 5 3 2 2 2 2 2" xfId="40100"/>
    <cellStyle name="Обычный 21 5 3 2 2 2 3" xfId="40101"/>
    <cellStyle name="Обычный 21 5 3 2 2 3" xfId="40102"/>
    <cellStyle name="Обычный 21 5 3 2 2 3 2" xfId="40103"/>
    <cellStyle name="Обычный 21 5 3 2 2 4" xfId="40104"/>
    <cellStyle name="Обычный 21 5 3 2 3" xfId="40105"/>
    <cellStyle name="Обычный 21 5 3 2 3 2" xfId="40106"/>
    <cellStyle name="Обычный 21 5 3 2 3 2 2" xfId="40107"/>
    <cellStyle name="Обычный 21 5 3 2 3 3" xfId="40108"/>
    <cellStyle name="Обычный 21 5 3 2 4" xfId="40109"/>
    <cellStyle name="Обычный 21 5 3 2 4 2" xfId="40110"/>
    <cellStyle name="Обычный 21 5 3 2 5" xfId="40111"/>
    <cellStyle name="Обычный 21 5 3 3" xfId="40112"/>
    <cellStyle name="Обычный 21 5 3 3 2" xfId="40113"/>
    <cellStyle name="Обычный 21 5 3 3 2 2" xfId="40114"/>
    <cellStyle name="Обычный 21 5 3 3 2 2 2" xfId="40115"/>
    <cellStyle name="Обычный 21 5 3 3 2 3" xfId="40116"/>
    <cellStyle name="Обычный 21 5 3 3 3" xfId="40117"/>
    <cellStyle name="Обычный 21 5 3 3 3 2" xfId="40118"/>
    <cellStyle name="Обычный 21 5 3 3 4" xfId="40119"/>
    <cellStyle name="Обычный 21 5 3 4" xfId="40120"/>
    <cellStyle name="Обычный 21 5 3 4 2" xfId="40121"/>
    <cellStyle name="Обычный 21 5 3 4 2 2" xfId="40122"/>
    <cellStyle name="Обычный 21 5 3 4 3" xfId="40123"/>
    <cellStyle name="Обычный 21 5 3 5" xfId="40124"/>
    <cellStyle name="Обычный 21 5 3 5 2" xfId="40125"/>
    <cellStyle name="Обычный 21 5 3 6" xfId="40126"/>
    <cellStyle name="Обычный 21 5 4" xfId="40127"/>
    <cellStyle name="Обычный 21 5 4 2" xfId="40128"/>
    <cellStyle name="Обычный 21 5 4 2 2" xfId="40129"/>
    <cellStyle name="Обычный 21 5 4 2 2 2" xfId="40130"/>
    <cellStyle name="Обычный 21 5 4 2 2 2 2" xfId="40131"/>
    <cellStyle name="Обычный 21 5 4 2 2 3" xfId="40132"/>
    <cellStyle name="Обычный 21 5 4 2 3" xfId="40133"/>
    <cellStyle name="Обычный 21 5 4 2 3 2" xfId="40134"/>
    <cellStyle name="Обычный 21 5 4 2 4" xfId="40135"/>
    <cellStyle name="Обычный 21 5 4 3" xfId="40136"/>
    <cellStyle name="Обычный 21 5 4 3 2" xfId="40137"/>
    <cellStyle name="Обычный 21 5 4 3 2 2" xfId="40138"/>
    <cellStyle name="Обычный 21 5 4 3 3" xfId="40139"/>
    <cellStyle name="Обычный 21 5 4 4" xfId="40140"/>
    <cellStyle name="Обычный 21 5 4 4 2" xfId="40141"/>
    <cellStyle name="Обычный 21 5 4 5" xfId="40142"/>
    <cellStyle name="Обычный 21 5 5" xfId="40143"/>
    <cellStyle name="Обычный 21 5 5 2" xfId="40144"/>
    <cellStyle name="Обычный 21 5 5 2 2" xfId="40145"/>
    <cellStyle name="Обычный 21 5 5 2 2 2" xfId="40146"/>
    <cellStyle name="Обычный 21 5 5 2 3" xfId="40147"/>
    <cellStyle name="Обычный 21 5 5 3" xfId="40148"/>
    <cellStyle name="Обычный 21 5 5 3 2" xfId="40149"/>
    <cellStyle name="Обычный 21 5 5 4" xfId="40150"/>
    <cellStyle name="Обычный 21 5 6" xfId="40151"/>
    <cellStyle name="Обычный 21 5 6 2" xfId="40152"/>
    <cellStyle name="Обычный 21 5 6 2 2" xfId="40153"/>
    <cellStyle name="Обычный 21 5 6 3" xfId="40154"/>
    <cellStyle name="Обычный 21 5 7" xfId="40155"/>
    <cellStyle name="Обычный 21 5 7 2" xfId="40156"/>
    <cellStyle name="Обычный 21 5 8" xfId="40157"/>
    <cellStyle name="Обычный 21 6" xfId="40158"/>
    <cellStyle name="Обычный 21 6 2" xfId="40159"/>
    <cellStyle name="Обычный 21 6 2 2" xfId="40160"/>
    <cellStyle name="Обычный 21 6 2 2 2" xfId="40161"/>
    <cellStyle name="Обычный 21 6 2 2 2 2" xfId="40162"/>
    <cellStyle name="Обычный 21 6 2 2 2 2 2" xfId="40163"/>
    <cellStyle name="Обычный 21 6 2 2 2 2 2 2" xfId="40164"/>
    <cellStyle name="Обычный 21 6 2 2 2 2 3" xfId="40165"/>
    <cellStyle name="Обычный 21 6 2 2 2 3" xfId="40166"/>
    <cellStyle name="Обычный 21 6 2 2 2 3 2" xfId="40167"/>
    <cellStyle name="Обычный 21 6 2 2 2 4" xfId="40168"/>
    <cellStyle name="Обычный 21 6 2 2 3" xfId="40169"/>
    <cellStyle name="Обычный 21 6 2 2 3 2" xfId="40170"/>
    <cellStyle name="Обычный 21 6 2 2 3 2 2" xfId="40171"/>
    <cellStyle name="Обычный 21 6 2 2 3 3" xfId="40172"/>
    <cellStyle name="Обычный 21 6 2 2 4" xfId="40173"/>
    <cellStyle name="Обычный 21 6 2 2 4 2" xfId="40174"/>
    <cellStyle name="Обычный 21 6 2 2 5" xfId="40175"/>
    <cellStyle name="Обычный 21 6 2 3" xfId="40176"/>
    <cellStyle name="Обычный 21 6 2 3 2" xfId="40177"/>
    <cellStyle name="Обычный 21 6 2 3 2 2" xfId="40178"/>
    <cellStyle name="Обычный 21 6 2 3 2 2 2" xfId="40179"/>
    <cellStyle name="Обычный 21 6 2 3 2 3" xfId="40180"/>
    <cellStyle name="Обычный 21 6 2 3 3" xfId="40181"/>
    <cellStyle name="Обычный 21 6 2 3 3 2" xfId="40182"/>
    <cellStyle name="Обычный 21 6 2 3 4" xfId="40183"/>
    <cellStyle name="Обычный 21 6 2 4" xfId="40184"/>
    <cellStyle name="Обычный 21 6 2 4 2" xfId="40185"/>
    <cellStyle name="Обычный 21 6 2 4 2 2" xfId="40186"/>
    <cellStyle name="Обычный 21 6 2 4 3" xfId="40187"/>
    <cellStyle name="Обычный 21 6 2 5" xfId="40188"/>
    <cellStyle name="Обычный 21 6 2 5 2" xfId="40189"/>
    <cellStyle name="Обычный 21 6 2 6" xfId="40190"/>
    <cellStyle name="Обычный 21 6 3" xfId="40191"/>
    <cellStyle name="Обычный 21 6 3 2" xfId="40192"/>
    <cellStyle name="Обычный 21 6 3 2 2" xfId="40193"/>
    <cellStyle name="Обычный 21 6 3 2 2 2" xfId="40194"/>
    <cellStyle name="Обычный 21 6 3 2 2 2 2" xfId="40195"/>
    <cellStyle name="Обычный 21 6 3 2 2 3" xfId="40196"/>
    <cellStyle name="Обычный 21 6 3 2 3" xfId="40197"/>
    <cellStyle name="Обычный 21 6 3 2 3 2" xfId="40198"/>
    <cellStyle name="Обычный 21 6 3 2 4" xfId="40199"/>
    <cellStyle name="Обычный 21 6 3 3" xfId="40200"/>
    <cellStyle name="Обычный 21 6 3 3 2" xfId="40201"/>
    <cellStyle name="Обычный 21 6 3 3 2 2" xfId="40202"/>
    <cellStyle name="Обычный 21 6 3 3 3" xfId="40203"/>
    <cellStyle name="Обычный 21 6 3 4" xfId="40204"/>
    <cellStyle name="Обычный 21 6 3 4 2" xfId="40205"/>
    <cellStyle name="Обычный 21 6 3 5" xfId="40206"/>
    <cellStyle name="Обычный 21 6 4" xfId="40207"/>
    <cellStyle name="Обычный 21 6 4 2" xfId="40208"/>
    <cellStyle name="Обычный 21 6 4 2 2" xfId="40209"/>
    <cellStyle name="Обычный 21 6 4 2 2 2" xfId="40210"/>
    <cellStyle name="Обычный 21 6 4 2 3" xfId="40211"/>
    <cellStyle name="Обычный 21 6 4 3" xfId="40212"/>
    <cellStyle name="Обычный 21 6 4 3 2" xfId="40213"/>
    <cellStyle name="Обычный 21 6 4 4" xfId="40214"/>
    <cellStyle name="Обычный 21 6 5" xfId="40215"/>
    <cellStyle name="Обычный 21 6 5 2" xfId="40216"/>
    <cellStyle name="Обычный 21 6 5 2 2" xfId="40217"/>
    <cellStyle name="Обычный 21 6 5 3" xfId="40218"/>
    <cellStyle name="Обычный 21 6 6" xfId="40219"/>
    <cellStyle name="Обычный 21 6 6 2" xfId="40220"/>
    <cellStyle name="Обычный 21 6 7" xfId="40221"/>
    <cellStyle name="Обычный 21 7" xfId="40222"/>
    <cellStyle name="Обычный 21 7 2" xfId="40223"/>
    <cellStyle name="Обычный 21 7 2 2" xfId="40224"/>
    <cellStyle name="Обычный 21 7 2 2 2" xfId="40225"/>
    <cellStyle name="Обычный 21 7 2 2 2 2" xfId="40226"/>
    <cellStyle name="Обычный 21 7 2 2 2 2 2" xfId="40227"/>
    <cellStyle name="Обычный 21 7 2 2 2 3" xfId="40228"/>
    <cellStyle name="Обычный 21 7 2 2 3" xfId="40229"/>
    <cellStyle name="Обычный 21 7 2 2 3 2" xfId="40230"/>
    <cellStyle name="Обычный 21 7 2 2 4" xfId="40231"/>
    <cellStyle name="Обычный 21 7 2 3" xfId="40232"/>
    <cellStyle name="Обычный 21 7 2 3 2" xfId="40233"/>
    <cellStyle name="Обычный 21 7 2 3 2 2" xfId="40234"/>
    <cellStyle name="Обычный 21 7 2 3 3" xfId="40235"/>
    <cellStyle name="Обычный 21 7 2 4" xfId="40236"/>
    <cellStyle name="Обычный 21 7 2 4 2" xfId="40237"/>
    <cellStyle name="Обычный 21 7 2 5" xfId="40238"/>
    <cellStyle name="Обычный 21 7 3" xfId="40239"/>
    <cellStyle name="Обычный 21 7 3 2" xfId="40240"/>
    <cellStyle name="Обычный 21 7 3 2 2" xfId="40241"/>
    <cellStyle name="Обычный 21 7 3 2 2 2" xfId="40242"/>
    <cellStyle name="Обычный 21 7 3 2 3" xfId="40243"/>
    <cellStyle name="Обычный 21 7 3 3" xfId="40244"/>
    <cellStyle name="Обычный 21 7 3 3 2" xfId="40245"/>
    <cellStyle name="Обычный 21 7 3 4" xfId="40246"/>
    <cellStyle name="Обычный 21 7 4" xfId="40247"/>
    <cellStyle name="Обычный 21 7 4 2" xfId="40248"/>
    <cellStyle name="Обычный 21 7 4 2 2" xfId="40249"/>
    <cellStyle name="Обычный 21 7 4 3" xfId="40250"/>
    <cellStyle name="Обычный 21 7 5" xfId="40251"/>
    <cellStyle name="Обычный 21 7 5 2" xfId="40252"/>
    <cellStyle name="Обычный 21 7 6" xfId="40253"/>
    <cellStyle name="Обычный 21 8" xfId="40254"/>
    <cellStyle name="Обычный 21 8 2" xfId="40255"/>
    <cellStyle name="Обычный 21 8 2 2" xfId="40256"/>
    <cellStyle name="Обычный 21 8 2 2 2" xfId="40257"/>
    <cellStyle name="Обычный 21 8 2 2 2 2" xfId="40258"/>
    <cellStyle name="Обычный 21 8 2 2 3" xfId="40259"/>
    <cellStyle name="Обычный 21 8 2 3" xfId="40260"/>
    <cellStyle name="Обычный 21 8 2 3 2" xfId="40261"/>
    <cellStyle name="Обычный 21 8 2 4" xfId="40262"/>
    <cellStyle name="Обычный 21 8 3" xfId="40263"/>
    <cellStyle name="Обычный 21 8 3 2" xfId="40264"/>
    <cellStyle name="Обычный 21 8 3 2 2" xfId="40265"/>
    <cellStyle name="Обычный 21 8 3 3" xfId="40266"/>
    <cellStyle name="Обычный 21 8 4" xfId="40267"/>
    <cellStyle name="Обычный 21 8 4 2" xfId="40268"/>
    <cellStyle name="Обычный 21 8 5" xfId="40269"/>
    <cellStyle name="Обычный 21 9" xfId="40270"/>
    <cellStyle name="Обычный 21 9 2" xfId="40271"/>
    <cellStyle name="Обычный 21 9 2 2" xfId="40272"/>
    <cellStyle name="Обычный 21 9 2 2 2" xfId="40273"/>
    <cellStyle name="Обычный 21 9 2 3" xfId="40274"/>
    <cellStyle name="Обычный 21 9 3" xfId="40275"/>
    <cellStyle name="Обычный 21 9 3 2" xfId="40276"/>
    <cellStyle name="Обычный 21 9 4" xfId="40277"/>
    <cellStyle name="Обычный 22" xfId="40278"/>
    <cellStyle name="Обычный 22 2" xfId="40279"/>
    <cellStyle name="Обычный 23" xfId="40280"/>
    <cellStyle name="Обычный 24" xfId="40281"/>
    <cellStyle name="Обычный 24 10" xfId="40282"/>
    <cellStyle name="Обычный 24 2" xfId="40283"/>
    <cellStyle name="Обычный 24 2 2" xfId="40284"/>
    <cellStyle name="Обычный 24 2 2 2" xfId="40285"/>
    <cellStyle name="Обычный 24 2 2 2 2" xfId="40286"/>
    <cellStyle name="Обычный 24 2 2 2 2 2" xfId="40287"/>
    <cellStyle name="Обычный 24 2 2 2 2 2 2" xfId="40288"/>
    <cellStyle name="Обычный 24 2 2 2 2 2 2 2" xfId="40289"/>
    <cellStyle name="Обычный 24 2 2 2 2 2 2 2 2" xfId="40290"/>
    <cellStyle name="Обычный 24 2 2 2 2 2 2 2 2 2" xfId="40291"/>
    <cellStyle name="Обычный 24 2 2 2 2 2 2 2 3" xfId="40292"/>
    <cellStyle name="Обычный 24 2 2 2 2 2 2 3" xfId="40293"/>
    <cellStyle name="Обычный 24 2 2 2 2 2 2 3 2" xfId="40294"/>
    <cellStyle name="Обычный 24 2 2 2 2 2 2 4" xfId="40295"/>
    <cellStyle name="Обычный 24 2 2 2 2 2 3" xfId="40296"/>
    <cellStyle name="Обычный 24 2 2 2 2 2 3 2" xfId="40297"/>
    <cellStyle name="Обычный 24 2 2 2 2 2 3 2 2" xfId="40298"/>
    <cellStyle name="Обычный 24 2 2 2 2 2 3 3" xfId="40299"/>
    <cellStyle name="Обычный 24 2 2 2 2 2 4" xfId="40300"/>
    <cellStyle name="Обычный 24 2 2 2 2 2 4 2" xfId="40301"/>
    <cellStyle name="Обычный 24 2 2 2 2 2 5" xfId="40302"/>
    <cellStyle name="Обычный 24 2 2 2 2 3" xfId="40303"/>
    <cellStyle name="Обычный 24 2 2 2 2 3 2" xfId="40304"/>
    <cellStyle name="Обычный 24 2 2 2 2 3 2 2" xfId="40305"/>
    <cellStyle name="Обычный 24 2 2 2 2 3 2 2 2" xfId="40306"/>
    <cellStyle name="Обычный 24 2 2 2 2 3 2 3" xfId="40307"/>
    <cellStyle name="Обычный 24 2 2 2 2 3 3" xfId="40308"/>
    <cellStyle name="Обычный 24 2 2 2 2 3 3 2" xfId="40309"/>
    <cellStyle name="Обычный 24 2 2 2 2 3 4" xfId="40310"/>
    <cellStyle name="Обычный 24 2 2 2 2 4" xfId="40311"/>
    <cellStyle name="Обычный 24 2 2 2 2 4 2" xfId="40312"/>
    <cellStyle name="Обычный 24 2 2 2 2 4 2 2" xfId="40313"/>
    <cellStyle name="Обычный 24 2 2 2 2 4 3" xfId="40314"/>
    <cellStyle name="Обычный 24 2 2 2 2 5" xfId="40315"/>
    <cellStyle name="Обычный 24 2 2 2 2 5 2" xfId="40316"/>
    <cellStyle name="Обычный 24 2 2 2 2 6" xfId="40317"/>
    <cellStyle name="Обычный 24 2 2 2 3" xfId="40318"/>
    <cellStyle name="Обычный 24 2 2 2 3 2" xfId="40319"/>
    <cellStyle name="Обычный 24 2 2 2 3 2 2" xfId="40320"/>
    <cellStyle name="Обычный 24 2 2 2 3 2 2 2" xfId="40321"/>
    <cellStyle name="Обычный 24 2 2 2 3 2 2 2 2" xfId="40322"/>
    <cellStyle name="Обычный 24 2 2 2 3 2 2 3" xfId="40323"/>
    <cellStyle name="Обычный 24 2 2 2 3 2 3" xfId="40324"/>
    <cellStyle name="Обычный 24 2 2 2 3 2 3 2" xfId="40325"/>
    <cellStyle name="Обычный 24 2 2 2 3 2 4" xfId="40326"/>
    <cellStyle name="Обычный 24 2 2 2 3 3" xfId="40327"/>
    <cellStyle name="Обычный 24 2 2 2 3 3 2" xfId="40328"/>
    <cellStyle name="Обычный 24 2 2 2 3 3 2 2" xfId="40329"/>
    <cellStyle name="Обычный 24 2 2 2 3 3 3" xfId="40330"/>
    <cellStyle name="Обычный 24 2 2 2 3 4" xfId="40331"/>
    <cellStyle name="Обычный 24 2 2 2 3 4 2" xfId="40332"/>
    <cellStyle name="Обычный 24 2 2 2 3 5" xfId="40333"/>
    <cellStyle name="Обычный 24 2 2 2 4" xfId="40334"/>
    <cellStyle name="Обычный 24 2 2 2 4 2" xfId="40335"/>
    <cellStyle name="Обычный 24 2 2 2 4 2 2" xfId="40336"/>
    <cellStyle name="Обычный 24 2 2 2 4 2 2 2" xfId="40337"/>
    <cellStyle name="Обычный 24 2 2 2 4 2 3" xfId="40338"/>
    <cellStyle name="Обычный 24 2 2 2 4 3" xfId="40339"/>
    <cellStyle name="Обычный 24 2 2 2 4 3 2" xfId="40340"/>
    <cellStyle name="Обычный 24 2 2 2 4 4" xfId="40341"/>
    <cellStyle name="Обычный 24 2 2 2 5" xfId="40342"/>
    <cellStyle name="Обычный 24 2 2 2 5 2" xfId="40343"/>
    <cellStyle name="Обычный 24 2 2 2 5 2 2" xfId="40344"/>
    <cellStyle name="Обычный 24 2 2 2 5 3" xfId="40345"/>
    <cellStyle name="Обычный 24 2 2 2 6" xfId="40346"/>
    <cellStyle name="Обычный 24 2 2 2 6 2" xfId="40347"/>
    <cellStyle name="Обычный 24 2 2 2 7" xfId="40348"/>
    <cellStyle name="Обычный 24 2 2 3" xfId="40349"/>
    <cellStyle name="Обычный 24 2 2 3 2" xfId="40350"/>
    <cellStyle name="Обычный 24 2 2 3 2 2" xfId="40351"/>
    <cellStyle name="Обычный 24 2 2 3 2 2 2" xfId="40352"/>
    <cellStyle name="Обычный 24 2 2 3 2 2 2 2" xfId="40353"/>
    <cellStyle name="Обычный 24 2 2 3 2 2 2 2 2" xfId="40354"/>
    <cellStyle name="Обычный 24 2 2 3 2 2 2 3" xfId="40355"/>
    <cellStyle name="Обычный 24 2 2 3 2 2 3" xfId="40356"/>
    <cellStyle name="Обычный 24 2 2 3 2 2 3 2" xfId="40357"/>
    <cellStyle name="Обычный 24 2 2 3 2 2 4" xfId="40358"/>
    <cellStyle name="Обычный 24 2 2 3 2 3" xfId="40359"/>
    <cellStyle name="Обычный 24 2 2 3 2 3 2" xfId="40360"/>
    <cellStyle name="Обычный 24 2 2 3 2 3 2 2" xfId="40361"/>
    <cellStyle name="Обычный 24 2 2 3 2 3 3" xfId="40362"/>
    <cellStyle name="Обычный 24 2 2 3 2 4" xfId="40363"/>
    <cellStyle name="Обычный 24 2 2 3 2 4 2" xfId="40364"/>
    <cellStyle name="Обычный 24 2 2 3 2 5" xfId="40365"/>
    <cellStyle name="Обычный 24 2 2 3 3" xfId="40366"/>
    <cellStyle name="Обычный 24 2 2 3 3 2" xfId="40367"/>
    <cellStyle name="Обычный 24 2 2 3 3 2 2" xfId="40368"/>
    <cellStyle name="Обычный 24 2 2 3 3 2 2 2" xfId="40369"/>
    <cellStyle name="Обычный 24 2 2 3 3 2 3" xfId="40370"/>
    <cellStyle name="Обычный 24 2 2 3 3 3" xfId="40371"/>
    <cellStyle name="Обычный 24 2 2 3 3 3 2" xfId="40372"/>
    <cellStyle name="Обычный 24 2 2 3 3 4" xfId="40373"/>
    <cellStyle name="Обычный 24 2 2 3 4" xfId="40374"/>
    <cellStyle name="Обычный 24 2 2 3 4 2" xfId="40375"/>
    <cellStyle name="Обычный 24 2 2 3 4 2 2" xfId="40376"/>
    <cellStyle name="Обычный 24 2 2 3 4 3" xfId="40377"/>
    <cellStyle name="Обычный 24 2 2 3 5" xfId="40378"/>
    <cellStyle name="Обычный 24 2 2 3 5 2" xfId="40379"/>
    <cellStyle name="Обычный 24 2 2 3 6" xfId="40380"/>
    <cellStyle name="Обычный 24 2 2 4" xfId="40381"/>
    <cellStyle name="Обычный 24 2 2 4 2" xfId="40382"/>
    <cellStyle name="Обычный 24 2 2 4 2 2" xfId="40383"/>
    <cellStyle name="Обычный 24 2 2 4 2 2 2" xfId="40384"/>
    <cellStyle name="Обычный 24 2 2 4 2 2 2 2" xfId="40385"/>
    <cellStyle name="Обычный 24 2 2 4 2 2 3" xfId="40386"/>
    <cellStyle name="Обычный 24 2 2 4 2 3" xfId="40387"/>
    <cellStyle name="Обычный 24 2 2 4 2 3 2" xfId="40388"/>
    <cellStyle name="Обычный 24 2 2 4 2 4" xfId="40389"/>
    <cellStyle name="Обычный 24 2 2 4 3" xfId="40390"/>
    <cellStyle name="Обычный 24 2 2 4 3 2" xfId="40391"/>
    <cellStyle name="Обычный 24 2 2 4 3 2 2" xfId="40392"/>
    <cellStyle name="Обычный 24 2 2 4 3 3" xfId="40393"/>
    <cellStyle name="Обычный 24 2 2 4 4" xfId="40394"/>
    <cellStyle name="Обычный 24 2 2 4 4 2" xfId="40395"/>
    <cellStyle name="Обычный 24 2 2 4 5" xfId="40396"/>
    <cellStyle name="Обычный 24 2 2 5" xfId="40397"/>
    <cellStyle name="Обычный 24 2 2 5 2" xfId="40398"/>
    <cellStyle name="Обычный 24 2 2 5 2 2" xfId="40399"/>
    <cellStyle name="Обычный 24 2 2 5 2 2 2" xfId="40400"/>
    <cellStyle name="Обычный 24 2 2 5 2 3" xfId="40401"/>
    <cellStyle name="Обычный 24 2 2 5 3" xfId="40402"/>
    <cellStyle name="Обычный 24 2 2 5 3 2" xfId="40403"/>
    <cellStyle name="Обычный 24 2 2 5 4" xfId="40404"/>
    <cellStyle name="Обычный 24 2 2 6" xfId="40405"/>
    <cellStyle name="Обычный 24 2 2 6 2" xfId="40406"/>
    <cellStyle name="Обычный 24 2 2 6 2 2" xfId="40407"/>
    <cellStyle name="Обычный 24 2 2 6 3" xfId="40408"/>
    <cellStyle name="Обычный 24 2 2 7" xfId="40409"/>
    <cellStyle name="Обычный 24 2 2 7 2" xfId="40410"/>
    <cellStyle name="Обычный 24 2 2 8" xfId="40411"/>
    <cellStyle name="Обычный 24 2 3" xfId="40412"/>
    <cellStyle name="Обычный 24 2 3 2" xfId="40413"/>
    <cellStyle name="Обычный 24 2 3 2 2" xfId="40414"/>
    <cellStyle name="Обычный 24 2 3 2 2 2" xfId="40415"/>
    <cellStyle name="Обычный 24 2 3 2 2 2 2" xfId="40416"/>
    <cellStyle name="Обычный 24 2 3 2 2 2 2 2" xfId="40417"/>
    <cellStyle name="Обычный 24 2 3 2 2 2 2 2 2" xfId="40418"/>
    <cellStyle name="Обычный 24 2 3 2 2 2 2 3" xfId="40419"/>
    <cellStyle name="Обычный 24 2 3 2 2 2 3" xfId="40420"/>
    <cellStyle name="Обычный 24 2 3 2 2 2 3 2" xfId="40421"/>
    <cellStyle name="Обычный 24 2 3 2 2 2 4" xfId="40422"/>
    <cellStyle name="Обычный 24 2 3 2 2 3" xfId="40423"/>
    <cellStyle name="Обычный 24 2 3 2 2 3 2" xfId="40424"/>
    <cellStyle name="Обычный 24 2 3 2 2 3 2 2" xfId="40425"/>
    <cellStyle name="Обычный 24 2 3 2 2 3 3" xfId="40426"/>
    <cellStyle name="Обычный 24 2 3 2 2 4" xfId="40427"/>
    <cellStyle name="Обычный 24 2 3 2 2 4 2" xfId="40428"/>
    <cellStyle name="Обычный 24 2 3 2 2 5" xfId="40429"/>
    <cellStyle name="Обычный 24 2 3 2 3" xfId="40430"/>
    <cellStyle name="Обычный 24 2 3 2 3 2" xfId="40431"/>
    <cellStyle name="Обычный 24 2 3 2 3 2 2" xfId="40432"/>
    <cellStyle name="Обычный 24 2 3 2 3 2 2 2" xfId="40433"/>
    <cellStyle name="Обычный 24 2 3 2 3 2 3" xfId="40434"/>
    <cellStyle name="Обычный 24 2 3 2 3 3" xfId="40435"/>
    <cellStyle name="Обычный 24 2 3 2 3 3 2" xfId="40436"/>
    <cellStyle name="Обычный 24 2 3 2 3 4" xfId="40437"/>
    <cellStyle name="Обычный 24 2 3 2 4" xfId="40438"/>
    <cellStyle name="Обычный 24 2 3 2 4 2" xfId="40439"/>
    <cellStyle name="Обычный 24 2 3 2 4 2 2" xfId="40440"/>
    <cellStyle name="Обычный 24 2 3 2 4 3" xfId="40441"/>
    <cellStyle name="Обычный 24 2 3 2 5" xfId="40442"/>
    <cellStyle name="Обычный 24 2 3 2 5 2" xfId="40443"/>
    <cellStyle name="Обычный 24 2 3 2 6" xfId="40444"/>
    <cellStyle name="Обычный 24 2 3 3" xfId="40445"/>
    <cellStyle name="Обычный 24 2 3 3 2" xfId="40446"/>
    <cellStyle name="Обычный 24 2 3 3 2 2" xfId="40447"/>
    <cellStyle name="Обычный 24 2 3 3 2 2 2" xfId="40448"/>
    <cellStyle name="Обычный 24 2 3 3 2 2 2 2" xfId="40449"/>
    <cellStyle name="Обычный 24 2 3 3 2 2 3" xfId="40450"/>
    <cellStyle name="Обычный 24 2 3 3 2 3" xfId="40451"/>
    <cellStyle name="Обычный 24 2 3 3 2 3 2" xfId="40452"/>
    <cellStyle name="Обычный 24 2 3 3 2 4" xfId="40453"/>
    <cellStyle name="Обычный 24 2 3 3 3" xfId="40454"/>
    <cellStyle name="Обычный 24 2 3 3 3 2" xfId="40455"/>
    <cellStyle name="Обычный 24 2 3 3 3 2 2" xfId="40456"/>
    <cellStyle name="Обычный 24 2 3 3 3 3" xfId="40457"/>
    <cellStyle name="Обычный 24 2 3 3 4" xfId="40458"/>
    <cellStyle name="Обычный 24 2 3 3 4 2" xfId="40459"/>
    <cellStyle name="Обычный 24 2 3 3 5" xfId="40460"/>
    <cellStyle name="Обычный 24 2 3 4" xfId="40461"/>
    <cellStyle name="Обычный 24 2 3 4 2" xfId="40462"/>
    <cellStyle name="Обычный 24 2 3 4 2 2" xfId="40463"/>
    <cellStyle name="Обычный 24 2 3 4 2 2 2" xfId="40464"/>
    <cellStyle name="Обычный 24 2 3 4 2 3" xfId="40465"/>
    <cellStyle name="Обычный 24 2 3 4 3" xfId="40466"/>
    <cellStyle name="Обычный 24 2 3 4 3 2" xfId="40467"/>
    <cellStyle name="Обычный 24 2 3 4 4" xfId="40468"/>
    <cellStyle name="Обычный 24 2 3 5" xfId="40469"/>
    <cellStyle name="Обычный 24 2 3 5 2" xfId="40470"/>
    <cellStyle name="Обычный 24 2 3 5 2 2" xfId="40471"/>
    <cellStyle name="Обычный 24 2 3 5 3" xfId="40472"/>
    <cellStyle name="Обычный 24 2 3 6" xfId="40473"/>
    <cellStyle name="Обычный 24 2 3 6 2" xfId="40474"/>
    <cellStyle name="Обычный 24 2 3 7" xfId="40475"/>
    <cellStyle name="Обычный 24 2 4" xfId="40476"/>
    <cellStyle name="Обычный 24 2 4 2" xfId="40477"/>
    <cellStyle name="Обычный 24 2 4 2 2" xfId="40478"/>
    <cellStyle name="Обычный 24 2 4 2 2 2" xfId="40479"/>
    <cellStyle name="Обычный 24 2 4 2 2 2 2" xfId="40480"/>
    <cellStyle name="Обычный 24 2 4 2 2 2 2 2" xfId="40481"/>
    <cellStyle name="Обычный 24 2 4 2 2 2 3" xfId="40482"/>
    <cellStyle name="Обычный 24 2 4 2 2 3" xfId="40483"/>
    <cellStyle name="Обычный 24 2 4 2 2 3 2" xfId="40484"/>
    <cellStyle name="Обычный 24 2 4 2 2 4" xfId="40485"/>
    <cellStyle name="Обычный 24 2 4 2 3" xfId="40486"/>
    <cellStyle name="Обычный 24 2 4 2 3 2" xfId="40487"/>
    <cellStyle name="Обычный 24 2 4 2 3 2 2" xfId="40488"/>
    <cellStyle name="Обычный 24 2 4 2 3 3" xfId="40489"/>
    <cellStyle name="Обычный 24 2 4 2 4" xfId="40490"/>
    <cellStyle name="Обычный 24 2 4 2 4 2" xfId="40491"/>
    <cellStyle name="Обычный 24 2 4 2 5" xfId="40492"/>
    <cellStyle name="Обычный 24 2 4 3" xfId="40493"/>
    <cellStyle name="Обычный 24 2 4 3 2" xfId="40494"/>
    <cellStyle name="Обычный 24 2 4 3 2 2" xfId="40495"/>
    <cellStyle name="Обычный 24 2 4 3 2 2 2" xfId="40496"/>
    <cellStyle name="Обычный 24 2 4 3 2 3" xfId="40497"/>
    <cellStyle name="Обычный 24 2 4 3 3" xfId="40498"/>
    <cellStyle name="Обычный 24 2 4 3 3 2" xfId="40499"/>
    <cellStyle name="Обычный 24 2 4 3 4" xfId="40500"/>
    <cellStyle name="Обычный 24 2 4 4" xfId="40501"/>
    <cellStyle name="Обычный 24 2 4 4 2" xfId="40502"/>
    <cellStyle name="Обычный 24 2 4 4 2 2" xfId="40503"/>
    <cellStyle name="Обычный 24 2 4 4 3" xfId="40504"/>
    <cellStyle name="Обычный 24 2 4 5" xfId="40505"/>
    <cellStyle name="Обычный 24 2 4 5 2" xfId="40506"/>
    <cellStyle name="Обычный 24 2 4 6" xfId="40507"/>
    <cellStyle name="Обычный 24 2 5" xfId="40508"/>
    <cellStyle name="Обычный 24 2 5 2" xfId="40509"/>
    <cellStyle name="Обычный 24 2 5 2 2" xfId="40510"/>
    <cellStyle name="Обычный 24 2 5 2 2 2" xfId="40511"/>
    <cellStyle name="Обычный 24 2 5 2 2 2 2" xfId="40512"/>
    <cellStyle name="Обычный 24 2 5 2 2 3" xfId="40513"/>
    <cellStyle name="Обычный 24 2 5 2 3" xfId="40514"/>
    <cellStyle name="Обычный 24 2 5 2 3 2" xfId="40515"/>
    <cellStyle name="Обычный 24 2 5 2 4" xfId="40516"/>
    <cellStyle name="Обычный 24 2 5 3" xfId="40517"/>
    <cellStyle name="Обычный 24 2 5 3 2" xfId="40518"/>
    <cellStyle name="Обычный 24 2 5 3 2 2" xfId="40519"/>
    <cellStyle name="Обычный 24 2 5 3 3" xfId="40520"/>
    <cellStyle name="Обычный 24 2 5 4" xfId="40521"/>
    <cellStyle name="Обычный 24 2 5 4 2" xfId="40522"/>
    <cellStyle name="Обычный 24 2 5 5" xfId="40523"/>
    <cellStyle name="Обычный 24 2 6" xfId="40524"/>
    <cellStyle name="Обычный 24 2 6 2" xfId="40525"/>
    <cellStyle name="Обычный 24 2 6 2 2" xfId="40526"/>
    <cellStyle name="Обычный 24 2 6 2 2 2" xfId="40527"/>
    <cellStyle name="Обычный 24 2 6 2 3" xfId="40528"/>
    <cellStyle name="Обычный 24 2 6 3" xfId="40529"/>
    <cellStyle name="Обычный 24 2 6 3 2" xfId="40530"/>
    <cellStyle name="Обычный 24 2 6 4" xfId="40531"/>
    <cellStyle name="Обычный 24 2 7" xfId="40532"/>
    <cellStyle name="Обычный 24 2 7 2" xfId="40533"/>
    <cellStyle name="Обычный 24 2 7 2 2" xfId="40534"/>
    <cellStyle name="Обычный 24 2 7 3" xfId="40535"/>
    <cellStyle name="Обычный 24 2 8" xfId="40536"/>
    <cellStyle name="Обычный 24 2 8 2" xfId="40537"/>
    <cellStyle name="Обычный 24 2 9" xfId="40538"/>
    <cellStyle name="Обычный 24 3" xfId="40539"/>
    <cellStyle name="Обычный 24 3 2" xfId="40540"/>
    <cellStyle name="Обычный 24 3 2 2" xfId="40541"/>
    <cellStyle name="Обычный 24 3 2 2 2" xfId="40542"/>
    <cellStyle name="Обычный 24 3 2 2 2 2" xfId="40543"/>
    <cellStyle name="Обычный 24 3 2 2 2 2 2" xfId="40544"/>
    <cellStyle name="Обычный 24 3 2 2 2 2 2 2" xfId="40545"/>
    <cellStyle name="Обычный 24 3 2 2 2 2 2 2 2" xfId="40546"/>
    <cellStyle name="Обычный 24 3 2 2 2 2 2 3" xfId="40547"/>
    <cellStyle name="Обычный 24 3 2 2 2 2 3" xfId="40548"/>
    <cellStyle name="Обычный 24 3 2 2 2 2 3 2" xfId="40549"/>
    <cellStyle name="Обычный 24 3 2 2 2 2 4" xfId="40550"/>
    <cellStyle name="Обычный 24 3 2 2 2 3" xfId="40551"/>
    <cellStyle name="Обычный 24 3 2 2 2 3 2" xfId="40552"/>
    <cellStyle name="Обычный 24 3 2 2 2 3 2 2" xfId="40553"/>
    <cellStyle name="Обычный 24 3 2 2 2 3 3" xfId="40554"/>
    <cellStyle name="Обычный 24 3 2 2 2 4" xfId="40555"/>
    <cellStyle name="Обычный 24 3 2 2 2 4 2" xfId="40556"/>
    <cellStyle name="Обычный 24 3 2 2 2 5" xfId="40557"/>
    <cellStyle name="Обычный 24 3 2 2 3" xfId="40558"/>
    <cellStyle name="Обычный 24 3 2 2 3 2" xfId="40559"/>
    <cellStyle name="Обычный 24 3 2 2 3 2 2" xfId="40560"/>
    <cellStyle name="Обычный 24 3 2 2 3 2 2 2" xfId="40561"/>
    <cellStyle name="Обычный 24 3 2 2 3 2 3" xfId="40562"/>
    <cellStyle name="Обычный 24 3 2 2 3 3" xfId="40563"/>
    <cellStyle name="Обычный 24 3 2 2 3 3 2" xfId="40564"/>
    <cellStyle name="Обычный 24 3 2 2 3 4" xfId="40565"/>
    <cellStyle name="Обычный 24 3 2 2 4" xfId="40566"/>
    <cellStyle name="Обычный 24 3 2 2 4 2" xfId="40567"/>
    <cellStyle name="Обычный 24 3 2 2 4 2 2" xfId="40568"/>
    <cellStyle name="Обычный 24 3 2 2 4 3" xfId="40569"/>
    <cellStyle name="Обычный 24 3 2 2 5" xfId="40570"/>
    <cellStyle name="Обычный 24 3 2 2 5 2" xfId="40571"/>
    <cellStyle name="Обычный 24 3 2 2 6" xfId="40572"/>
    <cellStyle name="Обычный 24 3 2 3" xfId="40573"/>
    <cellStyle name="Обычный 24 3 2 3 2" xfId="40574"/>
    <cellStyle name="Обычный 24 3 2 3 2 2" xfId="40575"/>
    <cellStyle name="Обычный 24 3 2 3 2 2 2" xfId="40576"/>
    <cellStyle name="Обычный 24 3 2 3 2 2 2 2" xfId="40577"/>
    <cellStyle name="Обычный 24 3 2 3 2 2 3" xfId="40578"/>
    <cellStyle name="Обычный 24 3 2 3 2 3" xfId="40579"/>
    <cellStyle name="Обычный 24 3 2 3 2 3 2" xfId="40580"/>
    <cellStyle name="Обычный 24 3 2 3 2 4" xfId="40581"/>
    <cellStyle name="Обычный 24 3 2 3 3" xfId="40582"/>
    <cellStyle name="Обычный 24 3 2 3 3 2" xfId="40583"/>
    <cellStyle name="Обычный 24 3 2 3 3 2 2" xfId="40584"/>
    <cellStyle name="Обычный 24 3 2 3 3 3" xfId="40585"/>
    <cellStyle name="Обычный 24 3 2 3 4" xfId="40586"/>
    <cellStyle name="Обычный 24 3 2 3 4 2" xfId="40587"/>
    <cellStyle name="Обычный 24 3 2 3 5" xfId="40588"/>
    <cellStyle name="Обычный 24 3 2 4" xfId="40589"/>
    <cellStyle name="Обычный 24 3 2 4 2" xfId="40590"/>
    <cellStyle name="Обычный 24 3 2 4 2 2" xfId="40591"/>
    <cellStyle name="Обычный 24 3 2 4 2 2 2" xfId="40592"/>
    <cellStyle name="Обычный 24 3 2 4 2 3" xfId="40593"/>
    <cellStyle name="Обычный 24 3 2 4 3" xfId="40594"/>
    <cellStyle name="Обычный 24 3 2 4 3 2" xfId="40595"/>
    <cellStyle name="Обычный 24 3 2 4 4" xfId="40596"/>
    <cellStyle name="Обычный 24 3 2 5" xfId="40597"/>
    <cellStyle name="Обычный 24 3 2 5 2" xfId="40598"/>
    <cellStyle name="Обычный 24 3 2 5 2 2" xfId="40599"/>
    <cellStyle name="Обычный 24 3 2 5 3" xfId="40600"/>
    <cellStyle name="Обычный 24 3 2 6" xfId="40601"/>
    <cellStyle name="Обычный 24 3 2 6 2" xfId="40602"/>
    <cellStyle name="Обычный 24 3 2 7" xfId="40603"/>
    <cellStyle name="Обычный 24 3 3" xfId="40604"/>
    <cellStyle name="Обычный 24 3 3 2" xfId="40605"/>
    <cellStyle name="Обычный 24 3 3 2 2" xfId="40606"/>
    <cellStyle name="Обычный 24 3 3 2 2 2" xfId="40607"/>
    <cellStyle name="Обычный 24 3 3 2 2 2 2" xfId="40608"/>
    <cellStyle name="Обычный 24 3 3 2 2 2 2 2" xfId="40609"/>
    <cellStyle name="Обычный 24 3 3 2 2 2 3" xfId="40610"/>
    <cellStyle name="Обычный 24 3 3 2 2 3" xfId="40611"/>
    <cellStyle name="Обычный 24 3 3 2 2 3 2" xfId="40612"/>
    <cellStyle name="Обычный 24 3 3 2 2 4" xfId="40613"/>
    <cellStyle name="Обычный 24 3 3 2 3" xfId="40614"/>
    <cellStyle name="Обычный 24 3 3 2 3 2" xfId="40615"/>
    <cellStyle name="Обычный 24 3 3 2 3 2 2" xfId="40616"/>
    <cellStyle name="Обычный 24 3 3 2 3 3" xfId="40617"/>
    <cellStyle name="Обычный 24 3 3 2 4" xfId="40618"/>
    <cellStyle name="Обычный 24 3 3 2 4 2" xfId="40619"/>
    <cellStyle name="Обычный 24 3 3 2 5" xfId="40620"/>
    <cellStyle name="Обычный 24 3 3 3" xfId="40621"/>
    <cellStyle name="Обычный 24 3 3 3 2" xfId="40622"/>
    <cellStyle name="Обычный 24 3 3 3 2 2" xfId="40623"/>
    <cellStyle name="Обычный 24 3 3 3 2 2 2" xfId="40624"/>
    <cellStyle name="Обычный 24 3 3 3 2 3" xfId="40625"/>
    <cellStyle name="Обычный 24 3 3 3 3" xfId="40626"/>
    <cellStyle name="Обычный 24 3 3 3 3 2" xfId="40627"/>
    <cellStyle name="Обычный 24 3 3 3 4" xfId="40628"/>
    <cellStyle name="Обычный 24 3 3 4" xfId="40629"/>
    <cellStyle name="Обычный 24 3 3 4 2" xfId="40630"/>
    <cellStyle name="Обычный 24 3 3 4 2 2" xfId="40631"/>
    <cellStyle name="Обычный 24 3 3 4 3" xfId="40632"/>
    <cellStyle name="Обычный 24 3 3 5" xfId="40633"/>
    <cellStyle name="Обычный 24 3 3 5 2" xfId="40634"/>
    <cellStyle name="Обычный 24 3 3 6" xfId="40635"/>
    <cellStyle name="Обычный 24 3 4" xfId="40636"/>
    <cellStyle name="Обычный 24 3 4 2" xfId="40637"/>
    <cellStyle name="Обычный 24 3 4 2 2" xfId="40638"/>
    <cellStyle name="Обычный 24 3 4 2 2 2" xfId="40639"/>
    <cellStyle name="Обычный 24 3 4 2 2 2 2" xfId="40640"/>
    <cellStyle name="Обычный 24 3 4 2 2 3" xfId="40641"/>
    <cellStyle name="Обычный 24 3 4 2 3" xfId="40642"/>
    <cellStyle name="Обычный 24 3 4 2 3 2" xfId="40643"/>
    <cellStyle name="Обычный 24 3 4 2 4" xfId="40644"/>
    <cellStyle name="Обычный 24 3 4 3" xfId="40645"/>
    <cellStyle name="Обычный 24 3 4 3 2" xfId="40646"/>
    <cellStyle name="Обычный 24 3 4 3 2 2" xfId="40647"/>
    <cellStyle name="Обычный 24 3 4 3 3" xfId="40648"/>
    <cellStyle name="Обычный 24 3 4 4" xfId="40649"/>
    <cellStyle name="Обычный 24 3 4 4 2" xfId="40650"/>
    <cellStyle name="Обычный 24 3 4 5" xfId="40651"/>
    <cellStyle name="Обычный 24 3 5" xfId="40652"/>
    <cellStyle name="Обычный 24 3 5 2" xfId="40653"/>
    <cellStyle name="Обычный 24 3 5 2 2" xfId="40654"/>
    <cellStyle name="Обычный 24 3 5 2 2 2" xfId="40655"/>
    <cellStyle name="Обычный 24 3 5 2 3" xfId="40656"/>
    <cellStyle name="Обычный 24 3 5 3" xfId="40657"/>
    <cellStyle name="Обычный 24 3 5 3 2" xfId="40658"/>
    <cellStyle name="Обычный 24 3 5 4" xfId="40659"/>
    <cellStyle name="Обычный 24 3 6" xfId="40660"/>
    <cellStyle name="Обычный 24 3 6 2" xfId="40661"/>
    <cellStyle name="Обычный 24 3 6 2 2" xfId="40662"/>
    <cellStyle name="Обычный 24 3 6 3" xfId="40663"/>
    <cellStyle name="Обычный 24 3 7" xfId="40664"/>
    <cellStyle name="Обычный 24 3 7 2" xfId="40665"/>
    <cellStyle name="Обычный 24 3 8" xfId="40666"/>
    <cellStyle name="Обычный 24 4" xfId="40667"/>
    <cellStyle name="Обычный 24 4 2" xfId="40668"/>
    <cellStyle name="Обычный 24 4 2 2" xfId="40669"/>
    <cellStyle name="Обычный 24 4 2 2 2" xfId="40670"/>
    <cellStyle name="Обычный 24 4 2 2 2 2" xfId="40671"/>
    <cellStyle name="Обычный 24 4 2 2 2 2 2" xfId="40672"/>
    <cellStyle name="Обычный 24 4 2 2 2 2 2 2" xfId="40673"/>
    <cellStyle name="Обычный 24 4 2 2 2 2 3" xfId="40674"/>
    <cellStyle name="Обычный 24 4 2 2 2 3" xfId="40675"/>
    <cellStyle name="Обычный 24 4 2 2 2 3 2" xfId="40676"/>
    <cellStyle name="Обычный 24 4 2 2 2 4" xfId="40677"/>
    <cellStyle name="Обычный 24 4 2 2 3" xfId="40678"/>
    <cellStyle name="Обычный 24 4 2 2 3 2" xfId="40679"/>
    <cellStyle name="Обычный 24 4 2 2 3 2 2" xfId="40680"/>
    <cellStyle name="Обычный 24 4 2 2 3 3" xfId="40681"/>
    <cellStyle name="Обычный 24 4 2 2 4" xfId="40682"/>
    <cellStyle name="Обычный 24 4 2 2 4 2" xfId="40683"/>
    <cellStyle name="Обычный 24 4 2 2 5" xfId="40684"/>
    <cellStyle name="Обычный 24 4 2 3" xfId="40685"/>
    <cellStyle name="Обычный 24 4 2 3 2" xfId="40686"/>
    <cellStyle name="Обычный 24 4 2 3 2 2" xfId="40687"/>
    <cellStyle name="Обычный 24 4 2 3 2 2 2" xfId="40688"/>
    <cellStyle name="Обычный 24 4 2 3 2 3" xfId="40689"/>
    <cellStyle name="Обычный 24 4 2 3 3" xfId="40690"/>
    <cellStyle name="Обычный 24 4 2 3 3 2" xfId="40691"/>
    <cellStyle name="Обычный 24 4 2 3 4" xfId="40692"/>
    <cellStyle name="Обычный 24 4 2 4" xfId="40693"/>
    <cellStyle name="Обычный 24 4 2 4 2" xfId="40694"/>
    <cellStyle name="Обычный 24 4 2 4 2 2" xfId="40695"/>
    <cellStyle name="Обычный 24 4 2 4 3" xfId="40696"/>
    <cellStyle name="Обычный 24 4 2 5" xfId="40697"/>
    <cellStyle name="Обычный 24 4 2 5 2" xfId="40698"/>
    <cellStyle name="Обычный 24 4 2 6" xfId="40699"/>
    <cellStyle name="Обычный 24 4 3" xfId="40700"/>
    <cellStyle name="Обычный 24 4 3 2" xfId="40701"/>
    <cellStyle name="Обычный 24 4 3 2 2" xfId="40702"/>
    <cellStyle name="Обычный 24 4 3 2 2 2" xfId="40703"/>
    <cellStyle name="Обычный 24 4 3 2 2 2 2" xfId="40704"/>
    <cellStyle name="Обычный 24 4 3 2 2 3" xfId="40705"/>
    <cellStyle name="Обычный 24 4 3 2 3" xfId="40706"/>
    <cellStyle name="Обычный 24 4 3 2 3 2" xfId="40707"/>
    <cellStyle name="Обычный 24 4 3 2 4" xfId="40708"/>
    <cellStyle name="Обычный 24 4 3 3" xfId="40709"/>
    <cellStyle name="Обычный 24 4 3 3 2" xfId="40710"/>
    <cellStyle name="Обычный 24 4 3 3 2 2" xfId="40711"/>
    <cellStyle name="Обычный 24 4 3 3 3" xfId="40712"/>
    <cellStyle name="Обычный 24 4 3 4" xfId="40713"/>
    <cellStyle name="Обычный 24 4 3 4 2" xfId="40714"/>
    <cellStyle name="Обычный 24 4 3 5" xfId="40715"/>
    <cellStyle name="Обычный 24 4 4" xfId="40716"/>
    <cellStyle name="Обычный 24 4 4 2" xfId="40717"/>
    <cellStyle name="Обычный 24 4 4 2 2" xfId="40718"/>
    <cellStyle name="Обычный 24 4 4 2 2 2" xfId="40719"/>
    <cellStyle name="Обычный 24 4 4 2 3" xfId="40720"/>
    <cellStyle name="Обычный 24 4 4 3" xfId="40721"/>
    <cellStyle name="Обычный 24 4 4 3 2" xfId="40722"/>
    <cellStyle name="Обычный 24 4 4 4" xfId="40723"/>
    <cellStyle name="Обычный 24 4 5" xfId="40724"/>
    <cellStyle name="Обычный 24 4 5 2" xfId="40725"/>
    <cellStyle name="Обычный 24 4 5 2 2" xfId="40726"/>
    <cellStyle name="Обычный 24 4 5 3" xfId="40727"/>
    <cellStyle name="Обычный 24 4 6" xfId="40728"/>
    <cellStyle name="Обычный 24 4 6 2" xfId="40729"/>
    <cellStyle name="Обычный 24 4 7" xfId="40730"/>
    <cellStyle name="Обычный 24 5" xfId="40731"/>
    <cellStyle name="Обычный 24 5 2" xfId="40732"/>
    <cellStyle name="Обычный 24 5 2 2" xfId="40733"/>
    <cellStyle name="Обычный 24 5 2 2 2" xfId="40734"/>
    <cellStyle name="Обычный 24 5 2 2 2 2" xfId="40735"/>
    <cellStyle name="Обычный 24 5 2 2 2 2 2" xfId="40736"/>
    <cellStyle name="Обычный 24 5 2 2 2 3" xfId="40737"/>
    <cellStyle name="Обычный 24 5 2 2 3" xfId="40738"/>
    <cellStyle name="Обычный 24 5 2 2 3 2" xfId="40739"/>
    <cellStyle name="Обычный 24 5 2 2 4" xfId="40740"/>
    <cellStyle name="Обычный 24 5 2 3" xfId="40741"/>
    <cellStyle name="Обычный 24 5 2 3 2" xfId="40742"/>
    <cellStyle name="Обычный 24 5 2 3 2 2" xfId="40743"/>
    <cellStyle name="Обычный 24 5 2 3 3" xfId="40744"/>
    <cellStyle name="Обычный 24 5 2 4" xfId="40745"/>
    <cellStyle name="Обычный 24 5 2 4 2" xfId="40746"/>
    <cellStyle name="Обычный 24 5 2 5" xfId="40747"/>
    <cellStyle name="Обычный 24 5 3" xfId="40748"/>
    <cellStyle name="Обычный 24 5 3 2" xfId="40749"/>
    <cellStyle name="Обычный 24 5 3 2 2" xfId="40750"/>
    <cellStyle name="Обычный 24 5 3 2 2 2" xfId="40751"/>
    <cellStyle name="Обычный 24 5 3 2 3" xfId="40752"/>
    <cellStyle name="Обычный 24 5 3 3" xfId="40753"/>
    <cellStyle name="Обычный 24 5 3 3 2" xfId="40754"/>
    <cellStyle name="Обычный 24 5 3 4" xfId="40755"/>
    <cellStyle name="Обычный 24 5 4" xfId="40756"/>
    <cellStyle name="Обычный 24 5 4 2" xfId="40757"/>
    <cellStyle name="Обычный 24 5 4 2 2" xfId="40758"/>
    <cellStyle name="Обычный 24 5 4 3" xfId="40759"/>
    <cellStyle name="Обычный 24 5 5" xfId="40760"/>
    <cellStyle name="Обычный 24 5 5 2" xfId="40761"/>
    <cellStyle name="Обычный 24 5 6" xfId="40762"/>
    <cellStyle name="Обычный 24 6" xfId="40763"/>
    <cellStyle name="Обычный 24 6 2" xfId="40764"/>
    <cellStyle name="Обычный 24 6 2 2" xfId="40765"/>
    <cellStyle name="Обычный 24 6 2 2 2" xfId="40766"/>
    <cellStyle name="Обычный 24 6 2 2 2 2" xfId="40767"/>
    <cellStyle name="Обычный 24 6 2 2 3" xfId="40768"/>
    <cellStyle name="Обычный 24 6 2 3" xfId="40769"/>
    <cellStyle name="Обычный 24 6 2 3 2" xfId="40770"/>
    <cellStyle name="Обычный 24 6 2 4" xfId="40771"/>
    <cellStyle name="Обычный 24 6 3" xfId="40772"/>
    <cellStyle name="Обычный 24 6 3 2" xfId="40773"/>
    <cellStyle name="Обычный 24 6 3 2 2" xfId="40774"/>
    <cellStyle name="Обычный 24 6 3 3" xfId="40775"/>
    <cellStyle name="Обычный 24 6 4" xfId="40776"/>
    <cellStyle name="Обычный 24 6 4 2" xfId="40777"/>
    <cellStyle name="Обычный 24 6 5" xfId="40778"/>
    <cellStyle name="Обычный 24 7" xfId="40779"/>
    <cellStyle name="Обычный 24 7 2" xfId="40780"/>
    <cellStyle name="Обычный 24 7 2 2" xfId="40781"/>
    <cellStyle name="Обычный 24 7 2 2 2" xfId="40782"/>
    <cellStyle name="Обычный 24 7 2 3" xfId="40783"/>
    <cellStyle name="Обычный 24 7 3" xfId="40784"/>
    <cellStyle name="Обычный 24 7 3 2" xfId="40785"/>
    <cellStyle name="Обычный 24 7 4" xfId="40786"/>
    <cellStyle name="Обычный 24 8" xfId="40787"/>
    <cellStyle name="Обычный 24 8 2" xfId="40788"/>
    <cellStyle name="Обычный 24 8 2 2" xfId="40789"/>
    <cellStyle name="Обычный 24 8 3" xfId="40790"/>
    <cellStyle name="Обычный 24 9" xfId="40791"/>
    <cellStyle name="Обычный 24 9 2" xfId="40792"/>
    <cellStyle name="Обычный 25" xfId="40793"/>
    <cellStyle name="Обычный 25 2" xfId="40794"/>
    <cellStyle name="Обычный 26" xfId="40795"/>
    <cellStyle name="Обычный 26 10" xfId="40796"/>
    <cellStyle name="Обычный 26 2" xfId="40797"/>
    <cellStyle name="Обычный 26 2 2" xfId="40798"/>
    <cellStyle name="Обычный 26 2 2 2" xfId="40799"/>
    <cellStyle name="Обычный 26 2 2 2 2" xfId="40800"/>
    <cellStyle name="Обычный 26 2 2 2 2 2" xfId="40801"/>
    <cellStyle name="Обычный 26 2 2 2 2 2 2" xfId="40802"/>
    <cellStyle name="Обычный 26 2 2 2 2 2 2 2" xfId="40803"/>
    <cellStyle name="Обычный 26 2 2 2 2 2 2 2 2" xfId="40804"/>
    <cellStyle name="Обычный 26 2 2 2 2 2 2 2 2 2" xfId="40805"/>
    <cellStyle name="Обычный 26 2 2 2 2 2 2 2 3" xfId="40806"/>
    <cellStyle name="Обычный 26 2 2 2 2 2 2 3" xfId="40807"/>
    <cellStyle name="Обычный 26 2 2 2 2 2 2 3 2" xfId="40808"/>
    <cellStyle name="Обычный 26 2 2 2 2 2 2 4" xfId="40809"/>
    <cellStyle name="Обычный 26 2 2 2 2 2 3" xfId="40810"/>
    <cellStyle name="Обычный 26 2 2 2 2 2 3 2" xfId="40811"/>
    <cellStyle name="Обычный 26 2 2 2 2 2 3 2 2" xfId="40812"/>
    <cellStyle name="Обычный 26 2 2 2 2 2 3 3" xfId="40813"/>
    <cellStyle name="Обычный 26 2 2 2 2 2 4" xfId="40814"/>
    <cellStyle name="Обычный 26 2 2 2 2 2 4 2" xfId="40815"/>
    <cellStyle name="Обычный 26 2 2 2 2 2 5" xfId="40816"/>
    <cellStyle name="Обычный 26 2 2 2 2 3" xfId="40817"/>
    <cellStyle name="Обычный 26 2 2 2 2 3 2" xfId="40818"/>
    <cellStyle name="Обычный 26 2 2 2 2 3 2 2" xfId="40819"/>
    <cellStyle name="Обычный 26 2 2 2 2 3 2 2 2" xfId="40820"/>
    <cellStyle name="Обычный 26 2 2 2 2 3 2 3" xfId="40821"/>
    <cellStyle name="Обычный 26 2 2 2 2 3 3" xfId="40822"/>
    <cellStyle name="Обычный 26 2 2 2 2 3 3 2" xfId="40823"/>
    <cellStyle name="Обычный 26 2 2 2 2 3 4" xfId="40824"/>
    <cellStyle name="Обычный 26 2 2 2 2 4" xfId="40825"/>
    <cellStyle name="Обычный 26 2 2 2 2 4 2" xfId="40826"/>
    <cellStyle name="Обычный 26 2 2 2 2 4 2 2" xfId="40827"/>
    <cellStyle name="Обычный 26 2 2 2 2 4 3" xfId="40828"/>
    <cellStyle name="Обычный 26 2 2 2 2 5" xfId="40829"/>
    <cellStyle name="Обычный 26 2 2 2 2 5 2" xfId="40830"/>
    <cellStyle name="Обычный 26 2 2 2 2 6" xfId="40831"/>
    <cellStyle name="Обычный 26 2 2 2 3" xfId="40832"/>
    <cellStyle name="Обычный 26 2 2 2 3 2" xfId="40833"/>
    <cellStyle name="Обычный 26 2 2 2 3 2 2" xfId="40834"/>
    <cellStyle name="Обычный 26 2 2 2 3 2 2 2" xfId="40835"/>
    <cellStyle name="Обычный 26 2 2 2 3 2 2 2 2" xfId="40836"/>
    <cellStyle name="Обычный 26 2 2 2 3 2 2 3" xfId="40837"/>
    <cellStyle name="Обычный 26 2 2 2 3 2 3" xfId="40838"/>
    <cellStyle name="Обычный 26 2 2 2 3 2 3 2" xfId="40839"/>
    <cellStyle name="Обычный 26 2 2 2 3 2 4" xfId="40840"/>
    <cellStyle name="Обычный 26 2 2 2 3 3" xfId="40841"/>
    <cellStyle name="Обычный 26 2 2 2 3 3 2" xfId="40842"/>
    <cellStyle name="Обычный 26 2 2 2 3 3 2 2" xfId="40843"/>
    <cellStyle name="Обычный 26 2 2 2 3 3 3" xfId="40844"/>
    <cellStyle name="Обычный 26 2 2 2 3 4" xfId="40845"/>
    <cellStyle name="Обычный 26 2 2 2 3 4 2" xfId="40846"/>
    <cellStyle name="Обычный 26 2 2 2 3 5" xfId="40847"/>
    <cellStyle name="Обычный 26 2 2 2 4" xfId="40848"/>
    <cellStyle name="Обычный 26 2 2 2 4 2" xfId="40849"/>
    <cellStyle name="Обычный 26 2 2 2 4 2 2" xfId="40850"/>
    <cellStyle name="Обычный 26 2 2 2 4 2 2 2" xfId="40851"/>
    <cellStyle name="Обычный 26 2 2 2 4 2 3" xfId="40852"/>
    <cellStyle name="Обычный 26 2 2 2 4 3" xfId="40853"/>
    <cellStyle name="Обычный 26 2 2 2 4 3 2" xfId="40854"/>
    <cellStyle name="Обычный 26 2 2 2 4 4" xfId="40855"/>
    <cellStyle name="Обычный 26 2 2 2 5" xfId="40856"/>
    <cellStyle name="Обычный 26 2 2 2 5 2" xfId="40857"/>
    <cellStyle name="Обычный 26 2 2 2 5 2 2" xfId="40858"/>
    <cellStyle name="Обычный 26 2 2 2 5 3" xfId="40859"/>
    <cellStyle name="Обычный 26 2 2 2 6" xfId="40860"/>
    <cellStyle name="Обычный 26 2 2 2 6 2" xfId="40861"/>
    <cellStyle name="Обычный 26 2 2 2 7" xfId="40862"/>
    <cellStyle name="Обычный 26 2 2 3" xfId="40863"/>
    <cellStyle name="Обычный 26 2 2 3 2" xfId="40864"/>
    <cellStyle name="Обычный 26 2 2 3 2 2" xfId="40865"/>
    <cellStyle name="Обычный 26 2 2 3 2 2 2" xfId="40866"/>
    <cellStyle name="Обычный 26 2 2 3 2 2 2 2" xfId="40867"/>
    <cellStyle name="Обычный 26 2 2 3 2 2 2 2 2" xfId="40868"/>
    <cellStyle name="Обычный 26 2 2 3 2 2 2 3" xfId="40869"/>
    <cellStyle name="Обычный 26 2 2 3 2 2 3" xfId="40870"/>
    <cellStyle name="Обычный 26 2 2 3 2 2 3 2" xfId="40871"/>
    <cellStyle name="Обычный 26 2 2 3 2 2 4" xfId="40872"/>
    <cellStyle name="Обычный 26 2 2 3 2 3" xfId="40873"/>
    <cellStyle name="Обычный 26 2 2 3 2 3 2" xfId="40874"/>
    <cellStyle name="Обычный 26 2 2 3 2 3 2 2" xfId="40875"/>
    <cellStyle name="Обычный 26 2 2 3 2 3 3" xfId="40876"/>
    <cellStyle name="Обычный 26 2 2 3 2 4" xfId="40877"/>
    <cellStyle name="Обычный 26 2 2 3 2 4 2" xfId="40878"/>
    <cellStyle name="Обычный 26 2 2 3 2 5" xfId="40879"/>
    <cellStyle name="Обычный 26 2 2 3 3" xfId="40880"/>
    <cellStyle name="Обычный 26 2 2 3 3 2" xfId="40881"/>
    <cellStyle name="Обычный 26 2 2 3 3 2 2" xfId="40882"/>
    <cellStyle name="Обычный 26 2 2 3 3 2 2 2" xfId="40883"/>
    <cellStyle name="Обычный 26 2 2 3 3 2 3" xfId="40884"/>
    <cellStyle name="Обычный 26 2 2 3 3 3" xfId="40885"/>
    <cellStyle name="Обычный 26 2 2 3 3 3 2" xfId="40886"/>
    <cellStyle name="Обычный 26 2 2 3 3 4" xfId="40887"/>
    <cellStyle name="Обычный 26 2 2 3 4" xfId="40888"/>
    <cellStyle name="Обычный 26 2 2 3 4 2" xfId="40889"/>
    <cellStyle name="Обычный 26 2 2 3 4 2 2" xfId="40890"/>
    <cellStyle name="Обычный 26 2 2 3 4 3" xfId="40891"/>
    <cellStyle name="Обычный 26 2 2 3 5" xfId="40892"/>
    <cellStyle name="Обычный 26 2 2 3 5 2" xfId="40893"/>
    <cellStyle name="Обычный 26 2 2 3 6" xfId="40894"/>
    <cellStyle name="Обычный 26 2 2 4" xfId="40895"/>
    <cellStyle name="Обычный 26 2 2 4 2" xfId="40896"/>
    <cellStyle name="Обычный 26 2 2 4 2 2" xfId="40897"/>
    <cellStyle name="Обычный 26 2 2 4 2 2 2" xfId="40898"/>
    <cellStyle name="Обычный 26 2 2 4 2 2 2 2" xfId="40899"/>
    <cellStyle name="Обычный 26 2 2 4 2 2 3" xfId="40900"/>
    <cellStyle name="Обычный 26 2 2 4 2 3" xfId="40901"/>
    <cellStyle name="Обычный 26 2 2 4 2 3 2" xfId="40902"/>
    <cellStyle name="Обычный 26 2 2 4 2 4" xfId="40903"/>
    <cellStyle name="Обычный 26 2 2 4 3" xfId="40904"/>
    <cellStyle name="Обычный 26 2 2 4 3 2" xfId="40905"/>
    <cellStyle name="Обычный 26 2 2 4 3 2 2" xfId="40906"/>
    <cellStyle name="Обычный 26 2 2 4 3 3" xfId="40907"/>
    <cellStyle name="Обычный 26 2 2 4 4" xfId="40908"/>
    <cellStyle name="Обычный 26 2 2 4 4 2" xfId="40909"/>
    <cellStyle name="Обычный 26 2 2 4 5" xfId="40910"/>
    <cellStyle name="Обычный 26 2 2 5" xfId="40911"/>
    <cellStyle name="Обычный 26 2 2 5 2" xfId="40912"/>
    <cellStyle name="Обычный 26 2 2 5 2 2" xfId="40913"/>
    <cellStyle name="Обычный 26 2 2 5 2 2 2" xfId="40914"/>
    <cellStyle name="Обычный 26 2 2 5 2 3" xfId="40915"/>
    <cellStyle name="Обычный 26 2 2 5 3" xfId="40916"/>
    <cellStyle name="Обычный 26 2 2 5 3 2" xfId="40917"/>
    <cellStyle name="Обычный 26 2 2 5 4" xfId="40918"/>
    <cellStyle name="Обычный 26 2 2 6" xfId="40919"/>
    <cellStyle name="Обычный 26 2 2 6 2" xfId="40920"/>
    <cellStyle name="Обычный 26 2 2 6 2 2" xfId="40921"/>
    <cellStyle name="Обычный 26 2 2 6 3" xfId="40922"/>
    <cellStyle name="Обычный 26 2 2 7" xfId="40923"/>
    <cellStyle name="Обычный 26 2 2 7 2" xfId="40924"/>
    <cellStyle name="Обычный 26 2 2 8" xfId="40925"/>
    <cellStyle name="Обычный 26 2 3" xfId="40926"/>
    <cellStyle name="Обычный 26 2 3 2" xfId="40927"/>
    <cellStyle name="Обычный 26 2 3 2 2" xfId="40928"/>
    <cellStyle name="Обычный 26 2 3 2 2 2" xfId="40929"/>
    <cellStyle name="Обычный 26 2 3 2 2 2 2" xfId="40930"/>
    <cellStyle name="Обычный 26 2 3 2 2 2 2 2" xfId="40931"/>
    <cellStyle name="Обычный 26 2 3 2 2 2 2 2 2" xfId="40932"/>
    <cellStyle name="Обычный 26 2 3 2 2 2 2 3" xfId="40933"/>
    <cellStyle name="Обычный 26 2 3 2 2 2 3" xfId="40934"/>
    <cellStyle name="Обычный 26 2 3 2 2 2 3 2" xfId="40935"/>
    <cellStyle name="Обычный 26 2 3 2 2 2 4" xfId="40936"/>
    <cellStyle name="Обычный 26 2 3 2 2 3" xfId="40937"/>
    <cellStyle name="Обычный 26 2 3 2 2 3 2" xfId="40938"/>
    <cellStyle name="Обычный 26 2 3 2 2 3 2 2" xfId="40939"/>
    <cellStyle name="Обычный 26 2 3 2 2 3 3" xfId="40940"/>
    <cellStyle name="Обычный 26 2 3 2 2 4" xfId="40941"/>
    <cellStyle name="Обычный 26 2 3 2 2 4 2" xfId="40942"/>
    <cellStyle name="Обычный 26 2 3 2 2 5" xfId="40943"/>
    <cellStyle name="Обычный 26 2 3 2 3" xfId="40944"/>
    <cellStyle name="Обычный 26 2 3 2 3 2" xfId="40945"/>
    <cellStyle name="Обычный 26 2 3 2 3 2 2" xfId="40946"/>
    <cellStyle name="Обычный 26 2 3 2 3 2 2 2" xfId="40947"/>
    <cellStyle name="Обычный 26 2 3 2 3 2 3" xfId="40948"/>
    <cellStyle name="Обычный 26 2 3 2 3 3" xfId="40949"/>
    <cellStyle name="Обычный 26 2 3 2 3 3 2" xfId="40950"/>
    <cellStyle name="Обычный 26 2 3 2 3 4" xfId="40951"/>
    <cellStyle name="Обычный 26 2 3 2 4" xfId="40952"/>
    <cellStyle name="Обычный 26 2 3 2 4 2" xfId="40953"/>
    <cellStyle name="Обычный 26 2 3 2 4 2 2" xfId="40954"/>
    <cellStyle name="Обычный 26 2 3 2 4 3" xfId="40955"/>
    <cellStyle name="Обычный 26 2 3 2 5" xfId="40956"/>
    <cellStyle name="Обычный 26 2 3 2 5 2" xfId="40957"/>
    <cellStyle name="Обычный 26 2 3 2 6" xfId="40958"/>
    <cellStyle name="Обычный 26 2 3 3" xfId="40959"/>
    <cellStyle name="Обычный 26 2 3 3 2" xfId="40960"/>
    <cellStyle name="Обычный 26 2 3 3 2 2" xfId="40961"/>
    <cellStyle name="Обычный 26 2 3 3 2 2 2" xfId="40962"/>
    <cellStyle name="Обычный 26 2 3 3 2 2 2 2" xfId="40963"/>
    <cellStyle name="Обычный 26 2 3 3 2 2 3" xfId="40964"/>
    <cellStyle name="Обычный 26 2 3 3 2 3" xfId="40965"/>
    <cellStyle name="Обычный 26 2 3 3 2 3 2" xfId="40966"/>
    <cellStyle name="Обычный 26 2 3 3 2 4" xfId="40967"/>
    <cellStyle name="Обычный 26 2 3 3 3" xfId="40968"/>
    <cellStyle name="Обычный 26 2 3 3 3 2" xfId="40969"/>
    <cellStyle name="Обычный 26 2 3 3 3 2 2" xfId="40970"/>
    <cellStyle name="Обычный 26 2 3 3 3 3" xfId="40971"/>
    <cellStyle name="Обычный 26 2 3 3 4" xfId="40972"/>
    <cellStyle name="Обычный 26 2 3 3 4 2" xfId="40973"/>
    <cellStyle name="Обычный 26 2 3 3 5" xfId="40974"/>
    <cellStyle name="Обычный 26 2 3 4" xfId="40975"/>
    <cellStyle name="Обычный 26 2 3 4 2" xfId="40976"/>
    <cellStyle name="Обычный 26 2 3 4 2 2" xfId="40977"/>
    <cellStyle name="Обычный 26 2 3 4 2 2 2" xfId="40978"/>
    <cellStyle name="Обычный 26 2 3 4 2 3" xfId="40979"/>
    <cellStyle name="Обычный 26 2 3 4 3" xfId="40980"/>
    <cellStyle name="Обычный 26 2 3 4 3 2" xfId="40981"/>
    <cellStyle name="Обычный 26 2 3 4 4" xfId="40982"/>
    <cellStyle name="Обычный 26 2 3 5" xfId="40983"/>
    <cellStyle name="Обычный 26 2 3 5 2" xfId="40984"/>
    <cellStyle name="Обычный 26 2 3 5 2 2" xfId="40985"/>
    <cellStyle name="Обычный 26 2 3 5 3" xfId="40986"/>
    <cellStyle name="Обычный 26 2 3 6" xfId="40987"/>
    <cellStyle name="Обычный 26 2 3 6 2" xfId="40988"/>
    <cellStyle name="Обычный 26 2 3 7" xfId="40989"/>
    <cellStyle name="Обычный 26 2 4" xfId="40990"/>
    <cellStyle name="Обычный 26 2 4 2" xfId="40991"/>
    <cellStyle name="Обычный 26 2 4 2 2" xfId="40992"/>
    <cellStyle name="Обычный 26 2 4 2 2 2" xfId="40993"/>
    <cellStyle name="Обычный 26 2 4 2 2 2 2" xfId="40994"/>
    <cellStyle name="Обычный 26 2 4 2 2 2 2 2" xfId="40995"/>
    <cellStyle name="Обычный 26 2 4 2 2 2 3" xfId="40996"/>
    <cellStyle name="Обычный 26 2 4 2 2 3" xfId="40997"/>
    <cellStyle name="Обычный 26 2 4 2 2 3 2" xfId="40998"/>
    <cellStyle name="Обычный 26 2 4 2 2 4" xfId="40999"/>
    <cellStyle name="Обычный 26 2 4 2 3" xfId="41000"/>
    <cellStyle name="Обычный 26 2 4 2 3 2" xfId="41001"/>
    <cellStyle name="Обычный 26 2 4 2 3 2 2" xfId="41002"/>
    <cellStyle name="Обычный 26 2 4 2 3 3" xfId="41003"/>
    <cellStyle name="Обычный 26 2 4 2 4" xfId="41004"/>
    <cellStyle name="Обычный 26 2 4 2 4 2" xfId="41005"/>
    <cellStyle name="Обычный 26 2 4 2 5" xfId="41006"/>
    <cellStyle name="Обычный 26 2 4 3" xfId="41007"/>
    <cellStyle name="Обычный 26 2 4 3 2" xfId="41008"/>
    <cellStyle name="Обычный 26 2 4 3 2 2" xfId="41009"/>
    <cellStyle name="Обычный 26 2 4 3 2 2 2" xfId="41010"/>
    <cellStyle name="Обычный 26 2 4 3 2 3" xfId="41011"/>
    <cellStyle name="Обычный 26 2 4 3 3" xfId="41012"/>
    <cellStyle name="Обычный 26 2 4 3 3 2" xfId="41013"/>
    <cellStyle name="Обычный 26 2 4 3 4" xfId="41014"/>
    <cellStyle name="Обычный 26 2 4 4" xfId="41015"/>
    <cellStyle name="Обычный 26 2 4 4 2" xfId="41016"/>
    <cellStyle name="Обычный 26 2 4 4 2 2" xfId="41017"/>
    <cellStyle name="Обычный 26 2 4 4 3" xfId="41018"/>
    <cellStyle name="Обычный 26 2 4 5" xfId="41019"/>
    <cellStyle name="Обычный 26 2 4 5 2" xfId="41020"/>
    <cellStyle name="Обычный 26 2 4 6" xfId="41021"/>
    <cellStyle name="Обычный 26 2 5" xfId="41022"/>
    <cellStyle name="Обычный 26 2 5 2" xfId="41023"/>
    <cellStyle name="Обычный 26 2 5 2 2" xfId="41024"/>
    <cellStyle name="Обычный 26 2 5 2 2 2" xfId="41025"/>
    <cellStyle name="Обычный 26 2 5 2 2 2 2" xfId="41026"/>
    <cellStyle name="Обычный 26 2 5 2 2 3" xfId="41027"/>
    <cellStyle name="Обычный 26 2 5 2 3" xfId="41028"/>
    <cellStyle name="Обычный 26 2 5 2 3 2" xfId="41029"/>
    <cellStyle name="Обычный 26 2 5 2 4" xfId="41030"/>
    <cellStyle name="Обычный 26 2 5 3" xfId="41031"/>
    <cellStyle name="Обычный 26 2 5 3 2" xfId="41032"/>
    <cellStyle name="Обычный 26 2 5 3 2 2" xfId="41033"/>
    <cellStyle name="Обычный 26 2 5 3 3" xfId="41034"/>
    <cellStyle name="Обычный 26 2 5 4" xfId="41035"/>
    <cellStyle name="Обычный 26 2 5 4 2" xfId="41036"/>
    <cellStyle name="Обычный 26 2 5 5" xfId="41037"/>
    <cellStyle name="Обычный 26 2 6" xfId="41038"/>
    <cellStyle name="Обычный 26 2 6 2" xfId="41039"/>
    <cellStyle name="Обычный 26 2 6 2 2" xfId="41040"/>
    <cellStyle name="Обычный 26 2 6 2 2 2" xfId="41041"/>
    <cellStyle name="Обычный 26 2 6 2 3" xfId="41042"/>
    <cellStyle name="Обычный 26 2 6 3" xfId="41043"/>
    <cellStyle name="Обычный 26 2 6 3 2" xfId="41044"/>
    <cellStyle name="Обычный 26 2 6 4" xfId="41045"/>
    <cellStyle name="Обычный 26 2 7" xfId="41046"/>
    <cellStyle name="Обычный 26 2 7 2" xfId="41047"/>
    <cellStyle name="Обычный 26 2 7 2 2" xfId="41048"/>
    <cellStyle name="Обычный 26 2 7 3" xfId="41049"/>
    <cellStyle name="Обычный 26 2 8" xfId="41050"/>
    <cellStyle name="Обычный 26 2 8 2" xfId="41051"/>
    <cellStyle name="Обычный 26 2 9" xfId="41052"/>
    <cellStyle name="Обычный 26 3" xfId="41053"/>
    <cellStyle name="Обычный 26 3 2" xfId="41054"/>
    <cellStyle name="Обычный 26 3 2 2" xfId="41055"/>
    <cellStyle name="Обычный 26 3 2 2 2" xfId="41056"/>
    <cellStyle name="Обычный 26 3 2 2 2 2" xfId="41057"/>
    <cellStyle name="Обычный 26 3 2 2 2 2 2" xfId="41058"/>
    <cellStyle name="Обычный 26 3 2 2 2 2 2 2" xfId="41059"/>
    <cellStyle name="Обычный 26 3 2 2 2 2 2 2 2" xfId="41060"/>
    <cellStyle name="Обычный 26 3 2 2 2 2 2 3" xfId="41061"/>
    <cellStyle name="Обычный 26 3 2 2 2 2 3" xfId="41062"/>
    <cellStyle name="Обычный 26 3 2 2 2 2 3 2" xfId="41063"/>
    <cellStyle name="Обычный 26 3 2 2 2 2 4" xfId="41064"/>
    <cellStyle name="Обычный 26 3 2 2 2 3" xfId="41065"/>
    <cellStyle name="Обычный 26 3 2 2 2 3 2" xfId="41066"/>
    <cellStyle name="Обычный 26 3 2 2 2 3 2 2" xfId="41067"/>
    <cellStyle name="Обычный 26 3 2 2 2 3 3" xfId="41068"/>
    <cellStyle name="Обычный 26 3 2 2 2 4" xfId="41069"/>
    <cellStyle name="Обычный 26 3 2 2 2 4 2" xfId="41070"/>
    <cellStyle name="Обычный 26 3 2 2 2 5" xfId="41071"/>
    <cellStyle name="Обычный 26 3 2 2 3" xfId="41072"/>
    <cellStyle name="Обычный 26 3 2 2 3 2" xfId="41073"/>
    <cellStyle name="Обычный 26 3 2 2 3 2 2" xfId="41074"/>
    <cellStyle name="Обычный 26 3 2 2 3 2 2 2" xfId="41075"/>
    <cellStyle name="Обычный 26 3 2 2 3 2 3" xfId="41076"/>
    <cellStyle name="Обычный 26 3 2 2 3 3" xfId="41077"/>
    <cellStyle name="Обычный 26 3 2 2 3 3 2" xfId="41078"/>
    <cellStyle name="Обычный 26 3 2 2 3 4" xfId="41079"/>
    <cellStyle name="Обычный 26 3 2 2 4" xfId="41080"/>
    <cellStyle name="Обычный 26 3 2 2 4 2" xfId="41081"/>
    <cellStyle name="Обычный 26 3 2 2 4 2 2" xfId="41082"/>
    <cellStyle name="Обычный 26 3 2 2 4 3" xfId="41083"/>
    <cellStyle name="Обычный 26 3 2 2 5" xfId="41084"/>
    <cellStyle name="Обычный 26 3 2 2 5 2" xfId="41085"/>
    <cellStyle name="Обычный 26 3 2 2 6" xfId="41086"/>
    <cellStyle name="Обычный 26 3 2 3" xfId="41087"/>
    <cellStyle name="Обычный 26 3 2 3 2" xfId="41088"/>
    <cellStyle name="Обычный 26 3 2 3 2 2" xfId="41089"/>
    <cellStyle name="Обычный 26 3 2 3 2 2 2" xfId="41090"/>
    <cellStyle name="Обычный 26 3 2 3 2 2 2 2" xfId="41091"/>
    <cellStyle name="Обычный 26 3 2 3 2 2 3" xfId="41092"/>
    <cellStyle name="Обычный 26 3 2 3 2 3" xfId="41093"/>
    <cellStyle name="Обычный 26 3 2 3 2 3 2" xfId="41094"/>
    <cellStyle name="Обычный 26 3 2 3 2 4" xfId="41095"/>
    <cellStyle name="Обычный 26 3 2 3 3" xfId="41096"/>
    <cellStyle name="Обычный 26 3 2 3 3 2" xfId="41097"/>
    <cellStyle name="Обычный 26 3 2 3 3 2 2" xfId="41098"/>
    <cellStyle name="Обычный 26 3 2 3 3 3" xfId="41099"/>
    <cellStyle name="Обычный 26 3 2 3 4" xfId="41100"/>
    <cellStyle name="Обычный 26 3 2 3 4 2" xfId="41101"/>
    <cellStyle name="Обычный 26 3 2 3 5" xfId="41102"/>
    <cellStyle name="Обычный 26 3 2 4" xfId="41103"/>
    <cellStyle name="Обычный 26 3 2 4 2" xfId="41104"/>
    <cellStyle name="Обычный 26 3 2 4 2 2" xfId="41105"/>
    <cellStyle name="Обычный 26 3 2 4 2 2 2" xfId="41106"/>
    <cellStyle name="Обычный 26 3 2 4 2 3" xfId="41107"/>
    <cellStyle name="Обычный 26 3 2 4 3" xfId="41108"/>
    <cellStyle name="Обычный 26 3 2 4 3 2" xfId="41109"/>
    <cellStyle name="Обычный 26 3 2 4 4" xfId="41110"/>
    <cellStyle name="Обычный 26 3 2 5" xfId="41111"/>
    <cellStyle name="Обычный 26 3 2 5 2" xfId="41112"/>
    <cellStyle name="Обычный 26 3 2 5 2 2" xfId="41113"/>
    <cellStyle name="Обычный 26 3 2 5 3" xfId="41114"/>
    <cellStyle name="Обычный 26 3 2 6" xfId="41115"/>
    <cellStyle name="Обычный 26 3 2 6 2" xfId="41116"/>
    <cellStyle name="Обычный 26 3 2 7" xfId="41117"/>
    <cellStyle name="Обычный 26 3 3" xfId="41118"/>
    <cellStyle name="Обычный 26 3 3 2" xfId="41119"/>
    <cellStyle name="Обычный 26 3 3 2 2" xfId="41120"/>
    <cellStyle name="Обычный 26 3 3 2 2 2" xfId="41121"/>
    <cellStyle name="Обычный 26 3 3 2 2 2 2" xfId="41122"/>
    <cellStyle name="Обычный 26 3 3 2 2 2 2 2" xfId="41123"/>
    <cellStyle name="Обычный 26 3 3 2 2 2 3" xfId="41124"/>
    <cellStyle name="Обычный 26 3 3 2 2 3" xfId="41125"/>
    <cellStyle name="Обычный 26 3 3 2 2 3 2" xfId="41126"/>
    <cellStyle name="Обычный 26 3 3 2 2 4" xfId="41127"/>
    <cellStyle name="Обычный 26 3 3 2 3" xfId="41128"/>
    <cellStyle name="Обычный 26 3 3 2 3 2" xfId="41129"/>
    <cellStyle name="Обычный 26 3 3 2 3 2 2" xfId="41130"/>
    <cellStyle name="Обычный 26 3 3 2 3 3" xfId="41131"/>
    <cellStyle name="Обычный 26 3 3 2 4" xfId="41132"/>
    <cellStyle name="Обычный 26 3 3 2 4 2" xfId="41133"/>
    <cellStyle name="Обычный 26 3 3 2 5" xfId="41134"/>
    <cellStyle name="Обычный 26 3 3 3" xfId="41135"/>
    <cellStyle name="Обычный 26 3 3 3 2" xfId="41136"/>
    <cellStyle name="Обычный 26 3 3 3 2 2" xfId="41137"/>
    <cellStyle name="Обычный 26 3 3 3 2 2 2" xfId="41138"/>
    <cellStyle name="Обычный 26 3 3 3 2 3" xfId="41139"/>
    <cellStyle name="Обычный 26 3 3 3 3" xfId="41140"/>
    <cellStyle name="Обычный 26 3 3 3 3 2" xfId="41141"/>
    <cellStyle name="Обычный 26 3 3 3 4" xfId="41142"/>
    <cellStyle name="Обычный 26 3 3 4" xfId="41143"/>
    <cellStyle name="Обычный 26 3 3 4 2" xfId="41144"/>
    <cellStyle name="Обычный 26 3 3 4 2 2" xfId="41145"/>
    <cellStyle name="Обычный 26 3 3 4 3" xfId="41146"/>
    <cellStyle name="Обычный 26 3 3 5" xfId="41147"/>
    <cellStyle name="Обычный 26 3 3 5 2" xfId="41148"/>
    <cellStyle name="Обычный 26 3 3 6" xfId="41149"/>
    <cellStyle name="Обычный 26 3 4" xfId="41150"/>
    <cellStyle name="Обычный 26 3 4 2" xfId="41151"/>
    <cellStyle name="Обычный 26 3 4 2 2" xfId="41152"/>
    <cellStyle name="Обычный 26 3 4 2 2 2" xfId="41153"/>
    <cellStyle name="Обычный 26 3 4 2 2 2 2" xfId="41154"/>
    <cellStyle name="Обычный 26 3 4 2 2 3" xfId="41155"/>
    <cellStyle name="Обычный 26 3 4 2 3" xfId="41156"/>
    <cellStyle name="Обычный 26 3 4 2 3 2" xfId="41157"/>
    <cellStyle name="Обычный 26 3 4 2 4" xfId="41158"/>
    <cellStyle name="Обычный 26 3 4 3" xfId="41159"/>
    <cellStyle name="Обычный 26 3 4 3 2" xfId="41160"/>
    <cellStyle name="Обычный 26 3 4 3 2 2" xfId="41161"/>
    <cellStyle name="Обычный 26 3 4 3 3" xfId="41162"/>
    <cellStyle name="Обычный 26 3 4 4" xfId="41163"/>
    <cellStyle name="Обычный 26 3 4 4 2" xfId="41164"/>
    <cellStyle name="Обычный 26 3 4 5" xfId="41165"/>
    <cellStyle name="Обычный 26 3 5" xfId="41166"/>
    <cellStyle name="Обычный 26 3 5 2" xfId="41167"/>
    <cellStyle name="Обычный 26 3 5 2 2" xfId="41168"/>
    <cellStyle name="Обычный 26 3 5 2 2 2" xfId="41169"/>
    <cellStyle name="Обычный 26 3 5 2 3" xfId="41170"/>
    <cellStyle name="Обычный 26 3 5 3" xfId="41171"/>
    <cellStyle name="Обычный 26 3 5 3 2" xfId="41172"/>
    <cellStyle name="Обычный 26 3 5 4" xfId="41173"/>
    <cellStyle name="Обычный 26 3 6" xfId="41174"/>
    <cellStyle name="Обычный 26 3 6 2" xfId="41175"/>
    <cellStyle name="Обычный 26 3 6 2 2" xfId="41176"/>
    <cellStyle name="Обычный 26 3 6 3" xfId="41177"/>
    <cellStyle name="Обычный 26 3 7" xfId="41178"/>
    <cellStyle name="Обычный 26 3 7 2" xfId="41179"/>
    <cellStyle name="Обычный 26 3 8" xfId="41180"/>
    <cellStyle name="Обычный 26 4" xfId="41181"/>
    <cellStyle name="Обычный 26 4 2" xfId="41182"/>
    <cellStyle name="Обычный 26 4 2 2" xfId="41183"/>
    <cellStyle name="Обычный 26 4 2 2 2" xfId="41184"/>
    <cellStyle name="Обычный 26 4 2 2 2 2" xfId="41185"/>
    <cellStyle name="Обычный 26 4 2 2 2 2 2" xfId="41186"/>
    <cellStyle name="Обычный 26 4 2 2 2 2 2 2" xfId="41187"/>
    <cellStyle name="Обычный 26 4 2 2 2 2 3" xfId="41188"/>
    <cellStyle name="Обычный 26 4 2 2 2 3" xfId="41189"/>
    <cellStyle name="Обычный 26 4 2 2 2 3 2" xfId="41190"/>
    <cellStyle name="Обычный 26 4 2 2 2 4" xfId="41191"/>
    <cellStyle name="Обычный 26 4 2 2 3" xfId="41192"/>
    <cellStyle name="Обычный 26 4 2 2 3 2" xfId="41193"/>
    <cellStyle name="Обычный 26 4 2 2 3 2 2" xfId="41194"/>
    <cellStyle name="Обычный 26 4 2 2 3 3" xfId="41195"/>
    <cellStyle name="Обычный 26 4 2 2 4" xfId="41196"/>
    <cellStyle name="Обычный 26 4 2 2 4 2" xfId="41197"/>
    <cellStyle name="Обычный 26 4 2 2 5" xfId="41198"/>
    <cellStyle name="Обычный 26 4 2 3" xfId="41199"/>
    <cellStyle name="Обычный 26 4 2 3 2" xfId="41200"/>
    <cellStyle name="Обычный 26 4 2 3 2 2" xfId="41201"/>
    <cellStyle name="Обычный 26 4 2 3 2 2 2" xfId="41202"/>
    <cellStyle name="Обычный 26 4 2 3 2 3" xfId="41203"/>
    <cellStyle name="Обычный 26 4 2 3 3" xfId="41204"/>
    <cellStyle name="Обычный 26 4 2 3 3 2" xfId="41205"/>
    <cellStyle name="Обычный 26 4 2 3 4" xfId="41206"/>
    <cellStyle name="Обычный 26 4 2 4" xfId="41207"/>
    <cellStyle name="Обычный 26 4 2 4 2" xfId="41208"/>
    <cellStyle name="Обычный 26 4 2 4 2 2" xfId="41209"/>
    <cellStyle name="Обычный 26 4 2 4 3" xfId="41210"/>
    <cellStyle name="Обычный 26 4 2 5" xfId="41211"/>
    <cellStyle name="Обычный 26 4 2 5 2" xfId="41212"/>
    <cellStyle name="Обычный 26 4 2 6" xfId="41213"/>
    <cellStyle name="Обычный 26 4 3" xfId="41214"/>
    <cellStyle name="Обычный 26 4 3 2" xfId="41215"/>
    <cellStyle name="Обычный 26 4 3 2 2" xfId="41216"/>
    <cellStyle name="Обычный 26 4 3 2 2 2" xfId="41217"/>
    <cellStyle name="Обычный 26 4 3 2 2 2 2" xfId="41218"/>
    <cellStyle name="Обычный 26 4 3 2 2 3" xfId="41219"/>
    <cellStyle name="Обычный 26 4 3 2 3" xfId="41220"/>
    <cellStyle name="Обычный 26 4 3 2 3 2" xfId="41221"/>
    <cellStyle name="Обычный 26 4 3 2 4" xfId="41222"/>
    <cellStyle name="Обычный 26 4 3 3" xfId="41223"/>
    <cellStyle name="Обычный 26 4 3 3 2" xfId="41224"/>
    <cellStyle name="Обычный 26 4 3 3 2 2" xfId="41225"/>
    <cellStyle name="Обычный 26 4 3 3 3" xfId="41226"/>
    <cellStyle name="Обычный 26 4 3 4" xfId="41227"/>
    <cellStyle name="Обычный 26 4 3 4 2" xfId="41228"/>
    <cellStyle name="Обычный 26 4 3 5" xfId="41229"/>
    <cellStyle name="Обычный 26 4 4" xfId="41230"/>
    <cellStyle name="Обычный 26 4 4 2" xfId="41231"/>
    <cellStyle name="Обычный 26 4 4 2 2" xfId="41232"/>
    <cellStyle name="Обычный 26 4 4 2 2 2" xfId="41233"/>
    <cellStyle name="Обычный 26 4 4 2 3" xfId="41234"/>
    <cellStyle name="Обычный 26 4 4 3" xfId="41235"/>
    <cellStyle name="Обычный 26 4 4 3 2" xfId="41236"/>
    <cellStyle name="Обычный 26 4 4 4" xfId="41237"/>
    <cellStyle name="Обычный 26 4 5" xfId="41238"/>
    <cellStyle name="Обычный 26 4 5 2" xfId="41239"/>
    <cellStyle name="Обычный 26 4 5 2 2" xfId="41240"/>
    <cellStyle name="Обычный 26 4 5 3" xfId="41241"/>
    <cellStyle name="Обычный 26 4 6" xfId="41242"/>
    <cellStyle name="Обычный 26 4 6 2" xfId="41243"/>
    <cellStyle name="Обычный 26 4 7" xfId="41244"/>
    <cellStyle name="Обычный 26 5" xfId="41245"/>
    <cellStyle name="Обычный 26 5 2" xfId="41246"/>
    <cellStyle name="Обычный 26 5 2 2" xfId="41247"/>
    <cellStyle name="Обычный 26 5 2 2 2" xfId="41248"/>
    <cellStyle name="Обычный 26 5 2 2 2 2" xfId="41249"/>
    <cellStyle name="Обычный 26 5 2 2 2 2 2" xfId="41250"/>
    <cellStyle name="Обычный 26 5 2 2 2 3" xfId="41251"/>
    <cellStyle name="Обычный 26 5 2 2 3" xfId="41252"/>
    <cellStyle name="Обычный 26 5 2 2 3 2" xfId="41253"/>
    <cellStyle name="Обычный 26 5 2 2 4" xfId="41254"/>
    <cellStyle name="Обычный 26 5 2 3" xfId="41255"/>
    <cellStyle name="Обычный 26 5 2 3 2" xfId="41256"/>
    <cellStyle name="Обычный 26 5 2 3 2 2" xfId="41257"/>
    <cellStyle name="Обычный 26 5 2 3 3" xfId="41258"/>
    <cellStyle name="Обычный 26 5 2 4" xfId="41259"/>
    <cellStyle name="Обычный 26 5 2 4 2" xfId="41260"/>
    <cellStyle name="Обычный 26 5 2 5" xfId="41261"/>
    <cellStyle name="Обычный 26 5 3" xfId="41262"/>
    <cellStyle name="Обычный 26 5 3 2" xfId="41263"/>
    <cellStyle name="Обычный 26 5 3 2 2" xfId="41264"/>
    <cellStyle name="Обычный 26 5 3 2 2 2" xfId="41265"/>
    <cellStyle name="Обычный 26 5 3 2 3" xfId="41266"/>
    <cellStyle name="Обычный 26 5 3 3" xfId="41267"/>
    <cellStyle name="Обычный 26 5 3 3 2" xfId="41268"/>
    <cellStyle name="Обычный 26 5 3 4" xfId="41269"/>
    <cellStyle name="Обычный 26 5 4" xfId="41270"/>
    <cellStyle name="Обычный 26 5 4 2" xfId="41271"/>
    <cellStyle name="Обычный 26 5 4 2 2" xfId="41272"/>
    <cellStyle name="Обычный 26 5 4 3" xfId="41273"/>
    <cellStyle name="Обычный 26 5 5" xfId="41274"/>
    <cellStyle name="Обычный 26 5 5 2" xfId="41275"/>
    <cellStyle name="Обычный 26 5 6" xfId="41276"/>
    <cellStyle name="Обычный 26 6" xfId="41277"/>
    <cellStyle name="Обычный 26 6 2" xfId="41278"/>
    <cellStyle name="Обычный 26 6 2 2" xfId="41279"/>
    <cellStyle name="Обычный 26 6 2 2 2" xfId="41280"/>
    <cellStyle name="Обычный 26 6 2 2 2 2" xfId="41281"/>
    <cellStyle name="Обычный 26 6 2 2 3" xfId="41282"/>
    <cellStyle name="Обычный 26 6 2 3" xfId="41283"/>
    <cellStyle name="Обычный 26 6 2 3 2" xfId="41284"/>
    <cellStyle name="Обычный 26 6 2 4" xfId="41285"/>
    <cellStyle name="Обычный 26 6 3" xfId="41286"/>
    <cellStyle name="Обычный 26 6 3 2" xfId="41287"/>
    <cellStyle name="Обычный 26 6 3 2 2" xfId="41288"/>
    <cellStyle name="Обычный 26 6 3 3" xfId="41289"/>
    <cellStyle name="Обычный 26 6 4" xfId="41290"/>
    <cellStyle name="Обычный 26 6 4 2" xfId="41291"/>
    <cellStyle name="Обычный 26 6 5" xfId="41292"/>
    <cellStyle name="Обычный 26 7" xfId="41293"/>
    <cellStyle name="Обычный 26 7 2" xfId="41294"/>
    <cellStyle name="Обычный 26 7 2 2" xfId="41295"/>
    <cellStyle name="Обычный 26 7 2 2 2" xfId="41296"/>
    <cellStyle name="Обычный 26 7 2 3" xfId="41297"/>
    <cellStyle name="Обычный 26 7 3" xfId="41298"/>
    <cellStyle name="Обычный 26 7 3 2" xfId="41299"/>
    <cellStyle name="Обычный 26 7 4" xfId="41300"/>
    <cellStyle name="Обычный 26 8" xfId="41301"/>
    <cellStyle name="Обычный 26 8 2" xfId="41302"/>
    <cellStyle name="Обычный 26 8 2 2" xfId="41303"/>
    <cellStyle name="Обычный 26 8 3" xfId="41304"/>
    <cellStyle name="Обычный 26 9" xfId="41305"/>
    <cellStyle name="Обычный 26 9 2" xfId="41306"/>
    <cellStyle name="Обычный 27" xfId="41307"/>
    <cellStyle name="Обычный 27 10" xfId="41308"/>
    <cellStyle name="Обычный 27 2" xfId="41309"/>
    <cellStyle name="Обычный 27 2 2" xfId="41310"/>
    <cellStyle name="Обычный 27 2 2 2" xfId="41311"/>
    <cellStyle name="Обычный 27 2 2 2 2" xfId="41312"/>
    <cellStyle name="Обычный 27 2 2 2 2 2" xfId="41313"/>
    <cellStyle name="Обычный 27 2 2 2 2 2 2" xfId="41314"/>
    <cellStyle name="Обычный 27 2 2 2 2 2 2 2" xfId="41315"/>
    <cellStyle name="Обычный 27 2 2 2 2 2 2 2 2" xfId="41316"/>
    <cellStyle name="Обычный 27 2 2 2 2 2 2 2 2 2" xfId="41317"/>
    <cellStyle name="Обычный 27 2 2 2 2 2 2 2 3" xfId="41318"/>
    <cellStyle name="Обычный 27 2 2 2 2 2 2 3" xfId="41319"/>
    <cellStyle name="Обычный 27 2 2 2 2 2 2 3 2" xfId="41320"/>
    <cellStyle name="Обычный 27 2 2 2 2 2 2 4" xfId="41321"/>
    <cellStyle name="Обычный 27 2 2 2 2 2 3" xfId="41322"/>
    <cellStyle name="Обычный 27 2 2 2 2 2 3 2" xfId="41323"/>
    <cellStyle name="Обычный 27 2 2 2 2 2 3 2 2" xfId="41324"/>
    <cellStyle name="Обычный 27 2 2 2 2 2 3 3" xfId="41325"/>
    <cellStyle name="Обычный 27 2 2 2 2 2 4" xfId="41326"/>
    <cellStyle name="Обычный 27 2 2 2 2 2 4 2" xfId="41327"/>
    <cellStyle name="Обычный 27 2 2 2 2 2 5" xfId="41328"/>
    <cellStyle name="Обычный 27 2 2 2 2 3" xfId="41329"/>
    <cellStyle name="Обычный 27 2 2 2 2 3 2" xfId="41330"/>
    <cellStyle name="Обычный 27 2 2 2 2 3 2 2" xfId="41331"/>
    <cellStyle name="Обычный 27 2 2 2 2 3 2 2 2" xfId="41332"/>
    <cellStyle name="Обычный 27 2 2 2 2 3 2 3" xfId="41333"/>
    <cellStyle name="Обычный 27 2 2 2 2 3 3" xfId="41334"/>
    <cellStyle name="Обычный 27 2 2 2 2 3 3 2" xfId="41335"/>
    <cellStyle name="Обычный 27 2 2 2 2 3 4" xfId="41336"/>
    <cellStyle name="Обычный 27 2 2 2 2 4" xfId="41337"/>
    <cellStyle name="Обычный 27 2 2 2 2 4 2" xfId="41338"/>
    <cellStyle name="Обычный 27 2 2 2 2 4 2 2" xfId="41339"/>
    <cellStyle name="Обычный 27 2 2 2 2 4 3" xfId="41340"/>
    <cellStyle name="Обычный 27 2 2 2 2 5" xfId="41341"/>
    <cellStyle name="Обычный 27 2 2 2 2 5 2" xfId="41342"/>
    <cellStyle name="Обычный 27 2 2 2 2 6" xfId="41343"/>
    <cellStyle name="Обычный 27 2 2 2 3" xfId="41344"/>
    <cellStyle name="Обычный 27 2 2 2 3 2" xfId="41345"/>
    <cellStyle name="Обычный 27 2 2 2 3 2 2" xfId="41346"/>
    <cellStyle name="Обычный 27 2 2 2 3 2 2 2" xfId="41347"/>
    <cellStyle name="Обычный 27 2 2 2 3 2 2 2 2" xfId="41348"/>
    <cellStyle name="Обычный 27 2 2 2 3 2 2 3" xfId="41349"/>
    <cellStyle name="Обычный 27 2 2 2 3 2 3" xfId="41350"/>
    <cellStyle name="Обычный 27 2 2 2 3 2 3 2" xfId="41351"/>
    <cellStyle name="Обычный 27 2 2 2 3 2 4" xfId="41352"/>
    <cellStyle name="Обычный 27 2 2 2 3 3" xfId="41353"/>
    <cellStyle name="Обычный 27 2 2 2 3 3 2" xfId="41354"/>
    <cellStyle name="Обычный 27 2 2 2 3 3 2 2" xfId="41355"/>
    <cellStyle name="Обычный 27 2 2 2 3 3 3" xfId="41356"/>
    <cellStyle name="Обычный 27 2 2 2 3 4" xfId="41357"/>
    <cellStyle name="Обычный 27 2 2 2 3 4 2" xfId="41358"/>
    <cellStyle name="Обычный 27 2 2 2 3 5" xfId="41359"/>
    <cellStyle name="Обычный 27 2 2 2 4" xfId="41360"/>
    <cellStyle name="Обычный 27 2 2 2 4 2" xfId="41361"/>
    <cellStyle name="Обычный 27 2 2 2 4 2 2" xfId="41362"/>
    <cellStyle name="Обычный 27 2 2 2 4 2 2 2" xfId="41363"/>
    <cellStyle name="Обычный 27 2 2 2 4 2 3" xfId="41364"/>
    <cellStyle name="Обычный 27 2 2 2 4 3" xfId="41365"/>
    <cellStyle name="Обычный 27 2 2 2 4 3 2" xfId="41366"/>
    <cellStyle name="Обычный 27 2 2 2 4 4" xfId="41367"/>
    <cellStyle name="Обычный 27 2 2 2 5" xfId="41368"/>
    <cellStyle name="Обычный 27 2 2 2 5 2" xfId="41369"/>
    <cellStyle name="Обычный 27 2 2 2 5 2 2" xfId="41370"/>
    <cellStyle name="Обычный 27 2 2 2 5 3" xfId="41371"/>
    <cellStyle name="Обычный 27 2 2 2 6" xfId="41372"/>
    <cellStyle name="Обычный 27 2 2 2 6 2" xfId="41373"/>
    <cellStyle name="Обычный 27 2 2 2 7" xfId="41374"/>
    <cellStyle name="Обычный 27 2 2 3" xfId="41375"/>
    <cellStyle name="Обычный 27 2 2 3 2" xfId="41376"/>
    <cellStyle name="Обычный 27 2 2 3 2 2" xfId="41377"/>
    <cellStyle name="Обычный 27 2 2 3 2 2 2" xfId="41378"/>
    <cellStyle name="Обычный 27 2 2 3 2 2 2 2" xfId="41379"/>
    <cellStyle name="Обычный 27 2 2 3 2 2 2 2 2" xfId="41380"/>
    <cellStyle name="Обычный 27 2 2 3 2 2 2 3" xfId="41381"/>
    <cellStyle name="Обычный 27 2 2 3 2 2 3" xfId="41382"/>
    <cellStyle name="Обычный 27 2 2 3 2 2 3 2" xfId="41383"/>
    <cellStyle name="Обычный 27 2 2 3 2 2 4" xfId="41384"/>
    <cellStyle name="Обычный 27 2 2 3 2 3" xfId="41385"/>
    <cellStyle name="Обычный 27 2 2 3 2 3 2" xfId="41386"/>
    <cellStyle name="Обычный 27 2 2 3 2 3 2 2" xfId="41387"/>
    <cellStyle name="Обычный 27 2 2 3 2 3 3" xfId="41388"/>
    <cellStyle name="Обычный 27 2 2 3 2 4" xfId="41389"/>
    <cellStyle name="Обычный 27 2 2 3 2 4 2" xfId="41390"/>
    <cellStyle name="Обычный 27 2 2 3 2 5" xfId="41391"/>
    <cellStyle name="Обычный 27 2 2 3 3" xfId="41392"/>
    <cellStyle name="Обычный 27 2 2 3 3 2" xfId="41393"/>
    <cellStyle name="Обычный 27 2 2 3 3 2 2" xfId="41394"/>
    <cellStyle name="Обычный 27 2 2 3 3 2 2 2" xfId="41395"/>
    <cellStyle name="Обычный 27 2 2 3 3 2 3" xfId="41396"/>
    <cellStyle name="Обычный 27 2 2 3 3 3" xfId="41397"/>
    <cellStyle name="Обычный 27 2 2 3 3 3 2" xfId="41398"/>
    <cellStyle name="Обычный 27 2 2 3 3 4" xfId="41399"/>
    <cellStyle name="Обычный 27 2 2 3 4" xfId="41400"/>
    <cellStyle name="Обычный 27 2 2 3 4 2" xfId="41401"/>
    <cellStyle name="Обычный 27 2 2 3 4 2 2" xfId="41402"/>
    <cellStyle name="Обычный 27 2 2 3 4 3" xfId="41403"/>
    <cellStyle name="Обычный 27 2 2 3 5" xfId="41404"/>
    <cellStyle name="Обычный 27 2 2 3 5 2" xfId="41405"/>
    <cellStyle name="Обычный 27 2 2 3 6" xfId="41406"/>
    <cellStyle name="Обычный 27 2 2 4" xfId="41407"/>
    <cellStyle name="Обычный 27 2 2 4 2" xfId="41408"/>
    <cellStyle name="Обычный 27 2 2 4 2 2" xfId="41409"/>
    <cellStyle name="Обычный 27 2 2 4 2 2 2" xfId="41410"/>
    <cellStyle name="Обычный 27 2 2 4 2 2 2 2" xfId="41411"/>
    <cellStyle name="Обычный 27 2 2 4 2 2 3" xfId="41412"/>
    <cellStyle name="Обычный 27 2 2 4 2 3" xfId="41413"/>
    <cellStyle name="Обычный 27 2 2 4 2 3 2" xfId="41414"/>
    <cellStyle name="Обычный 27 2 2 4 2 4" xfId="41415"/>
    <cellStyle name="Обычный 27 2 2 4 3" xfId="41416"/>
    <cellStyle name="Обычный 27 2 2 4 3 2" xfId="41417"/>
    <cellStyle name="Обычный 27 2 2 4 3 2 2" xfId="41418"/>
    <cellStyle name="Обычный 27 2 2 4 3 3" xfId="41419"/>
    <cellStyle name="Обычный 27 2 2 4 4" xfId="41420"/>
    <cellStyle name="Обычный 27 2 2 4 4 2" xfId="41421"/>
    <cellStyle name="Обычный 27 2 2 4 5" xfId="41422"/>
    <cellStyle name="Обычный 27 2 2 5" xfId="41423"/>
    <cellStyle name="Обычный 27 2 2 5 2" xfId="41424"/>
    <cellStyle name="Обычный 27 2 2 5 2 2" xfId="41425"/>
    <cellStyle name="Обычный 27 2 2 5 2 2 2" xfId="41426"/>
    <cellStyle name="Обычный 27 2 2 5 2 3" xfId="41427"/>
    <cellStyle name="Обычный 27 2 2 5 3" xfId="41428"/>
    <cellStyle name="Обычный 27 2 2 5 3 2" xfId="41429"/>
    <cellStyle name="Обычный 27 2 2 5 4" xfId="41430"/>
    <cellStyle name="Обычный 27 2 2 6" xfId="41431"/>
    <cellStyle name="Обычный 27 2 2 6 2" xfId="41432"/>
    <cellStyle name="Обычный 27 2 2 6 2 2" xfId="41433"/>
    <cellStyle name="Обычный 27 2 2 6 3" xfId="41434"/>
    <cellStyle name="Обычный 27 2 2 7" xfId="41435"/>
    <cellStyle name="Обычный 27 2 2 7 2" xfId="41436"/>
    <cellStyle name="Обычный 27 2 2 8" xfId="41437"/>
    <cellStyle name="Обычный 27 2 3" xfId="41438"/>
    <cellStyle name="Обычный 27 2 3 2" xfId="41439"/>
    <cellStyle name="Обычный 27 2 3 2 2" xfId="41440"/>
    <cellStyle name="Обычный 27 2 3 2 2 2" xfId="41441"/>
    <cellStyle name="Обычный 27 2 3 2 2 2 2" xfId="41442"/>
    <cellStyle name="Обычный 27 2 3 2 2 2 2 2" xfId="41443"/>
    <cellStyle name="Обычный 27 2 3 2 2 2 2 2 2" xfId="41444"/>
    <cellStyle name="Обычный 27 2 3 2 2 2 2 3" xfId="41445"/>
    <cellStyle name="Обычный 27 2 3 2 2 2 3" xfId="41446"/>
    <cellStyle name="Обычный 27 2 3 2 2 2 3 2" xfId="41447"/>
    <cellStyle name="Обычный 27 2 3 2 2 2 4" xfId="41448"/>
    <cellStyle name="Обычный 27 2 3 2 2 3" xfId="41449"/>
    <cellStyle name="Обычный 27 2 3 2 2 3 2" xfId="41450"/>
    <cellStyle name="Обычный 27 2 3 2 2 3 2 2" xfId="41451"/>
    <cellStyle name="Обычный 27 2 3 2 2 3 3" xfId="41452"/>
    <cellStyle name="Обычный 27 2 3 2 2 4" xfId="41453"/>
    <cellStyle name="Обычный 27 2 3 2 2 4 2" xfId="41454"/>
    <cellStyle name="Обычный 27 2 3 2 2 5" xfId="41455"/>
    <cellStyle name="Обычный 27 2 3 2 3" xfId="41456"/>
    <cellStyle name="Обычный 27 2 3 2 3 2" xfId="41457"/>
    <cellStyle name="Обычный 27 2 3 2 3 2 2" xfId="41458"/>
    <cellStyle name="Обычный 27 2 3 2 3 2 2 2" xfId="41459"/>
    <cellStyle name="Обычный 27 2 3 2 3 2 3" xfId="41460"/>
    <cellStyle name="Обычный 27 2 3 2 3 3" xfId="41461"/>
    <cellStyle name="Обычный 27 2 3 2 3 3 2" xfId="41462"/>
    <cellStyle name="Обычный 27 2 3 2 3 4" xfId="41463"/>
    <cellStyle name="Обычный 27 2 3 2 4" xfId="41464"/>
    <cellStyle name="Обычный 27 2 3 2 4 2" xfId="41465"/>
    <cellStyle name="Обычный 27 2 3 2 4 2 2" xfId="41466"/>
    <cellStyle name="Обычный 27 2 3 2 4 3" xfId="41467"/>
    <cellStyle name="Обычный 27 2 3 2 5" xfId="41468"/>
    <cellStyle name="Обычный 27 2 3 2 5 2" xfId="41469"/>
    <cellStyle name="Обычный 27 2 3 2 6" xfId="41470"/>
    <cellStyle name="Обычный 27 2 3 3" xfId="41471"/>
    <cellStyle name="Обычный 27 2 3 3 2" xfId="41472"/>
    <cellStyle name="Обычный 27 2 3 3 2 2" xfId="41473"/>
    <cellStyle name="Обычный 27 2 3 3 2 2 2" xfId="41474"/>
    <cellStyle name="Обычный 27 2 3 3 2 2 2 2" xfId="41475"/>
    <cellStyle name="Обычный 27 2 3 3 2 2 3" xfId="41476"/>
    <cellStyle name="Обычный 27 2 3 3 2 3" xfId="41477"/>
    <cellStyle name="Обычный 27 2 3 3 2 3 2" xfId="41478"/>
    <cellStyle name="Обычный 27 2 3 3 2 4" xfId="41479"/>
    <cellStyle name="Обычный 27 2 3 3 3" xfId="41480"/>
    <cellStyle name="Обычный 27 2 3 3 3 2" xfId="41481"/>
    <cellStyle name="Обычный 27 2 3 3 3 2 2" xfId="41482"/>
    <cellStyle name="Обычный 27 2 3 3 3 3" xfId="41483"/>
    <cellStyle name="Обычный 27 2 3 3 4" xfId="41484"/>
    <cellStyle name="Обычный 27 2 3 3 4 2" xfId="41485"/>
    <cellStyle name="Обычный 27 2 3 3 5" xfId="41486"/>
    <cellStyle name="Обычный 27 2 3 4" xfId="41487"/>
    <cellStyle name="Обычный 27 2 3 4 2" xfId="41488"/>
    <cellStyle name="Обычный 27 2 3 4 2 2" xfId="41489"/>
    <cellStyle name="Обычный 27 2 3 4 2 2 2" xfId="41490"/>
    <cellStyle name="Обычный 27 2 3 4 2 3" xfId="41491"/>
    <cellStyle name="Обычный 27 2 3 4 3" xfId="41492"/>
    <cellStyle name="Обычный 27 2 3 4 3 2" xfId="41493"/>
    <cellStyle name="Обычный 27 2 3 4 4" xfId="41494"/>
    <cellStyle name="Обычный 27 2 3 5" xfId="41495"/>
    <cellStyle name="Обычный 27 2 3 5 2" xfId="41496"/>
    <cellStyle name="Обычный 27 2 3 5 2 2" xfId="41497"/>
    <cellStyle name="Обычный 27 2 3 5 3" xfId="41498"/>
    <cellStyle name="Обычный 27 2 3 6" xfId="41499"/>
    <cellStyle name="Обычный 27 2 3 6 2" xfId="41500"/>
    <cellStyle name="Обычный 27 2 3 7" xfId="41501"/>
    <cellStyle name="Обычный 27 2 4" xfId="41502"/>
    <cellStyle name="Обычный 27 2 4 2" xfId="41503"/>
    <cellStyle name="Обычный 27 2 4 2 2" xfId="41504"/>
    <cellStyle name="Обычный 27 2 4 2 2 2" xfId="41505"/>
    <cellStyle name="Обычный 27 2 4 2 2 2 2" xfId="41506"/>
    <cellStyle name="Обычный 27 2 4 2 2 2 2 2" xfId="41507"/>
    <cellStyle name="Обычный 27 2 4 2 2 2 3" xfId="41508"/>
    <cellStyle name="Обычный 27 2 4 2 2 3" xfId="41509"/>
    <cellStyle name="Обычный 27 2 4 2 2 3 2" xfId="41510"/>
    <cellStyle name="Обычный 27 2 4 2 2 4" xfId="41511"/>
    <cellStyle name="Обычный 27 2 4 2 3" xfId="41512"/>
    <cellStyle name="Обычный 27 2 4 2 3 2" xfId="41513"/>
    <cellStyle name="Обычный 27 2 4 2 3 2 2" xfId="41514"/>
    <cellStyle name="Обычный 27 2 4 2 3 3" xfId="41515"/>
    <cellStyle name="Обычный 27 2 4 2 4" xfId="41516"/>
    <cellStyle name="Обычный 27 2 4 2 4 2" xfId="41517"/>
    <cellStyle name="Обычный 27 2 4 2 5" xfId="41518"/>
    <cellStyle name="Обычный 27 2 4 3" xfId="41519"/>
    <cellStyle name="Обычный 27 2 4 3 2" xfId="41520"/>
    <cellStyle name="Обычный 27 2 4 3 2 2" xfId="41521"/>
    <cellStyle name="Обычный 27 2 4 3 2 2 2" xfId="41522"/>
    <cellStyle name="Обычный 27 2 4 3 2 3" xfId="41523"/>
    <cellStyle name="Обычный 27 2 4 3 3" xfId="41524"/>
    <cellStyle name="Обычный 27 2 4 3 3 2" xfId="41525"/>
    <cellStyle name="Обычный 27 2 4 3 4" xfId="41526"/>
    <cellStyle name="Обычный 27 2 4 4" xfId="41527"/>
    <cellStyle name="Обычный 27 2 4 4 2" xfId="41528"/>
    <cellStyle name="Обычный 27 2 4 4 2 2" xfId="41529"/>
    <cellStyle name="Обычный 27 2 4 4 3" xfId="41530"/>
    <cellStyle name="Обычный 27 2 4 5" xfId="41531"/>
    <cellStyle name="Обычный 27 2 4 5 2" xfId="41532"/>
    <cellStyle name="Обычный 27 2 4 6" xfId="41533"/>
    <cellStyle name="Обычный 27 2 5" xfId="41534"/>
    <cellStyle name="Обычный 27 2 5 2" xfId="41535"/>
    <cellStyle name="Обычный 27 2 5 2 2" xfId="41536"/>
    <cellStyle name="Обычный 27 2 5 2 2 2" xfId="41537"/>
    <cellStyle name="Обычный 27 2 5 2 2 2 2" xfId="41538"/>
    <cellStyle name="Обычный 27 2 5 2 2 3" xfId="41539"/>
    <cellStyle name="Обычный 27 2 5 2 3" xfId="41540"/>
    <cellStyle name="Обычный 27 2 5 2 3 2" xfId="41541"/>
    <cellStyle name="Обычный 27 2 5 2 4" xfId="41542"/>
    <cellStyle name="Обычный 27 2 5 3" xfId="41543"/>
    <cellStyle name="Обычный 27 2 5 3 2" xfId="41544"/>
    <cellStyle name="Обычный 27 2 5 3 2 2" xfId="41545"/>
    <cellStyle name="Обычный 27 2 5 3 3" xfId="41546"/>
    <cellStyle name="Обычный 27 2 5 4" xfId="41547"/>
    <cellStyle name="Обычный 27 2 5 4 2" xfId="41548"/>
    <cellStyle name="Обычный 27 2 5 5" xfId="41549"/>
    <cellStyle name="Обычный 27 2 6" xfId="41550"/>
    <cellStyle name="Обычный 27 2 6 2" xfId="41551"/>
    <cellStyle name="Обычный 27 2 6 2 2" xfId="41552"/>
    <cellStyle name="Обычный 27 2 6 2 2 2" xfId="41553"/>
    <cellStyle name="Обычный 27 2 6 2 3" xfId="41554"/>
    <cellStyle name="Обычный 27 2 6 3" xfId="41555"/>
    <cellStyle name="Обычный 27 2 6 3 2" xfId="41556"/>
    <cellStyle name="Обычный 27 2 6 4" xfId="41557"/>
    <cellStyle name="Обычный 27 2 7" xfId="41558"/>
    <cellStyle name="Обычный 27 2 7 2" xfId="41559"/>
    <cellStyle name="Обычный 27 2 7 2 2" xfId="41560"/>
    <cellStyle name="Обычный 27 2 7 3" xfId="41561"/>
    <cellStyle name="Обычный 27 2 8" xfId="41562"/>
    <cellStyle name="Обычный 27 2 8 2" xfId="41563"/>
    <cellStyle name="Обычный 27 2 9" xfId="41564"/>
    <cellStyle name="Обычный 27 3" xfId="41565"/>
    <cellStyle name="Обычный 27 3 2" xfId="41566"/>
    <cellStyle name="Обычный 27 3 2 2" xfId="41567"/>
    <cellStyle name="Обычный 27 3 2 2 2" xfId="41568"/>
    <cellStyle name="Обычный 27 3 2 2 2 2" xfId="41569"/>
    <cellStyle name="Обычный 27 3 2 2 2 2 2" xfId="41570"/>
    <cellStyle name="Обычный 27 3 2 2 2 2 2 2" xfId="41571"/>
    <cellStyle name="Обычный 27 3 2 2 2 2 2 2 2" xfId="41572"/>
    <cellStyle name="Обычный 27 3 2 2 2 2 2 3" xfId="41573"/>
    <cellStyle name="Обычный 27 3 2 2 2 2 3" xfId="41574"/>
    <cellStyle name="Обычный 27 3 2 2 2 2 3 2" xfId="41575"/>
    <cellStyle name="Обычный 27 3 2 2 2 2 4" xfId="41576"/>
    <cellStyle name="Обычный 27 3 2 2 2 3" xfId="41577"/>
    <cellStyle name="Обычный 27 3 2 2 2 3 2" xfId="41578"/>
    <cellStyle name="Обычный 27 3 2 2 2 3 2 2" xfId="41579"/>
    <cellStyle name="Обычный 27 3 2 2 2 3 3" xfId="41580"/>
    <cellStyle name="Обычный 27 3 2 2 2 4" xfId="41581"/>
    <cellStyle name="Обычный 27 3 2 2 2 4 2" xfId="41582"/>
    <cellStyle name="Обычный 27 3 2 2 2 5" xfId="41583"/>
    <cellStyle name="Обычный 27 3 2 2 3" xfId="41584"/>
    <cellStyle name="Обычный 27 3 2 2 3 2" xfId="41585"/>
    <cellStyle name="Обычный 27 3 2 2 3 2 2" xfId="41586"/>
    <cellStyle name="Обычный 27 3 2 2 3 2 2 2" xfId="41587"/>
    <cellStyle name="Обычный 27 3 2 2 3 2 3" xfId="41588"/>
    <cellStyle name="Обычный 27 3 2 2 3 3" xfId="41589"/>
    <cellStyle name="Обычный 27 3 2 2 3 3 2" xfId="41590"/>
    <cellStyle name="Обычный 27 3 2 2 3 4" xfId="41591"/>
    <cellStyle name="Обычный 27 3 2 2 4" xfId="41592"/>
    <cellStyle name="Обычный 27 3 2 2 4 2" xfId="41593"/>
    <cellStyle name="Обычный 27 3 2 2 4 2 2" xfId="41594"/>
    <cellStyle name="Обычный 27 3 2 2 4 3" xfId="41595"/>
    <cellStyle name="Обычный 27 3 2 2 5" xfId="41596"/>
    <cellStyle name="Обычный 27 3 2 2 5 2" xfId="41597"/>
    <cellStyle name="Обычный 27 3 2 2 6" xfId="41598"/>
    <cellStyle name="Обычный 27 3 2 3" xfId="41599"/>
    <cellStyle name="Обычный 27 3 2 3 2" xfId="41600"/>
    <cellStyle name="Обычный 27 3 2 3 2 2" xfId="41601"/>
    <cellStyle name="Обычный 27 3 2 3 2 2 2" xfId="41602"/>
    <cellStyle name="Обычный 27 3 2 3 2 2 2 2" xfId="41603"/>
    <cellStyle name="Обычный 27 3 2 3 2 2 3" xfId="41604"/>
    <cellStyle name="Обычный 27 3 2 3 2 3" xfId="41605"/>
    <cellStyle name="Обычный 27 3 2 3 2 3 2" xfId="41606"/>
    <cellStyle name="Обычный 27 3 2 3 2 4" xfId="41607"/>
    <cellStyle name="Обычный 27 3 2 3 3" xfId="41608"/>
    <cellStyle name="Обычный 27 3 2 3 3 2" xfId="41609"/>
    <cellStyle name="Обычный 27 3 2 3 3 2 2" xfId="41610"/>
    <cellStyle name="Обычный 27 3 2 3 3 3" xfId="41611"/>
    <cellStyle name="Обычный 27 3 2 3 4" xfId="41612"/>
    <cellStyle name="Обычный 27 3 2 3 4 2" xfId="41613"/>
    <cellStyle name="Обычный 27 3 2 3 5" xfId="41614"/>
    <cellStyle name="Обычный 27 3 2 4" xfId="41615"/>
    <cellStyle name="Обычный 27 3 2 4 2" xfId="41616"/>
    <cellStyle name="Обычный 27 3 2 4 2 2" xfId="41617"/>
    <cellStyle name="Обычный 27 3 2 4 2 2 2" xfId="41618"/>
    <cellStyle name="Обычный 27 3 2 4 2 3" xfId="41619"/>
    <cellStyle name="Обычный 27 3 2 4 3" xfId="41620"/>
    <cellStyle name="Обычный 27 3 2 4 3 2" xfId="41621"/>
    <cellStyle name="Обычный 27 3 2 4 4" xfId="41622"/>
    <cellStyle name="Обычный 27 3 2 5" xfId="41623"/>
    <cellStyle name="Обычный 27 3 2 5 2" xfId="41624"/>
    <cellStyle name="Обычный 27 3 2 5 2 2" xfId="41625"/>
    <cellStyle name="Обычный 27 3 2 5 3" xfId="41626"/>
    <cellStyle name="Обычный 27 3 2 6" xfId="41627"/>
    <cellStyle name="Обычный 27 3 2 6 2" xfId="41628"/>
    <cellStyle name="Обычный 27 3 2 7" xfId="41629"/>
    <cellStyle name="Обычный 27 3 3" xfId="41630"/>
    <cellStyle name="Обычный 27 3 3 2" xfId="41631"/>
    <cellStyle name="Обычный 27 3 3 2 2" xfId="41632"/>
    <cellStyle name="Обычный 27 3 3 2 2 2" xfId="41633"/>
    <cellStyle name="Обычный 27 3 3 2 2 2 2" xfId="41634"/>
    <cellStyle name="Обычный 27 3 3 2 2 2 2 2" xfId="41635"/>
    <cellStyle name="Обычный 27 3 3 2 2 2 3" xfId="41636"/>
    <cellStyle name="Обычный 27 3 3 2 2 3" xfId="41637"/>
    <cellStyle name="Обычный 27 3 3 2 2 3 2" xfId="41638"/>
    <cellStyle name="Обычный 27 3 3 2 2 4" xfId="41639"/>
    <cellStyle name="Обычный 27 3 3 2 3" xfId="41640"/>
    <cellStyle name="Обычный 27 3 3 2 3 2" xfId="41641"/>
    <cellStyle name="Обычный 27 3 3 2 3 2 2" xfId="41642"/>
    <cellStyle name="Обычный 27 3 3 2 3 3" xfId="41643"/>
    <cellStyle name="Обычный 27 3 3 2 4" xfId="41644"/>
    <cellStyle name="Обычный 27 3 3 2 4 2" xfId="41645"/>
    <cellStyle name="Обычный 27 3 3 2 5" xfId="41646"/>
    <cellStyle name="Обычный 27 3 3 3" xfId="41647"/>
    <cellStyle name="Обычный 27 3 3 3 2" xfId="41648"/>
    <cellStyle name="Обычный 27 3 3 3 2 2" xfId="41649"/>
    <cellStyle name="Обычный 27 3 3 3 2 2 2" xfId="41650"/>
    <cellStyle name="Обычный 27 3 3 3 2 3" xfId="41651"/>
    <cellStyle name="Обычный 27 3 3 3 3" xfId="41652"/>
    <cellStyle name="Обычный 27 3 3 3 3 2" xfId="41653"/>
    <cellStyle name="Обычный 27 3 3 3 4" xfId="41654"/>
    <cellStyle name="Обычный 27 3 3 4" xfId="41655"/>
    <cellStyle name="Обычный 27 3 3 4 2" xfId="41656"/>
    <cellStyle name="Обычный 27 3 3 4 2 2" xfId="41657"/>
    <cellStyle name="Обычный 27 3 3 4 3" xfId="41658"/>
    <cellStyle name="Обычный 27 3 3 5" xfId="41659"/>
    <cellStyle name="Обычный 27 3 3 5 2" xfId="41660"/>
    <cellStyle name="Обычный 27 3 3 6" xfId="41661"/>
    <cellStyle name="Обычный 27 3 4" xfId="41662"/>
    <cellStyle name="Обычный 27 3 4 2" xfId="41663"/>
    <cellStyle name="Обычный 27 3 4 2 2" xfId="41664"/>
    <cellStyle name="Обычный 27 3 4 2 2 2" xfId="41665"/>
    <cellStyle name="Обычный 27 3 4 2 2 2 2" xfId="41666"/>
    <cellStyle name="Обычный 27 3 4 2 2 3" xfId="41667"/>
    <cellStyle name="Обычный 27 3 4 2 3" xfId="41668"/>
    <cellStyle name="Обычный 27 3 4 2 3 2" xfId="41669"/>
    <cellStyle name="Обычный 27 3 4 2 4" xfId="41670"/>
    <cellStyle name="Обычный 27 3 4 3" xfId="41671"/>
    <cellStyle name="Обычный 27 3 4 3 2" xfId="41672"/>
    <cellStyle name="Обычный 27 3 4 3 2 2" xfId="41673"/>
    <cellStyle name="Обычный 27 3 4 3 3" xfId="41674"/>
    <cellStyle name="Обычный 27 3 4 4" xfId="41675"/>
    <cellStyle name="Обычный 27 3 4 4 2" xfId="41676"/>
    <cellStyle name="Обычный 27 3 4 5" xfId="41677"/>
    <cellStyle name="Обычный 27 3 5" xfId="41678"/>
    <cellStyle name="Обычный 27 3 5 2" xfId="41679"/>
    <cellStyle name="Обычный 27 3 5 2 2" xfId="41680"/>
    <cellStyle name="Обычный 27 3 5 2 2 2" xfId="41681"/>
    <cellStyle name="Обычный 27 3 5 2 3" xfId="41682"/>
    <cellStyle name="Обычный 27 3 5 3" xfId="41683"/>
    <cellStyle name="Обычный 27 3 5 3 2" xfId="41684"/>
    <cellStyle name="Обычный 27 3 5 4" xfId="41685"/>
    <cellStyle name="Обычный 27 3 6" xfId="41686"/>
    <cellStyle name="Обычный 27 3 6 2" xfId="41687"/>
    <cellStyle name="Обычный 27 3 6 2 2" xfId="41688"/>
    <cellStyle name="Обычный 27 3 6 3" xfId="41689"/>
    <cellStyle name="Обычный 27 3 7" xfId="41690"/>
    <cellStyle name="Обычный 27 3 7 2" xfId="41691"/>
    <cellStyle name="Обычный 27 3 8" xfId="41692"/>
    <cellStyle name="Обычный 27 4" xfId="41693"/>
    <cellStyle name="Обычный 27 4 2" xfId="41694"/>
    <cellStyle name="Обычный 27 4 2 2" xfId="41695"/>
    <cellStyle name="Обычный 27 4 2 2 2" xfId="41696"/>
    <cellStyle name="Обычный 27 4 2 2 2 2" xfId="41697"/>
    <cellStyle name="Обычный 27 4 2 2 2 2 2" xfId="41698"/>
    <cellStyle name="Обычный 27 4 2 2 2 2 2 2" xfId="41699"/>
    <cellStyle name="Обычный 27 4 2 2 2 2 3" xfId="41700"/>
    <cellStyle name="Обычный 27 4 2 2 2 3" xfId="41701"/>
    <cellStyle name="Обычный 27 4 2 2 2 3 2" xfId="41702"/>
    <cellStyle name="Обычный 27 4 2 2 2 4" xfId="41703"/>
    <cellStyle name="Обычный 27 4 2 2 3" xfId="41704"/>
    <cellStyle name="Обычный 27 4 2 2 3 2" xfId="41705"/>
    <cellStyle name="Обычный 27 4 2 2 3 2 2" xfId="41706"/>
    <cellStyle name="Обычный 27 4 2 2 3 3" xfId="41707"/>
    <cellStyle name="Обычный 27 4 2 2 4" xfId="41708"/>
    <cellStyle name="Обычный 27 4 2 2 4 2" xfId="41709"/>
    <cellStyle name="Обычный 27 4 2 2 5" xfId="41710"/>
    <cellStyle name="Обычный 27 4 2 3" xfId="41711"/>
    <cellStyle name="Обычный 27 4 2 3 2" xfId="41712"/>
    <cellStyle name="Обычный 27 4 2 3 2 2" xfId="41713"/>
    <cellStyle name="Обычный 27 4 2 3 2 2 2" xfId="41714"/>
    <cellStyle name="Обычный 27 4 2 3 2 3" xfId="41715"/>
    <cellStyle name="Обычный 27 4 2 3 3" xfId="41716"/>
    <cellStyle name="Обычный 27 4 2 3 3 2" xfId="41717"/>
    <cellStyle name="Обычный 27 4 2 3 4" xfId="41718"/>
    <cellStyle name="Обычный 27 4 2 4" xfId="41719"/>
    <cellStyle name="Обычный 27 4 2 4 2" xfId="41720"/>
    <cellStyle name="Обычный 27 4 2 4 2 2" xfId="41721"/>
    <cellStyle name="Обычный 27 4 2 4 3" xfId="41722"/>
    <cellStyle name="Обычный 27 4 2 5" xfId="41723"/>
    <cellStyle name="Обычный 27 4 2 5 2" xfId="41724"/>
    <cellStyle name="Обычный 27 4 2 6" xfId="41725"/>
    <cellStyle name="Обычный 27 4 3" xfId="41726"/>
    <cellStyle name="Обычный 27 4 3 2" xfId="41727"/>
    <cellStyle name="Обычный 27 4 3 2 2" xfId="41728"/>
    <cellStyle name="Обычный 27 4 3 2 2 2" xfId="41729"/>
    <cellStyle name="Обычный 27 4 3 2 2 2 2" xfId="41730"/>
    <cellStyle name="Обычный 27 4 3 2 2 3" xfId="41731"/>
    <cellStyle name="Обычный 27 4 3 2 3" xfId="41732"/>
    <cellStyle name="Обычный 27 4 3 2 3 2" xfId="41733"/>
    <cellStyle name="Обычный 27 4 3 2 4" xfId="41734"/>
    <cellStyle name="Обычный 27 4 3 3" xfId="41735"/>
    <cellStyle name="Обычный 27 4 3 3 2" xfId="41736"/>
    <cellStyle name="Обычный 27 4 3 3 2 2" xfId="41737"/>
    <cellStyle name="Обычный 27 4 3 3 3" xfId="41738"/>
    <cellStyle name="Обычный 27 4 3 4" xfId="41739"/>
    <cellStyle name="Обычный 27 4 3 4 2" xfId="41740"/>
    <cellStyle name="Обычный 27 4 3 5" xfId="41741"/>
    <cellStyle name="Обычный 27 4 4" xfId="41742"/>
    <cellStyle name="Обычный 27 4 4 2" xfId="41743"/>
    <cellStyle name="Обычный 27 4 4 2 2" xfId="41744"/>
    <cellStyle name="Обычный 27 4 4 2 2 2" xfId="41745"/>
    <cellStyle name="Обычный 27 4 4 2 3" xfId="41746"/>
    <cellStyle name="Обычный 27 4 4 3" xfId="41747"/>
    <cellStyle name="Обычный 27 4 4 3 2" xfId="41748"/>
    <cellStyle name="Обычный 27 4 4 4" xfId="41749"/>
    <cellStyle name="Обычный 27 4 5" xfId="41750"/>
    <cellStyle name="Обычный 27 4 5 2" xfId="41751"/>
    <cellStyle name="Обычный 27 4 5 2 2" xfId="41752"/>
    <cellStyle name="Обычный 27 4 5 3" xfId="41753"/>
    <cellStyle name="Обычный 27 4 6" xfId="41754"/>
    <cellStyle name="Обычный 27 4 6 2" xfId="41755"/>
    <cellStyle name="Обычный 27 4 7" xfId="41756"/>
    <cellStyle name="Обычный 27 5" xfId="41757"/>
    <cellStyle name="Обычный 27 5 2" xfId="41758"/>
    <cellStyle name="Обычный 27 5 2 2" xfId="41759"/>
    <cellStyle name="Обычный 27 5 2 2 2" xfId="41760"/>
    <cellStyle name="Обычный 27 5 2 2 2 2" xfId="41761"/>
    <cellStyle name="Обычный 27 5 2 2 2 2 2" xfId="41762"/>
    <cellStyle name="Обычный 27 5 2 2 2 3" xfId="41763"/>
    <cellStyle name="Обычный 27 5 2 2 3" xfId="41764"/>
    <cellStyle name="Обычный 27 5 2 2 3 2" xfId="41765"/>
    <cellStyle name="Обычный 27 5 2 2 4" xfId="41766"/>
    <cellStyle name="Обычный 27 5 2 3" xfId="41767"/>
    <cellStyle name="Обычный 27 5 2 3 2" xfId="41768"/>
    <cellStyle name="Обычный 27 5 2 3 2 2" xfId="41769"/>
    <cellStyle name="Обычный 27 5 2 3 3" xfId="41770"/>
    <cellStyle name="Обычный 27 5 2 4" xfId="41771"/>
    <cellStyle name="Обычный 27 5 2 4 2" xfId="41772"/>
    <cellStyle name="Обычный 27 5 2 5" xfId="41773"/>
    <cellStyle name="Обычный 27 5 3" xfId="41774"/>
    <cellStyle name="Обычный 27 5 3 2" xfId="41775"/>
    <cellStyle name="Обычный 27 5 3 2 2" xfId="41776"/>
    <cellStyle name="Обычный 27 5 3 2 2 2" xfId="41777"/>
    <cellStyle name="Обычный 27 5 3 2 3" xfId="41778"/>
    <cellStyle name="Обычный 27 5 3 3" xfId="41779"/>
    <cellStyle name="Обычный 27 5 3 3 2" xfId="41780"/>
    <cellStyle name="Обычный 27 5 3 4" xfId="41781"/>
    <cellStyle name="Обычный 27 5 4" xfId="41782"/>
    <cellStyle name="Обычный 27 5 4 2" xfId="41783"/>
    <cellStyle name="Обычный 27 5 4 2 2" xfId="41784"/>
    <cellStyle name="Обычный 27 5 4 3" xfId="41785"/>
    <cellStyle name="Обычный 27 5 5" xfId="41786"/>
    <cellStyle name="Обычный 27 5 5 2" xfId="41787"/>
    <cellStyle name="Обычный 27 5 6" xfId="41788"/>
    <cellStyle name="Обычный 27 6" xfId="41789"/>
    <cellStyle name="Обычный 27 6 2" xfId="41790"/>
    <cellStyle name="Обычный 27 6 2 2" xfId="41791"/>
    <cellStyle name="Обычный 27 6 2 2 2" xfId="41792"/>
    <cellStyle name="Обычный 27 6 2 2 2 2" xfId="41793"/>
    <cellStyle name="Обычный 27 6 2 2 3" xfId="41794"/>
    <cellStyle name="Обычный 27 6 2 3" xfId="41795"/>
    <cellStyle name="Обычный 27 6 2 3 2" xfId="41796"/>
    <cellStyle name="Обычный 27 6 2 4" xfId="41797"/>
    <cellStyle name="Обычный 27 6 3" xfId="41798"/>
    <cellStyle name="Обычный 27 6 3 2" xfId="41799"/>
    <cellStyle name="Обычный 27 6 3 2 2" xfId="41800"/>
    <cellStyle name="Обычный 27 6 3 3" xfId="41801"/>
    <cellStyle name="Обычный 27 6 4" xfId="41802"/>
    <cellStyle name="Обычный 27 6 4 2" xfId="41803"/>
    <cellStyle name="Обычный 27 6 5" xfId="41804"/>
    <cellStyle name="Обычный 27 7" xfId="41805"/>
    <cellStyle name="Обычный 27 7 2" xfId="41806"/>
    <cellStyle name="Обычный 27 7 2 2" xfId="41807"/>
    <cellStyle name="Обычный 27 7 2 2 2" xfId="41808"/>
    <cellStyle name="Обычный 27 7 2 3" xfId="41809"/>
    <cellStyle name="Обычный 27 7 3" xfId="41810"/>
    <cellStyle name="Обычный 27 7 3 2" xfId="41811"/>
    <cellStyle name="Обычный 27 7 4" xfId="41812"/>
    <cellStyle name="Обычный 27 8" xfId="41813"/>
    <cellStyle name="Обычный 27 8 2" xfId="41814"/>
    <cellStyle name="Обычный 27 8 2 2" xfId="41815"/>
    <cellStyle name="Обычный 27 8 3" xfId="41816"/>
    <cellStyle name="Обычный 27 9" xfId="41817"/>
    <cellStyle name="Обычный 27 9 2" xfId="41818"/>
    <cellStyle name="Обычный 28" xfId="41819"/>
    <cellStyle name="Обычный 28 10" xfId="41820"/>
    <cellStyle name="Обычный 28 2" xfId="41821"/>
    <cellStyle name="Обычный 28 2 2" xfId="41822"/>
    <cellStyle name="Обычный 28 2 2 2" xfId="41823"/>
    <cellStyle name="Обычный 28 2 2 2 2" xfId="41824"/>
    <cellStyle name="Обычный 28 2 2 2 2 2" xfId="41825"/>
    <cellStyle name="Обычный 28 2 2 2 2 2 2" xfId="41826"/>
    <cellStyle name="Обычный 28 2 2 2 2 2 2 2" xfId="41827"/>
    <cellStyle name="Обычный 28 2 2 2 2 2 2 2 2" xfId="41828"/>
    <cellStyle name="Обычный 28 2 2 2 2 2 2 2 2 2" xfId="41829"/>
    <cellStyle name="Обычный 28 2 2 2 2 2 2 2 3" xfId="41830"/>
    <cellStyle name="Обычный 28 2 2 2 2 2 2 3" xfId="41831"/>
    <cellStyle name="Обычный 28 2 2 2 2 2 2 3 2" xfId="41832"/>
    <cellStyle name="Обычный 28 2 2 2 2 2 2 4" xfId="41833"/>
    <cellStyle name="Обычный 28 2 2 2 2 2 3" xfId="41834"/>
    <cellStyle name="Обычный 28 2 2 2 2 2 3 2" xfId="41835"/>
    <cellStyle name="Обычный 28 2 2 2 2 2 3 2 2" xfId="41836"/>
    <cellStyle name="Обычный 28 2 2 2 2 2 3 3" xfId="41837"/>
    <cellStyle name="Обычный 28 2 2 2 2 2 4" xfId="41838"/>
    <cellStyle name="Обычный 28 2 2 2 2 2 4 2" xfId="41839"/>
    <cellStyle name="Обычный 28 2 2 2 2 2 5" xfId="41840"/>
    <cellStyle name="Обычный 28 2 2 2 2 3" xfId="41841"/>
    <cellStyle name="Обычный 28 2 2 2 2 3 2" xfId="41842"/>
    <cellStyle name="Обычный 28 2 2 2 2 3 2 2" xfId="41843"/>
    <cellStyle name="Обычный 28 2 2 2 2 3 2 2 2" xfId="41844"/>
    <cellStyle name="Обычный 28 2 2 2 2 3 2 3" xfId="41845"/>
    <cellStyle name="Обычный 28 2 2 2 2 3 3" xfId="41846"/>
    <cellStyle name="Обычный 28 2 2 2 2 3 3 2" xfId="41847"/>
    <cellStyle name="Обычный 28 2 2 2 2 3 4" xfId="41848"/>
    <cellStyle name="Обычный 28 2 2 2 2 4" xfId="41849"/>
    <cellStyle name="Обычный 28 2 2 2 2 4 2" xfId="41850"/>
    <cellStyle name="Обычный 28 2 2 2 2 4 2 2" xfId="41851"/>
    <cellStyle name="Обычный 28 2 2 2 2 4 3" xfId="41852"/>
    <cellStyle name="Обычный 28 2 2 2 2 5" xfId="41853"/>
    <cellStyle name="Обычный 28 2 2 2 2 5 2" xfId="41854"/>
    <cellStyle name="Обычный 28 2 2 2 2 6" xfId="41855"/>
    <cellStyle name="Обычный 28 2 2 2 3" xfId="41856"/>
    <cellStyle name="Обычный 28 2 2 2 3 2" xfId="41857"/>
    <cellStyle name="Обычный 28 2 2 2 3 2 2" xfId="41858"/>
    <cellStyle name="Обычный 28 2 2 2 3 2 2 2" xfId="41859"/>
    <cellStyle name="Обычный 28 2 2 2 3 2 2 2 2" xfId="41860"/>
    <cellStyle name="Обычный 28 2 2 2 3 2 2 3" xfId="41861"/>
    <cellStyle name="Обычный 28 2 2 2 3 2 3" xfId="41862"/>
    <cellStyle name="Обычный 28 2 2 2 3 2 3 2" xfId="41863"/>
    <cellStyle name="Обычный 28 2 2 2 3 2 4" xfId="41864"/>
    <cellStyle name="Обычный 28 2 2 2 3 3" xfId="41865"/>
    <cellStyle name="Обычный 28 2 2 2 3 3 2" xfId="41866"/>
    <cellStyle name="Обычный 28 2 2 2 3 3 2 2" xfId="41867"/>
    <cellStyle name="Обычный 28 2 2 2 3 3 3" xfId="41868"/>
    <cellStyle name="Обычный 28 2 2 2 3 4" xfId="41869"/>
    <cellStyle name="Обычный 28 2 2 2 3 4 2" xfId="41870"/>
    <cellStyle name="Обычный 28 2 2 2 3 5" xfId="41871"/>
    <cellStyle name="Обычный 28 2 2 2 4" xfId="41872"/>
    <cellStyle name="Обычный 28 2 2 2 4 2" xfId="41873"/>
    <cellStyle name="Обычный 28 2 2 2 4 2 2" xfId="41874"/>
    <cellStyle name="Обычный 28 2 2 2 4 2 2 2" xfId="41875"/>
    <cellStyle name="Обычный 28 2 2 2 4 2 3" xfId="41876"/>
    <cellStyle name="Обычный 28 2 2 2 4 3" xfId="41877"/>
    <cellStyle name="Обычный 28 2 2 2 4 3 2" xfId="41878"/>
    <cellStyle name="Обычный 28 2 2 2 4 4" xfId="41879"/>
    <cellStyle name="Обычный 28 2 2 2 5" xfId="41880"/>
    <cellStyle name="Обычный 28 2 2 2 5 2" xfId="41881"/>
    <cellStyle name="Обычный 28 2 2 2 5 2 2" xfId="41882"/>
    <cellStyle name="Обычный 28 2 2 2 5 3" xfId="41883"/>
    <cellStyle name="Обычный 28 2 2 2 6" xfId="41884"/>
    <cellStyle name="Обычный 28 2 2 2 6 2" xfId="41885"/>
    <cellStyle name="Обычный 28 2 2 2 7" xfId="41886"/>
    <cellStyle name="Обычный 28 2 2 3" xfId="41887"/>
    <cellStyle name="Обычный 28 2 2 3 2" xfId="41888"/>
    <cellStyle name="Обычный 28 2 2 3 2 2" xfId="41889"/>
    <cellStyle name="Обычный 28 2 2 3 2 2 2" xfId="41890"/>
    <cellStyle name="Обычный 28 2 2 3 2 2 2 2" xfId="41891"/>
    <cellStyle name="Обычный 28 2 2 3 2 2 2 2 2" xfId="41892"/>
    <cellStyle name="Обычный 28 2 2 3 2 2 2 3" xfId="41893"/>
    <cellStyle name="Обычный 28 2 2 3 2 2 3" xfId="41894"/>
    <cellStyle name="Обычный 28 2 2 3 2 2 3 2" xfId="41895"/>
    <cellStyle name="Обычный 28 2 2 3 2 2 4" xfId="41896"/>
    <cellStyle name="Обычный 28 2 2 3 2 3" xfId="41897"/>
    <cellStyle name="Обычный 28 2 2 3 2 3 2" xfId="41898"/>
    <cellStyle name="Обычный 28 2 2 3 2 3 2 2" xfId="41899"/>
    <cellStyle name="Обычный 28 2 2 3 2 3 3" xfId="41900"/>
    <cellStyle name="Обычный 28 2 2 3 2 4" xfId="41901"/>
    <cellStyle name="Обычный 28 2 2 3 2 4 2" xfId="41902"/>
    <cellStyle name="Обычный 28 2 2 3 2 5" xfId="41903"/>
    <cellStyle name="Обычный 28 2 2 3 3" xfId="41904"/>
    <cellStyle name="Обычный 28 2 2 3 3 2" xfId="41905"/>
    <cellStyle name="Обычный 28 2 2 3 3 2 2" xfId="41906"/>
    <cellStyle name="Обычный 28 2 2 3 3 2 2 2" xfId="41907"/>
    <cellStyle name="Обычный 28 2 2 3 3 2 3" xfId="41908"/>
    <cellStyle name="Обычный 28 2 2 3 3 3" xfId="41909"/>
    <cellStyle name="Обычный 28 2 2 3 3 3 2" xfId="41910"/>
    <cellStyle name="Обычный 28 2 2 3 3 4" xfId="41911"/>
    <cellStyle name="Обычный 28 2 2 3 4" xfId="41912"/>
    <cellStyle name="Обычный 28 2 2 3 4 2" xfId="41913"/>
    <cellStyle name="Обычный 28 2 2 3 4 2 2" xfId="41914"/>
    <cellStyle name="Обычный 28 2 2 3 4 3" xfId="41915"/>
    <cellStyle name="Обычный 28 2 2 3 5" xfId="41916"/>
    <cellStyle name="Обычный 28 2 2 3 5 2" xfId="41917"/>
    <cellStyle name="Обычный 28 2 2 3 6" xfId="41918"/>
    <cellStyle name="Обычный 28 2 2 4" xfId="41919"/>
    <cellStyle name="Обычный 28 2 2 4 2" xfId="41920"/>
    <cellStyle name="Обычный 28 2 2 4 2 2" xfId="41921"/>
    <cellStyle name="Обычный 28 2 2 4 2 2 2" xfId="41922"/>
    <cellStyle name="Обычный 28 2 2 4 2 2 2 2" xfId="41923"/>
    <cellStyle name="Обычный 28 2 2 4 2 2 3" xfId="41924"/>
    <cellStyle name="Обычный 28 2 2 4 2 3" xfId="41925"/>
    <cellStyle name="Обычный 28 2 2 4 2 3 2" xfId="41926"/>
    <cellStyle name="Обычный 28 2 2 4 2 4" xfId="41927"/>
    <cellStyle name="Обычный 28 2 2 4 3" xfId="41928"/>
    <cellStyle name="Обычный 28 2 2 4 3 2" xfId="41929"/>
    <cellStyle name="Обычный 28 2 2 4 3 2 2" xfId="41930"/>
    <cellStyle name="Обычный 28 2 2 4 3 3" xfId="41931"/>
    <cellStyle name="Обычный 28 2 2 4 4" xfId="41932"/>
    <cellStyle name="Обычный 28 2 2 4 4 2" xfId="41933"/>
    <cellStyle name="Обычный 28 2 2 4 5" xfId="41934"/>
    <cellStyle name="Обычный 28 2 2 5" xfId="41935"/>
    <cellStyle name="Обычный 28 2 2 5 2" xfId="41936"/>
    <cellStyle name="Обычный 28 2 2 5 2 2" xfId="41937"/>
    <cellStyle name="Обычный 28 2 2 5 2 2 2" xfId="41938"/>
    <cellStyle name="Обычный 28 2 2 5 2 3" xfId="41939"/>
    <cellStyle name="Обычный 28 2 2 5 3" xfId="41940"/>
    <cellStyle name="Обычный 28 2 2 5 3 2" xfId="41941"/>
    <cellStyle name="Обычный 28 2 2 5 4" xfId="41942"/>
    <cellStyle name="Обычный 28 2 2 6" xfId="41943"/>
    <cellStyle name="Обычный 28 2 2 6 2" xfId="41944"/>
    <cellStyle name="Обычный 28 2 2 6 2 2" xfId="41945"/>
    <cellStyle name="Обычный 28 2 2 6 3" xfId="41946"/>
    <cellStyle name="Обычный 28 2 2 7" xfId="41947"/>
    <cellStyle name="Обычный 28 2 2 7 2" xfId="41948"/>
    <cellStyle name="Обычный 28 2 2 8" xfId="41949"/>
    <cellStyle name="Обычный 28 2 3" xfId="41950"/>
    <cellStyle name="Обычный 28 2 3 2" xfId="41951"/>
    <cellStyle name="Обычный 28 2 3 2 2" xfId="41952"/>
    <cellStyle name="Обычный 28 2 3 2 2 2" xfId="41953"/>
    <cellStyle name="Обычный 28 2 3 2 2 2 2" xfId="41954"/>
    <cellStyle name="Обычный 28 2 3 2 2 2 2 2" xfId="41955"/>
    <cellStyle name="Обычный 28 2 3 2 2 2 2 2 2" xfId="41956"/>
    <cellStyle name="Обычный 28 2 3 2 2 2 2 3" xfId="41957"/>
    <cellStyle name="Обычный 28 2 3 2 2 2 3" xfId="41958"/>
    <cellStyle name="Обычный 28 2 3 2 2 2 3 2" xfId="41959"/>
    <cellStyle name="Обычный 28 2 3 2 2 2 4" xfId="41960"/>
    <cellStyle name="Обычный 28 2 3 2 2 3" xfId="41961"/>
    <cellStyle name="Обычный 28 2 3 2 2 3 2" xfId="41962"/>
    <cellStyle name="Обычный 28 2 3 2 2 3 2 2" xfId="41963"/>
    <cellStyle name="Обычный 28 2 3 2 2 3 3" xfId="41964"/>
    <cellStyle name="Обычный 28 2 3 2 2 4" xfId="41965"/>
    <cellStyle name="Обычный 28 2 3 2 2 4 2" xfId="41966"/>
    <cellStyle name="Обычный 28 2 3 2 2 5" xfId="41967"/>
    <cellStyle name="Обычный 28 2 3 2 3" xfId="41968"/>
    <cellStyle name="Обычный 28 2 3 2 3 2" xfId="41969"/>
    <cellStyle name="Обычный 28 2 3 2 3 2 2" xfId="41970"/>
    <cellStyle name="Обычный 28 2 3 2 3 2 2 2" xfId="41971"/>
    <cellStyle name="Обычный 28 2 3 2 3 2 3" xfId="41972"/>
    <cellStyle name="Обычный 28 2 3 2 3 3" xfId="41973"/>
    <cellStyle name="Обычный 28 2 3 2 3 3 2" xfId="41974"/>
    <cellStyle name="Обычный 28 2 3 2 3 4" xfId="41975"/>
    <cellStyle name="Обычный 28 2 3 2 4" xfId="41976"/>
    <cellStyle name="Обычный 28 2 3 2 4 2" xfId="41977"/>
    <cellStyle name="Обычный 28 2 3 2 4 2 2" xfId="41978"/>
    <cellStyle name="Обычный 28 2 3 2 4 3" xfId="41979"/>
    <cellStyle name="Обычный 28 2 3 2 5" xfId="41980"/>
    <cellStyle name="Обычный 28 2 3 2 5 2" xfId="41981"/>
    <cellStyle name="Обычный 28 2 3 2 6" xfId="41982"/>
    <cellStyle name="Обычный 28 2 3 3" xfId="41983"/>
    <cellStyle name="Обычный 28 2 3 3 2" xfId="41984"/>
    <cellStyle name="Обычный 28 2 3 3 2 2" xfId="41985"/>
    <cellStyle name="Обычный 28 2 3 3 2 2 2" xfId="41986"/>
    <cellStyle name="Обычный 28 2 3 3 2 2 2 2" xfId="41987"/>
    <cellStyle name="Обычный 28 2 3 3 2 2 3" xfId="41988"/>
    <cellStyle name="Обычный 28 2 3 3 2 3" xfId="41989"/>
    <cellStyle name="Обычный 28 2 3 3 2 3 2" xfId="41990"/>
    <cellStyle name="Обычный 28 2 3 3 2 4" xfId="41991"/>
    <cellStyle name="Обычный 28 2 3 3 3" xfId="41992"/>
    <cellStyle name="Обычный 28 2 3 3 3 2" xfId="41993"/>
    <cellStyle name="Обычный 28 2 3 3 3 2 2" xfId="41994"/>
    <cellStyle name="Обычный 28 2 3 3 3 3" xfId="41995"/>
    <cellStyle name="Обычный 28 2 3 3 4" xfId="41996"/>
    <cellStyle name="Обычный 28 2 3 3 4 2" xfId="41997"/>
    <cellStyle name="Обычный 28 2 3 3 5" xfId="41998"/>
    <cellStyle name="Обычный 28 2 3 4" xfId="41999"/>
    <cellStyle name="Обычный 28 2 3 4 2" xfId="42000"/>
    <cellStyle name="Обычный 28 2 3 4 2 2" xfId="42001"/>
    <cellStyle name="Обычный 28 2 3 4 2 2 2" xfId="42002"/>
    <cellStyle name="Обычный 28 2 3 4 2 3" xfId="42003"/>
    <cellStyle name="Обычный 28 2 3 4 3" xfId="42004"/>
    <cellStyle name="Обычный 28 2 3 4 3 2" xfId="42005"/>
    <cellStyle name="Обычный 28 2 3 4 4" xfId="42006"/>
    <cellStyle name="Обычный 28 2 3 5" xfId="42007"/>
    <cellStyle name="Обычный 28 2 3 5 2" xfId="42008"/>
    <cellStyle name="Обычный 28 2 3 5 2 2" xfId="42009"/>
    <cellStyle name="Обычный 28 2 3 5 3" xfId="42010"/>
    <cellStyle name="Обычный 28 2 3 6" xfId="42011"/>
    <cellStyle name="Обычный 28 2 3 6 2" xfId="42012"/>
    <cellStyle name="Обычный 28 2 3 7" xfId="42013"/>
    <cellStyle name="Обычный 28 2 4" xfId="42014"/>
    <cellStyle name="Обычный 28 2 4 2" xfId="42015"/>
    <cellStyle name="Обычный 28 2 4 2 2" xfId="42016"/>
    <cellStyle name="Обычный 28 2 4 2 2 2" xfId="42017"/>
    <cellStyle name="Обычный 28 2 4 2 2 2 2" xfId="42018"/>
    <cellStyle name="Обычный 28 2 4 2 2 2 2 2" xfId="42019"/>
    <cellStyle name="Обычный 28 2 4 2 2 2 3" xfId="42020"/>
    <cellStyle name="Обычный 28 2 4 2 2 3" xfId="42021"/>
    <cellStyle name="Обычный 28 2 4 2 2 3 2" xfId="42022"/>
    <cellStyle name="Обычный 28 2 4 2 2 4" xfId="42023"/>
    <cellStyle name="Обычный 28 2 4 2 3" xfId="42024"/>
    <cellStyle name="Обычный 28 2 4 2 3 2" xfId="42025"/>
    <cellStyle name="Обычный 28 2 4 2 3 2 2" xfId="42026"/>
    <cellStyle name="Обычный 28 2 4 2 3 3" xfId="42027"/>
    <cellStyle name="Обычный 28 2 4 2 4" xfId="42028"/>
    <cellStyle name="Обычный 28 2 4 2 4 2" xfId="42029"/>
    <cellStyle name="Обычный 28 2 4 2 5" xfId="42030"/>
    <cellStyle name="Обычный 28 2 4 3" xfId="42031"/>
    <cellStyle name="Обычный 28 2 4 3 2" xfId="42032"/>
    <cellStyle name="Обычный 28 2 4 3 2 2" xfId="42033"/>
    <cellStyle name="Обычный 28 2 4 3 2 2 2" xfId="42034"/>
    <cellStyle name="Обычный 28 2 4 3 2 3" xfId="42035"/>
    <cellStyle name="Обычный 28 2 4 3 3" xfId="42036"/>
    <cellStyle name="Обычный 28 2 4 3 3 2" xfId="42037"/>
    <cellStyle name="Обычный 28 2 4 3 4" xfId="42038"/>
    <cellStyle name="Обычный 28 2 4 4" xfId="42039"/>
    <cellStyle name="Обычный 28 2 4 4 2" xfId="42040"/>
    <cellStyle name="Обычный 28 2 4 4 2 2" xfId="42041"/>
    <cellStyle name="Обычный 28 2 4 4 3" xfId="42042"/>
    <cellStyle name="Обычный 28 2 4 5" xfId="42043"/>
    <cellStyle name="Обычный 28 2 4 5 2" xfId="42044"/>
    <cellStyle name="Обычный 28 2 4 6" xfId="42045"/>
    <cellStyle name="Обычный 28 2 5" xfId="42046"/>
    <cellStyle name="Обычный 28 2 5 2" xfId="42047"/>
    <cellStyle name="Обычный 28 2 5 2 2" xfId="42048"/>
    <cellStyle name="Обычный 28 2 5 2 2 2" xfId="42049"/>
    <cellStyle name="Обычный 28 2 5 2 2 2 2" xfId="42050"/>
    <cellStyle name="Обычный 28 2 5 2 2 3" xfId="42051"/>
    <cellStyle name="Обычный 28 2 5 2 3" xfId="42052"/>
    <cellStyle name="Обычный 28 2 5 2 3 2" xfId="42053"/>
    <cellStyle name="Обычный 28 2 5 2 4" xfId="42054"/>
    <cellStyle name="Обычный 28 2 5 3" xfId="42055"/>
    <cellStyle name="Обычный 28 2 5 3 2" xfId="42056"/>
    <cellStyle name="Обычный 28 2 5 3 2 2" xfId="42057"/>
    <cellStyle name="Обычный 28 2 5 3 3" xfId="42058"/>
    <cellStyle name="Обычный 28 2 5 4" xfId="42059"/>
    <cellStyle name="Обычный 28 2 5 4 2" xfId="42060"/>
    <cellStyle name="Обычный 28 2 5 5" xfId="42061"/>
    <cellStyle name="Обычный 28 2 6" xfId="42062"/>
    <cellStyle name="Обычный 28 2 6 2" xfId="42063"/>
    <cellStyle name="Обычный 28 2 6 2 2" xfId="42064"/>
    <cellStyle name="Обычный 28 2 6 2 2 2" xfId="42065"/>
    <cellStyle name="Обычный 28 2 6 2 3" xfId="42066"/>
    <cellStyle name="Обычный 28 2 6 3" xfId="42067"/>
    <cellStyle name="Обычный 28 2 6 3 2" xfId="42068"/>
    <cellStyle name="Обычный 28 2 6 4" xfId="42069"/>
    <cellStyle name="Обычный 28 2 7" xfId="42070"/>
    <cellStyle name="Обычный 28 2 7 2" xfId="42071"/>
    <cellStyle name="Обычный 28 2 7 2 2" xfId="42072"/>
    <cellStyle name="Обычный 28 2 7 3" xfId="42073"/>
    <cellStyle name="Обычный 28 2 8" xfId="42074"/>
    <cellStyle name="Обычный 28 2 8 2" xfId="42075"/>
    <cellStyle name="Обычный 28 2 9" xfId="42076"/>
    <cellStyle name="Обычный 28 3" xfId="42077"/>
    <cellStyle name="Обычный 28 3 2" xfId="42078"/>
    <cellStyle name="Обычный 28 3 2 2" xfId="42079"/>
    <cellStyle name="Обычный 28 3 2 2 2" xfId="42080"/>
    <cellStyle name="Обычный 28 3 2 2 2 2" xfId="42081"/>
    <cellStyle name="Обычный 28 3 2 2 2 2 2" xfId="42082"/>
    <cellStyle name="Обычный 28 3 2 2 2 2 2 2" xfId="42083"/>
    <cellStyle name="Обычный 28 3 2 2 2 2 2 2 2" xfId="42084"/>
    <cellStyle name="Обычный 28 3 2 2 2 2 2 3" xfId="42085"/>
    <cellStyle name="Обычный 28 3 2 2 2 2 3" xfId="42086"/>
    <cellStyle name="Обычный 28 3 2 2 2 2 3 2" xfId="42087"/>
    <cellStyle name="Обычный 28 3 2 2 2 2 4" xfId="42088"/>
    <cellStyle name="Обычный 28 3 2 2 2 3" xfId="42089"/>
    <cellStyle name="Обычный 28 3 2 2 2 3 2" xfId="42090"/>
    <cellStyle name="Обычный 28 3 2 2 2 3 2 2" xfId="42091"/>
    <cellStyle name="Обычный 28 3 2 2 2 3 3" xfId="42092"/>
    <cellStyle name="Обычный 28 3 2 2 2 4" xfId="42093"/>
    <cellStyle name="Обычный 28 3 2 2 2 4 2" xfId="42094"/>
    <cellStyle name="Обычный 28 3 2 2 2 5" xfId="42095"/>
    <cellStyle name="Обычный 28 3 2 2 3" xfId="42096"/>
    <cellStyle name="Обычный 28 3 2 2 3 2" xfId="42097"/>
    <cellStyle name="Обычный 28 3 2 2 3 2 2" xfId="42098"/>
    <cellStyle name="Обычный 28 3 2 2 3 2 2 2" xfId="42099"/>
    <cellStyle name="Обычный 28 3 2 2 3 2 3" xfId="42100"/>
    <cellStyle name="Обычный 28 3 2 2 3 3" xfId="42101"/>
    <cellStyle name="Обычный 28 3 2 2 3 3 2" xfId="42102"/>
    <cellStyle name="Обычный 28 3 2 2 3 4" xfId="42103"/>
    <cellStyle name="Обычный 28 3 2 2 4" xfId="42104"/>
    <cellStyle name="Обычный 28 3 2 2 4 2" xfId="42105"/>
    <cellStyle name="Обычный 28 3 2 2 4 2 2" xfId="42106"/>
    <cellStyle name="Обычный 28 3 2 2 4 3" xfId="42107"/>
    <cellStyle name="Обычный 28 3 2 2 5" xfId="42108"/>
    <cellStyle name="Обычный 28 3 2 2 5 2" xfId="42109"/>
    <cellStyle name="Обычный 28 3 2 2 6" xfId="42110"/>
    <cellStyle name="Обычный 28 3 2 3" xfId="42111"/>
    <cellStyle name="Обычный 28 3 2 3 2" xfId="42112"/>
    <cellStyle name="Обычный 28 3 2 3 2 2" xfId="42113"/>
    <cellStyle name="Обычный 28 3 2 3 2 2 2" xfId="42114"/>
    <cellStyle name="Обычный 28 3 2 3 2 2 2 2" xfId="42115"/>
    <cellStyle name="Обычный 28 3 2 3 2 2 3" xfId="42116"/>
    <cellStyle name="Обычный 28 3 2 3 2 3" xfId="42117"/>
    <cellStyle name="Обычный 28 3 2 3 2 3 2" xfId="42118"/>
    <cellStyle name="Обычный 28 3 2 3 2 4" xfId="42119"/>
    <cellStyle name="Обычный 28 3 2 3 3" xfId="42120"/>
    <cellStyle name="Обычный 28 3 2 3 3 2" xfId="42121"/>
    <cellStyle name="Обычный 28 3 2 3 3 2 2" xfId="42122"/>
    <cellStyle name="Обычный 28 3 2 3 3 3" xfId="42123"/>
    <cellStyle name="Обычный 28 3 2 3 4" xfId="42124"/>
    <cellStyle name="Обычный 28 3 2 3 4 2" xfId="42125"/>
    <cellStyle name="Обычный 28 3 2 3 5" xfId="42126"/>
    <cellStyle name="Обычный 28 3 2 4" xfId="42127"/>
    <cellStyle name="Обычный 28 3 2 4 2" xfId="42128"/>
    <cellStyle name="Обычный 28 3 2 4 2 2" xfId="42129"/>
    <cellStyle name="Обычный 28 3 2 4 2 2 2" xfId="42130"/>
    <cellStyle name="Обычный 28 3 2 4 2 3" xfId="42131"/>
    <cellStyle name="Обычный 28 3 2 4 3" xfId="42132"/>
    <cellStyle name="Обычный 28 3 2 4 3 2" xfId="42133"/>
    <cellStyle name="Обычный 28 3 2 4 4" xfId="42134"/>
    <cellStyle name="Обычный 28 3 2 5" xfId="42135"/>
    <cellStyle name="Обычный 28 3 2 5 2" xfId="42136"/>
    <cellStyle name="Обычный 28 3 2 5 2 2" xfId="42137"/>
    <cellStyle name="Обычный 28 3 2 5 3" xfId="42138"/>
    <cellStyle name="Обычный 28 3 2 6" xfId="42139"/>
    <cellStyle name="Обычный 28 3 2 6 2" xfId="42140"/>
    <cellStyle name="Обычный 28 3 2 7" xfId="42141"/>
    <cellStyle name="Обычный 28 3 3" xfId="42142"/>
    <cellStyle name="Обычный 28 3 3 2" xfId="42143"/>
    <cellStyle name="Обычный 28 3 3 2 2" xfId="42144"/>
    <cellStyle name="Обычный 28 3 3 2 2 2" xfId="42145"/>
    <cellStyle name="Обычный 28 3 3 2 2 2 2" xfId="42146"/>
    <cellStyle name="Обычный 28 3 3 2 2 2 2 2" xfId="42147"/>
    <cellStyle name="Обычный 28 3 3 2 2 2 3" xfId="42148"/>
    <cellStyle name="Обычный 28 3 3 2 2 3" xfId="42149"/>
    <cellStyle name="Обычный 28 3 3 2 2 3 2" xfId="42150"/>
    <cellStyle name="Обычный 28 3 3 2 2 4" xfId="42151"/>
    <cellStyle name="Обычный 28 3 3 2 3" xfId="42152"/>
    <cellStyle name="Обычный 28 3 3 2 3 2" xfId="42153"/>
    <cellStyle name="Обычный 28 3 3 2 3 2 2" xfId="42154"/>
    <cellStyle name="Обычный 28 3 3 2 3 3" xfId="42155"/>
    <cellStyle name="Обычный 28 3 3 2 4" xfId="42156"/>
    <cellStyle name="Обычный 28 3 3 2 4 2" xfId="42157"/>
    <cellStyle name="Обычный 28 3 3 2 5" xfId="42158"/>
    <cellStyle name="Обычный 28 3 3 3" xfId="42159"/>
    <cellStyle name="Обычный 28 3 3 3 2" xfId="42160"/>
    <cellStyle name="Обычный 28 3 3 3 2 2" xfId="42161"/>
    <cellStyle name="Обычный 28 3 3 3 2 2 2" xfId="42162"/>
    <cellStyle name="Обычный 28 3 3 3 2 3" xfId="42163"/>
    <cellStyle name="Обычный 28 3 3 3 3" xfId="42164"/>
    <cellStyle name="Обычный 28 3 3 3 3 2" xfId="42165"/>
    <cellStyle name="Обычный 28 3 3 3 4" xfId="42166"/>
    <cellStyle name="Обычный 28 3 3 4" xfId="42167"/>
    <cellStyle name="Обычный 28 3 3 4 2" xfId="42168"/>
    <cellStyle name="Обычный 28 3 3 4 2 2" xfId="42169"/>
    <cellStyle name="Обычный 28 3 3 4 3" xfId="42170"/>
    <cellStyle name="Обычный 28 3 3 5" xfId="42171"/>
    <cellStyle name="Обычный 28 3 3 5 2" xfId="42172"/>
    <cellStyle name="Обычный 28 3 3 6" xfId="42173"/>
    <cellStyle name="Обычный 28 3 4" xfId="42174"/>
    <cellStyle name="Обычный 28 3 4 2" xfId="42175"/>
    <cellStyle name="Обычный 28 3 4 2 2" xfId="42176"/>
    <cellStyle name="Обычный 28 3 4 2 2 2" xfId="42177"/>
    <cellStyle name="Обычный 28 3 4 2 2 2 2" xfId="42178"/>
    <cellStyle name="Обычный 28 3 4 2 2 3" xfId="42179"/>
    <cellStyle name="Обычный 28 3 4 2 3" xfId="42180"/>
    <cellStyle name="Обычный 28 3 4 2 3 2" xfId="42181"/>
    <cellStyle name="Обычный 28 3 4 2 4" xfId="42182"/>
    <cellStyle name="Обычный 28 3 4 3" xfId="42183"/>
    <cellStyle name="Обычный 28 3 4 3 2" xfId="42184"/>
    <cellStyle name="Обычный 28 3 4 3 2 2" xfId="42185"/>
    <cellStyle name="Обычный 28 3 4 3 3" xfId="42186"/>
    <cellStyle name="Обычный 28 3 4 4" xfId="42187"/>
    <cellStyle name="Обычный 28 3 4 4 2" xfId="42188"/>
    <cellStyle name="Обычный 28 3 4 5" xfId="42189"/>
    <cellStyle name="Обычный 28 3 5" xfId="42190"/>
    <cellStyle name="Обычный 28 3 5 2" xfId="42191"/>
    <cellStyle name="Обычный 28 3 5 2 2" xfId="42192"/>
    <cellStyle name="Обычный 28 3 5 2 2 2" xfId="42193"/>
    <cellStyle name="Обычный 28 3 5 2 3" xfId="42194"/>
    <cellStyle name="Обычный 28 3 5 3" xfId="42195"/>
    <cellStyle name="Обычный 28 3 5 3 2" xfId="42196"/>
    <cellStyle name="Обычный 28 3 5 4" xfId="42197"/>
    <cellStyle name="Обычный 28 3 6" xfId="42198"/>
    <cellStyle name="Обычный 28 3 6 2" xfId="42199"/>
    <cellStyle name="Обычный 28 3 6 2 2" xfId="42200"/>
    <cellStyle name="Обычный 28 3 6 3" xfId="42201"/>
    <cellStyle name="Обычный 28 3 7" xfId="42202"/>
    <cellStyle name="Обычный 28 3 7 2" xfId="42203"/>
    <cellStyle name="Обычный 28 3 8" xfId="42204"/>
    <cellStyle name="Обычный 28 4" xfId="42205"/>
    <cellStyle name="Обычный 28 4 2" xfId="42206"/>
    <cellStyle name="Обычный 28 4 2 2" xfId="42207"/>
    <cellStyle name="Обычный 28 4 2 2 2" xfId="42208"/>
    <cellStyle name="Обычный 28 4 2 2 2 2" xfId="42209"/>
    <cellStyle name="Обычный 28 4 2 2 2 2 2" xfId="42210"/>
    <cellStyle name="Обычный 28 4 2 2 2 2 2 2" xfId="42211"/>
    <cellStyle name="Обычный 28 4 2 2 2 2 3" xfId="42212"/>
    <cellStyle name="Обычный 28 4 2 2 2 3" xfId="42213"/>
    <cellStyle name="Обычный 28 4 2 2 2 3 2" xfId="42214"/>
    <cellStyle name="Обычный 28 4 2 2 2 4" xfId="42215"/>
    <cellStyle name="Обычный 28 4 2 2 3" xfId="42216"/>
    <cellStyle name="Обычный 28 4 2 2 3 2" xfId="42217"/>
    <cellStyle name="Обычный 28 4 2 2 3 2 2" xfId="42218"/>
    <cellStyle name="Обычный 28 4 2 2 3 3" xfId="42219"/>
    <cellStyle name="Обычный 28 4 2 2 4" xfId="42220"/>
    <cellStyle name="Обычный 28 4 2 2 4 2" xfId="42221"/>
    <cellStyle name="Обычный 28 4 2 2 5" xfId="42222"/>
    <cellStyle name="Обычный 28 4 2 3" xfId="42223"/>
    <cellStyle name="Обычный 28 4 2 3 2" xfId="42224"/>
    <cellStyle name="Обычный 28 4 2 3 2 2" xfId="42225"/>
    <cellStyle name="Обычный 28 4 2 3 2 2 2" xfId="42226"/>
    <cellStyle name="Обычный 28 4 2 3 2 3" xfId="42227"/>
    <cellStyle name="Обычный 28 4 2 3 3" xfId="42228"/>
    <cellStyle name="Обычный 28 4 2 3 3 2" xfId="42229"/>
    <cellStyle name="Обычный 28 4 2 3 4" xfId="42230"/>
    <cellStyle name="Обычный 28 4 2 4" xfId="42231"/>
    <cellStyle name="Обычный 28 4 2 4 2" xfId="42232"/>
    <cellStyle name="Обычный 28 4 2 4 2 2" xfId="42233"/>
    <cellStyle name="Обычный 28 4 2 4 3" xfId="42234"/>
    <cellStyle name="Обычный 28 4 2 5" xfId="42235"/>
    <cellStyle name="Обычный 28 4 2 5 2" xfId="42236"/>
    <cellStyle name="Обычный 28 4 2 6" xfId="42237"/>
    <cellStyle name="Обычный 28 4 3" xfId="42238"/>
    <cellStyle name="Обычный 28 4 3 2" xfId="42239"/>
    <cellStyle name="Обычный 28 4 3 2 2" xfId="42240"/>
    <cellStyle name="Обычный 28 4 3 2 2 2" xfId="42241"/>
    <cellStyle name="Обычный 28 4 3 2 2 2 2" xfId="42242"/>
    <cellStyle name="Обычный 28 4 3 2 2 3" xfId="42243"/>
    <cellStyle name="Обычный 28 4 3 2 3" xfId="42244"/>
    <cellStyle name="Обычный 28 4 3 2 3 2" xfId="42245"/>
    <cellStyle name="Обычный 28 4 3 2 4" xfId="42246"/>
    <cellStyle name="Обычный 28 4 3 3" xfId="42247"/>
    <cellStyle name="Обычный 28 4 3 3 2" xfId="42248"/>
    <cellStyle name="Обычный 28 4 3 3 2 2" xfId="42249"/>
    <cellStyle name="Обычный 28 4 3 3 3" xfId="42250"/>
    <cellStyle name="Обычный 28 4 3 4" xfId="42251"/>
    <cellStyle name="Обычный 28 4 3 4 2" xfId="42252"/>
    <cellStyle name="Обычный 28 4 3 5" xfId="42253"/>
    <cellStyle name="Обычный 28 4 4" xfId="42254"/>
    <cellStyle name="Обычный 28 4 4 2" xfId="42255"/>
    <cellStyle name="Обычный 28 4 4 2 2" xfId="42256"/>
    <cellStyle name="Обычный 28 4 4 2 2 2" xfId="42257"/>
    <cellStyle name="Обычный 28 4 4 2 3" xfId="42258"/>
    <cellStyle name="Обычный 28 4 4 3" xfId="42259"/>
    <cellStyle name="Обычный 28 4 4 3 2" xfId="42260"/>
    <cellStyle name="Обычный 28 4 4 4" xfId="42261"/>
    <cellStyle name="Обычный 28 4 5" xfId="42262"/>
    <cellStyle name="Обычный 28 4 5 2" xfId="42263"/>
    <cellStyle name="Обычный 28 4 5 2 2" xfId="42264"/>
    <cellStyle name="Обычный 28 4 5 3" xfId="42265"/>
    <cellStyle name="Обычный 28 4 6" xfId="42266"/>
    <cellStyle name="Обычный 28 4 6 2" xfId="42267"/>
    <cellStyle name="Обычный 28 4 7" xfId="42268"/>
    <cellStyle name="Обычный 28 5" xfId="42269"/>
    <cellStyle name="Обычный 28 5 2" xfId="42270"/>
    <cellStyle name="Обычный 28 5 2 2" xfId="42271"/>
    <cellStyle name="Обычный 28 5 2 2 2" xfId="42272"/>
    <cellStyle name="Обычный 28 5 2 2 2 2" xfId="42273"/>
    <cellStyle name="Обычный 28 5 2 2 2 2 2" xfId="42274"/>
    <cellStyle name="Обычный 28 5 2 2 2 3" xfId="42275"/>
    <cellStyle name="Обычный 28 5 2 2 3" xfId="42276"/>
    <cellStyle name="Обычный 28 5 2 2 3 2" xfId="42277"/>
    <cellStyle name="Обычный 28 5 2 2 4" xfId="42278"/>
    <cellStyle name="Обычный 28 5 2 3" xfId="42279"/>
    <cellStyle name="Обычный 28 5 2 3 2" xfId="42280"/>
    <cellStyle name="Обычный 28 5 2 3 2 2" xfId="42281"/>
    <cellStyle name="Обычный 28 5 2 3 3" xfId="42282"/>
    <cellStyle name="Обычный 28 5 2 4" xfId="42283"/>
    <cellStyle name="Обычный 28 5 2 4 2" xfId="42284"/>
    <cellStyle name="Обычный 28 5 2 5" xfId="42285"/>
    <cellStyle name="Обычный 28 5 3" xfId="42286"/>
    <cellStyle name="Обычный 28 5 3 2" xfId="42287"/>
    <cellStyle name="Обычный 28 5 3 2 2" xfId="42288"/>
    <cellStyle name="Обычный 28 5 3 2 2 2" xfId="42289"/>
    <cellStyle name="Обычный 28 5 3 2 3" xfId="42290"/>
    <cellStyle name="Обычный 28 5 3 3" xfId="42291"/>
    <cellStyle name="Обычный 28 5 3 3 2" xfId="42292"/>
    <cellStyle name="Обычный 28 5 3 4" xfId="42293"/>
    <cellStyle name="Обычный 28 5 4" xfId="42294"/>
    <cellStyle name="Обычный 28 5 4 2" xfId="42295"/>
    <cellStyle name="Обычный 28 5 4 2 2" xfId="42296"/>
    <cellStyle name="Обычный 28 5 4 3" xfId="42297"/>
    <cellStyle name="Обычный 28 5 5" xfId="42298"/>
    <cellStyle name="Обычный 28 5 5 2" xfId="42299"/>
    <cellStyle name="Обычный 28 5 6" xfId="42300"/>
    <cellStyle name="Обычный 28 6" xfId="42301"/>
    <cellStyle name="Обычный 28 6 2" xfId="42302"/>
    <cellStyle name="Обычный 28 6 2 2" xfId="42303"/>
    <cellStyle name="Обычный 28 6 2 2 2" xfId="42304"/>
    <cellStyle name="Обычный 28 6 2 2 2 2" xfId="42305"/>
    <cellStyle name="Обычный 28 6 2 2 3" xfId="42306"/>
    <cellStyle name="Обычный 28 6 2 3" xfId="42307"/>
    <cellStyle name="Обычный 28 6 2 3 2" xfId="42308"/>
    <cellStyle name="Обычный 28 6 2 4" xfId="42309"/>
    <cellStyle name="Обычный 28 6 3" xfId="42310"/>
    <cellStyle name="Обычный 28 6 3 2" xfId="42311"/>
    <cellStyle name="Обычный 28 6 3 2 2" xfId="42312"/>
    <cellStyle name="Обычный 28 6 3 3" xfId="42313"/>
    <cellStyle name="Обычный 28 6 4" xfId="42314"/>
    <cellStyle name="Обычный 28 6 4 2" xfId="42315"/>
    <cellStyle name="Обычный 28 6 5" xfId="42316"/>
    <cellStyle name="Обычный 28 7" xfId="42317"/>
    <cellStyle name="Обычный 28 7 2" xfId="42318"/>
    <cellStyle name="Обычный 28 7 2 2" xfId="42319"/>
    <cellStyle name="Обычный 28 7 2 2 2" xfId="42320"/>
    <cellStyle name="Обычный 28 7 2 3" xfId="42321"/>
    <cellStyle name="Обычный 28 7 3" xfId="42322"/>
    <cellStyle name="Обычный 28 7 3 2" xfId="42323"/>
    <cellStyle name="Обычный 28 7 4" xfId="42324"/>
    <cellStyle name="Обычный 28 8" xfId="42325"/>
    <cellStyle name="Обычный 28 8 2" xfId="42326"/>
    <cellStyle name="Обычный 28 8 2 2" xfId="42327"/>
    <cellStyle name="Обычный 28 8 3" xfId="42328"/>
    <cellStyle name="Обычный 28 9" xfId="42329"/>
    <cellStyle name="Обычный 28 9 2" xfId="42330"/>
    <cellStyle name="Обычный 29" xfId="42331"/>
    <cellStyle name="Обычный 29 10" xfId="42332"/>
    <cellStyle name="Обычный 29 2" xfId="42333"/>
    <cellStyle name="Обычный 29 2 2" xfId="42334"/>
    <cellStyle name="Обычный 29 2 2 2" xfId="42335"/>
    <cellStyle name="Обычный 29 2 2 2 2" xfId="42336"/>
    <cellStyle name="Обычный 29 2 2 2 2 2" xfId="42337"/>
    <cellStyle name="Обычный 29 2 2 2 2 2 2" xfId="42338"/>
    <cellStyle name="Обычный 29 2 2 2 2 2 2 2" xfId="42339"/>
    <cellStyle name="Обычный 29 2 2 2 2 2 2 2 2" xfId="42340"/>
    <cellStyle name="Обычный 29 2 2 2 2 2 2 2 2 2" xfId="42341"/>
    <cellStyle name="Обычный 29 2 2 2 2 2 2 2 3" xfId="42342"/>
    <cellStyle name="Обычный 29 2 2 2 2 2 2 3" xfId="42343"/>
    <cellStyle name="Обычный 29 2 2 2 2 2 2 3 2" xfId="42344"/>
    <cellStyle name="Обычный 29 2 2 2 2 2 2 4" xfId="42345"/>
    <cellStyle name="Обычный 29 2 2 2 2 2 3" xfId="42346"/>
    <cellStyle name="Обычный 29 2 2 2 2 2 3 2" xfId="42347"/>
    <cellStyle name="Обычный 29 2 2 2 2 2 3 2 2" xfId="42348"/>
    <cellStyle name="Обычный 29 2 2 2 2 2 3 3" xfId="42349"/>
    <cellStyle name="Обычный 29 2 2 2 2 2 4" xfId="42350"/>
    <cellStyle name="Обычный 29 2 2 2 2 2 4 2" xfId="42351"/>
    <cellStyle name="Обычный 29 2 2 2 2 2 5" xfId="42352"/>
    <cellStyle name="Обычный 29 2 2 2 2 3" xfId="42353"/>
    <cellStyle name="Обычный 29 2 2 2 2 3 2" xfId="42354"/>
    <cellStyle name="Обычный 29 2 2 2 2 3 2 2" xfId="42355"/>
    <cellStyle name="Обычный 29 2 2 2 2 3 2 2 2" xfId="42356"/>
    <cellStyle name="Обычный 29 2 2 2 2 3 2 3" xfId="42357"/>
    <cellStyle name="Обычный 29 2 2 2 2 3 3" xfId="42358"/>
    <cellStyle name="Обычный 29 2 2 2 2 3 3 2" xfId="42359"/>
    <cellStyle name="Обычный 29 2 2 2 2 3 4" xfId="42360"/>
    <cellStyle name="Обычный 29 2 2 2 2 4" xfId="42361"/>
    <cellStyle name="Обычный 29 2 2 2 2 4 2" xfId="42362"/>
    <cellStyle name="Обычный 29 2 2 2 2 4 2 2" xfId="42363"/>
    <cellStyle name="Обычный 29 2 2 2 2 4 3" xfId="42364"/>
    <cellStyle name="Обычный 29 2 2 2 2 5" xfId="42365"/>
    <cellStyle name="Обычный 29 2 2 2 2 5 2" xfId="42366"/>
    <cellStyle name="Обычный 29 2 2 2 2 6" xfId="42367"/>
    <cellStyle name="Обычный 29 2 2 2 3" xfId="42368"/>
    <cellStyle name="Обычный 29 2 2 2 3 2" xfId="42369"/>
    <cellStyle name="Обычный 29 2 2 2 3 2 2" xfId="42370"/>
    <cellStyle name="Обычный 29 2 2 2 3 2 2 2" xfId="42371"/>
    <cellStyle name="Обычный 29 2 2 2 3 2 2 2 2" xfId="42372"/>
    <cellStyle name="Обычный 29 2 2 2 3 2 2 3" xfId="42373"/>
    <cellStyle name="Обычный 29 2 2 2 3 2 3" xfId="42374"/>
    <cellStyle name="Обычный 29 2 2 2 3 2 3 2" xfId="42375"/>
    <cellStyle name="Обычный 29 2 2 2 3 2 4" xfId="42376"/>
    <cellStyle name="Обычный 29 2 2 2 3 3" xfId="42377"/>
    <cellStyle name="Обычный 29 2 2 2 3 3 2" xfId="42378"/>
    <cellStyle name="Обычный 29 2 2 2 3 3 2 2" xfId="42379"/>
    <cellStyle name="Обычный 29 2 2 2 3 3 3" xfId="42380"/>
    <cellStyle name="Обычный 29 2 2 2 3 4" xfId="42381"/>
    <cellStyle name="Обычный 29 2 2 2 3 4 2" xfId="42382"/>
    <cellStyle name="Обычный 29 2 2 2 3 5" xfId="42383"/>
    <cellStyle name="Обычный 29 2 2 2 4" xfId="42384"/>
    <cellStyle name="Обычный 29 2 2 2 4 2" xfId="42385"/>
    <cellStyle name="Обычный 29 2 2 2 4 2 2" xfId="42386"/>
    <cellStyle name="Обычный 29 2 2 2 4 2 2 2" xfId="42387"/>
    <cellStyle name="Обычный 29 2 2 2 4 2 3" xfId="42388"/>
    <cellStyle name="Обычный 29 2 2 2 4 3" xfId="42389"/>
    <cellStyle name="Обычный 29 2 2 2 4 3 2" xfId="42390"/>
    <cellStyle name="Обычный 29 2 2 2 4 4" xfId="42391"/>
    <cellStyle name="Обычный 29 2 2 2 5" xfId="42392"/>
    <cellStyle name="Обычный 29 2 2 2 5 2" xfId="42393"/>
    <cellStyle name="Обычный 29 2 2 2 5 2 2" xfId="42394"/>
    <cellStyle name="Обычный 29 2 2 2 5 3" xfId="42395"/>
    <cellStyle name="Обычный 29 2 2 2 6" xfId="42396"/>
    <cellStyle name="Обычный 29 2 2 2 6 2" xfId="42397"/>
    <cellStyle name="Обычный 29 2 2 2 7" xfId="42398"/>
    <cellStyle name="Обычный 29 2 2 3" xfId="42399"/>
    <cellStyle name="Обычный 29 2 2 3 2" xfId="42400"/>
    <cellStyle name="Обычный 29 2 2 3 2 2" xfId="42401"/>
    <cellStyle name="Обычный 29 2 2 3 2 2 2" xfId="42402"/>
    <cellStyle name="Обычный 29 2 2 3 2 2 2 2" xfId="42403"/>
    <cellStyle name="Обычный 29 2 2 3 2 2 2 2 2" xfId="42404"/>
    <cellStyle name="Обычный 29 2 2 3 2 2 2 3" xfId="42405"/>
    <cellStyle name="Обычный 29 2 2 3 2 2 3" xfId="42406"/>
    <cellStyle name="Обычный 29 2 2 3 2 2 3 2" xfId="42407"/>
    <cellStyle name="Обычный 29 2 2 3 2 2 4" xfId="42408"/>
    <cellStyle name="Обычный 29 2 2 3 2 3" xfId="42409"/>
    <cellStyle name="Обычный 29 2 2 3 2 3 2" xfId="42410"/>
    <cellStyle name="Обычный 29 2 2 3 2 3 2 2" xfId="42411"/>
    <cellStyle name="Обычный 29 2 2 3 2 3 3" xfId="42412"/>
    <cellStyle name="Обычный 29 2 2 3 2 4" xfId="42413"/>
    <cellStyle name="Обычный 29 2 2 3 2 4 2" xfId="42414"/>
    <cellStyle name="Обычный 29 2 2 3 2 5" xfId="42415"/>
    <cellStyle name="Обычный 29 2 2 3 3" xfId="42416"/>
    <cellStyle name="Обычный 29 2 2 3 3 2" xfId="42417"/>
    <cellStyle name="Обычный 29 2 2 3 3 2 2" xfId="42418"/>
    <cellStyle name="Обычный 29 2 2 3 3 2 2 2" xfId="42419"/>
    <cellStyle name="Обычный 29 2 2 3 3 2 3" xfId="42420"/>
    <cellStyle name="Обычный 29 2 2 3 3 3" xfId="42421"/>
    <cellStyle name="Обычный 29 2 2 3 3 3 2" xfId="42422"/>
    <cellStyle name="Обычный 29 2 2 3 3 4" xfId="42423"/>
    <cellStyle name="Обычный 29 2 2 3 4" xfId="42424"/>
    <cellStyle name="Обычный 29 2 2 3 4 2" xfId="42425"/>
    <cellStyle name="Обычный 29 2 2 3 4 2 2" xfId="42426"/>
    <cellStyle name="Обычный 29 2 2 3 4 3" xfId="42427"/>
    <cellStyle name="Обычный 29 2 2 3 5" xfId="42428"/>
    <cellStyle name="Обычный 29 2 2 3 5 2" xfId="42429"/>
    <cellStyle name="Обычный 29 2 2 3 6" xfId="42430"/>
    <cellStyle name="Обычный 29 2 2 4" xfId="42431"/>
    <cellStyle name="Обычный 29 2 2 4 2" xfId="42432"/>
    <cellStyle name="Обычный 29 2 2 4 2 2" xfId="42433"/>
    <cellStyle name="Обычный 29 2 2 4 2 2 2" xfId="42434"/>
    <cellStyle name="Обычный 29 2 2 4 2 2 2 2" xfId="42435"/>
    <cellStyle name="Обычный 29 2 2 4 2 2 3" xfId="42436"/>
    <cellStyle name="Обычный 29 2 2 4 2 3" xfId="42437"/>
    <cellStyle name="Обычный 29 2 2 4 2 3 2" xfId="42438"/>
    <cellStyle name="Обычный 29 2 2 4 2 4" xfId="42439"/>
    <cellStyle name="Обычный 29 2 2 4 3" xfId="42440"/>
    <cellStyle name="Обычный 29 2 2 4 3 2" xfId="42441"/>
    <cellStyle name="Обычный 29 2 2 4 3 2 2" xfId="42442"/>
    <cellStyle name="Обычный 29 2 2 4 3 3" xfId="42443"/>
    <cellStyle name="Обычный 29 2 2 4 4" xfId="42444"/>
    <cellStyle name="Обычный 29 2 2 4 4 2" xfId="42445"/>
    <cellStyle name="Обычный 29 2 2 4 5" xfId="42446"/>
    <cellStyle name="Обычный 29 2 2 5" xfId="42447"/>
    <cellStyle name="Обычный 29 2 2 5 2" xfId="42448"/>
    <cellStyle name="Обычный 29 2 2 5 2 2" xfId="42449"/>
    <cellStyle name="Обычный 29 2 2 5 2 2 2" xfId="42450"/>
    <cellStyle name="Обычный 29 2 2 5 2 3" xfId="42451"/>
    <cellStyle name="Обычный 29 2 2 5 3" xfId="42452"/>
    <cellStyle name="Обычный 29 2 2 5 3 2" xfId="42453"/>
    <cellStyle name="Обычный 29 2 2 5 4" xfId="42454"/>
    <cellStyle name="Обычный 29 2 2 6" xfId="42455"/>
    <cellStyle name="Обычный 29 2 2 6 2" xfId="42456"/>
    <cellStyle name="Обычный 29 2 2 6 2 2" xfId="42457"/>
    <cellStyle name="Обычный 29 2 2 6 3" xfId="42458"/>
    <cellStyle name="Обычный 29 2 2 7" xfId="42459"/>
    <cellStyle name="Обычный 29 2 2 7 2" xfId="42460"/>
    <cellStyle name="Обычный 29 2 2 8" xfId="42461"/>
    <cellStyle name="Обычный 29 2 3" xfId="42462"/>
    <cellStyle name="Обычный 29 2 3 2" xfId="42463"/>
    <cellStyle name="Обычный 29 2 3 2 2" xfId="42464"/>
    <cellStyle name="Обычный 29 2 3 2 2 2" xfId="42465"/>
    <cellStyle name="Обычный 29 2 3 2 2 2 2" xfId="42466"/>
    <cellStyle name="Обычный 29 2 3 2 2 2 2 2" xfId="42467"/>
    <cellStyle name="Обычный 29 2 3 2 2 2 2 2 2" xfId="42468"/>
    <cellStyle name="Обычный 29 2 3 2 2 2 2 3" xfId="42469"/>
    <cellStyle name="Обычный 29 2 3 2 2 2 3" xfId="42470"/>
    <cellStyle name="Обычный 29 2 3 2 2 2 3 2" xfId="42471"/>
    <cellStyle name="Обычный 29 2 3 2 2 2 4" xfId="42472"/>
    <cellStyle name="Обычный 29 2 3 2 2 3" xfId="42473"/>
    <cellStyle name="Обычный 29 2 3 2 2 3 2" xfId="42474"/>
    <cellStyle name="Обычный 29 2 3 2 2 3 2 2" xfId="42475"/>
    <cellStyle name="Обычный 29 2 3 2 2 3 3" xfId="42476"/>
    <cellStyle name="Обычный 29 2 3 2 2 4" xfId="42477"/>
    <cellStyle name="Обычный 29 2 3 2 2 4 2" xfId="42478"/>
    <cellStyle name="Обычный 29 2 3 2 2 5" xfId="42479"/>
    <cellStyle name="Обычный 29 2 3 2 3" xfId="42480"/>
    <cellStyle name="Обычный 29 2 3 2 3 2" xfId="42481"/>
    <cellStyle name="Обычный 29 2 3 2 3 2 2" xfId="42482"/>
    <cellStyle name="Обычный 29 2 3 2 3 2 2 2" xfId="42483"/>
    <cellStyle name="Обычный 29 2 3 2 3 2 3" xfId="42484"/>
    <cellStyle name="Обычный 29 2 3 2 3 3" xfId="42485"/>
    <cellStyle name="Обычный 29 2 3 2 3 3 2" xfId="42486"/>
    <cellStyle name="Обычный 29 2 3 2 3 4" xfId="42487"/>
    <cellStyle name="Обычный 29 2 3 2 4" xfId="42488"/>
    <cellStyle name="Обычный 29 2 3 2 4 2" xfId="42489"/>
    <cellStyle name="Обычный 29 2 3 2 4 2 2" xfId="42490"/>
    <cellStyle name="Обычный 29 2 3 2 4 3" xfId="42491"/>
    <cellStyle name="Обычный 29 2 3 2 5" xfId="42492"/>
    <cellStyle name="Обычный 29 2 3 2 5 2" xfId="42493"/>
    <cellStyle name="Обычный 29 2 3 2 6" xfId="42494"/>
    <cellStyle name="Обычный 29 2 3 3" xfId="42495"/>
    <cellStyle name="Обычный 29 2 3 3 2" xfId="42496"/>
    <cellStyle name="Обычный 29 2 3 3 2 2" xfId="42497"/>
    <cellStyle name="Обычный 29 2 3 3 2 2 2" xfId="42498"/>
    <cellStyle name="Обычный 29 2 3 3 2 2 2 2" xfId="42499"/>
    <cellStyle name="Обычный 29 2 3 3 2 2 3" xfId="42500"/>
    <cellStyle name="Обычный 29 2 3 3 2 3" xfId="42501"/>
    <cellStyle name="Обычный 29 2 3 3 2 3 2" xfId="42502"/>
    <cellStyle name="Обычный 29 2 3 3 2 4" xfId="42503"/>
    <cellStyle name="Обычный 29 2 3 3 3" xfId="42504"/>
    <cellStyle name="Обычный 29 2 3 3 3 2" xfId="42505"/>
    <cellStyle name="Обычный 29 2 3 3 3 2 2" xfId="42506"/>
    <cellStyle name="Обычный 29 2 3 3 3 3" xfId="42507"/>
    <cellStyle name="Обычный 29 2 3 3 4" xfId="42508"/>
    <cellStyle name="Обычный 29 2 3 3 4 2" xfId="42509"/>
    <cellStyle name="Обычный 29 2 3 3 5" xfId="42510"/>
    <cellStyle name="Обычный 29 2 3 4" xfId="42511"/>
    <cellStyle name="Обычный 29 2 3 4 2" xfId="42512"/>
    <cellStyle name="Обычный 29 2 3 4 2 2" xfId="42513"/>
    <cellStyle name="Обычный 29 2 3 4 2 2 2" xfId="42514"/>
    <cellStyle name="Обычный 29 2 3 4 2 3" xfId="42515"/>
    <cellStyle name="Обычный 29 2 3 4 3" xfId="42516"/>
    <cellStyle name="Обычный 29 2 3 4 3 2" xfId="42517"/>
    <cellStyle name="Обычный 29 2 3 4 4" xfId="42518"/>
    <cellStyle name="Обычный 29 2 3 5" xfId="42519"/>
    <cellStyle name="Обычный 29 2 3 5 2" xfId="42520"/>
    <cellStyle name="Обычный 29 2 3 5 2 2" xfId="42521"/>
    <cellStyle name="Обычный 29 2 3 5 3" xfId="42522"/>
    <cellStyle name="Обычный 29 2 3 6" xfId="42523"/>
    <cellStyle name="Обычный 29 2 3 6 2" xfId="42524"/>
    <cellStyle name="Обычный 29 2 3 7" xfId="42525"/>
    <cellStyle name="Обычный 29 2 4" xfId="42526"/>
    <cellStyle name="Обычный 29 2 4 2" xfId="42527"/>
    <cellStyle name="Обычный 29 2 4 2 2" xfId="42528"/>
    <cellStyle name="Обычный 29 2 4 2 2 2" xfId="42529"/>
    <cellStyle name="Обычный 29 2 4 2 2 2 2" xfId="42530"/>
    <cellStyle name="Обычный 29 2 4 2 2 2 2 2" xfId="42531"/>
    <cellStyle name="Обычный 29 2 4 2 2 2 3" xfId="42532"/>
    <cellStyle name="Обычный 29 2 4 2 2 3" xfId="42533"/>
    <cellStyle name="Обычный 29 2 4 2 2 3 2" xfId="42534"/>
    <cellStyle name="Обычный 29 2 4 2 2 4" xfId="42535"/>
    <cellStyle name="Обычный 29 2 4 2 3" xfId="42536"/>
    <cellStyle name="Обычный 29 2 4 2 3 2" xfId="42537"/>
    <cellStyle name="Обычный 29 2 4 2 3 2 2" xfId="42538"/>
    <cellStyle name="Обычный 29 2 4 2 3 3" xfId="42539"/>
    <cellStyle name="Обычный 29 2 4 2 4" xfId="42540"/>
    <cellStyle name="Обычный 29 2 4 2 4 2" xfId="42541"/>
    <cellStyle name="Обычный 29 2 4 2 5" xfId="42542"/>
    <cellStyle name="Обычный 29 2 4 3" xfId="42543"/>
    <cellStyle name="Обычный 29 2 4 3 2" xfId="42544"/>
    <cellStyle name="Обычный 29 2 4 3 2 2" xfId="42545"/>
    <cellStyle name="Обычный 29 2 4 3 2 2 2" xfId="42546"/>
    <cellStyle name="Обычный 29 2 4 3 2 3" xfId="42547"/>
    <cellStyle name="Обычный 29 2 4 3 3" xfId="42548"/>
    <cellStyle name="Обычный 29 2 4 3 3 2" xfId="42549"/>
    <cellStyle name="Обычный 29 2 4 3 4" xfId="42550"/>
    <cellStyle name="Обычный 29 2 4 4" xfId="42551"/>
    <cellStyle name="Обычный 29 2 4 4 2" xfId="42552"/>
    <cellStyle name="Обычный 29 2 4 4 2 2" xfId="42553"/>
    <cellStyle name="Обычный 29 2 4 4 3" xfId="42554"/>
    <cellStyle name="Обычный 29 2 4 5" xfId="42555"/>
    <cellStyle name="Обычный 29 2 4 5 2" xfId="42556"/>
    <cellStyle name="Обычный 29 2 4 6" xfId="42557"/>
    <cellStyle name="Обычный 29 2 5" xfId="42558"/>
    <cellStyle name="Обычный 29 2 5 2" xfId="42559"/>
    <cellStyle name="Обычный 29 2 5 2 2" xfId="42560"/>
    <cellStyle name="Обычный 29 2 5 2 2 2" xfId="42561"/>
    <cellStyle name="Обычный 29 2 5 2 2 2 2" xfId="42562"/>
    <cellStyle name="Обычный 29 2 5 2 2 3" xfId="42563"/>
    <cellStyle name="Обычный 29 2 5 2 3" xfId="42564"/>
    <cellStyle name="Обычный 29 2 5 2 3 2" xfId="42565"/>
    <cellStyle name="Обычный 29 2 5 2 4" xfId="42566"/>
    <cellStyle name="Обычный 29 2 5 3" xfId="42567"/>
    <cellStyle name="Обычный 29 2 5 3 2" xfId="42568"/>
    <cellStyle name="Обычный 29 2 5 3 2 2" xfId="42569"/>
    <cellStyle name="Обычный 29 2 5 3 3" xfId="42570"/>
    <cellStyle name="Обычный 29 2 5 4" xfId="42571"/>
    <cellStyle name="Обычный 29 2 5 4 2" xfId="42572"/>
    <cellStyle name="Обычный 29 2 5 5" xfId="42573"/>
    <cellStyle name="Обычный 29 2 6" xfId="42574"/>
    <cellStyle name="Обычный 29 2 6 2" xfId="42575"/>
    <cellStyle name="Обычный 29 2 6 2 2" xfId="42576"/>
    <cellStyle name="Обычный 29 2 6 2 2 2" xfId="42577"/>
    <cellStyle name="Обычный 29 2 6 2 3" xfId="42578"/>
    <cellStyle name="Обычный 29 2 6 3" xfId="42579"/>
    <cellStyle name="Обычный 29 2 6 3 2" xfId="42580"/>
    <cellStyle name="Обычный 29 2 6 4" xfId="42581"/>
    <cellStyle name="Обычный 29 2 7" xfId="42582"/>
    <cellStyle name="Обычный 29 2 7 2" xfId="42583"/>
    <cellStyle name="Обычный 29 2 7 2 2" xfId="42584"/>
    <cellStyle name="Обычный 29 2 7 3" xfId="42585"/>
    <cellStyle name="Обычный 29 2 8" xfId="42586"/>
    <cellStyle name="Обычный 29 2 8 2" xfId="42587"/>
    <cellStyle name="Обычный 29 2 9" xfId="42588"/>
    <cellStyle name="Обычный 29 3" xfId="42589"/>
    <cellStyle name="Обычный 29 3 2" xfId="42590"/>
    <cellStyle name="Обычный 29 3 2 2" xfId="42591"/>
    <cellStyle name="Обычный 29 3 2 2 2" xfId="42592"/>
    <cellStyle name="Обычный 29 3 2 2 2 2" xfId="42593"/>
    <cellStyle name="Обычный 29 3 2 2 2 2 2" xfId="42594"/>
    <cellStyle name="Обычный 29 3 2 2 2 2 2 2" xfId="42595"/>
    <cellStyle name="Обычный 29 3 2 2 2 2 2 2 2" xfId="42596"/>
    <cellStyle name="Обычный 29 3 2 2 2 2 2 3" xfId="42597"/>
    <cellStyle name="Обычный 29 3 2 2 2 2 3" xfId="42598"/>
    <cellStyle name="Обычный 29 3 2 2 2 2 3 2" xfId="42599"/>
    <cellStyle name="Обычный 29 3 2 2 2 2 4" xfId="42600"/>
    <cellStyle name="Обычный 29 3 2 2 2 3" xfId="42601"/>
    <cellStyle name="Обычный 29 3 2 2 2 3 2" xfId="42602"/>
    <cellStyle name="Обычный 29 3 2 2 2 3 2 2" xfId="42603"/>
    <cellStyle name="Обычный 29 3 2 2 2 3 3" xfId="42604"/>
    <cellStyle name="Обычный 29 3 2 2 2 4" xfId="42605"/>
    <cellStyle name="Обычный 29 3 2 2 2 4 2" xfId="42606"/>
    <cellStyle name="Обычный 29 3 2 2 2 5" xfId="42607"/>
    <cellStyle name="Обычный 29 3 2 2 3" xfId="42608"/>
    <cellStyle name="Обычный 29 3 2 2 3 2" xfId="42609"/>
    <cellStyle name="Обычный 29 3 2 2 3 2 2" xfId="42610"/>
    <cellStyle name="Обычный 29 3 2 2 3 2 2 2" xfId="42611"/>
    <cellStyle name="Обычный 29 3 2 2 3 2 3" xfId="42612"/>
    <cellStyle name="Обычный 29 3 2 2 3 3" xfId="42613"/>
    <cellStyle name="Обычный 29 3 2 2 3 3 2" xfId="42614"/>
    <cellStyle name="Обычный 29 3 2 2 3 4" xfId="42615"/>
    <cellStyle name="Обычный 29 3 2 2 4" xfId="42616"/>
    <cellStyle name="Обычный 29 3 2 2 4 2" xfId="42617"/>
    <cellStyle name="Обычный 29 3 2 2 4 2 2" xfId="42618"/>
    <cellStyle name="Обычный 29 3 2 2 4 3" xfId="42619"/>
    <cellStyle name="Обычный 29 3 2 2 5" xfId="42620"/>
    <cellStyle name="Обычный 29 3 2 2 5 2" xfId="42621"/>
    <cellStyle name="Обычный 29 3 2 2 6" xfId="42622"/>
    <cellStyle name="Обычный 29 3 2 3" xfId="42623"/>
    <cellStyle name="Обычный 29 3 2 3 2" xfId="42624"/>
    <cellStyle name="Обычный 29 3 2 3 2 2" xfId="42625"/>
    <cellStyle name="Обычный 29 3 2 3 2 2 2" xfId="42626"/>
    <cellStyle name="Обычный 29 3 2 3 2 2 2 2" xfId="42627"/>
    <cellStyle name="Обычный 29 3 2 3 2 2 3" xfId="42628"/>
    <cellStyle name="Обычный 29 3 2 3 2 3" xfId="42629"/>
    <cellStyle name="Обычный 29 3 2 3 2 3 2" xfId="42630"/>
    <cellStyle name="Обычный 29 3 2 3 2 4" xfId="42631"/>
    <cellStyle name="Обычный 29 3 2 3 3" xfId="42632"/>
    <cellStyle name="Обычный 29 3 2 3 3 2" xfId="42633"/>
    <cellStyle name="Обычный 29 3 2 3 3 2 2" xfId="42634"/>
    <cellStyle name="Обычный 29 3 2 3 3 3" xfId="42635"/>
    <cellStyle name="Обычный 29 3 2 3 4" xfId="42636"/>
    <cellStyle name="Обычный 29 3 2 3 4 2" xfId="42637"/>
    <cellStyle name="Обычный 29 3 2 3 5" xfId="42638"/>
    <cellStyle name="Обычный 29 3 2 4" xfId="42639"/>
    <cellStyle name="Обычный 29 3 2 4 2" xfId="42640"/>
    <cellStyle name="Обычный 29 3 2 4 2 2" xfId="42641"/>
    <cellStyle name="Обычный 29 3 2 4 2 2 2" xfId="42642"/>
    <cellStyle name="Обычный 29 3 2 4 2 3" xfId="42643"/>
    <cellStyle name="Обычный 29 3 2 4 3" xfId="42644"/>
    <cellStyle name="Обычный 29 3 2 4 3 2" xfId="42645"/>
    <cellStyle name="Обычный 29 3 2 4 4" xfId="42646"/>
    <cellStyle name="Обычный 29 3 2 5" xfId="42647"/>
    <cellStyle name="Обычный 29 3 2 5 2" xfId="42648"/>
    <cellStyle name="Обычный 29 3 2 5 2 2" xfId="42649"/>
    <cellStyle name="Обычный 29 3 2 5 3" xfId="42650"/>
    <cellStyle name="Обычный 29 3 2 6" xfId="42651"/>
    <cellStyle name="Обычный 29 3 2 6 2" xfId="42652"/>
    <cellStyle name="Обычный 29 3 2 7" xfId="42653"/>
    <cellStyle name="Обычный 29 3 3" xfId="42654"/>
    <cellStyle name="Обычный 29 3 3 2" xfId="42655"/>
    <cellStyle name="Обычный 29 3 3 2 2" xfId="42656"/>
    <cellStyle name="Обычный 29 3 3 2 2 2" xfId="42657"/>
    <cellStyle name="Обычный 29 3 3 2 2 2 2" xfId="42658"/>
    <cellStyle name="Обычный 29 3 3 2 2 2 2 2" xfId="42659"/>
    <cellStyle name="Обычный 29 3 3 2 2 2 3" xfId="42660"/>
    <cellStyle name="Обычный 29 3 3 2 2 3" xfId="42661"/>
    <cellStyle name="Обычный 29 3 3 2 2 3 2" xfId="42662"/>
    <cellStyle name="Обычный 29 3 3 2 2 4" xfId="42663"/>
    <cellStyle name="Обычный 29 3 3 2 3" xfId="42664"/>
    <cellStyle name="Обычный 29 3 3 2 3 2" xfId="42665"/>
    <cellStyle name="Обычный 29 3 3 2 3 2 2" xfId="42666"/>
    <cellStyle name="Обычный 29 3 3 2 3 3" xfId="42667"/>
    <cellStyle name="Обычный 29 3 3 2 4" xfId="42668"/>
    <cellStyle name="Обычный 29 3 3 2 4 2" xfId="42669"/>
    <cellStyle name="Обычный 29 3 3 2 5" xfId="42670"/>
    <cellStyle name="Обычный 29 3 3 3" xfId="42671"/>
    <cellStyle name="Обычный 29 3 3 3 2" xfId="42672"/>
    <cellStyle name="Обычный 29 3 3 3 2 2" xfId="42673"/>
    <cellStyle name="Обычный 29 3 3 3 2 2 2" xfId="42674"/>
    <cellStyle name="Обычный 29 3 3 3 2 3" xfId="42675"/>
    <cellStyle name="Обычный 29 3 3 3 3" xfId="42676"/>
    <cellStyle name="Обычный 29 3 3 3 3 2" xfId="42677"/>
    <cellStyle name="Обычный 29 3 3 3 4" xfId="42678"/>
    <cellStyle name="Обычный 29 3 3 4" xfId="42679"/>
    <cellStyle name="Обычный 29 3 3 4 2" xfId="42680"/>
    <cellStyle name="Обычный 29 3 3 4 2 2" xfId="42681"/>
    <cellStyle name="Обычный 29 3 3 4 3" xfId="42682"/>
    <cellStyle name="Обычный 29 3 3 5" xfId="42683"/>
    <cellStyle name="Обычный 29 3 3 5 2" xfId="42684"/>
    <cellStyle name="Обычный 29 3 3 6" xfId="42685"/>
    <cellStyle name="Обычный 29 3 4" xfId="42686"/>
    <cellStyle name="Обычный 29 3 4 2" xfId="42687"/>
    <cellStyle name="Обычный 29 3 4 2 2" xfId="42688"/>
    <cellStyle name="Обычный 29 3 4 2 2 2" xfId="42689"/>
    <cellStyle name="Обычный 29 3 4 2 2 2 2" xfId="42690"/>
    <cellStyle name="Обычный 29 3 4 2 2 3" xfId="42691"/>
    <cellStyle name="Обычный 29 3 4 2 3" xfId="42692"/>
    <cellStyle name="Обычный 29 3 4 2 3 2" xfId="42693"/>
    <cellStyle name="Обычный 29 3 4 2 4" xfId="42694"/>
    <cellStyle name="Обычный 29 3 4 3" xfId="42695"/>
    <cellStyle name="Обычный 29 3 4 3 2" xfId="42696"/>
    <cellStyle name="Обычный 29 3 4 3 2 2" xfId="42697"/>
    <cellStyle name="Обычный 29 3 4 3 3" xfId="42698"/>
    <cellStyle name="Обычный 29 3 4 4" xfId="42699"/>
    <cellStyle name="Обычный 29 3 4 4 2" xfId="42700"/>
    <cellStyle name="Обычный 29 3 4 5" xfId="42701"/>
    <cellStyle name="Обычный 29 3 5" xfId="42702"/>
    <cellStyle name="Обычный 29 3 5 2" xfId="42703"/>
    <cellStyle name="Обычный 29 3 5 2 2" xfId="42704"/>
    <cellStyle name="Обычный 29 3 5 2 2 2" xfId="42705"/>
    <cellStyle name="Обычный 29 3 5 2 3" xfId="42706"/>
    <cellStyle name="Обычный 29 3 5 3" xfId="42707"/>
    <cellStyle name="Обычный 29 3 5 3 2" xfId="42708"/>
    <cellStyle name="Обычный 29 3 5 4" xfId="42709"/>
    <cellStyle name="Обычный 29 3 6" xfId="42710"/>
    <cellStyle name="Обычный 29 3 6 2" xfId="42711"/>
    <cellStyle name="Обычный 29 3 6 2 2" xfId="42712"/>
    <cellStyle name="Обычный 29 3 6 3" xfId="42713"/>
    <cellStyle name="Обычный 29 3 7" xfId="42714"/>
    <cellStyle name="Обычный 29 3 7 2" xfId="42715"/>
    <cellStyle name="Обычный 29 3 8" xfId="42716"/>
    <cellStyle name="Обычный 29 4" xfId="42717"/>
    <cellStyle name="Обычный 29 4 2" xfId="42718"/>
    <cellStyle name="Обычный 29 4 2 2" xfId="42719"/>
    <cellStyle name="Обычный 29 4 2 2 2" xfId="42720"/>
    <cellStyle name="Обычный 29 4 2 2 2 2" xfId="42721"/>
    <cellStyle name="Обычный 29 4 2 2 2 2 2" xfId="42722"/>
    <cellStyle name="Обычный 29 4 2 2 2 2 2 2" xfId="42723"/>
    <cellStyle name="Обычный 29 4 2 2 2 2 3" xfId="42724"/>
    <cellStyle name="Обычный 29 4 2 2 2 3" xfId="42725"/>
    <cellStyle name="Обычный 29 4 2 2 2 3 2" xfId="42726"/>
    <cellStyle name="Обычный 29 4 2 2 2 4" xfId="42727"/>
    <cellStyle name="Обычный 29 4 2 2 3" xfId="42728"/>
    <cellStyle name="Обычный 29 4 2 2 3 2" xfId="42729"/>
    <cellStyle name="Обычный 29 4 2 2 3 2 2" xfId="42730"/>
    <cellStyle name="Обычный 29 4 2 2 3 3" xfId="42731"/>
    <cellStyle name="Обычный 29 4 2 2 4" xfId="42732"/>
    <cellStyle name="Обычный 29 4 2 2 4 2" xfId="42733"/>
    <cellStyle name="Обычный 29 4 2 2 5" xfId="42734"/>
    <cellStyle name="Обычный 29 4 2 3" xfId="42735"/>
    <cellStyle name="Обычный 29 4 2 3 2" xfId="42736"/>
    <cellStyle name="Обычный 29 4 2 3 2 2" xfId="42737"/>
    <cellStyle name="Обычный 29 4 2 3 2 2 2" xfId="42738"/>
    <cellStyle name="Обычный 29 4 2 3 2 3" xfId="42739"/>
    <cellStyle name="Обычный 29 4 2 3 3" xfId="42740"/>
    <cellStyle name="Обычный 29 4 2 3 3 2" xfId="42741"/>
    <cellStyle name="Обычный 29 4 2 3 4" xfId="42742"/>
    <cellStyle name="Обычный 29 4 2 4" xfId="42743"/>
    <cellStyle name="Обычный 29 4 2 4 2" xfId="42744"/>
    <cellStyle name="Обычный 29 4 2 4 2 2" xfId="42745"/>
    <cellStyle name="Обычный 29 4 2 4 3" xfId="42746"/>
    <cellStyle name="Обычный 29 4 2 5" xfId="42747"/>
    <cellStyle name="Обычный 29 4 2 5 2" xfId="42748"/>
    <cellStyle name="Обычный 29 4 2 6" xfId="42749"/>
    <cellStyle name="Обычный 29 4 3" xfId="42750"/>
    <cellStyle name="Обычный 29 4 3 2" xfId="42751"/>
    <cellStyle name="Обычный 29 4 3 2 2" xfId="42752"/>
    <cellStyle name="Обычный 29 4 3 2 2 2" xfId="42753"/>
    <cellStyle name="Обычный 29 4 3 2 2 2 2" xfId="42754"/>
    <cellStyle name="Обычный 29 4 3 2 2 3" xfId="42755"/>
    <cellStyle name="Обычный 29 4 3 2 3" xfId="42756"/>
    <cellStyle name="Обычный 29 4 3 2 3 2" xfId="42757"/>
    <cellStyle name="Обычный 29 4 3 2 4" xfId="42758"/>
    <cellStyle name="Обычный 29 4 3 3" xfId="42759"/>
    <cellStyle name="Обычный 29 4 3 3 2" xfId="42760"/>
    <cellStyle name="Обычный 29 4 3 3 2 2" xfId="42761"/>
    <cellStyle name="Обычный 29 4 3 3 3" xfId="42762"/>
    <cellStyle name="Обычный 29 4 3 4" xfId="42763"/>
    <cellStyle name="Обычный 29 4 3 4 2" xfId="42764"/>
    <cellStyle name="Обычный 29 4 3 5" xfId="42765"/>
    <cellStyle name="Обычный 29 4 4" xfId="42766"/>
    <cellStyle name="Обычный 29 4 4 2" xfId="42767"/>
    <cellStyle name="Обычный 29 4 4 2 2" xfId="42768"/>
    <cellStyle name="Обычный 29 4 4 2 2 2" xfId="42769"/>
    <cellStyle name="Обычный 29 4 4 2 3" xfId="42770"/>
    <cellStyle name="Обычный 29 4 4 3" xfId="42771"/>
    <cellStyle name="Обычный 29 4 4 3 2" xfId="42772"/>
    <cellStyle name="Обычный 29 4 4 4" xfId="42773"/>
    <cellStyle name="Обычный 29 4 5" xfId="42774"/>
    <cellStyle name="Обычный 29 4 5 2" xfId="42775"/>
    <cellStyle name="Обычный 29 4 5 2 2" xfId="42776"/>
    <cellStyle name="Обычный 29 4 5 3" xfId="42777"/>
    <cellStyle name="Обычный 29 4 6" xfId="42778"/>
    <cellStyle name="Обычный 29 4 6 2" xfId="42779"/>
    <cellStyle name="Обычный 29 4 7" xfId="42780"/>
    <cellStyle name="Обычный 29 5" xfId="42781"/>
    <cellStyle name="Обычный 29 5 2" xfId="42782"/>
    <cellStyle name="Обычный 29 5 2 2" xfId="42783"/>
    <cellStyle name="Обычный 29 5 2 2 2" xfId="42784"/>
    <cellStyle name="Обычный 29 5 2 2 2 2" xfId="42785"/>
    <cellStyle name="Обычный 29 5 2 2 2 2 2" xfId="42786"/>
    <cellStyle name="Обычный 29 5 2 2 2 3" xfId="42787"/>
    <cellStyle name="Обычный 29 5 2 2 3" xfId="42788"/>
    <cellStyle name="Обычный 29 5 2 2 3 2" xfId="42789"/>
    <cellStyle name="Обычный 29 5 2 2 4" xfId="42790"/>
    <cellStyle name="Обычный 29 5 2 3" xfId="42791"/>
    <cellStyle name="Обычный 29 5 2 3 2" xfId="42792"/>
    <cellStyle name="Обычный 29 5 2 3 2 2" xfId="42793"/>
    <cellStyle name="Обычный 29 5 2 3 3" xfId="42794"/>
    <cellStyle name="Обычный 29 5 2 4" xfId="42795"/>
    <cellStyle name="Обычный 29 5 2 4 2" xfId="42796"/>
    <cellStyle name="Обычный 29 5 2 5" xfId="42797"/>
    <cellStyle name="Обычный 29 5 3" xfId="42798"/>
    <cellStyle name="Обычный 29 5 3 2" xfId="42799"/>
    <cellStyle name="Обычный 29 5 3 2 2" xfId="42800"/>
    <cellStyle name="Обычный 29 5 3 2 2 2" xfId="42801"/>
    <cellStyle name="Обычный 29 5 3 2 3" xfId="42802"/>
    <cellStyle name="Обычный 29 5 3 3" xfId="42803"/>
    <cellStyle name="Обычный 29 5 3 3 2" xfId="42804"/>
    <cellStyle name="Обычный 29 5 3 4" xfId="42805"/>
    <cellStyle name="Обычный 29 5 4" xfId="42806"/>
    <cellStyle name="Обычный 29 5 4 2" xfId="42807"/>
    <cellStyle name="Обычный 29 5 4 2 2" xfId="42808"/>
    <cellStyle name="Обычный 29 5 4 3" xfId="42809"/>
    <cellStyle name="Обычный 29 5 5" xfId="42810"/>
    <cellStyle name="Обычный 29 5 5 2" xfId="42811"/>
    <cellStyle name="Обычный 29 5 6" xfId="42812"/>
    <cellStyle name="Обычный 29 6" xfId="42813"/>
    <cellStyle name="Обычный 29 6 2" xfId="42814"/>
    <cellStyle name="Обычный 29 6 2 2" xfId="42815"/>
    <cellStyle name="Обычный 29 6 2 2 2" xfId="42816"/>
    <cellStyle name="Обычный 29 6 2 2 2 2" xfId="42817"/>
    <cellStyle name="Обычный 29 6 2 2 3" xfId="42818"/>
    <cellStyle name="Обычный 29 6 2 3" xfId="42819"/>
    <cellStyle name="Обычный 29 6 2 3 2" xfId="42820"/>
    <cellStyle name="Обычный 29 6 2 4" xfId="42821"/>
    <cellStyle name="Обычный 29 6 3" xfId="42822"/>
    <cellStyle name="Обычный 29 6 3 2" xfId="42823"/>
    <cellStyle name="Обычный 29 6 3 2 2" xfId="42824"/>
    <cellStyle name="Обычный 29 6 3 3" xfId="42825"/>
    <cellStyle name="Обычный 29 6 4" xfId="42826"/>
    <cellStyle name="Обычный 29 6 4 2" xfId="42827"/>
    <cellStyle name="Обычный 29 6 5" xfId="42828"/>
    <cellStyle name="Обычный 29 7" xfId="42829"/>
    <cellStyle name="Обычный 29 7 2" xfId="42830"/>
    <cellStyle name="Обычный 29 7 2 2" xfId="42831"/>
    <cellStyle name="Обычный 29 7 2 2 2" xfId="42832"/>
    <cellStyle name="Обычный 29 7 2 3" xfId="42833"/>
    <cellStyle name="Обычный 29 7 3" xfId="42834"/>
    <cellStyle name="Обычный 29 7 3 2" xfId="42835"/>
    <cellStyle name="Обычный 29 7 4" xfId="42836"/>
    <cellStyle name="Обычный 29 8" xfId="42837"/>
    <cellStyle name="Обычный 29 8 2" xfId="42838"/>
    <cellStyle name="Обычный 29 8 2 2" xfId="42839"/>
    <cellStyle name="Обычный 29 8 3" xfId="42840"/>
    <cellStyle name="Обычный 29 9" xfId="42841"/>
    <cellStyle name="Обычный 29 9 2" xfId="42842"/>
    <cellStyle name="Обычный 3" xfId="42843"/>
    <cellStyle name="Обычный 3 2" xfId="42844"/>
    <cellStyle name="Обычный 3 2 2" xfId="42845"/>
    <cellStyle name="Обычный 3 2 3" xfId="42846"/>
    <cellStyle name="Обычный 3 2 4" xfId="42847"/>
    <cellStyle name="Обычный 3 3" xfId="42848"/>
    <cellStyle name="Обычный 3 3 2" xfId="42849"/>
    <cellStyle name="Обычный 3 3 3" xfId="42850"/>
    <cellStyle name="Обычный 3 3 4" xfId="42851"/>
    <cellStyle name="Обычный 3 4" xfId="42852"/>
    <cellStyle name="Обычный 3 4 2" xfId="42853"/>
    <cellStyle name="Обычный 3 4 3" xfId="42854"/>
    <cellStyle name="Обычный 3 5" xfId="42855"/>
    <cellStyle name="Обычный 3 6" xfId="42856"/>
    <cellStyle name="Обычный 3 7" xfId="42857"/>
    <cellStyle name="Обычный 3 8" xfId="42858"/>
    <cellStyle name="Обычный 3 9" xfId="42859"/>
    <cellStyle name="Обычный 30" xfId="42860"/>
    <cellStyle name="Обычный 30 10" xfId="42861"/>
    <cellStyle name="Обычный 30 2" xfId="42862"/>
    <cellStyle name="Обычный 30 2 2" xfId="42863"/>
    <cellStyle name="Обычный 30 2 2 2" xfId="42864"/>
    <cellStyle name="Обычный 30 2 2 2 2" xfId="42865"/>
    <cellStyle name="Обычный 30 2 2 2 2 2" xfId="42866"/>
    <cellStyle name="Обычный 30 2 2 2 2 2 2" xfId="42867"/>
    <cellStyle name="Обычный 30 2 2 2 2 2 2 2" xfId="42868"/>
    <cellStyle name="Обычный 30 2 2 2 2 2 2 2 2" xfId="42869"/>
    <cellStyle name="Обычный 30 2 2 2 2 2 2 2 2 2" xfId="42870"/>
    <cellStyle name="Обычный 30 2 2 2 2 2 2 2 3" xfId="42871"/>
    <cellStyle name="Обычный 30 2 2 2 2 2 2 3" xfId="42872"/>
    <cellStyle name="Обычный 30 2 2 2 2 2 2 3 2" xfId="42873"/>
    <cellStyle name="Обычный 30 2 2 2 2 2 2 4" xfId="42874"/>
    <cellStyle name="Обычный 30 2 2 2 2 2 3" xfId="42875"/>
    <cellStyle name="Обычный 30 2 2 2 2 2 3 2" xfId="42876"/>
    <cellStyle name="Обычный 30 2 2 2 2 2 3 2 2" xfId="42877"/>
    <cellStyle name="Обычный 30 2 2 2 2 2 3 3" xfId="42878"/>
    <cellStyle name="Обычный 30 2 2 2 2 2 4" xfId="42879"/>
    <cellStyle name="Обычный 30 2 2 2 2 2 4 2" xfId="42880"/>
    <cellStyle name="Обычный 30 2 2 2 2 2 5" xfId="42881"/>
    <cellStyle name="Обычный 30 2 2 2 2 3" xfId="42882"/>
    <cellStyle name="Обычный 30 2 2 2 2 3 2" xfId="42883"/>
    <cellStyle name="Обычный 30 2 2 2 2 3 2 2" xfId="42884"/>
    <cellStyle name="Обычный 30 2 2 2 2 3 2 2 2" xfId="42885"/>
    <cellStyle name="Обычный 30 2 2 2 2 3 2 3" xfId="42886"/>
    <cellStyle name="Обычный 30 2 2 2 2 3 3" xfId="42887"/>
    <cellStyle name="Обычный 30 2 2 2 2 3 3 2" xfId="42888"/>
    <cellStyle name="Обычный 30 2 2 2 2 3 4" xfId="42889"/>
    <cellStyle name="Обычный 30 2 2 2 2 4" xfId="42890"/>
    <cellStyle name="Обычный 30 2 2 2 2 4 2" xfId="42891"/>
    <cellStyle name="Обычный 30 2 2 2 2 4 2 2" xfId="42892"/>
    <cellStyle name="Обычный 30 2 2 2 2 4 3" xfId="42893"/>
    <cellStyle name="Обычный 30 2 2 2 2 5" xfId="42894"/>
    <cellStyle name="Обычный 30 2 2 2 2 5 2" xfId="42895"/>
    <cellStyle name="Обычный 30 2 2 2 2 6" xfId="42896"/>
    <cellStyle name="Обычный 30 2 2 2 3" xfId="42897"/>
    <cellStyle name="Обычный 30 2 2 2 3 2" xfId="42898"/>
    <cellStyle name="Обычный 30 2 2 2 3 2 2" xfId="42899"/>
    <cellStyle name="Обычный 30 2 2 2 3 2 2 2" xfId="42900"/>
    <cellStyle name="Обычный 30 2 2 2 3 2 2 2 2" xfId="42901"/>
    <cellStyle name="Обычный 30 2 2 2 3 2 2 3" xfId="42902"/>
    <cellStyle name="Обычный 30 2 2 2 3 2 3" xfId="42903"/>
    <cellStyle name="Обычный 30 2 2 2 3 2 3 2" xfId="42904"/>
    <cellStyle name="Обычный 30 2 2 2 3 2 4" xfId="42905"/>
    <cellStyle name="Обычный 30 2 2 2 3 3" xfId="42906"/>
    <cellStyle name="Обычный 30 2 2 2 3 3 2" xfId="42907"/>
    <cellStyle name="Обычный 30 2 2 2 3 3 2 2" xfId="42908"/>
    <cellStyle name="Обычный 30 2 2 2 3 3 3" xfId="42909"/>
    <cellStyle name="Обычный 30 2 2 2 3 4" xfId="42910"/>
    <cellStyle name="Обычный 30 2 2 2 3 4 2" xfId="42911"/>
    <cellStyle name="Обычный 30 2 2 2 3 5" xfId="42912"/>
    <cellStyle name="Обычный 30 2 2 2 4" xfId="42913"/>
    <cellStyle name="Обычный 30 2 2 2 4 2" xfId="42914"/>
    <cellStyle name="Обычный 30 2 2 2 4 2 2" xfId="42915"/>
    <cellStyle name="Обычный 30 2 2 2 4 2 2 2" xfId="42916"/>
    <cellStyle name="Обычный 30 2 2 2 4 2 3" xfId="42917"/>
    <cellStyle name="Обычный 30 2 2 2 4 3" xfId="42918"/>
    <cellStyle name="Обычный 30 2 2 2 4 3 2" xfId="42919"/>
    <cellStyle name="Обычный 30 2 2 2 4 4" xfId="42920"/>
    <cellStyle name="Обычный 30 2 2 2 5" xfId="42921"/>
    <cellStyle name="Обычный 30 2 2 2 5 2" xfId="42922"/>
    <cellStyle name="Обычный 30 2 2 2 5 2 2" xfId="42923"/>
    <cellStyle name="Обычный 30 2 2 2 5 3" xfId="42924"/>
    <cellStyle name="Обычный 30 2 2 2 6" xfId="42925"/>
    <cellStyle name="Обычный 30 2 2 2 6 2" xfId="42926"/>
    <cellStyle name="Обычный 30 2 2 2 7" xfId="42927"/>
    <cellStyle name="Обычный 30 2 2 3" xfId="42928"/>
    <cellStyle name="Обычный 30 2 2 3 2" xfId="42929"/>
    <cellStyle name="Обычный 30 2 2 3 2 2" xfId="42930"/>
    <cellStyle name="Обычный 30 2 2 3 2 2 2" xfId="42931"/>
    <cellStyle name="Обычный 30 2 2 3 2 2 2 2" xfId="42932"/>
    <cellStyle name="Обычный 30 2 2 3 2 2 2 2 2" xfId="42933"/>
    <cellStyle name="Обычный 30 2 2 3 2 2 2 3" xfId="42934"/>
    <cellStyle name="Обычный 30 2 2 3 2 2 3" xfId="42935"/>
    <cellStyle name="Обычный 30 2 2 3 2 2 3 2" xfId="42936"/>
    <cellStyle name="Обычный 30 2 2 3 2 2 4" xfId="42937"/>
    <cellStyle name="Обычный 30 2 2 3 2 3" xfId="42938"/>
    <cellStyle name="Обычный 30 2 2 3 2 3 2" xfId="42939"/>
    <cellStyle name="Обычный 30 2 2 3 2 3 2 2" xfId="42940"/>
    <cellStyle name="Обычный 30 2 2 3 2 3 3" xfId="42941"/>
    <cellStyle name="Обычный 30 2 2 3 2 4" xfId="42942"/>
    <cellStyle name="Обычный 30 2 2 3 2 4 2" xfId="42943"/>
    <cellStyle name="Обычный 30 2 2 3 2 5" xfId="42944"/>
    <cellStyle name="Обычный 30 2 2 3 3" xfId="42945"/>
    <cellStyle name="Обычный 30 2 2 3 3 2" xfId="42946"/>
    <cellStyle name="Обычный 30 2 2 3 3 2 2" xfId="42947"/>
    <cellStyle name="Обычный 30 2 2 3 3 2 2 2" xfId="42948"/>
    <cellStyle name="Обычный 30 2 2 3 3 2 3" xfId="42949"/>
    <cellStyle name="Обычный 30 2 2 3 3 3" xfId="42950"/>
    <cellStyle name="Обычный 30 2 2 3 3 3 2" xfId="42951"/>
    <cellStyle name="Обычный 30 2 2 3 3 4" xfId="42952"/>
    <cellStyle name="Обычный 30 2 2 3 4" xfId="42953"/>
    <cellStyle name="Обычный 30 2 2 3 4 2" xfId="42954"/>
    <cellStyle name="Обычный 30 2 2 3 4 2 2" xfId="42955"/>
    <cellStyle name="Обычный 30 2 2 3 4 3" xfId="42956"/>
    <cellStyle name="Обычный 30 2 2 3 5" xfId="42957"/>
    <cellStyle name="Обычный 30 2 2 3 5 2" xfId="42958"/>
    <cellStyle name="Обычный 30 2 2 3 6" xfId="42959"/>
    <cellStyle name="Обычный 30 2 2 4" xfId="42960"/>
    <cellStyle name="Обычный 30 2 2 4 2" xfId="42961"/>
    <cellStyle name="Обычный 30 2 2 4 2 2" xfId="42962"/>
    <cellStyle name="Обычный 30 2 2 4 2 2 2" xfId="42963"/>
    <cellStyle name="Обычный 30 2 2 4 2 2 2 2" xfId="42964"/>
    <cellStyle name="Обычный 30 2 2 4 2 2 3" xfId="42965"/>
    <cellStyle name="Обычный 30 2 2 4 2 3" xfId="42966"/>
    <cellStyle name="Обычный 30 2 2 4 2 3 2" xfId="42967"/>
    <cellStyle name="Обычный 30 2 2 4 2 4" xfId="42968"/>
    <cellStyle name="Обычный 30 2 2 4 3" xfId="42969"/>
    <cellStyle name="Обычный 30 2 2 4 3 2" xfId="42970"/>
    <cellStyle name="Обычный 30 2 2 4 3 2 2" xfId="42971"/>
    <cellStyle name="Обычный 30 2 2 4 3 3" xfId="42972"/>
    <cellStyle name="Обычный 30 2 2 4 4" xfId="42973"/>
    <cellStyle name="Обычный 30 2 2 4 4 2" xfId="42974"/>
    <cellStyle name="Обычный 30 2 2 4 5" xfId="42975"/>
    <cellStyle name="Обычный 30 2 2 5" xfId="42976"/>
    <cellStyle name="Обычный 30 2 2 5 2" xfId="42977"/>
    <cellStyle name="Обычный 30 2 2 5 2 2" xfId="42978"/>
    <cellStyle name="Обычный 30 2 2 5 2 2 2" xfId="42979"/>
    <cellStyle name="Обычный 30 2 2 5 2 3" xfId="42980"/>
    <cellStyle name="Обычный 30 2 2 5 3" xfId="42981"/>
    <cellStyle name="Обычный 30 2 2 5 3 2" xfId="42982"/>
    <cellStyle name="Обычный 30 2 2 5 4" xfId="42983"/>
    <cellStyle name="Обычный 30 2 2 6" xfId="42984"/>
    <cellStyle name="Обычный 30 2 2 6 2" xfId="42985"/>
    <cellStyle name="Обычный 30 2 2 6 2 2" xfId="42986"/>
    <cellStyle name="Обычный 30 2 2 6 3" xfId="42987"/>
    <cellStyle name="Обычный 30 2 2 7" xfId="42988"/>
    <cellStyle name="Обычный 30 2 2 7 2" xfId="42989"/>
    <cellStyle name="Обычный 30 2 2 8" xfId="42990"/>
    <cellStyle name="Обычный 30 2 3" xfId="42991"/>
    <cellStyle name="Обычный 30 2 3 2" xfId="42992"/>
    <cellStyle name="Обычный 30 2 3 2 2" xfId="42993"/>
    <cellStyle name="Обычный 30 2 3 2 2 2" xfId="42994"/>
    <cellStyle name="Обычный 30 2 3 2 2 2 2" xfId="42995"/>
    <cellStyle name="Обычный 30 2 3 2 2 2 2 2" xfId="42996"/>
    <cellStyle name="Обычный 30 2 3 2 2 2 2 2 2" xfId="42997"/>
    <cellStyle name="Обычный 30 2 3 2 2 2 2 3" xfId="42998"/>
    <cellStyle name="Обычный 30 2 3 2 2 2 3" xfId="42999"/>
    <cellStyle name="Обычный 30 2 3 2 2 2 3 2" xfId="43000"/>
    <cellStyle name="Обычный 30 2 3 2 2 2 4" xfId="43001"/>
    <cellStyle name="Обычный 30 2 3 2 2 3" xfId="43002"/>
    <cellStyle name="Обычный 30 2 3 2 2 3 2" xfId="43003"/>
    <cellStyle name="Обычный 30 2 3 2 2 3 2 2" xfId="43004"/>
    <cellStyle name="Обычный 30 2 3 2 2 3 3" xfId="43005"/>
    <cellStyle name="Обычный 30 2 3 2 2 4" xfId="43006"/>
    <cellStyle name="Обычный 30 2 3 2 2 4 2" xfId="43007"/>
    <cellStyle name="Обычный 30 2 3 2 2 5" xfId="43008"/>
    <cellStyle name="Обычный 30 2 3 2 3" xfId="43009"/>
    <cellStyle name="Обычный 30 2 3 2 3 2" xfId="43010"/>
    <cellStyle name="Обычный 30 2 3 2 3 2 2" xfId="43011"/>
    <cellStyle name="Обычный 30 2 3 2 3 2 2 2" xfId="43012"/>
    <cellStyle name="Обычный 30 2 3 2 3 2 3" xfId="43013"/>
    <cellStyle name="Обычный 30 2 3 2 3 3" xfId="43014"/>
    <cellStyle name="Обычный 30 2 3 2 3 3 2" xfId="43015"/>
    <cellStyle name="Обычный 30 2 3 2 3 4" xfId="43016"/>
    <cellStyle name="Обычный 30 2 3 2 4" xfId="43017"/>
    <cellStyle name="Обычный 30 2 3 2 4 2" xfId="43018"/>
    <cellStyle name="Обычный 30 2 3 2 4 2 2" xfId="43019"/>
    <cellStyle name="Обычный 30 2 3 2 4 3" xfId="43020"/>
    <cellStyle name="Обычный 30 2 3 2 5" xfId="43021"/>
    <cellStyle name="Обычный 30 2 3 2 5 2" xfId="43022"/>
    <cellStyle name="Обычный 30 2 3 2 6" xfId="43023"/>
    <cellStyle name="Обычный 30 2 3 3" xfId="43024"/>
    <cellStyle name="Обычный 30 2 3 3 2" xfId="43025"/>
    <cellStyle name="Обычный 30 2 3 3 2 2" xfId="43026"/>
    <cellStyle name="Обычный 30 2 3 3 2 2 2" xfId="43027"/>
    <cellStyle name="Обычный 30 2 3 3 2 2 2 2" xfId="43028"/>
    <cellStyle name="Обычный 30 2 3 3 2 2 3" xfId="43029"/>
    <cellStyle name="Обычный 30 2 3 3 2 3" xfId="43030"/>
    <cellStyle name="Обычный 30 2 3 3 2 3 2" xfId="43031"/>
    <cellStyle name="Обычный 30 2 3 3 2 4" xfId="43032"/>
    <cellStyle name="Обычный 30 2 3 3 3" xfId="43033"/>
    <cellStyle name="Обычный 30 2 3 3 3 2" xfId="43034"/>
    <cellStyle name="Обычный 30 2 3 3 3 2 2" xfId="43035"/>
    <cellStyle name="Обычный 30 2 3 3 3 3" xfId="43036"/>
    <cellStyle name="Обычный 30 2 3 3 4" xfId="43037"/>
    <cellStyle name="Обычный 30 2 3 3 4 2" xfId="43038"/>
    <cellStyle name="Обычный 30 2 3 3 5" xfId="43039"/>
    <cellStyle name="Обычный 30 2 3 4" xfId="43040"/>
    <cellStyle name="Обычный 30 2 3 4 2" xfId="43041"/>
    <cellStyle name="Обычный 30 2 3 4 2 2" xfId="43042"/>
    <cellStyle name="Обычный 30 2 3 4 2 2 2" xfId="43043"/>
    <cellStyle name="Обычный 30 2 3 4 2 3" xfId="43044"/>
    <cellStyle name="Обычный 30 2 3 4 3" xfId="43045"/>
    <cellStyle name="Обычный 30 2 3 4 3 2" xfId="43046"/>
    <cellStyle name="Обычный 30 2 3 4 4" xfId="43047"/>
    <cellStyle name="Обычный 30 2 3 5" xfId="43048"/>
    <cellStyle name="Обычный 30 2 3 5 2" xfId="43049"/>
    <cellStyle name="Обычный 30 2 3 5 2 2" xfId="43050"/>
    <cellStyle name="Обычный 30 2 3 5 3" xfId="43051"/>
    <cellStyle name="Обычный 30 2 3 6" xfId="43052"/>
    <cellStyle name="Обычный 30 2 3 6 2" xfId="43053"/>
    <cellStyle name="Обычный 30 2 3 7" xfId="43054"/>
    <cellStyle name="Обычный 30 2 4" xfId="43055"/>
    <cellStyle name="Обычный 30 2 4 2" xfId="43056"/>
    <cellStyle name="Обычный 30 2 4 2 2" xfId="43057"/>
    <cellStyle name="Обычный 30 2 4 2 2 2" xfId="43058"/>
    <cellStyle name="Обычный 30 2 4 2 2 2 2" xfId="43059"/>
    <cellStyle name="Обычный 30 2 4 2 2 2 2 2" xfId="43060"/>
    <cellStyle name="Обычный 30 2 4 2 2 2 3" xfId="43061"/>
    <cellStyle name="Обычный 30 2 4 2 2 3" xfId="43062"/>
    <cellStyle name="Обычный 30 2 4 2 2 3 2" xfId="43063"/>
    <cellStyle name="Обычный 30 2 4 2 2 4" xfId="43064"/>
    <cellStyle name="Обычный 30 2 4 2 3" xfId="43065"/>
    <cellStyle name="Обычный 30 2 4 2 3 2" xfId="43066"/>
    <cellStyle name="Обычный 30 2 4 2 3 2 2" xfId="43067"/>
    <cellStyle name="Обычный 30 2 4 2 3 3" xfId="43068"/>
    <cellStyle name="Обычный 30 2 4 2 4" xfId="43069"/>
    <cellStyle name="Обычный 30 2 4 2 4 2" xfId="43070"/>
    <cellStyle name="Обычный 30 2 4 2 5" xfId="43071"/>
    <cellStyle name="Обычный 30 2 4 3" xfId="43072"/>
    <cellStyle name="Обычный 30 2 4 3 2" xfId="43073"/>
    <cellStyle name="Обычный 30 2 4 3 2 2" xfId="43074"/>
    <cellStyle name="Обычный 30 2 4 3 2 2 2" xfId="43075"/>
    <cellStyle name="Обычный 30 2 4 3 2 3" xfId="43076"/>
    <cellStyle name="Обычный 30 2 4 3 3" xfId="43077"/>
    <cellStyle name="Обычный 30 2 4 3 3 2" xfId="43078"/>
    <cellStyle name="Обычный 30 2 4 3 4" xfId="43079"/>
    <cellStyle name="Обычный 30 2 4 4" xfId="43080"/>
    <cellStyle name="Обычный 30 2 4 4 2" xfId="43081"/>
    <cellStyle name="Обычный 30 2 4 4 2 2" xfId="43082"/>
    <cellStyle name="Обычный 30 2 4 4 3" xfId="43083"/>
    <cellStyle name="Обычный 30 2 4 5" xfId="43084"/>
    <cellStyle name="Обычный 30 2 4 5 2" xfId="43085"/>
    <cellStyle name="Обычный 30 2 4 6" xfId="43086"/>
    <cellStyle name="Обычный 30 2 5" xfId="43087"/>
    <cellStyle name="Обычный 30 2 5 2" xfId="43088"/>
    <cellStyle name="Обычный 30 2 5 2 2" xfId="43089"/>
    <cellStyle name="Обычный 30 2 5 2 2 2" xfId="43090"/>
    <cellStyle name="Обычный 30 2 5 2 2 2 2" xfId="43091"/>
    <cellStyle name="Обычный 30 2 5 2 2 3" xfId="43092"/>
    <cellStyle name="Обычный 30 2 5 2 3" xfId="43093"/>
    <cellStyle name="Обычный 30 2 5 2 3 2" xfId="43094"/>
    <cellStyle name="Обычный 30 2 5 2 4" xfId="43095"/>
    <cellStyle name="Обычный 30 2 5 3" xfId="43096"/>
    <cellStyle name="Обычный 30 2 5 3 2" xfId="43097"/>
    <cellStyle name="Обычный 30 2 5 3 2 2" xfId="43098"/>
    <cellStyle name="Обычный 30 2 5 3 3" xfId="43099"/>
    <cellStyle name="Обычный 30 2 5 4" xfId="43100"/>
    <cellStyle name="Обычный 30 2 5 4 2" xfId="43101"/>
    <cellStyle name="Обычный 30 2 5 5" xfId="43102"/>
    <cellStyle name="Обычный 30 2 6" xfId="43103"/>
    <cellStyle name="Обычный 30 2 6 2" xfId="43104"/>
    <cellStyle name="Обычный 30 2 6 2 2" xfId="43105"/>
    <cellStyle name="Обычный 30 2 6 2 2 2" xfId="43106"/>
    <cellStyle name="Обычный 30 2 6 2 3" xfId="43107"/>
    <cellStyle name="Обычный 30 2 6 3" xfId="43108"/>
    <cellStyle name="Обычный 30 2 6 3 2" xfId="43109"/>
    <cellStyle name="Обычный 30 2 6 4" xfId="43110"/>
    <cellStyle name="Обычный 30 2 7" xfId="43111"/>
    <cellStyle name="Обычный 30 2 7 2" xfId="43112"/>
    <cellStyle name="Обычный 30 2 7 2 2" xfId="43113"/>
    <cellStyle name="Обычный 30 2 7 3" xfId="43114"/>
    <cellStyle name="Обычный 30 2 8" xfId="43115"/>
    <cellStyle name="Обычный 30 2 8 2" xfId="43116"/>
    <cellStyle name="Обычный 30 2 9" xfId="43117"/>
    <cellStyle name="Обычный 30 3" xfId="43118"/>
    <cellStyle name="Обычный 30 3 2" xfId="43119"/>
    <cellStyle name="Обычный 30 3 2 2" xfId="43120"/>
    <cellStyle name="Обычный 30 3 2 2 2" xfId="43121"/>
    <cellStyle name="Обычный 30 3 2 2 2 2" xfId="43122"/>
    <cellStyle name="Обычный 30 3 2 2 2 2 2" xfId="43123"/>
    <cellStyle name="Обычный 30 3 2 2 2 2 2 2" xfId="43124"/>
    <cellStyle name="Обычный 30 3 2 2 2 2 2 2 2" xfId="43125"/>
    <cellStyle name="Обычный 30 3 2 2 2 2 2 3" xfId="43126"/>
    <cellStyle name="Обычный 30 3 2 2 2 2 3" xfId="43127"/>
    <cellStyle name="Обычный 30 3 2 2 2 2 3 2" xfId="43128"/>
    <cellStyle name="Обычный 30 3 2 2 2 2 4" xfId="43129"/>
    <cellStyle name="Обычный 30 3 2 2 2 3" xfId="43130"/>
    <cellStyle name="Обычный 30 3 2 2 2 3 2" xfId="43131"/>
    <cellStyle name="Обычный 30 3 2 2 2 3 2 2" xfId="43132"/>
    <cellStyle name="Обычный 30 3 2 2 2 3 3" xfId="43133"/>
    <cellStyle name="Обычный 30 3 2 2 2 4" xfId="43134"/>
    <cellStyle name="Обычный 30 3 2 2 2 4 2" xfId="43135"/>
    <cellStyle name="Обычный 30 3 2 2 2 5" xfId="43136"/>
    <cellStyle name="Обычный 30 3 2 2 3" xfId="43137"/>
    <cellStyle name="Обычный 30 3 2 2 3 2" xfId="43138"/>
    <cellStyle name="Обычный 30 3 2 2 3 2 2" xfId="43139"/>
    <cellStyle name="Обычный 30 3 2 2 3 2 2 2" xfId="43140"/>
    <cellStyle name="Обычный 30 3 2 2 3 2 3" xfId="43141"/>
    <cellStyle name="Обычный 30 3 2 2 3 3" xfId="43142"/>
    <cellStyle name="Обычный 30 3 2 2 3 3 2" xfId="43143"/>
    <cellStyle name="Обычный 30 3 2 2 3 4" xfId="43144"/>
    <cellStyle name="Обычный 30 3 2 2 4" xfId="43145"/>
    <cellStyle name="Обычный 30 3 2 2 4 2" xfId="43146"/>
    <cellStyle name="Обычный 30 3 2 2 4 2 2" xfId="43147"/>
    <cellStyle name="Обычный 30 3 2 2 4 3" xfId="43148"/>
    <cellStyle name="Обычный 30 3 2 2 5" xfId="43149"/>
    <cellStyle name="Обычный 30 3 2 2 5 2" xfId="43150"/>
    <cellStyle name="Обычный 30 3 2 2 6" xfId="43151"/>
    <cellStyle name="Обычный 30 3 2 3" xfId="43152"/>
    <cellStyle name="Обычный 30 3 2 3 2" xfId="43153"/>
    <cellStyle name="Обычный 30 3 2 3 2 2" xfId="43154"/>
    <cellStyle name="Обычный 30 3 2 3 2 2 2" xfId="43155"/>
    <cellStyle name="Обычный 30 3 2 3 2 2 2 2" xfId="43156"/>
    <cellStyle name="Обычный 30 3 2 3 2 2 3" xfId="43157"/>
    <cellStyle name="Обычный 30 3 2 3 2 3" xfId="43158"/>
    <cellStyle name="Обычный 30 3 2 3 2 3 2" xfId="43159"/>
    <cellStyle name="Обычный 30 3 2 3 2 4" xfId="43160"/>
    <cellStyle name="Обычный 30 3 2 3 3" xfId="43161"/>
    <cellStyle name="Обычный 30 3 2 3 3 2" xfId="43162"/>
    <cellStyle name="Обычный 30 3 2 3 3 2 2" xfId="43163"/>
    <cellStyle name="Обычный 30 3 2 3 3 3" xfId="43164"/>
    <cellStyle name="Обычный 30 3 2 3 4" xfId="43165"/>
    <cellStyle name="Обычный 30 3 2 3 4 2" xfId="43166"/>
    <cellStyle name="Обычный 30 3 2 3 5" xfId="43167"/>
    <cellStyle name="Обычный 30 3 2 4" xfId="43168"/>
    <cellStyle name="Обычный 30 3 2 4 2" xfId="43169"/>
    <cellStyle name="Обычный 30 3 2 4 2 2" xfId="43170"/>
    <cellStyle name="Обычный 30 3 2 4 2 2 2" xfId="43171"/>
    <cellStyle name="Обычный 30 3 2 4 2 3" xfId="43172"/>
    <cellStyle name="Обычный 30 3 2 4 3" xfId="43173"/>
    <cellStyle name="Обычный 30 3 2 4 3 2" xfId="43174"/>
    <cellStyle name="Обычный 30 3 2 4 4" xfId="43175"/>
    <cellStyle name="Обычный 30 3 2 5" xfId="43176"/>
    <cellStyle name="Обычный 30 3 2 5 2" xfId="43177"/>
    <cellStyle name="Обычный 30 3 2 5 2 2" xfId="43178"/>
    <cellStyle name="Обычный 30 3 2 5 3" xfId="43179"/>
    <cellStyle name="Обычный 30 3 2 6" xfId="43180"/>
    <cellStyle name="Обычный 30 3 2 6 2" xfId="43181"/>
    <cellStyle name="Обычный 30 3 2 7" xfId="43182"/>
    <cellStyle name="Обычный 30 3 3" xfId="43183"/>
    <cellStyle name="Обычный 30 3 3 2" xfId="43184"/>
    <cellStyle name="Обычный 30 3 3 2 2" xfId="43185"/>
    <cellStyle name="Обычный 30 3 3 2 2 2" xfId="43186"/>
    <cellStyle name="Обычный 30 3 3 2 2 2 2" xfId="43187"/>
    <cellStyle name="Обычный 30 3 3 2 2 2 2 2" xfId="43188"/>
    <cellStyle name="Обычный 30 3 3 2 2 2 3" xfId="43189"/>
    <cellStyle name="Обычный 30 3 3 2 2 3" xfId="43190"/>
    <cellStyle name="Обычный 30 3 3 2 2 3 2" xfId="43191"/>
    <cellStyle name="Обычный 30 3 3 2 2 4" xfId="43192"/>
    <cellStyle name="Обычный 30 3 3 2 3" xfId="43193"/>
    <cellStyle name="Обычный 30 3 3 2 3 2" xfId="43194"/>
    <cellStyle name="Обычный 30 3 3 2 3 2 2" xfId="43195"/>
    <cellStyle name="Обычный 30 3 3 2 3 3" xfId="43196"/>
    <cellStyle name="Обычный 30 3 3 2 4" xfId="43197"/>
    <cellStyle name="Обычный 30 3 3 2 4 2" xfId="43198"/>
    <cellStyle name="Обычный 30 3 3 2 5" xfId="43199"/>
    <cellStyle name="Обычный 30 3 3 3" xfId="43200"/>
    <cellStyle name="Обычный 30 3 3 3 2" xfId="43201"/>
    <cellStyle name="Обычный 30 3 3 3 2 2" xfId="43202"/>
    <cellStyle name="Обычный 30 3 3 3 2 2 2" xfId="43203"/>
    <cellStyle name="Обычный 30 3 3 3 2 3" xfId="43204"/>
    <cellStyle name="Обычный 30 3 3 3 3" xfId="43205"/>
    <cellStyle name="Обычный 30 3 3 3 3 2" xfId="43206"/>
    <cellStyle name="Обычный 30 3 3 3 4" xfId="43207"/>
    <cellStyle name="Обычный 30 3 3 4" xfId="43208"/>
    <cellStyle name="Обычный 30 3 3 4 2" xfId="43209"/>
    <cellStyle name="Обычный 30 3 3 4 2 2" xfId="43210"/>
    <cellStyle name="Обычный 30 3 3 4 3" xfId="43211"/>
    <cellStyle name="Обычный 30 3 3 5" xfId="43212"/>
    <cellStyle name="Обычный 30 3 3 5 2" xfId="43213"/>
    <cellStyle name="Обычный 30 3 3 6" xfId="43214"/>
    <cellStyle name="Обычный 30 3 4" xfId="43215"/>
    <cellStyle name="Обычный 30 3 4 2" xfId="43216"/>
    <cellStyle name="Обычный 30 3 4 2 2" xfId="43217"/>
    <cellStyle name="Обычный 30 3 4 2 2 2" xfId="43218"/>
    <cellStyle name="Обычный 30 3 4 2 2 2 2" xfId="43219"/>
    <cellStyle name="Обычный 30 3 4 2 2 3" xfId="43220"/>
    <cellStyle name="Обычный 30 3 4 2 3" xfId="43221"/>
    <cellStyle name="Обычный 30 3 4 2 3 2" xfId="43222"/>
    <cellStyle name="Обычный 30 3 4 2 4" xfId="43223"/>
    <cellStyle name="Обычный 30 3 4 3" xfId="43224"/>
    <cellStyle name="Обычный 30 3 4 3 2" xfId="43225"/>
    <cellStyle name="Обычный 30 3 4 3 2 2" xfId="43226"/>
    <cellStyle name="Обычный 30 3 4 3 3" xfId="43227"/>
    <cellStyle name="Обычный 30 3 4 4" xfId="43228"/>
    <cellStyle name="Обычный 30 3 4 4 2" xfId="43229"/>
    <cellStyle name="Обычный 30 3 4 5" xfId="43230"/>
    <cellStyle name="Обычный 30 3 5" xfId="43231"/>
    <cellStyle name="Обычный 30 3 5 2" xfId="43232"/>
    <cellStyle name="Обычный 30 3 5 2 2" xfId="43233"/>
    <cellStyle name="Обычный 30 3 5 2 2 2" xfId="43234"/>
    <cellStyle name="Обычный 30 3 5 2 3" xfId="43235"/>
    <cellStyle name="Обычный 30 3 5 3" xfId="43236"/>
    <cellStyle name="Обычный 30 3 5 3 2" xfId="43237"/>
    <cellStyle name="Обычный 30 3 5 4" xfId="43238"/>
    <cellStyle name="Обычный 30 3 6" xfId="43239"/>
    <cellStyle name="Обычный 30 3 6 2" xfId="43240"/>
    <cellStyle name="Обычный 30 3 6 2 2" xfId="43241"/>
    <cellStyle name="Обычный 30 3 6 3" xfId="43242"/>
    <cellStyle name="Обычный 30 3 7" xfId="43243"/>
    <cellStyle name="Обычный 30 3 7 2" xfId="43244"/>
    <cellStyle name="Обычный 30 3 8" xfId="43245"/>
    <cellStyle name="Обычный 30 4" xfId="43246"/>
    <cellStyle name="Обычный 30 4 2" xfId="43247"/>
    <cellStyle name="Обычный 30 4 2 2" xfId="43248"/>
    <cellStyle name="Обычный 30 4 2 2 2" xfId="43249"/>
    <cellStyle name="Обычный 30 4 2 2 2 2" xfId="43250"/>
    <cellStyle name="Обычный 30 4 2 2 2 2 2" xfId="43251"/>
    <cellStyle name="Обычный 30 4 2 2 2 2 2 2" xfId="43252"/>
    <cellStyle name="Обычный 30 4 2 2 2 2 3" xfId="43253"/>
    <cellStyle name="Обычный 30 4 2 2 2 3" xfId="43254"/>
    <cellStyle name="Обычный 30 4 2 2 2 3 2" xfId="43255"/>
    <cellStyle name="Обычный 30 4 2 2 2 4" xfId="43256"/>
    <cellStyle name="Обычный 30 4 2 2 3" xfId="43257"/>
    <cellStyle name="Обычный 30 4 2 2 3 2" xfId="43258"/>
    <cellStyle name="Обычный 30 4 2 2 3 2 2" xfId="43259"/>
    <cellStyle name="Обычный 30 4 2 2 3 3" xfId="43260"/>
    <cellStyle name="Обычный 30 4 2 2 4" xfId="43261"/>
    <cellStyle name="Обычный 30 4 2 2 4 2" xfId="43262"/>
    <cellStyle name="Обычный 30 4 2 2 5" xfId="43263"/>
    <cellStyle name="Обычный 30 4 2 3" xfId="43264"/>
    <cellStyle name="Обычный 30 4 2 3 2" xfId="43265"/>
    <cellStyle name="Обычный 30 4 2 3 2 2" xfId="43266"/>
    <cellStyle name="Обычный 30 4 2 3 2 2 2" xfId="43267"/>
    <cellStyle name="Обычный 30 4 2 3 2 3" xfId="43268"/>
    <cellStyle name="Обычный 30 4 2 3 3" xfId="43269"/>
    <cellStyle name="Обычный 30 4 2 3 3 2" xfId="43270"/>
    <cellStyle name="Обычный 30 4 2 3 4" xfId="43271"/>
    <cellStyle name="Обычный 30 4 2 4" xfId="43272"/>
    <cellStyle name="Обычный 30 4 2 4 2" xfId="43273"/>
    <cellStyle name="Обычный 30 4 2 4 2 2" xfId="43274"/>
    <cellStyle name="Обычный 30 4 2 4 3" xfId="43275"/>
    <cellStyle name="Обычный 30 4 2 5" xfId="43276"/>
    <cellStyle name="Обычный 30 4 2 5 2" xfId="43277"/>
    <cellStyle name="Обычный 30 4 2 6" xfId="43278"/>
    <cellStyle name="Обычный 30 4 3" xfId="43279"/>
    <cellStyle name="Обычный 30 4 3 2" xfId="43280"/>
    <cellStyle name="Обычный 30 4 3 2 2" xfId="43281"/>
    <cellStyle name="Обычный 30 4 3 2 2 2" xfId="43282"/>
    <cellStyle name="Обычный 30 4 3 2 2 2 2" xfId="43283"/>
    <cellStyle name="Обычный 30 4 3 2 2 3" xfId="43284"/>
    <cellStyle name="Обычный 30 4 3 2 3" xfId="43285"/>
    <cellStyle name="Обычный 30 4 3 2 3 2" xfId="43286"/>
    <cellStyle name="Обычный 30 4 3 2 4" xfId="43287"/>
    <cellStyle name="Обычный 30 4 3 3" xfId="43288"/>
    <cellStyle name="Обычный 30 4 3 3 2" xfId="43289"/>
    <cellStyle name="Обычный 30 4 3 3 2 2" xfId="43290"/>
    <cellStyle name="Обычный 30 4 3 3 3" xfId="43291"/>
    <cellStyle name="Обычный 30 4 3 4" xfId="43292"/>
    <cellStyle name="Обычный 30 4 3 4 2" xfId="43293"/>
    <cellStyle name="Обычный 30 4 3 5" xfId="43294"/>
    <cellStyle name="Обычный 30 4 4" xfId="43295"/>
    <cellStyle name="Обычный 30 4 4 2" xfId="43296"/>
    <cellStyle name="Обычный 30 4 4 2 2" xfId="43297"/>
    <cellStyle name="Обычный 30 4 4 2 2 2" xfId="43298"/>
    <cellStyle name="Обычный 30 4 4 2 3" xfId="43299"/>
    <cellStyle name="Обычный 30 4 4 3" xfId="43300"/>
    <cellStyle name="Обычный 30 4 4 3 2" xfId="43301"/>
    <cellStyle name="Обычный 30 4 4 4" xfId="43302"/>
    <cellStyle name="Обычный 30 4 5" xfId="43303"/>
    <cellStyle name="Обычный 30 4 5 2" xfId="43304"/>
    <cellStyle name="Обычный 30 4 5 2 2" xfId="43305"/>
    <cellStyle name="Обычный 30 4 5 3" xfId="43306"/>
    <cellStyle name="Обычный 30 4 6" xfId="43307"/>
    <cellStyle name="Обычный 30 4 6 2" xfId="43308"/>
    <cellStyle name="Обычный 30 4 7" xfId="43309"/>
    <cellStyle name="Обычный 30 5" xfId="43310"/>
    <cellStyle name="Обычный 30 5 2" xfId="43311"/>
    <cellStyle name="Обычный 30 5 2 2" xfId="43312"/>
    <cellStyle name="Обычный 30 5 2 2 2" xfId="43313"/>
    <cellStyle name="Обычный 30 5 2 2 2 2" xfId="43314"/>
    <cellStyle name="Обычный 30 5 2 2 2 2 2" xfId="43315"/>
    <cellStyle name="Обычный 30 5 2 2 2 3" xfId="43316"/>
    <cellStyle name="Обычный 30 5 2 2 3" xfId="43317"/>
    <cellStyle name="Обычный 30 5 2 2 3 2" xfId="43318"/>
    <cellStyle name="Обычный 30 5 2 2 4" xfId="43319"/>
    <cellStyle name="Обычный 30 5 2 3" xfId="43320"/>
    <cellStyle name="Обычный 30 5 2 3 2" xfId="43321"/>
    <cellStyle name="Обычный 30 5 2 3 2 2" xfId="43322"/>
    <cellStyle name="Обычный 30 5 2 3 3" xfId="43323"/>
    <cellStyle name="Обычный 30 5 2 4" xfId="43324"/>
    <cellStyle name="Обычный 30 5 2 4 2" xfId="43325"/>
    <cellStyle name="Обычный 30 5 2 5" xfId="43326"/>
    <cellStyle name="Обычный 30 5 3" xfId="43327"/>
    <cellStyle name="Обычный 30 5 3 2" xfId="43328"/>
    <cellStyle name="Обычный 30 5 3 2 2" xfId="43329"/>
    <cellStyle name="Обычный 30 5 3 2 2 2" xfId="43330"/>
    <cellStyle name="Обычный 30 5 3 2 3" xfId="43331"/>
    <cellStyle name="Обычный 30 5 3 3" xfId="43332"/>
    <cellStyle name="Обычный 30 5 3 3 2" xfId="43333"/>
    <cellStyle name="Обычный 30 5 3 4" xfId="43334"/>
    <cellStyle name="Обычный 30 5 4" xfId="43335"/>
    <cellStyle name="Обычный 30 5 4 2" xfId="43336"/>
    <cellStyle name="Обычный 30 5 4 2 2" xfId="43337"/>
    <cellStyle name="Обычный 30 5 4 3" xfId="43338"/>
    <cellStyle name="Обычный 30 5 5" xfId="43339"/>
    <cellStyle name="Обычный 30 5 5 2" xfId="43340"/>
    <cellStyle name="Обычный 30 5 6" xfId="43341"/>
    <cellStyle name="Обычный 30 6" xfId="43342"/>
    <cellStyle name="Обычный 30 6 2" xfId="43343"/>
    <cellStyle name="Обычный 30 6 2 2" xfId="43344"/>
    <cellStyle name="Обычный 30 6 2 2 2" xfId="43345"/>
    <cellStyle name="Обычный 30 6 2 2 2 2" xfId="43346"/>
    <cellStyle name="Обычный 30 6 2 2 3" xfId="43347"/>
    <cellStyle name="Обычный 30 6 2 3" xfId="43348"/>
    <cellStyle name="Обычный 30 6 2 3 2" xfId="43349"/>
    <cellStyle name="Обычный 30 6 2 4" xfId="43350"/>
    <cellStyle name="Обычный 30 6 3" xfId="43351"/>
    <cellStyle name="Обычный 30 6 3 2" xfId="43352"/>
    <cellStyle name="Обычный 30 6 3 2 2" xfId="43353"/>
    <cellStyle name="Обычный 30 6 3 3" xfId="43354"/>
    <cellStyle name="Обычный 30 6 4" xfId="43355"/>
    <cellStyle name="Обычный 30 6 4 2" xfId="43356"/>
    <cellStyle name="Обычный 30 6 5" xfId="43357"/>
    <cellStyle name="Обычный 30 7" xfId="43358"/>
    <cellStyle name="Обычный 30 7 2" xfId="43359"/>
    <cellStyle name="Обычный 30 7 2 2" xfId="43360"/>
    <cellStyle name="Обычный 30 7 2 2 2" xfId="43361"/>
    <cellStyle name="Обычный 30 7 2 3" xfId="43362"/>
    <cellStyle name="Обычный 30 7 3" xfId="43363"/>
    <cellStyle name="Обычный 30 7 3 2" xfId="43364"/>
    <cellStyle name="Обычный 30 7 4" xfId="43365"/>
    <cellStyle name="Обычный 30 8" xfId="43366"/>
    <cellStyle name="Обычный 30 8 2" xfId="43367"/>
    <cellStyle name="Обычный 30 8 2 2" xfId="43368"/>
    <cellStyle name="Обычный 30 8 3" xfId="43369"/>
    <cellStyle name="Обычный 30 9" xfId="43370"/>
    <cellStyle name="Обычный 30 9 2" xfId="43371"/>
    <cellStyle name="Обычный 31" xfId="43372"/>
    <cellStyle name="Обычный 31 10" xfId="43373"/>
    <cellStyle name="Обычный 31 2" xfId="43374"/>
    <cellStyle name="Обычный 31 2 2" xfId="43375"/>
    <cellStyle name="Обычный 31 2 2 2" xfId="43376"/>
    <cellStyle name="Обычный 31 2 2 2 2" xfId="43377"/>
    <cellStyle name="Обычный 31 2 2 2 2 2" xfId="43378"/>
    <cellStyle name="Обычный 31 2 2 2 2 2 2" xfId="43379"/>
    <cellStyle name="Обычный 31 2 2 2 2 2 2 2" xfId="43380"/>
    <cellStyle name="Обычный 31 2 2 2 2 2 2 2 2" xfId="43381"/>
    <cellStyle name="Обычный 31 2 2 2 2 2 2 2 2 2" xfId="43382"/>
    <cellStyle name="Обычный 31 2 2 2 2 2 2 2 3" xfId="43383"/>
    <cellStyle name="Обычный 31 2 2 2 2 2 2 3" xfId="43384"/>
    <cellStyle name="Обычный 31 2 2 2 2 2 2 3 2" xfId="43385"/>
    <cellStyle name="Обычный 31 2 2 2 2 2 2 4" xfId="43386"/>
    <cellStyle name="Обычный 31 2 2 2 2 2 3" xfId="43387"/>
    <cellStyle name="Обычный 31 2 2 2 2 2 3 2" xfId="43388"/>
    <cellStyle name="Обычный 31 2 2 2 2 2 3 2 2" xfId="43389"/>
    <cellStyle name="Обычный 31 2 2 2 2 2 3 3" xfId="43390"/>
    <cellStyle name="Обычный 31 2 2 2 2 2 4" xfId="43391"/>
    <cellStyle name="Обычный 31 2 2 2 2 2 4 2" xfId="43392"/>
    <cellStyle name="Обычный 31 2 2 2 2 2 5" xfId="43393"/>
    <cellStyle name="Обычный 31 2 2 2 2 3" xfId="43394"/>
    <cellStyle name="Обычный 31 2 2 2 2 3 2" xfId="43395"/>
    <cellStyle name="Обычный 31 2 2 2 2 3 2 2" xfId="43396"/>
    <cellStyle name="Обычный 31 2 2 2 2 3 2 2 2" xfId="43397"/>
    <cellStyle name="Обычный 31 2 2 2 2 3 2 3" xfId="43398"/>
    <cellStyle name="Обычный 31 2 2 2 2 3 3" xfId="43399"/>
    <cellStyle name="Обычный 31 2 2 2 2 3 3 2" xfId="43400"/>
    <cellStyle name="Обычный 31 2 2 2 2 3 4" xfId="43401"/>
    <cellStyle name="Обычный 31 2 2 2 2 4" xfId="43402"/>
    <cellStyle name="Обычный 31 2 2 2 2 4 2" xfId="43403"/>
    <cellStyle name="Обычный 31 2 2 2 2 4 2 2" xfId="43404"/>
    <cellStyle name="Обычный 31 2 2 2 2 4 3" xfId="43405"/>
    <cellStyle name="Обычный 31 2 2 2 2 5" xfId="43406"/>
    <cellStyle name="Обычный 31 2 2 2 2 5 2" xfId="43407"/>
    <cellStyle name="Обычный 31 2 2 2 2 6" xfId="43408"/>
    <cellStyle name="Обычный 31 2 2 2 3" xfId="43409"/>
    <cellStyle name="Обычный 31 2 2 2 3 2" xfId="43410"/>
    <cellStyle name="Обычный 31 2 2 2 3 2 2" xfId="43411"/>
    <cellStyle name="Обычный 31 2 2 2 3 2 2 2" xfId="43412"/>
    <cellStyle name="Обычный 31 2 2 2 3 2 2 2 2" xfId="43413"/>
    <cellStyle name="Обычный 31 2 2 2 3 2 2 3" xfId="43414"/>
    <cellStyle name="Обычный 31 2 2 2 3 2 3" xfId="43415"/>
    <cellStyle name="Обычный 31 2 2 2 3 2 3 2" xfId="43416"/>
    <cellStyle name="Обычный 31 2 2 2 3 2 4" xfId="43417"/>
    <cellStyle name="Обычный 31 2 2 2 3 3" xfId="43418"/>
    <cellStyle name="Обычный 31 2 2 2 3 3 2" xfId="43419"/>
    <cellStyle name="Обычный 31 2 2 2 3 3 2 2" xfId="43420"/>
    <cellStyle name="Обычный 31 2 2 2 3 3 3" xfId="43421"/>
    <cellStyle name="Обычный 31 2 2 2 3 4" xfId="43422"/>
    <cellStyle name="Обычный 31 2 2 2 3 4 2" xfId="43423"/>
    <cellStyle name="Обычный 31 2 2 2 3 5" xfId="43424"/>
    <cellStyle name="Обычный 31 2 2 2 4" xfId="43425"/>
    <cellStyle name="Обычный 31 2 2 2 4 2" xfId="43426"/>
    <cellStyle name="Обычный 31 2 2 2 4 2 2" xfId="43427"/>
    <cellStyle name="Обычный 31 2 2 2 4 2 2 2" xfId="43428"/>
    <cellStyle name="Обычный 31 2 2 2 4 2 3" xfId="43429"/>
    <cellStyle name="Обычный 31 2 2 2 4 3" xfId="43430"/>
    <cellStyle name="Обычный 31 2 2 2 4 3 2" xfId="43431"/>
    <cellStyle name="Обычный 31 2 2 2 4 4" xfId="43432"/>
    <cellStyle name="Обычный 31 2 2 2 5" xfId="43433"/>
    <cellStyle name="Обычный 31 2 2 2 5 2" xfId="43434"/>
    <cellStyle name="Обычный 31 2 2 2 5 2 2" xfId="43435"/>
    <cellStyle name="Обычный 31 2 2 2 5 3" xfId="43436"/>
    <cellStyle name="Обычный 31 2 2 2 6" xfId="43437"/>
    <cellStyle name="Обычный 31 2 2 2 6 2" xfId="43438"/>
    <cellStyle name="Обычный 31 2 2 2 7" xfId="43439"/>
    <cellStyle name="Обычный 31 2 2 3" xfId="43440"/>
    <cellStyle name="Обычный 31 2 2 3 2" xfId="43441"/>
    <cellStyle name="Обычный 31 2 2 3 2 2" xfId="43442"/>
    <cellStyle name="Обычный 31 2 2 3 2 2 2" xfId="43443"/>
    <cellStyle name="Обычный 31 2 2 3 2 2 2 2" xfId="43444"/>
    <cellStyle name="Обычный 31 2 2 3 2 2 2 2 2" xfId="43445"/>
    <cellStyle name="Обычный 31 2 2 3 2 2 2 3" xfId="43446"/>
    <cellStyle name="Обычный 31 2 2 3 2 2 3" xfId="43447"/>
    <cellStyle name="Обычный 31 2 2 3 2 2 3 2" xfId="43448"/>
    <cellStyle name="Обычный 31 2 2 3 2 2 4" xfId="43449"/>
    <cellStyle name="Обычный 31 2 2 3 2 3" xfId="43450"/>
    <cellStyle name="Обычный 31 2 2 3 2 3 2" xfId="43451"/>
    <cellStyle name="Обычный 31 2 2 3 2 3 2 2" xfId="43452"/>
    <cellStyle name="Обычный 31 2 2 3 2 3 3" xfId="43453"/>
    <cellStyle name="Обычный 31 2 2 3 2 4" xfId="43454"/>
    <cellStyle name="Обычный 31 2 2 3 2 4 2" xfId="43455"/>
    <cellStyle name="Обычный 31 2 2 3 2 5" xfId="43456"/>
    <cellStyle name="Обычный 31 2 2 3 3" xfId="43457"/>
    <cellStyle name="Обычный 31 2 2 3 3 2" xfId="43458"/>
    <cellStyle name="Обычный 31 2 2 3 3 2 2" xfId="43459"/>
    <cellStyle name="Обычный 31 2 2 3 3 2 2 2" xfId="43460"/>
    <cellStyle name="Обычный 31 2 2 3 3 2 3" xfId="43461"/>
    <cellStyle name="Обычный 31 2 2 3 3 3" xfId="43462"/>
    <cellStyle name="Обычный 31 2 2 3 3 3 2" xfId="43463"/>
    <cellStyle name="Обычный 31 2 2 3 3 4" xfId="43464"/>
    <cellStyle name="Обычный 31 2 2 3 4" xfId="43465"/>
    <cellStyle name="Обычный 31 2 2 3 4 2" xfId="43466"/>
    <cellStyle name="Обычный 31 2 2 3 4 2 2" xfId="43467"/>
    <cellStyle name="Обычный 31 2 2 3 4 3" xfId="43468"/>
    <cellStyle name="Обычный 31 2 2 3 5" xfId="43469"/>
    <cellStyle name="Обычный 31 2 2 3 5 2" xfId="43470"/>
    <cellStyle name="Обычный 31 2 2 3 6" xfId="43471"/>
    <cellStyle name="Обычный 31 2 2 4" xfId="43472"/>
    <cellStyle name="Обычный 31 2 2 4 2" xfId="43473"/>
    <cellStyle name="Обычный 31 2 2 4 2 2" xfId="43474"/>
    <cellStyle name="Обычный 31 2 2 4 2 2 2" xfId="43475"/>
    <cellStyle name="Обычный 31 2 2 4 2 2 2 2" xfId="43476"/>
    <cellStyle name="Обычный 31 2 2 4 2 2 3" xfId="43477"/>
    <cellStyle name="Обычный 31 2 2 4 2 3" xfId="43478"/>
    <cellStyle name="Обычный 31 2 2 4 2 3 2" xfId="43479"/>
    <cellStyle name="Обычный 31 2 2 4 2 4" xfId="43480"/>
    <cellStyle name="Обычный 31 2 2 4 3" xfId="43481"/>
    <cellStyle name="Обычный 31 2 2 4 3 2" xfId="43482"/>
    <cellStyle name="Обычный 31 2 2 4 3 2 2" xfId="43483"/>
    <cellStyle name="Обычный 31 2 2 4 3 3" xfId="43484"/>
    <cellStyle name="Обычный 31 2 2 4 4" xfId="43485"/>
    <cellStyle name="Обычный 31 2 2 4 4 2" xfId="43486"/>
    <cellStyle name="Обычный 31 2 2 4 5" xfId="43487"/>
    <cellStyle name="Обычный 31 2 2 5" xfId="43488"/>
    <cellStyle name="Обычный 31 2 2 5 2" xfId="43489"/>
    <cellStyle name="Обычный 31 2 2 5 2 2" xfId="43490"/>
    <cellStyle name="Обычный 31 2 2 5 2 2 2" xfId="43491"/>
    <cellStyle name="Обычный 31 2 2 5 2 3" xfId="43492"/>
    <cellStyle name="Обычный 31 2 2 5 3" xfId="43493"/>
    <cellStyle name="Обычный 31 2 2 5 3 2" xfId="43494"/>
    <cellStyle name="Обычный 31 2 2 5 4" xfId="43495"/>
    <cellStyle name="Обычный 31 2 2 6" xfId="43496"/>
    <cellStyle name="Обычный 31 2 2 6 2" xfId="43497"/>
    <cellStyle name="Обычный 31 2 2 6 2 2" xfId="43498"/>
    <cellStyle name="Обычный 31 2 2 6 3" xfId="43499"/>
    <cellStyle name="Обычный 31 2 2 7" xfId="43500"/>
    <cellStyle name="Обычный 31 2 2 7 2" xfId="43501"/>
    <cellStyle name="Обычный 31 2 2 8" xfId="43502"/>
    <cellStyle name="Обычный 31 2 3" xfId="43503"/>
    <cellStyle name="Обычный 31 2 3 2" xfId="43504"/>
    <cellStyle name="Обычный 31 2 3 2 2" xfId="43505"/>
    <cellStyle name="Обычный 31 2 3 2 2 2" xfId="43506"/>
    <cellStyle name="Обычный 31 2 3 2 2 2 2" xfId="43507"/>
    <cellStyle name="Обычный 31 2 3 2 2 2 2 2" xfId="43508"/>
    <cellStyle name="Обычный 31 2 3 2 2 2 2 2 2" xfId="43509"/>
    <cellStyle name="Обычный 31 2 3 2 2 2 2 3" xfId="43510"/>
    <cellStyle name="Обычный 31 2 3 2 2 2 3" xfId="43511"/>
    <cellStyle name="Обычный 31 2 3 2 2 2 3 2" xfId="43512"/>
    <cellStyle name="Обычный 31 2 3 2 2 2 4" xfId="43513"/>
    <cellStyle name="Обычный 31 2 3 2 2 3" xfId="43514"/>
    <cellStyle name="Обычный 31 2 3 2 2 3 2" xfId="43515"/>
    <cellStyle name="Обычный 31 2 3 2 2 3 2 2" xfId="43516"/>
    <cellStyle name="Обычный 31 2 3 2 2 3 3" xfId="43517"/>
    <cellStyle name="Обычный 31 2 3 2 2 4" xfId="43518"/>
    <cellStyle name="Обычный 31 2 3 2 2 4 2" xfId="43519"/>
    <cellStyle name="Обычный 31 2 3 2 2 5" xfId="43520"/>
    <cellStyle name="Обычный 31 2 3 2 3" xfId="43521"/>
    <cellStyle name="Обычный 31 2 3 2 3 2" xfId="43522"/>
    <cellStyle name="Обычный 31 2 3 2 3 2 2" xfId="43523"/>
    <cellStyle name="Обычный 31 2 3 2 3 2 2 2" xfId="43524"/>
    <cellStyle name="Обычный 31 2 3 2 3 2 3" xfId="43525"/>
    <cellStyle name="Обычный 31 2 3 2 3 3" xfId="43526"/>
    <cellStyle name="Обычный 31 2 3 2 3 3 2" xfId="43527"/>
    <cellStyle name="Обычный 31 2 3 2 3 4" xfId="43528"/>
    <cellStyle name="Обычный 31 2 3 2 4" xfId="43529"/>
    <cellStyle name="Обычный 31 2 3 2 4 2" xfId="43530"/>
    <cellStyle name="Обычный 31 2 3 2 4 2 2" xfId="43531"/>
    <cellStyle name="Обычный 31 2 3 2 4 3" xfId="43532"/>
    <cellStyle name="Обычный 31 2 3 2 5" xfId="43533"/>
    <cellStyle name="Обычный 31 2 3 2 5 2" xfId="43534"/>
    <cellStyle name="Обычный 31 2 3 2 6" xfId="43535"/>
    <cellStyle name="Обычный 31 2 3 3" xfId="43536"/>
    <cellStyle name="Обычный 31 2 3 3 2" xfId="43537"/>
    <cellStyle name="Обычный 31 2 3 3 2 2" xfId="43538"/>
    <cellStyle name="Обычный 31 2 3 3 2 2 2" xfId="43539"/>
    <cellStyle name="Обычный 31 2 3 3 2 2 2 2" xfId="43540"/>
    <cellStyle name="Обычный 31 2 3 3 2 2 3" xfId="43541"/>
    <cellStyle name="Обычный 31 2 3 3 2 3" xfId="43542"/>
    <cellStyle name="Обычный 31 2 3 3 2 3 2" xfId="43543"/>
    <cellStyle name="Обычный 31 2 3 3 2 4" xfId="43544"/>
    <cellStyle name="Обычный 31 2 3 3 3" xfId="43545"/>
    <cellStyle name="Обычный 31 2 3 3 3 2" xfId="43546"/>
    <cellStyle name="Обычный 31 2 3 3 3 2 2" xfId="43547"/>
    <cellStyle name="Обычный 31 2 3 3 3 3" xfId="43548"/>
    <cellStyle name="Обычный 31 2 3 3 4" xfId="43549"/>
    <cellStyle name="Обычный 31 2 3 3 4 2" xfId="43550"/>
    <cellStyle name="Обычный 31 2 3 3 5" xfId="43551"/>
    <cellStyle name="Обычный 31 2 3 4" xfId="43552"/>
    <cellStyle name="Обычный 31 2 3 4 2" xfId="43553"/>
    <cellStyle name="Обычный 31 2 3 4 2 2" xfId="43554"/>
    <cellStyle name="Обычный 31 2 3 4 2 2 2" xfId="43555"/>
    <cellStyle name="Обычный 31 2 3 4 2 3" xfId="43556"/>
    <cellStyle name="Обычный 31 2 3 4 3" xfId="43557"/>
    <cellStyle name="Обычный 31 2 3 4 3 2" xfId="43558"/>
    <cellStyle name="Обычный 31 2 3 4 4" xfId="43559"/>
    <cellStyle name="Обычный 31 2 3 5" xfId="43560"/>
    <cellStyle name="Обычный 31 2 3 5 2" xfId="43561"/>
    <cellStyle name="Обычный 31 2 3 5 2 2" xfId="43562"/>
    <cellStyle name="Обычный 31 2 3 5 3" xfId="43563"/>
    <cellStyle name="Обычный 31 2 3 6" xfId="43564"/>
    <cellStyle name="Обычный 31 2 3 6 2" xfId="43565"/>
    <cellStyle name="Обычный 31 2 3 7" xfId="43566"/>
    <cellStyle name="Обычный 31 2 4" xfId="43567"/>
    <cellStyle name="Обычный 31 2 4 2" xfId="43568"/>
    <cellStyle name="Обычный 31 2 4 2 2" xfId="43569"/>
    <cellStyle name="Обычный 31 2 4 2 2 2" xfId="43570"/>
    <cellStyle name="Обычный 31 2 4 2 2 2 2" xfId="43571"/>
    <cellStyle name="Обычный 31 2 4 2 2 2 2 2" xfId="43572"/>
    <cellStyle name="Обычный 31 2 4 2 2 2 3" xfId="43573"/>
    <cellStyle name="Обычный 31 2 4 2 2 3" xfId="43574"/>
    <cellStyle name="Обычный 31 2 4 2 2 3 2" xfId="43575"/>
    <cellStyle name="Обычный 31 2 4 2 2 4" xfId="43576"/>
    <cellStyle name="Обычный 31 2 4 2 3" xfId="43577"/>
    <cellStyle name="Обычный 31 2 4 2 3 2" xfId="43578"/>
    <cellStyle name="Обычный 31 2 4 2 3 2 2" xfId="43579"/>
    <cellStyle name="Обычный 31 2 4 2 3 3" xfId="43580"/>
    <cellStyle name="Обычный 31 2 4 2 4" xfId="43581"/>
    <cellStyle name="Обычный 31 2 4 2 4 2" xfId="43582"/>
    <cellStyle name="Обычный 31 2 4 2 5" xfId="43583"/>
    <cellStyle name="Обычный 31 2 4 3" xfId="43584"/>
    <cellStyle name="Обычный 31 2 4 3 2" xfId="43585"/>
    <cellStyle name="Обычный 31 2 4 3 2 2" xfId="43586"/>
    <cellStyle name="Обычный 31 2 4 3 2 2 2" xfId="43587"/>
    <cellStyle name="Обычный 31 2 4 3 2 3" xfId="43588"/>
    <cellStyle name="Обычный 31 2 4 3 3" xfId="43589"/>
    <cellStyle name="Обычный 31 2 4 3 3 2" xfId="43590"/>
    <cellStyle name="Обычный 31 2 4 3 4" xfId="43591"/>
    <cellStyle name="Обычный 31 2 4 4" xfId="43592"/>
    <cellStyle name="Обычный 31 2 4 4 2" xfId="43593"/>
    <cellStyle name="Обычный 31 2 4 4 2 2" xfId="43594"/>
    <cellStyle name="Обычный 31 2 4 4 3" xfId="43595"/>
    <cellStyle name="Обычный 31 2 4 5" xfId="43596"/>
    <cellStyle name="Обычный 31 2 4 5 2" xfId="43597"/>
    <cellStyle name="Обычный 31 2 4 6" xfId="43598"/>
    <cellStyle name="Обычный 31 2 5" xfId="43599"/>
    <cellStyle name="Обычный 31 2 5 2" xfId="43600"/>
    <cellStyle name="Обычный 31 2 5 2 2" xfId="43601"/>
    <cellStyle name="Обычный 31 2 5 2 2 2" xfId="43602"/>
    <cellStyle name="Обычный 31 2 5 2 2 2 2" xfId="43603"/>
    <cellStyle name="Обычный 31 2 5 2 2 3" xfId="43604"/>
    <cellStyle name="Обычный 31 2 5 2 3" xfId="43605"/>
    <cellStyle name="Обычный 31 2 5 2 3 2" xfId="43606"/>
    <cellStyle name="Обычный 31 2 5 2 4" xfId="43607"/>
    <cellStyle name="Обычный 31 2 5 3" xfId="43608"/>
    <cellStyle name="Обычный 31 2 5 3 2" xfId="43609"/>
    <cellStyle name="Обычный 31 2 5 3 2 2" xfId="43610"/>
    <cellStyle name="Обычный 31 2 5 3 3" xfId="43611"/>
    <cellStyle name="Обычный 31 2 5 4" xfId="43612"/>
    <cellStyle name="Обычный 31 2 5 4 2" xfId="43613"/>
    <cellStyle name="Обычный 31 2 5 5" xfId="43614"/>
    <cellStyle name="Обычный 31 2 6" xfId="43615"/>
    <cellStyle name="Обычный 31 2 6 2" xfId="43616"/>
    <cellStyle name="Обычный 31 2 6 2 2" xfId="43617"/>
    <cellStyle name="Обычный 31 2 6 2 2 2" xfId="43618"/>
    <cellStyle name="Обычный 31 2 6 2 3" xfId="43619"/>
    <cellStyle name="Обычный 31 2 6 3" xfId="43620"/>
    <cellStyle name="Обычный 31 2 6 3 2" xfId="43621"/>
    <cellStyle name="Обычный 31 2 6 4" xfId="43622"/>
    <cellStyle name="Обычный 31 2 7" xfId="43623"/>
    <cellStyle name="Обычный 31 2 7 2" xfId="43624"/>
    <cellStyle name="Обычный 31 2 7 2 2" xfId="43625"/>
    <cellStyle name="Обычный 31 2 7 3" xfId="43626"/>
    <cellStyle name="Обычный 31 2 8" xfId="43627"/>
    <cellStyle name="Обычный 31 2 8 2" xfId="43628"/>
    <cellStyle name="Обычный 31 2 9" xfId="43629"/>
    <cellStyle name="Обычный 31 3" xfId="43630"/>
    <cellStyle name="Обычный 31 3 2" xfId="43631"/>
    <cellStyle name="Обычный 31 3 2 2" xfId="43632"/>
    <cellStyle name="Обычный 31 3 2 2 2" xfId="43633"/>
    <cellStyle name="Обычный 31 3 2 2 2 2" xfId="43634"/>
    <cellStyle name="Обычный 31 3 2 2 2 2 2" xfId="43635"/>
    <cellStyle name="Обычный 31 3 2 2 2 2 2 2" xfId="43636"/>
    <cellStyle name="Обычный 31 3 2 2 2 2 2 2 2" xfId="43637"/>
    <cellStyle name="Обычный 31 3 2 2 2 2 2 3" xfId="43638"/>
    <cellStyle name="Обычный 31 3 2 2 2 2 3" xfId="43639"/>
    <cellStyle name="Обычный 31 3 2 2 2 2 3 2" xfId="43640"/>
    <cellStyle name="Обычный 31 3 2 2 2 2 4" xfId="43641"/>
    <cellStyle name="Обычный 31 3 2 2 2 3" xfId="43642"/>
    <cellStyle name="Обычный 31 3 2 2 2 3 2" xfId="43643"/>
    <cellStyle name="Обычный 31 3 2 2 2 3 2 2" xfId="43644"/>
    <cellStyle name="Обычный 31 3 2 2 2 3 3" xfId="43645"/>
    <cellStyle name="Обычный 31 3 2 2 2 4" xfId="43646"/>
    <cellStyle name="Обычный 31 3 2 2 2 4 2" xfId="43647"/>
    <cellStyle name="Обычный 31 3 2 2 2 5" xfId="43648"/>
    <cellStyle name="Обычный 31 3 2 2 3" xfId="43649"/>
    <cellStyle name="Обычный 31 3 2 2 3 2" xfId="43650"/>
    <cellStyle name="Обычный 31 3 2 2 3 2 2" xfId="43651"/>
    <cellStyle name="Обычный 31 3 2 2 3 2 2 2" xfId="43652"/>
    <cellStyle name="Обычный 31 3 2 2 3 2 3" xfId="43653"/>
    <cellStyle name="Обычный 31 3 2 2 3 3" xfId="43654"/>
    <cellStyle name="Обычный 31 3 2 2 3 3 2" xfId="43655"/>
    <cellStyle name="Обычный 31 3 2 2 3 4" xfId="43656"/>
    <cellStyle name="Обычный 31 3 2 2 4" xfId="43657"/>
    <cellStyle name="Обычный 31 3 2 2 4 2" xfId="43658"/>
    <cellStyle name="Обычный 31 3 2 2 4 2 2" xfId="43659"/>
    <cellStyle name="Обычный 31 3 2 2 4 3" xfId="43660"/>
    <cellStyle name="Обычный 31 3 2 2 5" xfId="43661"/>
    <cellStyle name="Обычный 31 3 2 2 5 2" xfId="43662"/>
    <cellStyle name="Обычный 31 3 2 2 6" xfId="43663"/>
    <cellStyle name="Обычный 31 3 2 3" xfId="43664"/>
    <cellStyle name="Обычный 31 3 2 3 2" xfId="43665"/>
    <cellStyle name="Обычный 31 3 2 3 2 2" xfId="43666"/>
    <cellStyle name="Обычный 31 3 2 3 2 2 2" xfId="43667"/>
    <cellStyle name="Обычный 31 3 2 3 2 2 2 2" xfId="43668"/>
    <cellStyle name="Обычный 31 3 2 3 2 2 3" xfId="43669"/>
    <cellStyle name="Обычный 31 3 2 3 2 3" xfId="43670"/>
    <cellStyle name="Обычный 31 3 2 3 2 3 2" xfId="43671"/>
    <cellStyle name="Обычный 31 3 2 3 2 4" xfId="43672"/>
    <cellStyle name="Обычный 31 3 2 3 3" xfId="43673"/>
    <cellStyle name="Обычный 31 3 2 3 3 2" xfId="43674"/>
    <cellStyle name="Обычный 31 3 2 3 3 2 2" xfId="43675"/>
    <cellStyle name="Обычный 31 3 2 3 3 3" xfId="43676"/>
    <cellStyle name="Обычный 31 3 2 3 4" xfId="43677"/>
    <cellStyle name="Обычный 31 3 2 3 4 2" xfId="43678"/>
    <cellStyle name="Обычный 31 3 2 3 5" xfId="43679"/>
    <cellStyle name="Обычный 31 3 2 4" xfId="43680"/>
    <cellStyle name="Обычный 31 3 2 4 2" xfId="43681"/>
    <cellStyle name="Обычный 31 3 2 4 2 2" xfId="43682"/>
    <cellStyle name="Обычный 31 3 2 4 2 2 2" xfId="43683"/>
    <cellStyle name="Обычный 31 3 2 4 2 3" xfId="43684"/>
    <cellStyle name="Обычный 31 3 2 4 3" xfId="43685"/>
    <cellStyle name="Обычный 31 3 2 4 3 2" xfId="43686"/>
    <cellStyle name="Обычный 31 3 2 4 4" xfId="43687"/>
    <cellStyle name="Обычный 31 3 2 5" xfId="43688"/>
    <cellStyle name="Обычный 31 3 2 5 2" xfId="43689"/>
    <cellStyle name="Обычный 31 3 2 5 2 2" xfId="43690"/>
    <cellStyle name="Обычный 31 3 2 5 3" xfId="43691"/>
    <cellStyle name="Обычный 31 3 2 6" xfId="43692"/>
    <cellStyle name="Обычный 31 3 2 6 2" xfId="43693"/>
    <cellStyle name="Обычный 31 3 2 7" xfId="43694"/>
    <cellStyle name="Обычный 31 3 3" xfId="43695"/>
    <cellStyle name="Обычный 31 3 3 2" xfId="43696"/>
    <cellStyle name="Обычный 31 3 3 2 2" xfId="43697"/>
    <cellStyle name="Обычный 31 3 3 2 2 2" xfId="43698"/>
    <cellStyle name="Обычный 31 3 3 2 2 2 2" xfId="43699"/>
    <cellStyle name="Обычный 31 3 3 2 2 2 2 2" xfId="43700"/>
    <cellStyle name="Обычный 31 3 3 2 2 2 3" xfId="43701"/>
    <cellStyle name="Обычный 31 3 3 2 2 3" xfId="43702"/>
    <cellStyle name="Обычный 31 3 3 2 2 3 2" xfId="43703"/>
    <cellStyle name="Обычный 31 3 3 2 2 4" xfId="43704"/>
    <cellStyle name="Обычный 31 3 3 2 3" xfId="43705"/>
    <cellStyle name="Обычный 31 3 3 2 3 2" xfId="43706"/>
    <cellStyle name="Обычный 31 3 3 2 3 2 2" xfId="43707"/>
    <cellStyle name="Обычный 31 3 3 2 3 3" xfId="43708"/>
    <cellStyle name="Обычный 31 3 3 2 4" xfId="43709"/>
    <cellStyle name="Обычный 31 3 3 2 4 2" xfId="43710"/>
    <cellStyle name="Обычный 31 3 3 2 5" xfId="43711"/>
    <cellStyle name="Обычный 31 3 3 3" xfId="43712"/>
    <cellStyle name="Обычный 31 3 3 3 2" xfId="43713"/>
    <cellStyle name="Обычный 31 3 3 3 2 2" xfId="43714"/>
    <cellStyle name="Обычный 31 3 3 3 2 2 2" xfId="43715"/>
    <cellStyle name="Обычный 31 3 3 3 2 3" xfId="43716"/>
    <cellStyle name="Обычный 31 3 3 3 3" xfId="43717"/>
    <cellStyle name="Обычный 31 3 3 3 3 2" xfId="43718"/>
    <cellStyle name="Обычный 31 3 3 3 4" xfId="43719"/>
    <cellStyle name="Обычный 31 3 3 4" xfId="43720"/>
    <cellStyle name="Обычный 31 3 3 4 2" xfId="43721"/>
    <cellStyle name="Обычный 31 3 3 4 2 2" xfId="43722"/>
    <cellStyle name="Обычный 31 3 3 4 3" xfId="43723"/>
    <cellStyle name="Обычный 31 3 3 5" xfId="43724"/>
    <cellStyle name="Обычный 31 3 3 5 2" xfId="43725"/>
    <cellStyle name="Обычный 31 3 3 6" xfId="43726"/>
    <cellStyle name="Обычный 31 3 4" xfId="43727"/>
    <cellStyle name="Обычный 31 3 4 2" xfId="43728"/>
    <cellStyle name="Обычный 31 3 4 2 2" xfId="43729"/>
    <cellStyle name="Обычный 31 3 4 2 2 2" xfId="43730"/>
    <cellStyle name="Обычный 31 3 4 2 2 2 2" xfId="43731"/>
    <cellStyle name="Обычный 31 3 4 2 2 3" xfId="43732"/>
    <cellStyle name="Обычный 31 3 4 2 3" xfId="43733"/>
    <cellStyle name="Обычный 31 3 4 2 3 2" xfId="43734"/>
    <cellStyle name="Обычный 31 3 4 2 4" xfId="43735"/>
    <cellStyle name="Обычный 31 3 4 3" xfId="43736"/>
    <cellStyle name="Обычный 31 3 4 3 2" xfId="43737"/>
    <cellStyle name="Обычный 31 3 4 3 2 2" xfId="43738"/>
    <cellStyle name="Обычный 31 3 4 3 3" xfId="43739"/>
    <cellStyle name="Обычный 31 3 4 4" xfId="43740"/>
    <cellStyle name="Обычный 31 3 4 4 2" xfId="43741"/>
    <cellStyle name="Обычный 31 3 4 5" xfId="43742"/>
    <cellStyle name="Обычный 31 3 5" xfId="43743"/>
    <cellStyle name="Обычный 31 3 5 2" xfId="43744"/>
    <cellStyle name="Обычный 31 3 5 2 2" xfId="43745"/>
    <cellStyle name="Обычный 31 3 5 2 2 2" xfId="43746"/>
    <cellStyle name="Обычный 31 3 5 2 3" xfId="43747"/>
    <cellStyle name="Обычный 31 3 5 3" xfId="43748"/>
    <cellStyle name="Обычный 31 3 5 3 2" xfId="43749"/>
    <cellStyle name="Обычный 31 3 5 4" xfId="43750"/>
    <cellStyle name="Обычный 31 3 6" xfId="43751"/>
    <cellStyle name="Обычный 31 3 6 2" xfId="43752"/>
    <cellStyle name="Обычный 31 3 6 2 2" xfId="43753"/>
    <cellStyle name="Обычный 31 3 6 3" xfId="43754"/>
    <cellStyle name="Обычный 31 3 7" xfId="43755"/>
    <cellStyle name="Обычный 31 3 7 2" xfId="43756"/>
    <cellStyle name="Обычный 31 3 8" xfId="43757"/>
    <cellStyle name="Обычный 31 4" xfId="43758"/>
    <cellStyle name="Обычный 31 4 2" xfId="43759"/>
    <cellStyle name="Обычный 31 4 2 2" xfId="43760"/>
    <cellStyle name="Обычный 31 4 2 2 2" xfId="43761"/>
    <cellStyle name="Обычный 31 4 2 2 2 2" xfId="43762"/>
    <cellStyle name="Обычный 31 4 2 2 2 2 2" xfId="43763"/>
    <cellStyle name="Обычный 31 4 2 2 2 2 2 2" xfId="43764"/>
    <cellStyle name="Обычный 31 4 2 2 2 2 3" xfId="43765"/>
    <cellStyle name="Обычный 31 4 2 2 2 3" xfId="43766"/>
    <cellStyle name="Обычный 31 4 2 2 2 3 2" xfId="43767"/>
    <cellStyle name="Обычный 31 4 2 2 2 4" xfId="43768"/>
    <cellStyle name="Обычный 31 4 2 2 3" xfId="43769"/>
    <cellStyle name="Обычный 31 4 2 2 3 2" xfId="43770"/>
    <cellStyle name="Обычный 31 4 2 2 3 2 2" xfId="43771"/>
    <cellStyle name="Обычный 31 4 2 2 3 3" xfId="43772"/>
    <cellStyle name="Обычный 31 4 2 2 4" xfId="43773"/>
    <cellStyle name="Обычный 31 4 2 2 4 2" xfId="43774"/>
    <cellStyle name="Обычный 31 4 2 2 5" xfId="43775"/>
    <cellStyle name="Обычный 31 4 2 3" xfId="43776"/>
    <cellStyle name="Обычный 31 4 2 3 2" xfId="43777"/>
    <cellStyle name="Обычный 31 4 2 3 2 2" xfId="43778"/>
    <cellStyle name="Обычный 31 4 2 3 2 2 2" xfId="43779"/>
    <cellStyle name="Обычный 31 4 2 3 2 3" xfId="43780"/>
    <cellStyle name="Обычный 31 4 2 3 3" xfId="43781"/>
    <cellStyle name="Обычный 31 4 2 3 3 2" xfId="43782"/>
    <cellStyle name="Обычный 31 4 2 3 4" xfId="43783"/>
    <cellStyle name="Обычный 31 4 2 4" xfId="43784"/>
    <cellStyle name="Обычный 31 4 2 4 2" xfId="43785"/>
    <cellStyle name="Обычный 31 4 2 4 2 2" xfId="43786"/>
    <cellStyle name="Обычный 31 4 2 4 3" xfId="43787"/>
    <cellStyle name="Обычный 31 4 2 5" xfId="43788"/>
    <cellStyle name="Обычный 31 4 2 5 2" xfId="43789"/>
    <cellStyle name="Обычный 31 4 2 6" xfId="43790"/>
    <cellStyle name="Обычный 31 4 3" xfId="43791"/>
    <cellStyle name="Обычный 31 4 3 2" xfId="43792"/>
    <cellStyle name="Обычный 31 4 3 2 2" xfId="43793"/>
    <cellStyle name="Обычный 31 4 3 2 2 2" xfId="43794"/>
    <cellStyle name="Обычный 31 4 3 2 2 2 2" xfId="43795"/>
    <cellStyle name="Обычный 31 4 3 2 2 3" xfId="43796"/>
    <cellStyle name="Обычный 31 4 3 2 3" xfId="43797"/>
    <cellStyle name="Обычный 31 4 3 2 3 2" xfId="43798"/>
    <cellStyle name="Обычный 31 4 3 2 4" xfId="43799"/>
    <cellStyle name="Обычный 31 4 3 3" xfId="43800"/>
    <cellStyle name="Обычный 31 4 3 3 2" xfId="43801"/>
    <cellStyle name="Обычный 31 4 3 3 2 2" xfId="43802"/>
    <cellStyle name="Обычный 31 4 3 3 3" xfId="43803"/>
    <cellStyle name="Обычный 31 4 3 4" xfId="43804"/>
    <cellStyle name="Обычный 31 4 3 4 2" xfId="43805"/>
    <cellStyle name="Обычный 31 4 3 5" xfId="43806"/>
    <cellStyle name="Обычный 31 4 4" xfId="43807"/>
    <cellStyle name="Обычный 31 4 4 2" xfId="43808"/>
    <cellStyle name="Обычный 31 4 4 2 2" xfId="43809"/>
    <cellStyle name="Обычный 31 4 4 2 2 2" xfId="43810"/>
    <cellStyle name="Обычный 31 4 4 2 3" xfId="43811"/>
    <cellStyle name="Обычный 31 4 4 3" xfId="43812"/>
    <cellStyle name="Обычный 31 4 4 3 2" xfId="43813"/>
    <cellStyle name="Обычный 31 4 4 4" xfId="43814"/>
    <cellStyle name="Обычный 31 4 5" xfId="43815"/>
    <cellStyle name="Обычный 31 4 5 2" xfId="43816"/>
    <cellStyle name="Обычный 31 4 5 2 2" xfId="43817"/>
    <cellStyle name="Обычный 31 4 5 3" xfId="43818"/>
    <cellStyle name="Обычный 31 4 6" xfId="43819"/>
    <cellStyle name="Обычный 31 4 6 2" xfId="43820"/>
    <cellStyle name="Обычный 31 4 7" xfId="43821"/>
    <cellStyle name="Обычный 31 5" xfId="43822"/>
    <cellStyle name="Обычный 31 5 2" xfId="43823"/>
    <cellStyle name="Обычный 31 5 2 2" xfId="43824"/>
    <cellStyle name="Обычный 31 5 2 2 2" xfId="43825"/>
    <cellStyle name="Обычный 31 5 2 2 2 2" xfId="43826"/>
    <cellStyle name="Обычный 31 5 2 2 2 2 2" xfId="43827"/>
    <cellStyle name="Обычный 31 5 2 2 2 3" xfId="43828"/>
    <cellStyle name="Обычный 31 5 2 2 3" xfId="43829"/>
    <cellStyle name="Обычный 31 5 2 2 3 2" xfId="43830"/>
    <cellStyle name="Обычный 31 5 2 2 4" xfId="43831"/>
    <cellStyle name="Обычный 31 5 2 3" xfId="43832"/>
    <cellStyle name="Обычный 31 5 2 3 2" xfId="43833"/>
    <cellStyle name="Обычный 31 5 2 3 2 2" xfId="43834"/>
    <cellStyle name="Обычный 31 5 2 3 3" xfId="43835"/>
    <cellStyle name="Обычный 31 5 2 4" xfId="43836"/>
    <cellStyle name="Обычный 31 5 2 4 2" xfId="43837"/>
    <cellStyle name="Обычный 31 5 2 5" xfId="43838"/>
    <cellStyle name="Обычный 31 5 3" xfId="43839"/>
    <cellStyle name="Обычный 31 5 3 2" xfId="43840"/>
    <cellStyle name="Обычный 31 5 3 2 2" xfId="43841"/>
    <cellStyle name="Обычный 31 5 3 2 2 2" xfId="43842"/>
    <cellStyle name="Обычный 31 5 3 2 3" xfId="43843"/>
    <cellStyle name="Обычный 31 5 3 3" xfId="43844"/>
    <cellStyle name="Обычный 31 5 3 3 2" xfId="43845"/>
    <cellStyle name="Обычный 31 5 3 4" xfId="43846"/>
    <cellStyle name="Обычный 31 5 4" xfId="43847"/>
    <cellStyle name="Обычный 31 5 4 2" xfId="43848"/>
    <cellStyle name="Обычный 31 5 4 2 2" xfId="43849"/>
    <cellStyle name="Обычный 31 5 4 3" xfId="43850"/>
    <cellStyle name="Обычный 31 5 5" xfId="43851"/>
    <cellStyle name="Обычный 31 5 5 2" xfId="43852"/>
    <cellStyle name="Обычный 31 5 6" xfId="43853"/>
    <cellStyle name="Обычный 31 6" xfId="43854"/>
    <cellStyle name="Обычный 31 6 2" xfId="43855"/>
    <cellStyle name="Обычный 31 6 2 2" xfId="43856"/>
    <cellStyle name="Обычный 31 6 2 2 2" xfId="43857"/>
    <cellStyle name="Обычный 31 6 2 2 2 2" xfId="43858"/>
    <cellStyle name="Обычный 31 6 2 2 3" xfId="43859"/>
    <cellStyle name="Обычный 31 6 2 3" xfId="43860"/>
    <cellStyle name="Обычный 31 6 2 3 2" xfId="43861"/>
    <cellStyle name="Обычный 31 6 2 4" xfId="43862"/>
    <cellStyle name="Обычный 31 6 3" xfId="43863"/>
    <cellStyle name="Обычный 31 6 3 2" xfId="43864"/>
    <cellStyle name="Обычный 31 6 3 2 2" xfId="43865"/>
    <cellStyle name="Обычный 31 6 3 3" xfId="43866"/>
    <cellStyle name="Обычный 31 6 4" xfId="43867"/>
    <cellStyle name="Обычный 31 6 4 2" xfId="43868"/>
    <cellStyle name="Обычный 31 6 5" xfId="43869"/>
    <cellStyle name="Обычный 31 7" xfId="43870"/>
    <cellStyle name="Обычный 31 7 2" xfId="43871"/>
    <cellStyle name="Обычный 31 7 2 2" xfId="43872"/>
    <cellStyle name="Обычный 31 7 2 2 2" xfId="43873"/>
    <cellStyle name="Обычный 31 7 2 3" xfId="43874"/>
    <cellStyle name="Обычный 31 7 3" xfId="43875"/>
    <cellStyle name="Обычный 31 7 3 2" xfId="43876"/>
    <cellStyle name="Обычный 31 7 4" xfId="43877"/>
    <cellStyle name="Обычный 31 8" xfId="43878"/>
    <cellStyle name="Обычный 31 8 2" xfId="43879"/>
    <cellStyle name="Обычный 31 8 2 2" xfId="43880"/>
    <cellStyle name="Обычный 31 8 3" xfId="43881"/>
    <cellStyle name="Обычный 31 9" xfId="43882"/>
    <cellStyle name="Обычный 31 9 2" xfId="43883"/>
    <cellStyle name="Обычный 32" xfId="43884"/>
    <cellStyle name="Обычный 32 10" xfId="43885"/>
    <cellStyle name="Обычный 32 2" xfId="43886"/>
    <cellStyle name="Обычный 32 2 2" xfId="43887"/>
    <cellStyle name="Обычный 32 2 2 2" xfId="43888"/>
    <cellStyle name="Обычный 32 2 2 2 2" xfId="43889"/>
    <cellStyle name="Обычный 32 2 2 2 2 2" xfId="43890"/>
    <cellStyle name="Обычный 32 2 2 2 2 2 2" xfId="43891"/>
    <cellStyle name="Обычный 32 2 2 2 2 2 2 2" xfId="43892"/>
    <cellStyle name="Обычный 32 2 2 2 2 2 2 2 2" xfId="43893"/>
    <cellStyle name="Обычный 32 2 2 2 2 2 2 2 2 2" xfId="43894"/>
    <cellStyle name="Обычный 32 2 2 2 2 2 2 2 3" xfId="43895"/>
    <cellStyle name="Обычный 32 2 2 2 2 2 2 3" xfId="43896"/>
    <cellStyle name="Обычный 32 2 2 2 2 2 2 3 2" xfId="43897"/>
    <cellStyle name="Обычный 32 2 2 2 2 2 2 4" xfId="43898"/>
    <cellStyle name="Обычный 32 2 2 2 2 2 3" xfId="43899"/>
    <cellStyle name="Обычный 32 2 2 2 2 2 3 2" xfId="43900"/>
    <cellStyle name="Обычный 32 2 2 2 2 2 3 2 2" xfId="43901"/>
    <cellStyle name="Обычный 32 2 2 2 2 2 3 3" xfId="43902"/>
    <cellStyle name="Обычный 32 2 2 2 2 2 4" xfId="43903"/>
    <cellStyle name="Обычный 32 2 2 2 2 2 4 2" xfId="43904"/>
    <cellStyle name="Обычный 32 2 2 2 2 2 5" xfId="43905"/>
    <cellStyle name="Обычный 32 2 2 2 2 3" xfId="43906"/>
    <cellStyle name="Обычный 32 2 2 2 2 3 2" xfId="43907"/>
    <cellStyle name="Обычный 32 2 2 2 2 3 2 2" xfId="43908"/>
    <cellStyle name="Обычный 32 2 2 2 2 3 2 2 2" xfId="43909"/>
    <cellStyle name="Обычный 32 2 2 2 2 3 2 3" xfId="43910"/>
    <cellStyle name="Обычный 32 2 2 2 2 3 3" xfId="43911"/>
    <cellStyle name="Обычный 32 2 2 2 2 3 3 2" xfId="43912"/>
    <cellStyle name="Обычный 32 2 2 2 2 3 4" xfId="43913"/>
    <cellStyle name="Обычный 32 2 2 2 2 4" xfId="43914"/>
    <cellStyle name="Обычный 32 2 2 2 2 4 2" xfId="43915"/>
    <cellStyle name="Обычный 32 2 2 2 2 4 2 2" xfId="43916"/>
    <cellStyle name="Обычный 32 2 2 2 2 4 3" xfId="43917"/>
    <cellStyle name="Обычный 32 2 2 2 2 5" xfId="43918"/>
    <cellStyle name="Обычный 32 2 2 2 2 5 2" xfId="43919"/>
    <cellStyle name="Обычный 32 2 2 2 2 6" xfId="43920"/>
    <cellStyle name="Обычный 32 2 2 2 3" xfId="43921"/>
    <cellStyle name="Обычный 32 2 2 2 3 2" xfId="43922"/>
    <cellStyle name="Обычный 32 2 2 2 3 2 2" xfId="43923"/>
    <cellStyle name="Обычный 32 2 2 2 3 2 2 2" xfId="43924"/>
    <cellStyle name="Обычный 32 2 2 2 3 2 2 2 2" xfId="43925"/>
    <cellStyle name="Обычный 32 2 2 2 3 2 2 3" xfId="43926"/>
    <cellStyle name="Обычный 32 2 2 2 3 2 3" xfId="43927"/>
    <cellStyle name="Обычный 32 2 2 2 3 2 3 2" xfId="43928"/>
    <cellStyle name="Обычный 32 2 2 2 3 2 4" xfId="43929"/>
    <cellStyle name="Обычный 32 2 2 2 3 3" xfId="43930"/>
    <cellStyle name="Обычный 32 2 2 2 3 3 2" xfId="43931"/>
    <cellStyle name="Обычный 32 2 2 2 3 3 2 2" xfId="43932"/>
    <cellStyle name="Обычный 32 2 2 2 3 3 3" xfId="43933"/>
    <cellStyle name="Обычный 32 2 2 2 3 4" xfId="43934"/>
    <cellStyle name="Обычный 32 2 2 2 3 4 2" xfId="43935"/>
    <cellStyle name="Обычный 32 2 2 2 3 5" xfId="43936"/>
    <cellStyle name="Обычный 32 2 2 2 4" xfId="43937"/>
    <cellStyle name="Обычный 32 2 2 2 4 2" xfId="43938"/>
    <cellStyle name="Обычный 32 2 2 2 4 2 2" xfId="43939"/>
    <cellStyle name="Обычный 32 2 2 2 4 2 2 2" xfId="43940"/>
    <cellStyle name="Обычный 32 2 2 2 4 2 3" xfId="43941"/>
    <cellStyle name="Обычный 32 2 2 2 4 3" xfId="43942"/>
    <cellStyle name="Обычный 32 2 2 2 4 3 2" xfId="43943"/>
    <cellStyle name="Обычный 32 2 2 2 4 4" xfId="43944"/>
    <cellStyle name="Обычный 32 2 2 2 5" xfId="43945"/>
    <cellStyle name="Обычный 32 2 2 2 5 2" xfId="43946"/>
    <cellStyle name="Обычный 32 2 2 2 5 2 2" xfId="43947"/>
    <cellStyle name="Обычный 32 2 2 2 5 3" xfId="43948"/>
    <cellStyle name="Обычный 32 2 2 2 6" xfId="43949"/>
    <cellStyle name="Обычный 32 2 2 2 6 2" xfId="43950"/>
    <cellStyle name="Обычный 32 2 2 2 7" xfId="43951"/>
    <cellStyle name="Обычный 32 2 2 3" xfId="43952"/>
    <cellStyle name="Обычный 32 2 2 3 2" xfId="43953"/>
    <cellStyle name="Обычный 32 2 2 3 2 2" xfId="43954"/>
    <cellStyle name="Обычный 32 2 2 3 2 2 2" xfId="43955"/>
    <cellStyle name="Обычный 32 2 2 3 2 2 2 2" xfId="43956"/>
    <cellStyle name="Обычный 32 2 2 3 2 2 2 2 2" xfId="43957"/>
    <cellStyle name="Обычный 32 2 2 3 2 2 2 3" xfId="43958"/>
    <cellStyle name="Обычный 32 2 2 3 2 2 3" xfId="43959"/>
    <cellStyle name="Обычный 32 2 2 3 2 2 3 2" xfId="43960"/>
    <cellStyle name="Обычный 32 2 2 3 2 2 4" xfId="43961"/>
    <cellStyle name="Обычный 32 2 2 3 2 3" xfId="43962"/>
    <cellStyle name="Обычный 32 2 2 3 2 3 2" xfId="43963"/>
    <cellStyle name="Обычный 32 2 2 3 2 3 2 2" xfId="43964"/>
    <cellStyle name="Обычный 32 2 2 3 2 3 3" xfId="43965"/>
    <cellStyle name="Обычный 32 2 2 3 2 4" xfId="43966"/>
    <cellStyle name="Обычный 32 2 2 3 2 4 2" xfId="43967"/>
    <cellStyle name="Обычный 32 2 2 3 2 5" xfId="43968"/>
    <cellStyle name="Обычный 32 2 2 3 3" xfId="43969"/>
    <cellStyle name="Обычный 32 2 2 3 3 2" xfId="43970"/>
    <cellStyle name="Обычный 32 2 2 3 3 2 2" xfId="43971"/>
    <cellStyle name="Обычный 32 2 2 3 3 2 2 2" xfId="43972"/>
    <cellStyle name="Обычный 32 2 2 3 3 2 3" xfId="43973"/>
    <cellStyle name="Обычный 32 2 2 3 3 3" xfId="43974"/>
    <cellStyle name="Обычный 32 2 2 3 3 3 2" xfId="43975"/>
    <cellStyle name="Обычный 32 2 2 3 3 4" xfId="43976"/>
    <cellStyle name="Обычный 32 2 2 3 4" xfId="43977"/>
    <cellStyle name="Обычный 32 2 2 3 4 2" xfId="43978"/>
    <cellStyle name="Обычный 32 2 2 3 4 2 2" xfId="43979"/>
    <cellStyle name="Обычный 32 2 2 3 4 3" xfId="43980"/>
    <cellStyle name="Обычный 32 2 2 3 5" xfId="43981"/>
    <cellStyle name="Обычный 32 2 2 3 5 2" xfId="43982"/>
    <cellStyle name="Обычный 32 2 2 3 6" xfId="43983"/>
    <cellStyle name="Обычный 32 2 2 4" xfId="43984"/>
    <cellStyle name="Обычный 32 2 2 4 2" xfId="43985"/>
    <cellStyle name="Обычный 32 2 2 4 2 2" xfId="43986"/>
    <cellStyle name="Обычный 32 2 2 4 2 2 2" xfId="43987"/>
    <cellStyle name="Обычный 32 2 2 4 2 2 2 2" xfId="43988"/>
    <cellStyle name="Обычный 32 2 2 4 2 2 3" xfId="43989"/>
    <cellStyle name="Обычный 32 2 2 4 2 3" xfId="43990"/>
    <cellStyle name="Обычный 32 2 2 4 2 3 2" xfId="43991"/>
    <cellStyle name="Обычный 32 2 2 4 2 4" xfId="43992"/>
    <cellStyle name="Обычный 32 2 2 4 3" xfId="43993"/>
    <cellStyle name="Обычный 32 2 2 4 3 2" xfId="43994"/>
    <cellStyle name="Обычный 32 2 2 4 3 2 2" xfId="43995"/>
    <cellStyle name="Обычный 32 2 2 4 3 3" xfId="43996"/>
    <cellStyle name="Обычный 32 2 2 4 4" xfId="43997"/>
    <cellStyle name="Обычный 32 2 2 4 4 2" xfId="43998"/>
    <cellStyle name="Обычный 32 2 2 4 5" xfId="43999"/>
    <cellStyle name="Обычный 32 2 2 5" xfId="44000"/>
    <cellStyle name="Обычный 32 2 2 5 2" xfId="44001"/>
    <cellStyle name="Обычный 32 2 2 5 2 2" xfId="44002"/>
    <cellStyle name="Обычный 32 2 2 5 2 2 2" xfId="44003"/>
    <cellStyle name="Обычный 32 2 2 5 2 3" xfId="44004"/>
    <cellStyle name="Обычный 32 2 2 5 3" xfId="44005"/>
    <cellStyle name="Обычный 32 2 2 5 3 2" xfId="44006"/>
    <cellStyle name="Обычный 32 2 2 5 4" xfId="44007"/>
    <cellStyle name="Обычный 32 2 2 6" xfId="44008"/>
    <cellStyle name="Обычный 32 2 2 6 2" xfId="44009"/>
    <cellStyle name="Обычный 32 2 2 6 2 2" xfId="44010"/>
    <cellStyle name="Обычный 32 2 2 6 3" xfId="44011"/>
    <cellStyle name="Обычный 32 2 2 7" xfId="44012"/>
    <cellStyle name="Обычный 32 2 2 7 2" xfId="44013"/>
    <cellStyle name="Обычный 32 2 2 8" xfId="44014"/>
    <cellStyle name="Обычный 32 2 3" xfId="44015"/>
    <cellStyle name="Обычный 32 2 3 2" xfId="44016"/>
    <cellStyle name="Обычный 32 2 3 2 2" xfId="44017"/>
    <cellStyle name="Обычный 32 2 3 2 2 2" xfId="44018"/>
    <cellStyle name="Обычный 32 2 3 2 2 2 2" xfId="44019"/>
    <cellStyle name="Обычный 32 2 3 2 2 2 2 2" xfId="44020"/>
    <cellStyle name="Обычный 32 2 3 2 2 2 2 2 2" xfId="44021"/>
    <cellStyle name="Обычный 32 2 3 2 2 2 2 3" xfId="44022"/>
    <cellStyle name="Обычный 32 2 3 2 2 2 3" xfId="44023"/>
    <cellStyle name="Обычный 32 2 3 2 2 2 3 2" xfId="44024"/>
    <cellStyle name="Обычный 32 2 3 2 2 2 4" xfId="44025"/>
    <cellStyle name="Обычный 32 2 3 2 2 3" xfId="44026"/>
    <cellStyle name="Обычный 32 2 3 2 2 3 2" xfId="44027"/>
    <cellStyle name="Обычный 32 2 3 2 2 3 2 2" xfId="44028"/>
    <cellStyle name="Обычный 32 2 3 2 2 3 3" xfId="44029"/>
    <cellStyle name="Обычный 32 2 3 2 2 4" xfId="44030"/>
    <cellStyle name="Обычный 32 2 3 2 2 4 2" xfId="44031"/>
    <cellStyle name="Обычный 32 2 3 2 2 5" xfId="44032"/>
    <cellStyle name="Обычный 32 2 3 2 3" xfId="44033"/>
    <cellStyle name="Обычный 32 2 3 2 3 2" xfId="44034"/>
    <cellStyle name="Обычный 32 2 3 2 3 2 2" xfId="44035"/>
    <cellStyle name="Обычный 32 2 3 2 3 2 2 2" xfId="44036"/>
    <cellStyle name="Обычный 32 2 3 2 3 2 3" xfId="44037"/>
    <cellStyle name="Обычный 32 2 3 2 3 3" xfId="44038"/>
    <cellStyle name="Обычный 32 2 3 2 3 3 2" xfId="44039"/>
    <cellStyle name="Обычный 32 2 3 2 3 4" xfId="44040"/>
    <cellStyle name="Обычный 32 2 3 2 4" xfId="44041"/>
    <cellStyle name="Обычный 32 2 3 2 4 2" xfId="44042"/>
    <cellStyle name="Обычный 32 2 3 2 4 2 2" xfId="44043"/>
    <cellStyle name="Обычный 32 2 3 2 4 3" xfId="44044"/>
    <cellStyle name="Обычный 32 2 3 2 5" xfId="44045"/>
    <cellStyle name="Обычный 32 2 3 2 5 2" xfId="44046"/>
    <cellStyle name="Обычный 32 2 3 2 6" xfId="44047"/>
    <cellStyle name="Обычный 32 2 3 3" xfId="44048"/>
    <cellStyle name="Обычный 32 2 3 3 2" xfId="44049"/>
    <cellStyle name="Обычный 32 2 3 3 2 2" xfId="44050"/>
    <cellStyle name="Обычный 32 2 3 3 2 2 2" xfId="44051"/>
    <cellStyle name="Обычный 32 2 3 3 2 2 2 2" xfId="44052"/>
    <cellStyle name="Обычный 32 2 3 3 2 2 3" xfId="44053"/>
    <cellStyle name="Обычный 32 2 3 3 2 3" xfId="44054"/>
    <cellStyle name="Обычный 32 2 3 3 2 3 2" xfId="44055"/>
    <cellStyle name="Обычный 32 2 3 3 2 4" xfId="44056"/>
    <cellStyle name="Обычный 32 2 3 3 3" xfId="44057"/>
    <cellStyle name="Обычный 32 2 3 3 3 2" xfId="44058"/>
    <cellStyle name="Обычный 32 2 3 3 3 2 2" xfId="44059"/>
    <cellStyle name="Обычный 32 2 3 3 3 3" xfId="44060"/>
    <cellStyle name="Обычный 32 2 3 3 4" xfId="44061"/>
    <cellStyle name="Обычный 32 2 3 3 4 2" xfId="44062"/>
    <cellStyle name="Обычный 32 2 3 3 5" xfId="44063"/>
    <cellStyle name="Обычный 32 2 3 4" xfId="44064"/>
    <cellStyle name="Обычный 32 2 3 4 2" xfId="44065"/>
    <cellStyle name="Обычный 32 2 3 4 2 2" xfId="44066"/>
    <cellStyle name="Обычный 32 2 3 4 2 2 2" xfId="44067"/>
    <cellStyle name="Обычный 32 2 3 4 2 3" xfId="44068"/>
    <cellStyle name="Обычный 32 2 3 4 3" xfId="44069"/>
    <cellStyle name="Обычный 32 2 3 4 3 2" xfId="44070"/>
    <cellStyle name="Обычный 32 2 3 4 4" xfId="44071"/>
    <cellStyle name="Обычный 32 2 3 5" xfId="44072"/>
    <cellStyle name="Обычный 32 2 3 5 2" xfId="44073"/>
    <cellStyle name="Обычный 32 2 3 5 2 2" xfId="44074"/>
    <cellStyle name="Обычный 32 2 3 5 3" xfId="44075"/>
    <cellStyle name="Обычный 32 2 3 6" xfId="44076"/>
    <cellStyle name="Обычный 32 2 3 6 2" xfId="44077"/>
    <cellStyle name="Обычный 32 2 3 7" xfId="44078"/>
    <cellStyle name="Обычный 32 2 4" xfId="44079"/>
    <cellStyle name="Обычный 32 2 4 2" xfId="44080"/>
    <cellStyle name="Обычный 32 2 4 2 2" xfId="44081"/>
    <cellStyle name="Обычный 32 2 4 2 2 2" xfId="44082"/>
    <cellStyle name="Обычный 32 2 4 2 2 2 2" xfId="44083"/>
    <cellStyle name="Обычный 32 2 4 2 2 2 2 2" xfId="44084"/>
    <cellStyle name="Обычный 32 2 4 2 2 2 3" xfId="44085"/>
    <cellStyle name="Обычный 32 2 4 2 2 3" xfId="44086"/>
    <cellStyle name="Обычный 32 2 4 2 2 3 2" xfId="44087"/>
    <cellStyle name="Обычный 32 2 4 2 2 4" xfId="44088"/>
    <cellStyle name="Обычный 32 2 4 2 3" xfId="44089"/>
    <cellStyle name="Обычный 32 2 4 2 3 2" xfId="44090"/>
    <cellStyle name="Обычный 32 2 4 2 3 2 2" xfId="44091"/>
    <cellStyle name="Обычный 32 2 4 2 3 3" xfId="44092"/>
    <cellStyle name="Обычный 32 2 4 2 4" xfId="44093"/>
    <cellStyle name="Обычный 32 2 4 2 4 2" xfId="44094"/>
    <cellStyle name="Обычный 32 2 4 2 5" xfId="44095"/>
    <cellStyle name="Обычный 32 2 4 3" xfId="44096"/>
    <cellStyle name="Обычный 32 2 4 3 2" xfId="44097"/>
    <cellStyle name="Обычный 32 2 4 3 2 2" xfId="44098"/>
    <cellStyle name="Обычный 32 2 4 3 2 2 2" xfId="44099"/>
    <cellStyle name="Обычный 32 2 4 3 2 3" xfId="44100"/>
    <cellStyle name="Обычный 32 2 4 3 3" xfId="44101"/>
    <cellStyle name="Обычный 32 2 4 3 3 2" xfId="44102"/>
    <cellStyle name="Обычный 32 2 4 3 4" xfId="44103"/>
    <cellStyle name="Обычный 32 2 4 4" xfId="44104"/>
    <cellStyle name="Обычный 32 2 4 4 2" xfId="44105"/>
    <cellStyle name="Обычный 32 2 4 4 2 2" xfId="44106"/>
    <cellStyle name="Обычный 32 2 4 4 3" xfId="44107"/>
    <cellStyle name="Обычный 32 2 4 5" xfId="44108"/>
    <cellStyle name="Обычный 32 2 4 5 2" xfId="44109"/>
    <cellStyle name="Обычный 32 2 4 6" xfId="44110"/>
    <cellStyle name="Обычный 32 2 5" xfId="44111"/>
    <cellStyle name="Обычный 32 2 5 2" xfId="44112"/>
    <cellStyle name="Обычный 32 2 5 2 2" xfId="44113"/>
    <cellStyle name="Обычный 32 2 5 2 2 2" xfId="44114"/>
    <cellStyle name="Обычный 32 2 5 2 2 2 2" xfId="44115"/>
    <cellStyle name="Обычный 32 2 5 2 2 3" xfId="44116"/>
    <cellStyle name="Обычный 32 2 5 2 3" xfId="44117"/>
    <cellStyle name="Обычный 32 2 5 2 3 2" xfId="44118"/>
    <cellStyle name="Обычный 32 2 5 2 4" xfId="44119"/>
    <cellStyle name="Обычный 32 2 5 3" xfId="44120"/>
    <cellStyle name="Обычный 32 2 5 3 2" xfId="44121"/>
    <cellStyle name="Обычный 32 2 5 3 2 2" xfId="44122"/>
    <cellStyle name="Обычный 32 2 5 3 3" xfId="44123"/>
    <cellStyle name="Обычный 32 2 5 4" xfId="44124"/>
    <cellStyle name="Обычный 32 2 5 4 2" xfId="44125"/>
    <cellStyle name="Обычный 32 2 5 5" xfId="44126"/>
    <cellStyle name="Обычный 32 2 6" xfId="44127"/>
    <cellStyle name="Обычный 32 2 6 2" xfId="44128"/>
    <cellStyle name="Обычный 32 2 6 2 2" xfId="44129"/>
    <cellStyle name="Обычный 32 2 6 2 2 2" xfId="44130"/>
    <cellStyle name="Обычный 32 2 6 2 3" xfId="44131"/>
    <cellStyle name="Обычный 32 2 6 3" xfId="44132"/>
    <cellStyle name="Обычный 32 2 6 3 2" xfId="44133"/>
    <cellStyle name="Обычный 32 2 6 4" xfId="44134"/>
    <cellStyle name="Обычный 32 2 7" xfId="44135"/>
    <cellStyle name="Обычный 32 2 7 2" xfId="44136"/>
    <cellStyle name="Обычный 32 2 7 2 2" xfId="44137"/>
    <cellStyle name="Обычный 32 2 7 3" xfId="44138"/>
    <cellStyle name="Обычный 32 2 8" xfId="44139"/>
    <cellStyle name="Обычный 32 2 8 2" xfId="44140"/>
    <cellStyle name="Обычный 32 2 9" xfId="44141"/>
    <cellStyle name="Обычный 32 3" xfId="44142"/>
    <cellStyle name="Обычный 32 3 2" xfId="44143"/>
    <cellStyle name="Обычный 32 3 2 2" xfId="44144"/>
    <cellStyle name="Обычный 32 3 2 2 2" xfId="44145"/>
    <cellStyle name="Обычный 32 3 2 2 2 2" xfId="44146"/>
    <cellStyle name="Обычный 32 3 2 2 2 2 2" xfId="44147"/>
    <cellStyle name="Обычный 32 3 2 2 2 2 2 2" xfId="44148"/>
    <cellStyle name="Обычный 32 3 2 2 2 2 2 2 2" xfId="44149"/>
    <cellStyle name="Обычный 32 3 2 2 2 2 2 3" xfId="44150"/>
    <cellStyle name="Обычный 32 3 2 2 2 2 3" xfId="44151"/>
    <cellStyle name="Обычный 32 3 2 2 2 2 3 2" xfId="44152"/>
    <cellStyle name="Обычный 32 3 2 2 2 2 4" xfId="44153"/>
    <cellStyle name="Обычный 32 3 2 2 2 3" xfId="44154"/>
    <cellStyle name="Обычный 32 3 2 2 2 3 2" xfId="44155"/>
    <cellStyle name="Обычный 32 3 2 2 2 3 2 2" xfId="44156"/>
    <cellStyle name="Обычный 32 3 2 2 2 3 3" xfId="44157"/>
    <cellStyle name="Обычный 32 3 2 2 2 4" xfId="44158"/>
    <cellStyle name="Обычный 32 3 2 2 2 4 2" xfId="44159"/>
    <cellStyle name="Обычный 32 3 2 2 2 5" xfId="44160"/>
    <cellStyle name="Обычный 32 3 2 2 3" xfId="44161"/>
    <cellStyle name="Обычный 32 3 2 2 3 2" xfId="44162"/>
    <cellStyle name="Обычный 32 3 2 2 3 2 2" xfId="44163"/>
    <cellStyle name="Обычный 32 3 2 2 3 2 2 2" xfId="44164"/>
    <cellStyle name="Обычный 32 3 2 2 3 2 3" xfId="44165"/>
    <cellStyle name="Обычный 32 3 2 2 3 3" xfId="44166"/>
    <cellStyle name="Обычный 32 3 2 2 3 3 2" xfId="44167"/>
    <cellStyle name="Обычный 32 3 2 2 3 4" xfId="44168"/>
    <cellStyle name="Обычный 32 3 2 2 4" xfId="44169"/>
    <cellStyle name="Обычный 32 3 2 2 4 2" xfId="44170"/>
    <cellStyle name="Обычный 32 3 2 2 4 2 2" xfId="44171"/>
    <cellStyle name="Обычный 32 3 2 2 4 3" xfId="44172"/>
    <cellStyle name="Обычный 32 3 2 2 5" xfId="44173"/>
    <cellStyle name="Обычный 32 3 2 2 5 2" xfId="44174"/>
    <cellStyle name="Обычный 32 3 2 2 6" xfId="44175"/>
    <cellStyle name="Обычный 32 3 2 3" xfId="44176"/>
    <cellStyle name="Обычный 32 3 2 3 2" xfId="44177"/>
    <cellStyle name="Обычный 32 3 2 3 2 2" xfId="44178"/>
    <cellStyle name="Обычный 32 3 2 3 2 2 2" xfId="44179"/>
    <cellStyle name="Обычный 32 3 2 3 2 2 2 2" xfId="44180"/>
    <cellStyle name="Обычный 32 3 2 3 2 2 3" xfId="44181"/>
    <cellStyle name="Обычный 32 3 2 3 2 3" xfId="44182"/>
    <cellStyle name="Обычный 32 3 2 3 2 3 2" xfId="44183"/>
    <cellStyle name="Обычный 32 3 2 3 2 4" xfId="44184"/>
    <cellStyle name="Обычный 32 3 2 3 3" xfId="44185"/>
    <cellStyle name="Обычный 32 3 2 3 3 2" xfId="44186"/>
    <cellStyle name="Обычный 32 3 2 3 3 2 2" xfId="44187"/>
    <cellStyle name="Обычный 32 3 2 3 3 3" xfId="44188"/>
    <cellStyle name="Обычный 32 3 2 3 4" xfId="44189"/>
    <cellStyle name="Обычный 32 3 2 3 4 2" xfId="44190"/>
    <cellStyle name="Обычный 32 3 2 3 5" xfId="44191"/>
    <cellStyle name="Обычный 32 3 2 4" xfId="44192"/>
    <cellStyle name="Обычный 32 3 2 4 2" xfId="44193"/>
    <cellStyle name="Обычный 32 3 2 4 2 2" xfId="44194"/>
    <cellStyle name="Обычный 32 3 2 4 2 2 2" xfId="44195"/>
    <cellStyle name="Обычный 32 3 2 4 2 3" xfId="44196"/>
    <cellStyle name="Обычный 32 3 2 4 3" xfId="44197"/>
    <cellStyle name="Обычный 32 3 2 4 3 2" xfId="44198"/>
    <cellStyle name="Обычный 32 3 2 4 4" xfId="44199"/>
    <cellStyle name="Обычный 32 3 2 5" xfId="44200"/>
    <cellStyle name="Обычный 32 3 2 5 2" xfId="44201"/>
    <cellStyle name="Обычный 32 3 2 5 2 2" xfId="44202"/>
    <cellStyle name="Обычный 32 3 2 5 3" xfId="44203"/>
    <cellStyle name="Обычный 32 3 2 6" xfId="44204"/>
    <cellStyle name="Обычный 32 3 2 6 2" xfId="44205"/>
    <cellStyle name="Обычный 32 3 2 7" xfId="44206"/>
    <cellStyle name="Обычный 32 3 3" xfId="44207"/>
    <cellStyle name="Обычный 32 3 3 2" xfId="44208"/>
    <cellStyle name="Обычный 32 3 3 2 2" xfId="44209"/>
    <cellStyle name="Обычный 32 3 3 2 2 2" xfId="44210"/>
    <cellStyle name="Обычный 32 3 3 2 2 2 2" xfId="44211"/>
    <cellStyle name="Обычный 32 3 3 2 2 2 2 2" xfId="44212"/>
    <cellStyle name="Обычный 32 3 3 2 2 2 3" xfId="44213"/>
    <cellStyle name="Обычный 32 3 3 2 2 3" xfId="44214"/>
    <cellStyle name="Обычный 32 3 3 2 2 3 2" xfId="44215"/>
    <cellStyle name="Обычный 32 3 3 2 2 4" xfId="44216"/>
    <cellStyle name="Обычный 32 3 3 2 3" xfId="44217"/>
    <cellStyle name="Обычный 32 3 3 2 3 2" xfId="44218"/>
    <cellStyle name="Обычный 32 3 3 2 3 2 2" xfId="44219"/>
    <cellStyle name="Обычный 32 3 3 2 3 3" xfId="44220"/>
    <cellStyle name="Обычный 32 3 3 2 4" xfId="44221"/>
    <cellStyle name="Обычный 32 3 3 2 4 2" xfId="44222"/>
    <cellStyle name="Обычный 32 3 3 2 5" xfId="44223"/>
    <cellStyle name="Обычный 32 3 3 3" xfId="44224"/>
    <cellStyle name="Обычный 32 3 3 3 2" xfId="44225"/>
    <cellStyle name="Обычный 32 3 3 3 2 2" xfId="44226"/>
    <cellStyle name="Обычный 32 3 3 3 2 2 2" xfId="44227"/>
    <cellStyle name="Обычный 32 3 3 3 2 3" xfId="44228"/>
    <cellStyle name="Обычный 32 3 3 3 3" xfId="44229"/>
    <cellStyle name="Обычный 32 3 3 3 3 2" xfId="44230"/>
    <cellStyle name="Обычный 32 3 3 3 4" xfId="44231"/>
    <cellStyle name="Обычный 32 3 3 4" xfId="44232"/>
    <cellStyle name="Обычный 32 3 3 4 2" xfId="44233"/>
    <cellStyle name="Обычный 32 3 3 4 2 2" xfId="44234"/>
    <cellStyle name="Обычный 32 3 3 4 3" xfId="44235"/>
    <cellStyle name="Обычный 32 3 3 5" xfId="44236"/>
    <cellStyle name="Обычный 32 3 3 5 2" xfId="44237"/>
    <cellStyle name="Обычный 32 3 3 6" xfId="44238"/>
    <cellStyle name="Обычный 32 3 4" xfId="44239"/>
    <cellStyle name="Обычный 32 3 4 2" xfId="44240"/>
    <cellStyle name="Обычный 32 3 4 2 2" xfId="44241"/>
    <cellStyle name="Обычный 32 3 4 2 2 2" xfId="44242"/>
    <cellStyle name="Обычный 32 3 4 2 2 2 2" xfId="44243"/>
    <cellStyle name="Обычный 32 3 4 2 2 3" xfId="44244"/>
    <cellStyle name="Обычный 32 3 4 2 3" xfId="44245"/>
    <cellStyle name="Обычный 32 3 4 2 3 2" xfId="44246"/>
    <cellStyle name="Обычный 32 3 4 2 4" xfId="44247"/>
    <cellStyle name="Обычный 32 3 4 3" xfId="44248"/>
    <cellStyle name="Обычный 32 3 4 3 2" xfId="44249"/>
    <cellStyle name="Обычный 32 3 4 3 2 2" xfId="44250"/>
    <cellStyle name="Обычный 32 3 4 3 3" xfId="44251"/>
    <cellStyle name="Обычный 32 3 4 4" xfId="44252"/>
    <cellStyle name="Обычный 32 3 4 4 2" xfId="44253"/>
    <cellStyle name="Обычный 32 3 4 5" xfId="44254"/>
    <cellStyle name="Обычный 32 3 5" xfId="44255"/>
    <cellStyle name="Обычный 32 3 5 2" xfId="44256"/>
    <cellStyle name="Обычный 32 3 5 2 2" xfId="44257"/>
    <cellStyle name="Обычный 32 3 5 2 2 2" xfId="44258"/>
    <cellStyle name="Обычный 32 3 5 2 3" xfId="44259"/>
    <cellStyle name="Обычный 32 3 5 3" xfId="44260"/>
    <cellStyle name="Обычный 32 3 5 3 2" xfId="44261"/>
    <cellStyle name="Обычный 32 3 5 4" xfId="44262"/>
    <cellStyle name="Обычный 32 3 6" xfId="44263"/>
    <cellStyle name="Обычный 32 3 6 2" xfId="44264"/>
    <cellStyle name="Обычный 32 3 6 2 2" xfId="44265"/>
    <cellStyle name="Обычный 32 3 6 3" xfId="44266"/>
    <cellStyle name="Обычный 32 3 7" xfId="44267"/>
    <cellStyle name="Обычный 32 3 7 2" xfId="44268"/>
    <cellStyle name="Обычный 32 3 8" xfId="44269"/>
    <cellStyle name="Обычный 32 4" xfId="44270"/>
    <cellStyle name="Обычный 32 4 2" xfId="44271"/>
    <cellStyle name="Обычный 32 4 2 2" xfId="44272"/>
    <cellStyle name="Обычный 32 4 2 2 2" xfId="44273"/>
    <cellStyle name="Обычный 32 4 2 2 2 2" xfId="44274"/>
    <cellStyle name="Обычный 32 4 2 2 2 2 2" xfId="44275"/>
    <cellStyle name="Обычный 32 4 2 2 2 2 2 2" xfId="44276"/>
    <cellStyle name="Обычный 32 4 2 2 2 2 3" xfId="44277"/>
    <cellStyle name="Обычный 32 4 2 2 2 3" xfId="44278"/>
    <cellStyle name="Обычный 32 4 2 2 2 3 2" xfId="44279"/>
    <cellStyle name="Обычный 32 4 2 2 2 4" xfId="44280"/>
    <cellStyle name="Обычный 32 4 2 2 3" xfId="44281"/>
    <cellStyle name="Обычный 32 4 2 2 3 2" xfId="44282"/>
    <cellStyle name="Обычный 32 4 2 2 3 2 2" xfId="44283"/>
    <cellStyle name="Обычный 32 4 2 2 3 3" xfId="44284"/>
    <cellStyle name="Обычный 32 4 2 2 4" xfId="44285"/>
    <cellStyle name="Обычный 32 4 2 2 4 2" xfId="44286"/>
    <cellStyle name="Обычный 32 4 2 2 5" xfId="44287"/>
    <cellStyle name="Обычный 32 4 2 3" xfId="44288"/>
    <cellStyle name="Обычный 32 4 2 3 2" xfId="44289"/>
    <cellStyle name="Обычный 32 4 2 3 2 2" xfId="44290"/>
    <cellStyle name="Обычный 32 4 2 3 2 2 2" xfId="44291"/>
    <cellStyle name="Обычный 32 4 2 3 2 3" xfId="44292"/>
    <cellStyle name="Обычный 32 4 2 3 3" xfId="44293"/>
    <cellStyle name="Обычный 32 4 2 3 3 2" xfId="44294"/>
    <cellStyle name="Обычный 32 4 2 3 4" xfId="44295"/>
    <cellStyle name="Обычный 32 4 2 4" xfId="44296"/>
    <cellStyle name="Обычный 32 4 2 4 2" xfId="44297"/>
    <cellStyle name="Обычный 32 4 2 4 2 2" xfId="44298"/>
    <cellStyle name="Обычный 32 4 2 4 3" xfId="44299"/>
    <cellStyle name="Обычный 32 4 2 5" xfId="44300"/>
    <cellStyle name="Обычный 32 4 2 5 2" xfId="44301"/>
    <cellStyle name="Обычный 32 4 2 6" xfId="44302"/>
    <cellStyle name="Обычный 32 4 3" xfId="44303"/>
    <cellStyle name="Обычный 32 4 3 2" xfId="44304"/>
    <cellStyle name="Обычный 32 4 3 2 2" xfId="44305"/>
    <cellStyle name="Обычный 32 4 3 2 2 2" xfId="44306"/>
    <cellStyle name="Обычный 32 4 3 2 2 2 2" xfId="44307"/>
    <cellStyle name="Обычный 32 4 3 2 2 3" xfId="44308"/>
    <cellStyle name="Обычный 32 4 3 2 3" xfId="44309"/>
    <cellStyle name="Обычный 32 4 3 2 3 2" xfId="44310"/>
    <cellStyle name="Обычный 32 4 3 2 4" xfId="44311"/>
    <cellStyle name="Обычный 32 4 3 3" xfId="44312"/>
    <cellStyle name="Обычный 32 4 3 3 2" xfId="44313"/>
    <cellStyle name="Обычный 32 4 3 3 2 2" xfId="44314"/>
    <cellStyle name="Обычный 32 4 3 3 3" xfId="44315"/>
    <cellStyle name="Обычный 32 4 3 4" xfId="44316"/>
    <cellStyle name="Обычный 32 4 3 4 2" xfId="44317"/>
    <cellStyle name="Обычный 32 4 3 5" xfId="44318"/>
    <cellStyle name="Обычный 32 4 4" xfId="44319"/>
    <cellStyle name="Обычный 32 4 4 2" xfId="44320"/>
    <cellStyle name="Обычный 32 4 4 2 2" xfId="44321"/>
    <cellStyle name="Обычный 32 4 4 2 2 2" xfId="44322"/>
    <cellStyle name="Обычный 32 4 4 2 3" xfId="44323"/>
    <cellStyle name="Обычный 32 4 4 3" xfId="44324"/>
    <cellStyle name="Обычный 32 4 4 3 2" xfId="44325"/>
    <cellStyle name="Обычный 32 4 4 4" xfId="44326"/>
    <cellStyle name="Обычный 32 4 5" xfId="44327"/>
    <cellStyle name="Обычный 32 4 5 2" xfId="44328"/>
    <cellStyle name="Обычный 32 4 5 2 2" xfId="44329"/>
    <cellStyle name="Обычный 32 4 5 3" xfId="44330"/>
    <cellStyle name="Обычный 32 4 6" xfId="44331"/>
    <cellStyle name="Обычный 32 4 6 2" xfId="44332"/>
    <cellStyle name="Обычный 32 4 7" xfId="44333"/>
    <cellStyle name="Обычный 32 5" xfId="44334"/>
    <cellStyle name="Обычный 32 5 2" xfId="44335"/>
    <cellStyle name="Обычный 32 5 2 2" xfId="44336"/>
    <cellStyle name="Обычный 32 5 2 2 2" xfId="44337"/>
    <cellStyle name="Обычный 32 5 2 2 2 2" xfId="44338"/>
    <cellStyle name="Обычный 32 5 2 2 2 2 2" xfId="44339"/>
    <cellStyle name="Обычный 32 5 2 2 2 3" xfId="44340"/>
    <cellStyle name="Обычный 32 5 2 2 3" xfId="44341"/>
    <cellStyle name="Обычный 32 5 2 2 3 2" xfId="44342"/>
    <cellStyle name="Обычный 32 5 2 2 4" xfId="44343"/>
    <cellStyle name="Обычный 32 5 2 3" xfId="44344"/>
    <cellStyle name="Обычный 32 5 2 3 2" xfId="44345"/>
    <cellStyle name="Обычный 32 5 2 3 2 2" xfId="44346"/>
    <cellStyle name="Обычный 32 5 2 3 3" xfId="44347"/>
    <cellStyle name="Обычный 32 5 2 4" xfId="44348"/>
    <cellStyle name="Обычный 32 5 2 4 2" xfId="44349"/>
    <cellStyle name="Обычный 32 5 2 5" xfId="44350"/>
    <cellStyle name="Обычный 32 5 3" xfId="44351"/>
    <cellStyle name="Обычный 32 5 3 2" xfId="44352"/>
    <cellStyle name="Обычный 32 5 3 2 2" xfId="44353"/>
    <cellStyle name="Обычный 32 5 3 2 2 2" xfId="44354"/>
    <cellStyle name="Обычный 32 5 3 2 3" xfId="44355"/>
    <cellStyle name="Обычный 32 5 3 3" xfId="44356"/>
    <cellStyle name="Обычный 32 5 3 3 2" xfId="44357"/>
    <cellStyle name="Обычный 32 5 3 4" xfId="44358"/>
    <cellStyle name="Обычный 32 5 4" xfId="44359"/>
    <cellStyle name="Обычный 32 5 4 2" xfId="44360"/>
    <cellStyle name="Обычный 32 5 4 2 2" xfId="44361"/>
    <cellStyle name="Обычный 32 5 4 3" xfId="44362"/>
    <cellStyle name="Обычный 32 5 5" xfId="44363"/>
    <cellStyle name="Обычный 32 5 5 2" xfId="44364"/>
    <cellStyle name="Обычный 32 5 6" xfId="44365"/>
    <cellStyle name="Обычный 32 6" xfId="44366"/>
    <cellStyle name="Обычный 32 6 2" xfId="44367"/>
    <cellStyle name="Обычный 32 6 2 2" xfId="44368"/>
    <cellStyle name="Обычный 32 6 2 2 2" xfId="44369"/>
    <cellStyle name="Обычный 32 6 2 2 2 2" xfId="44370"/>
    <cellStyle name="Обычный 32 6 2 2 3" xfId="44371"/>
    <cellStyle name="Обычный 32 6 2 3" xfId="44372"/>
    <cellStyle name="Обычный 32 6 2 3 2" xfId="44373"/>
    <cellStyle name="Обычный 32 6 2 4" xfId="44374"/>
    <cellStyle name="Обычный 32 6 3" xfId="44375"/>
    <cellStyle name="Обычный 32 6 3 2" xfId="44376"/>
    <cellStyle name="Обычный 32 6 3 2 2" xfId="44377"/>
    <cellStyle name="Обычный 32 6 3 3" xfId="44378"/>
    <cellStyle name="Обычный 32 6 4" xfId="44379"/>
    <cellStyle name="Обычный 32 6 4 2" xfId="44380"/>
    <cellStyle name="Обычный 32 6 5" xfId="44381"/>
    <cellStyle name="Обычный 32 7" xfId="44382"/>
    <cellStyle name="Обычный 32 7 2" xfId="44383"/>
    <cellStyle name="Обычный 32 7 2 2" xfId="44384"/>
    <cellStyle name="Обычный 32 7 2 2 2" xfId="44385"/>
    <cellStyle name="Обычный 32 7 2 3" xfId="44386"/>
    <cellStyle name="Обычный 32 7 3" xfId="44387"/>
    <cellStyle name="Обычный 32 7 3 2" xfId="44388"/>
    <cellStyle name="Обычный 32 7 4" xfId="44389"/>
    <cellStyle name="Обычный 32 8" xfId="44390"/>
    <cellStyle name="Обычный 32 8 2" xfId="44391"/>
    <cellStyle name="Обычный 32 8 2 2" xfId="44392"/>
    <cellStyle name="Обычный 32 8 3" xfId="44393"/>
    <cellStyle name="Обычный 32 9" xfId="44394"/>
    <cellStyle name="Обычный 32 9 2" xfId="44395"/>
    <cellStyle name="Обычный 33" xfId="44396"/>
    <cellStyle name="Обычный 33 10" xfId="44397"/>
    <cellStyle name="Обычный 33 2" xfId="44398"/>
    <cellStyle name="Обычный 33 2 2" xfId="44399"/>
    <cellStyle name="Обычный 33 2 2 2" xfId="44400"/>
    <cellStyle name="Обычный 33 2 2 2 2" xfId="44401"/>
    <cellStyle name="Обычный 33 2 2 2 2 2" xfId="44402"/>
    <cellStyle name="Обычный 33 2 2 2 2 2 2" xfId="44403"/>
    <cellStyle name="Обычный 33 2 2 2 2 2 2 2" xfId="44404"/>
    <cellStyle name="Обычный 33 2 2 2 2 2 2 2 2" xfId="44405"/>
    <cellStyle name="Обычный 33 2 2 2 2 2 2 2 2 2" xfId="44406"/>
    <cellStyle name="Обычный 33 2 2 2 2 2 2 2 3" xfId="44407"/>
    <cellStyle name="Обычный 33 2 2 2 2 2 2 3" xfId="44408"/>
    <cellStyle name="Обычный 33 2 2 2 2 2 2 3 2" xfId="44409"/>
    <cellStyle name="Обычный 33 2 2 2 2 2 2 4" xfId="44410"/>
    <cellStyle name="Обычный 33 2 2 2 2 2 3" xfId="44411"/>
    <cellStyle name="Обычный 33 2 2 2 2 2 3 2" xfId="44412"/>
    <cellStyle name="Обычный 33 2 2 2 2 2 3 2 2" xfId="44413"/>
    <cellStyle name="Обычный 33 2 2 2 2 2 3 3" xfId="44414"/>
    <cellStyle name="Обычный 33 2 2 2 2 2 4" xfId="44415"/>
    <cellStyle name="Обычный 33 2 2 2 2 2 4 2" xfId="44416"/>
    <cellStyle name="Обычный 33 2 2 2 2 2 5" xfId="44417"/>
    <cellStyle name="Обычный 33 2 2 2 2 3" xfId="44418"/>
    <cellStyle name="Обычный 33 2 2 2 2 3 2" xfId="44419"/>
    <cellStyle name="Обычный 33 2 2 2 2 3 2 2" xfId="44420"/>
    <cellStyle name="Обычный 33 2 2 2 2 3 2 2 2" xfId="44421"/>
    <cellStyle name="Обычный 33 2 2 2 2 3 2 3" xfId="44422"/>
    <cellStyle name="Обычный 33 2 2 2 2 3 3" xfId="44423"/>
    <cellStyle name="Обычный 33 2 2 2 2 3 3 2" xfId="44424"/>
    <cellStyle name="Обычный 33 2 2 2 2 3 4" xfId="44425"/>
    <cellStyle name="Обычный 33 2 2 2 2 4" xfId="44426"/>
    <cellStyle name="Обычный 33 2 2 2 2 4 2" xfId="44427"/>
    <cellStyle name="Обычный 33 2 2 2 2 4 2 2" xfId="44428"/>
    <cellStyle name="Обычный 33 2 2 2 2 4 3" xfId="44429"/>
    <cellStyle name="Обычный 33 2 2 2 2 5" xfId="44430"/>
    <cellStyle name="Обычный 33 2 2 2 2 5 2" xfId="44431"/>
    <cellStyle name="Обычный 33 2 2 2 2 6" xfId="44432"/>
    <cellStyle name="Обычный 33 2 2 2 3" xfId="44433"/>
    <cellStyle name="Обычный 33 2 2 2 3 2" xfId="44434"/>
    <cellStyle name="Обычный 33 2 2 2 3 2 2" xfId="44435"/>
    <cellStyle name="Обычный 33 2 2 2 3 2 2 2" xfId="44436"/>
    <cellStyle name="Обычный 33 2 2 2 3 2 2 2 2" xfId="44437"/>
    <cellStyle name="Обычный 33 2 2 2 3 2 2 3" xfId="44438"/>
    <cellStyle name="Обычный 33 2 2 2 3 2 3" xfId="44439"/>
    <cellStyle name="Обычный 33 2 2 2 3 2 3 2" xfId="44440"/>
    <cellStyle name="Обычный 33 2 2 2 3 2 4" xfId="44441"/>
    <cellStyle name="Обычный 33 2 2 2 3 3" xfId="44442"/>
    <cellStyle name="Обычный 33 2 2 2 3 3 2" xfId="44443"/>
    <cellStyle name="Обычный 33 2 2 2 3 3 2 2" xfId="44444"/>
    <cellStyle name="Обычный 33 2 2 2 3 3 3" xfId="44445"/>
    <cellStyle name="Обычный 33 2 2 2 3 4" xfId="44446"/>
    <cellStyle name="Обычный 33 2 2 2 3 4 2" xfId="44447"/>
    <cellStyle name="Обычный 33 2 2 2 3 5" xfId="44448"/>
    <cellStyle name="Обычный 33 2 2 2 4" xfId="44449"/>
    <cellStyle name="Обычный 33 2 2 2 4 2" xfId="44450"/>
    <cellStyle name="Обычный 33 2 2 2 4 2 2" xfId="44451"/>
    <cellStyle name="Обычный 33 2 2 2 4 2 2 2" xfId="44452"/>
    <cellStyle name="Обычный 33 2 2 2 4 2 3" xfId="44453"/>
    <cellStyle name="Обычный 33 2 2 2 4 3" xfId="44454"/>
    <cellStyle name="Обычный 33 2 2 2 4 3 2" xfId="44455"/>
    <cellStyle name="Обычный 33 2 2 2 4 4" xfId="44456"/>
    <cellStyle name="Обычный 33 2 2 2 5" xfId="44457"/>
    <cellStyle name="Обычный 33 2 2 2 5 2" xfId="44458"/>
    <cellStyle name="Обычный 33 2 2 2 5 2 2" xfId="44459"/>
    <cellStyle name="Обычный 33 2 2 2 5 3" xfId="44460"/>
    <cellStyle name="Обычный 33 2 2 2 6" xfId="44461"/>
    <cellStyle name="Обычный 33 2 2 2 6 2" xfId="44462"/>
    <cellStyle name="Обычный 33 2 2 2 7" xfId="44463"/>
    <cellStyle name="Обычный 33 2 2 3" xfId="44464"/>
    <cellStyle name="Обычный 33 2 2 3 2" xfId="44465"/>
    <cellStyle name="Обычный 33 2 2 3 2 2" xfId="44466"/>
    <cellStyle name="Обычный 33 2 2 3 2 2 2" xfId="44467"/>
    <cellStyle name="Обычный 33 2 2 3 2 2 2 2" xfId="44468"/>
    <cellStyle name="Обычный 33 2 2 3 2 2 2 2 2" xfId="44469"/>
    <cellStyle name="Обычный 33 2 2 3 2 2 2 3" xfId="44470"/>
    <cellStyle name="Обычный 33 2 2 3 2 2 3" xfId="44471"/>
    <cellStyle name="Обычный 33 2 2 3 2 2 3 2" xfId="44472"/>
    <cellStyle name="Обычный 33 2 2 3 2 2 4" xfId="44473"/>
    <cellStyle name="Обычный 33 2 2 3 2 3" xfId="44474"/>
    <cellStyle name="Обычный 33 2 2 3 2 3 2" xfId="44475"/>
    <cellStyle name="Обычный 33 2 2 3 2 3 2 2" xfId="44476"/>
    <cellStyle name="Обычный 33 2 2 3 2 3 3" xfId="44477"/>
    <cellStyle name="Обычный 33 2 2 3 2 4" xfId="44478"/>
    <cellStyle name="Обычный 33 2 2 3 2 4 2" xfId="44479"/>
    <cellStyle name="Обычный 33 2 2 3 2 5" xfId="44480"/>
    <cellStyle name="Обычный 33 2 2 3 3" xfId="44481"/>
    <cellStyle name="Обычный 33 2 2 3 3 2" xfId="44482"/>
    <cellStyle name="Обычный 33 2 2 3 3 2 2" xfId="44483"/>
    <cellStyle name="Обычный 33 2 2 3 3 2 2 2" xfId="44484"/>
    <cellStyle name="Обычный 33 2 2 3 3 2 3" xfId="44485"/>
    <cellStyle name="Обычный 33 2 2 3 3 3" xfId="44486"/>
    <cellStyle name="Обычный 33 2 2 3 3 3 2" xfId="44487"/>
    <cellStyle name="Обычный 33 2 2 3 3 4" xfId="44488"/>
    <cellStyle name="Обычный 33 2 2 3 4" xfId="44489"/>
    <cellStyle name="Обычный 33 2 2 3 4 2" xfId="44490"/>
    <cellStyle name="Обычный 33 2 2 3 4 2 2" xfId="44491"/>
    <cellStyle name="Обычный 33 2 2 3 4 3" xfId="44492"/>
    <cellStyle name="Обычный 33 2 2 3 5" xfId="44493"/>
    <cellStyle name="Обычный 33 2 2 3 5 2" xfId="44494"/>
    <cellStyle name="Обычный 33 2 2 3 6" xfId="44495"/>
    <cellStyle name="Обычный 33 2 2 4" xfId="44496"/>
    <cellStyle name="Обычный 33 2 2 4 2" xfId="44497"/>
    <cellStyle name="Обычный 33 2 2 4 2 2" xfId="44498"/>
    <cellStyle name="Обычный 33 2 2 4 2 2 2" xfId="44499"/>
    <cellStyle name="Обычный 33 2 2 4 2 2 2 2" xfId="44500"/>
    <cellStyle name="Обычный 33 2 2 4 2 2 3" xfId="44501"/>
    <cellStyle name="Обычный 33 2 2 4 2 3" xfId="44502"/>
    <cellStyle name="Обычный 33 2 2 4 2 3 2" xfId="44503"/>
    <cellStyle name="Обычный 33 2 2 4 2 4" xfId="44504"/>
    <cellStyle name="Обычный 33 2 2 4 3" xfId="44505"/>
    <cellStyle name="Обычный 33 2 2 4 3 2" xfId="44506"/>
    <cellStyle name="Обычный 33 2 2 4 3 2 2" xfId="44507"/>
    <cellStyle name="Обычный 33 2 2 4 3 3" xfId="44508"/>
    <cellStyle name="Обычный 33 2 2 4 4" xfId="44509"/>
    <cellStyle name="Обычный 33 2 2 4 4 2" xfId="44510"/>
    <cellStyle name="Обычный 33 2 2 4 5" xfId="44511"/>
    <cellStyle name="Обычный 33 2 2 5" xfId="44512"/>
    <cellStyle name="Обычный 33 2 2 5 2" xfId="44513"/>
    <cellStyle name="Обычный 33 2 2 5 2 2" xfId="44514"/>
    <cellStyle name="Обычный 33 2 2 5 2 2 2" xfId="44515"/>
    <cellStyle name="Обычный 33 2 2 5 2 3" xfId="44516"/>
    <cellStyle name="Обычный 33 2 2 5 3" xfId="44517"/>
    <cellStyle name="Обычный 33 2 2 5 3 2" xfId="44518"/>
    <cellStyle name="Обычный 33 2 2 5 4" xfId="44519"/>
    <cellStyle name="Обычный 33 2 2 6" xfId="44520"/>
    <cellStyle name="Обычный 33 2 2 6 2" xfId="44521"/>
    <cellStyle name="Обычный 33 2 2 6 2 2" xfId="44522"/>
    <cellStyle name="Обычный 33 2 2 6 3" xfId="44523"/>
    <cellStyle name="Обычный 33 2 2 7" xfId="44524"/>
    <cellStyle name="Обычный 33 2 2 7 2" xfId="44525"/>
    <cellStyle name="Обычный 33 2 2 8" xfId="44526"/>
    <cellStyle name="Обычный 33 2 3" xfId="44527"/>
    <cellStyle name="Обычный 33 2 3 2" xfId="44528"/>
    <cellStyle name="Обычный 33 2 3 2 2" xfId="44529"/>
    <cellStyle name="Обычный 33 2 3 2 2 2" xfId="44530"/>
    <cellStyle name="Обычный 33 2 3 2 2 2 2" xfId="44531"/>
    <cellStyle name="Обычный 33 2 3 2 2 2 2 2" xfId="44532"/>
    <cellStyle name="Обычный 33 2 3 2 2 2 2 2 2" xfId="44533"/>
    <cellStyle name="Обычный 33 2 3 2 2 2 2 3" xfId="44534"/>
    <cellStyle name="Обычный 33 2 3 2 2 2 3" xfId="44535"/>
    <cellStyle name="Обычный 33 2 3 2 2 2 3 2" xfId="44536"/>
    <cellStyle name="Обычный 33 2 3 2 2 2 4" xfId="44537"/>
    <cellStyle name="Обычный 33 2 3 2 2 3" xfId="44538"/>
    <cellStyle name="Обычный 33 2 3 2 2 3 2" xfId="44539"/>
    <cellStyle name="Обычный 33 2 3 2 2 3 2 2" xfId="44540"/>
    <cellStyle name="Обычный 33 2 3 2 2 3 3" xfId="44541"/>
    <cellStyle name="Обычный 33 2 3 2 2 4" xfId="44542"/>
    <cellStyle name="Обычный 33 2 3 2 2 4 2" xfId="44543"/>
    <cellStyle name="Обычный 33 2 3 2 2 5" xfId="44544"/>
    <cellStyle name="Обычный 33 2 3 2 3" xfId="44545"/>
    <cellStyle name="Обычный 33 2 3 2 3 2" xfId="44546"/>
    <cellStyle name="Обычный 33 2 3 2 3 2 2" xfId="44547"/>
    <cellStyle name="Обычный 33 2 3 2 3 2 2 2" xfId="44548"/>
    <cellStyle name="Обычный 33 2 3 2 3 2 3" xfId="44549"/>
    <cellStyle name="Обычный 33 2 3 2 3 3" xfId="44550"/>
    <cellStyle name="Обычный 33 2 3 2 3 3 2" xfId="44551"/>
    <cellStyle name="Обычный 33 2 3 2 3 4" xfId="44552"/>
    <cellStyle name="Обычный 33 2 3 2 4" xfId="44553"/>
    <cellStyle name="Обычный 33 2 3 2 4 2" xfId="44554"/>
    <cellStyle name="Обычный 33 2 3 2 4 2 2" xfId="44555"/>
    <cellStyle name="Обычный 33 2 3 2 4 3" xfId="44556"/>
    <cellStyle name="Обычный 33 2 3 2 5" xfId="44557"/>
    <cellStyle name="Обычный 33 2 3 2 5 2" xfId="44558"/>
    <cellStyle name="Обычный 33 2 3 2 6" xfId="44559"/>
    <cellStyle name="Обычный 33 2 3 3" xfId="44560"/>
    <cellStyle name="Обычный 33 2 3 3 2" xfId="44561"/>
    <cellStyle name="Обычный 33 2 3 3 2 2" xfId="44562"/>
    <cellStyle name="Обычный 33 2 3 3 2 2 2" xfId="44563"/>
    <cellStyle name="Обычный 33 2 3 3 2 2 2 2" xfId="44564"/>
    <cellStyle name="Обычный 33 2 3 3 2 2 3" xfId="44565"/>
    <cellStyle name="Обычный 33 2 3 3 2 3" xfId="44566"/>
    <cellStyle name="Обычный 33 2 3 3 2 3 2" xfId="44567"/>
    <cellStyle name="Обычный 33 2 3 3 2 4" xfId="44568"/>
    <cellStyle name="Обычный 33 2 3 3 3" xfId="44569"/>
    <cellStyle name="Обычный 33 2 3 3 3 2" xfId="44570"/>
    <cellStyle name="Обычный 33 2 3 3 3 2 2" xfId="44571"/>
    <cellStyle name="Обычный 33 2 3 3 3 3" xfId="44572"/>
    <cellStyle name="Обычный 33 2 3 3 4" xfId="44573"/>
    <cellStyle name="Обычный 33 2 3 3 4 2" xfId="44574"/>
    <cellStyle name="Обычный 33 2 3 3 5" xfId="44575"/>
    <cellStyle name="Обычный 33 2 3 4" xfId="44576"/>
    <cellStyle name="Обычный 33 2 3 4 2" xfId="44577"/>
    <cellStyle name="Обычный 33 2 3 4 2 2" xfId="44578"/>
    <cellStyle name="Обычный 33 2 3 4 2 2 2" xfId="44579"/>
    <cellStyle name="Обычный 33 2 3 4 2 3" xfId="44580"/>
    <cellStyle name="Обычный 33 2 3 4 3" xfId="44581"/>
    <cellStyle name="Обычный 33 2 3 4 3 2" xfId="44582"/>
    <cellStyle name="Обычный 33 2 3 4 4" xfId="44583"/>
    <cellStyle name="Обычный 33 2 3 5" xfId="44584"/>
    <cellStyle name="Обычный 33 2 3 5 2" xfId="44585"/>
    <cellStyle name="Обычный 33 2 3 5 2 2" xfId="44586"/>
    <cellStyle name="Обычный 33 2 3 5 3" xfId="44587"/>
    <cellStyle name="Обычный 33 2 3 6" xfId="44588"/>
    <cellStyle name="Обычный 33 2 3 6 2" xfId="44589"/>
    <cellStyle name="Обычный 33 2 3 7" xfId="44590"/>
    <cellStyle name="Обычный 33 2 4" xfId="44591"/>
    <cellStyle name="Обычный 33 2 4 2" xfId="44592"/>
    <cellStyle name="Обычный 33 2 4 2 2" xfId="44593"/>
    <cellStyle name="Обычный 33 2 4 2 2 2" xfId="44594"/>
    <cellStyle name="Обычный 33 2 4 2 2 2 2" xfId="44595"/>
    <cellStyle name="Обычный 33 2 4 2 2 2 2 2" xfId="44596"/>
    <cellStyle name="Обычный 33 2 4 2 2 2 3" xfId="44597"/>
    <cellStyle name="Обычный 33 2 4 2 2 3" xfId="44598"/>
    <cellStyle name="Обычный 33 2 4 2 2 3 2" xfId="44599"/>
    <cellStyle name="Обычный 33 2 4 2 2 4" xfId="44600"/>
    <cellStyle name="Обычный 33 2 4 2 3" xfId="44601"/>
    <cellStyle name="Обычный 33 2 4 2 3 2" xfId="44602"/>
    <cellStyle name="Обычный 33 2 4 2 3 2 2" xfId="44603"/>
    <cellStyle name="Обычный 33 2 4 2 3 3" xfId="44604"/>
    <cellStyle name="Обычный 33 2 4 2 4" xfId="44605"/>
    <cellStyle name="Обычный 33 2 4 2 4 2" xfId="44606"/>
    <cellStyle name="Обычный 33 2 4 2 5" xfId="44607"/>
    <cellStyle name="Обычный 33 2 4 3" xfId="44608"/>
    <cellStyle name="Обычный 33 2 4 3 2" xfId="44609"/>
    <cellStyle name="Обычный 33 2 4 3 2 2" xfId="44610"/>
    <cellStyle name="Обычный 33 2 4 3 2 2 2" xfId="44611"/>
    <cellStyle name="Обычный 33 2 4 3 2 3" xfId="44612"/>
    <cellStyle name="Обычный 33 2 4 3 3" xfId="44613"/>
    <cellStyle name="Обычный 33 2 4 3 3 2" xfId="44614"/>
    <cellStyle name="Обычный 33 2 4 3 4" xfId="44615"/>
    <cellStyle name="Обычный 33 2 4 4" xfId="44616"/>
    <cellStyle name="Обычный 33 2 4 4 2" xfId="44617"/>
    <cellStyle name="Обычный 33 2 4 4 2 2" xfId="44618"/>
    <cellStyle name="Обычный 33 2 4 4 3" xfId="44619"/>
    <cellStyle name="Обычный 33 2 4 5" xfId="44620"/>
    <cellStyle name="Обычный 33 2 4 5 2" xfId="44621"/>
    <cellStyle name="Обычный 33 2 4 6" xfId="44622"/>
    <cellStyle name="Обычный 33 2 5" xfId="44623"/>
    <cellStyle name="Обычный 33 2 5 2" xfId="44624"/>
    <cellStyle name="Обычный 33 2 5 2 2" xfId="44625"/>
    <cellStyle name="Обычный 33 2 5 2 2 2" xfId="44626"/>
    <cellStyle name="Обычный 33 2 5 2 2 2 2" xfId="44627"/>
    <cellStyle name="Обычный 33 2 5 2 2 3" xfId="44628"/>
    <cellStyle name="Обычный 33 2 5 2 3" xfId="44629"/>
    <cellStyle name="Обычный 33 2 5 2 3 2" xfId="44630"/>
    <cellStyle name="Обычный 33 2 5 2 4" xfId="44631"/>
    <cellStyle name="Обычный 33 2 5 3" xfId="44632"/>
    <cellStyle name="Обычный 33 2 5 3 2" xfId="44633"/>
    <cellStyle name="Обычный 33 2 5 3 2 2" xfId="44634"/>
    <cellStyle name="Обычный 33 2 5 3 3" xfId="44635"/>
    <cellStyle name="Обычный 33 2 5 4" xfId="44636"/>
    <cellStyle name="Обычный 33 2 5 4 2" xfId="44637"/>
    <cellStyle name="Обычный 33 2 5 5" xfId="44638"/>
    <cellStyle name="Обычный 33 2 6" xfId="44639"/>
    <cellStyle name="Обычный 33 2 6 2" xfId="44640"/>
    <cellStyle name="Обычный 33 2 6 2 2" xfId="44641"/>
    <cellStyle name="Обычный 33 2 6 2 2 2" xfId="44642"/>
    <cellStyle name="Обычный 33 2 6 2 3" xfId="44643"/>
    <cellStyle name="Обычный 33 2 6 3" xfId="44644"/>
    <cellStyle name="Обычный 33 2 6 3 2" xfId="44645"/>
    <cellStyle name="Обычный 33 2 6 4" xfId="44646"/>
    <cellStyle name="Обычный 33 2 7" xfId="44647"/>
    <cellStyle name="Обычный 33 2 7 2" xfId="44648"/>
    <cellStyle name="Обычный 33 2 7 2 2" xfId="44649"/>
    <cellStyle name="Обычный 33 2 7 3" xfId="44650"/>
    <cellStyle name="Обычный 33 2 8" xfId="44651"/>
    <cellStyle name="Обычный 33 2 8 2" xfId="44652"/>
    <cellStyle name="Обычный 33 2 9" xfId="44653"/>
    <cellStyle name="Обычный 33 3" xfId="44654"/>
    <cellStyle name="Обычный 33 3 2" xfId="44655"/>
    <cellStyle name="Обычный 33 3 2 2" xfId="44656"/>
    <cellStyle name="Обычный 33 3 2 2 2" xfId="44657"/>
    <cellStyle name="Обычный 33 3 2 2 2 2" xfId="44658"/>
    <cellStyle name="Обычный 33 3 2 2 2 2 2" xfId="44659"/>
    <cellStyle name="Обычный 33 3 2 2 2 2 2 2" xfId="44660"/>
    <cellStyle name="Обычный 33 3 2 2 2 2 2 2 2" xfId="44661"/>
    <cellStyle name="Обычный 33 3 2 2 2 2 2 3" xfId="44662"/>
    <cellStyle name="Обычный 33 3 2 2 2 2 3" xfId="44663"/>
    <cellStyle name="Обычный 33 3 2 2 2 2 3 2" xfId="44664"/>
    <cellStyle name="Обычный 33 3 2 2 2 2 4" xfId="44665"/>
    <cellStyle name="Обычный 33 3 2 2 2 3" xfId="44666"/>
    <cellStyle name="Обычный 33 3 2 2 2 3 2" xfId="44667"/>
    <cellStyle name="Обычный 33 3 2 2 2 3 2 2" xfId="44668"/>
    <cellStyle name="Обычный 33 3 2 2 2 3 3" xfId="44669"/>
    <cellStyle name="Обычный 33 3 2 2 2 4" xfId="44670"/>
    <cellStyle name="Обычный 33 3 2 2 2 4 2" xfId="44671"/>
    <cellStyle name="Обычный 33 3 2 2 2 5" xfId="44672"/>
    <cellStyle name="Обычный 33 3 2 2 3" xfId="44673"/>
    <cellStyle name="Обычный 33 3 2 2 3 2" xfId="44674"/>
    <cellStyle name="Обычный 33 3 2 2 3 2 2" xfId="44675"/>
    <cellStyle name="Обычный 33 3 2 2 3 2 2 2" xfId="44676"/>
    <cellStyle name="Обычный 33 3 2 2 3 2 3" xfId="44677"/>
    <cellStyle name="Обычный 33 3 2 2 3 3" xfId="44678"/>
    <cellStyle name="Обычный 33 3 2 2 3 3 2" xfId="44679"/>
    <cellStyle name="Обычный 33 3 2 2 3 4" xfId="44680"/>
    <cellStyle name="Обычный 33 3 2 2 4" xfId="44681"/>
    <cellStyle name="Обычный 33 3 2 2 4 2" xfId="44682"/>
    <cellStyle name="Обычный 33 3 2 2 4 2 2" xfId="44683"/>
    <cellStyle name="Обычный 33 3 2 2 4 3" xfId="44684"/>
    <cellStyle name="Обычный 33 3 2 2 5" xfId="44685"/>
    <cellStyle name="Обычный 33 3 2 2 5 2" xfId="44686"/>
    <cellStyle name="Обычный 33 3 2 2 6" xfId="44687"/>
    <cellStyle name="Обычный 33 3 2 3" xfId="44688"/>
    <cellStyle name="Обычный 33 3 2 3 2" xfId="44689"/>
    <cellStyle name="Обычный 33 3 2 3 2 2" xfId="44690"/>
    <cellStyle name="Обычный 33 3 2 3 2 2 2" xfId="44691"/>
    <cellStyle name="Обычный 33 3 2 3 2 2 2 2" xfId="44692"/>
    <cellStyle name="Обычный 33 3 2 3 2 2 3" xfId="44693"/>
    <cellStyle name="Обычный 33 3 2 3 2 3" xfId="44694"/>
    <cellStyle name="Обычный 33 3 2 3 2 3 2" xfId="44695"/>
    <cellStyle name="Обычный 33 3 2 3 2 4" xfId="44696"/>
    <cellStyle name="Обычный 33 3 2 3 3" xfId="44697"/>
    <cellStyle name="Обычный 33 3 2 3 3 2" xfId="44698"/>
    <cellStyle name="Обычный 33 3 2 3 3 2 2" xfId="44699"/>
    <cellStyle name="Обычный 33 3 2 3 3 3" xfId="44700"/>
    <cellStyle name="Обычный 33 3 2 3 4" xfId="44701"/>
    <cellStyle name="Обычный 33 3 2 3 4 2" xfId="44702"/>
    <cellStyle name="Обычный 33 3 2 3 5" xfId="44703"/>
    <cellStyle name="Обычный 33 3 2 4" xfId="44704"/>
    <cellStyle name="Обычный 33 3 2 4 2" xfId="44705"/>
    <cellStyle name="Обычный 33 3 2 4 2 2" xfId="44706"/>
    <cellStyle name="Обычный 33 3 2 4 2 2 2" xfId="44707"/>
    <cellStyle name="Обычный 33 3 2 4 2 3" xfId="44708"/>
    <cellStyle name="Обычный 33 3 2 4 3" xfId="44709"/>
    <cellStyle name="Обычный 33 3 2 4 3 2" xfId="44710"/>
    <cellStyle name="Обычный 33 3 2 4 4" xfId="44711"/>
    <cellStyle name="Обычный 33 3 2 5" xfId="44712"/>
    <cellStyle name="Обычный 33 3 2 5 2" xfId="44713"/>
    <cellStyle name="Обычный 33 3 2 5 2 2" xfId="44714"/>
    <cellStyle name="Обычный 33 3 2 5 3" xfId="44715"/>
    <cellStyle name="Обычный 33 3 2 6" xfId="44716"/>
    <cellStyle name="Обычный 33 3 2 6 2" xfId="44717"/>
    <cellStyle name="Обычный 33 3 2 7" xfId="44718"/>
    <cellStyle name="Обычный 33 3 3" xfId="44719"/>
    <cellStyle name="Обычный 33 3 3 2" xfId="44720"/>
    <cellStyle name="Обычный 33 3 3 2 2" xfId="44721"/>
    <cellStyle name="Обычный 33 3 3 2 2 2" xfId="44722"/>
    <cellStyle name="Обычный 33 3 3 2 2 2 2" xfId="44723"/>
    <cellStyle name="Обычный 33 3 3 2 2 2 2 2" xfId="44724"/>
    <cellStyle name="Обычный 33 3 3 2 2 2 3" xfId="44725"/>
    <cellStyle name="Обычный 33 3 3 2 2 3" xfId="44726"/>
    <cellStyle name="Обычный 33 3 3 2 2 3 2" xfId="44727"/>
    <cellStyle name="Обычный 33 3 3 2 2 4" xfId="44728"/>
    <cellStyle name="Обычный 33 3 3 2 3" xfId="44729"/>
    <cellStyle name="Обычный 33 3 3 2 3 2" xfId="44730"/>
    <cellStyle name="Обычный 33 3 3 2 3 2 2" xfId="44731"/>
    <cellStyle name="Обычный 33 3 3 2 3 3" xfId="44732"/>
    <cellStyle name="Обычный 33 3 3 2 4" xfId="44733"/>
    <cellStyle name="Обычный 33 3 3 2 4 2" xfId="44734"/>
    <cellStyle name="Обычный 33 3 3 2 5" xfId="44735"/>
    <cellStyle name="Обычный 33 3 3 3" xfId="44736"/>
    <cellStyle name="Обычный 33 3 3 3 2" xfId="44737"/>
    <cellStyle name="Обычный 33 3 3 3 2 2" xfId="44738"/>
    <cellStyle name="Обычный 33 3 3 3 2 2 2" xfId="44739"/>
    <cellStyle name="Обычный 33 3 3 3 2 3" xfId="44740"/>
    <cellStyle name="Обычный 33 3 3 3 3" xfId="44741"/>
    <cellStyle name="Обычный 33 3 3 3 3 2" xfId="44742"/>
    <cellStyle name="Обычный 33 3 3 3 4" xfId="44743"/>
    <cellStyle name="Обычный 33 3 3 4" xfId="44744"/>
    <cellStyle name="Обычный 33 3 3 4 2" xfId="44745"/>
    <cellStyle name="Обычный 33 3 3 4 2 2" xfId="44746"/>
    <cellStyle name="Обычный 33 3 3 4 3" xfId="44747"/>
    <cellStyle name="Обычный 33 3 3 5" xfId="44748"/>
    <cellStyle name="Обычный 33 3 3 5 2" xfId="44749"/>
    <cellStyle name="Обычный 33 3 3 6" xfId="44750"/>
    <cellStyle name="Обычный 33 3 4" xfId="44751"/>
    <cellStyle name="Обычный 33 3 4 2" xfId="44752"/>
    <cellStyle name="Обычный 33 3 4 2 2" xfId="44753"/>
    <cellStyle name="Обычный 33 3 4 2 2 2" xfId="44754"/>
    <cellStyle name="Обычный 33 3 4 2 2 2 2" xfId="44755"/>
    <cellStyle name="Обычный 33 3 4 2 2 3" xfId="44756"/>
    <cellStyle name="Обычный 33 3 4 2 3" xfId="44757"/>
    <cellStyle name="Обычный 33 3 4 2 3 2" xfId="44758"/>
    <cellStyle name="Обычный 33 3 4 2 4" xfId="44759"/>
    <cellStyle name="Обычный 33 3 4 3" xfId="44760"/>
    <cellStyle name="Обычный 33 3 4 3 2" xfId="44761"/>
    <cellStyle name="Обычный 33 3 4 3 2 2" xfId="44762"/>
    <cellStyle name="Обычный 33 3 4 3 3" xfId="44763"/>
    <cellStyle name="Обычный 33 3 4 4" xfId="44764"/>
    <cellStyle name="Обычный 33 3 4 4 2" xfId="44765"/>
    <cellStyle name="Обычный 33 3 4 5" xfId="44766"/>
    <cellStyle name="Обычный 33 3 5" xfId="44767"/>
    <cellStyle name="Обычный 33 3 5 2" xfId="44768"/>
    <cellStyle name="Обычный 33 3 5 2 2" xfId="44769"/>
    <cellStyle name="Обычный 33 3 5 2 2 2" xfId="44770"/>
    <cellStyle name="Обычный 33 3 5 2 3" xfId="44771"/>
    <cellStyle name="Обычный 33 3 5 3" xfId="44772"/>
    <cellStyle name="Обычный 33 3 5 3 2" xfId="44773"/>
    <cellStyle name="Обычный 33 3 5 4" xfId="44774"/>
    <cellStyle name="Обычный 33 3 6" xfId="44775"/>
    <cellStyle name="Обычный 33 3 6 2" xfId="44776"/>
    <cellStyle name="Обычный 33 3 6 2 2" xfId="44777"/>
    <cellStyle name="Обычный 33 3 6 3" xfId="44778"/>
    <cellStyle name="Обычный 33 3 7" xfId="44779"/>
    <cellStyle name="Обычный 33 3 7 2" xfId="44780"/>
    <cellStyle name="Обычный 33 3 8" xfId="44781"/>
    <cellStyle name="Обычный 33 4" xfId="44782"/>
    <cellStyle name="Обычный 33 4 2" xfId="44783"/>
    <cellStyle name="Обычный 33 4 2 2" xfId="44784"/>
    <cellStyle name="Обычный 33 4 2 2 2" xfId="44785"/>
    <cellStyle name="Обычный 33 4 2 2 2 2" xfId="44786"/>
    <cellStyle name="Обычный 33 4 2 2 2 2 2" xfId="44787"/>
    <cellStyle name="Обычный 33 4 2 2 2 2 2 2" xfId="44788"/>
    <cellStyle name="Обычный 33 4 2 2 2 2 3" xfId="44789"/>
    <cellStyle name="Обычный 33 4 2 2 2 3" xfId="44790"/>
    <cellStyle name="Обычный 33 4 2 2 2 3 2" xfId="44791"/>
    <cellStyle name="Обычный 33 4 2 2 2 4" xfId="44792"/>
    <cellStyle name="Обычный 33 4 2 2 3" xfId="44793"/>
    <cellStyle name="Обычный 33 4 2 2 3 2" xfId="44794"/>
    <cellStyle name="Обычный 33 4 2 2 3 2 2" xfId="44795"/>
    <cellStyle name="Обычный 33 4 2 2 3 3" xfId="44796"/>
    <cellStyle name="Обычный 33 4 2 2 4" xfId="44797"/>
    <cellStyle name="Обычный 33 4 2 2 4 2" xfId="44798"/>
    <cellStyle name="Обычный 33 4 2 2 5" xfId="44799"/>
    <cellStyle name="Обычный 33 4 2 3" xfId="44800"/>
    <cellStyle name="Обычный 33 4 2 3 2" xfId="44801"/>
    <cellStyle name="Обычный 33 4 2 3 2 2" xfId="44802"/>
    <cellStyle name="Обычный 33 4 2 3 2 2 2" xfId="44803"/>
    <cellStyle name="Обычный 33 4 2 3 2 3" xfId="44804"/>
    <cellStyle name="Обычный 33 4 2 3 3" xfId="44805"/>
    <cellStyle name="Обычный 33 4 2 3 3 2" xfId="44806"/>
    <cellStyle name="Обычный 33 4 2 3 4" xfId="44807"/>
    <cellStyle name="Обычный 33 4 2 4" xfId="44808"/>
    <cellStyle name="Обычный 33 4 2 4 2" xfId="44809"/>
    <cellStyle name="Обычный 33 4 2 4 2 2" xfId="44810"/>
    <cellStyle name="Обычный 33 4 2 4 3" xfId="44811"/>
    <cellStyle name="Обычный 33 4 2 5" xfId="44812"/>
    <cellStyle name="Обычный 33 4 2 5 2" xfId="44813"/>
    <cellStyle name="Обычный 33 4 2 6" xfId="44814"/>
    <cellStyle name="Обычный 33 4 3" xfId="44815"/>
    <cellStyle name="Обычный 33 4 3 2" xfId="44816"/>
    <cellStyle name="Обычный 33 4 3 2 2" xfId="44817"/>
    <cellStyle name="Обычный 33 4 3 2 2 2" xfId="44818"/>
    <cellStyle name="Обычный 33 4 3 2 2 2 2" xfId="44819"/>
    <cellStyle name="Обычный 33 4 3 2 2 3" xfId="44820"/>
    <cellStyle name="Обычный 33 4 3 2 3" xfId="44821"/>
    <cellStyle name="Обычный 33 4 3 2 3 2" xfId="44822"/>
    <cellStyle name="Обычный 33 4 3 2 4" xfId="44823"/>
    <cellStyle name="Обычный 33 4 3 3" xfId="44824"/>
    <cellStyle name="Обычный 33 4 3 3 2" xfId="44825"/>
    <cellStyle name="Обычный 33 4 3 3 2 2" xfId="44826"/>
    <cellStyle name="Обычный 33 4 3 3 3" xfId="44827"/>
    <cellStyle name="Обычный 33 4 3 4" xfId="44828"/>
    <cellStyle name="Обычный 33 4 3 4 2" xfId="44829"/>
    <cellStyle name="Обычный 33 4 3 5" xfId="44830"/>
    <cellStyle name="Обычный 33 4 4" xfId="44831"/>
    <cellStyle name="Обычный 33 4 4 2" xfId="44832"/>
    <cellStyle name="Обычный 33 4 4 2 2" xfId="44833"/>
    <cellStyle name="Обычный 33 4 4 2 2 2" xfId="44834"/>
    <cellStyle name="Обычный 33 4 4 2 3" xfId="44835"/>
    <cellStyle name="Обычный 33 4 4 3" xfId="44836"/>
    <cellStyle name="Обычный 33 4 4 3 2" xfId="44837"/>
    <cellStyle name="Обычный 33 4 4 4" xfId="44838"/>
    <cellStyle name="Обычный 33 4 5" xfId="44839"/>
    <cellStyle name="Обычный 33 4 5 2" xfId="44840"/>
    <cellStyle name="Обычный 33 4 5 2 2" xfId="44841"/>
    <cellStyle name="Обычный 33 4 5 3" xfId="44842"/>
    <cellStyle name="Обычный 33 4 6" xfId="44843"/>
    <cellStyle name="Обычный 33 4 6 2" xfId="44844"/>
    <cellStyle name="Обычный 33 4 7" xfId="44845"/>
    <cellStyle name="Обычный 33 5" xfId="44846"/>
    <cellStyle name="Обычный 33 5 2" xfId="44847"/>
    <cellStyle name="Обычный 33 5 2 2" xfId="44848"/>
    <cellStyle name="Обычный 33 5 2 2 2" xfId="44849"/>
    <cellStyle name="Обычный 33 5 2 2 2 2" xfId="44850"/>
    <cellStyle name="Обычный 33 5 2 2 2 2 2" xfId="44851"/>
    <cellStyle name="Обычный 33 5 2 2 2 3" xfId="44852"/>
    <cellStyle name="Обычный 33 5 2 2 3" xfId="44853"/>
    <cellStyle name="Обычный 33 5 2 2 3 2" xfId="44854"/>
    <cellStyle name="Обычный 33 5 2 2 4" xfId="44855"/>
    <cellStyle name="Обычный 33 5 2 3" xfId="44856"/>
    <cellStyle name="Обычный 33 5 2 3 2" xfId="44857"/>
    <cellStyle name="Обычный 33 5 2 3 2 2" xfId="44858"/>
    <cellStyle name="Обычный 33 5 2 3 3" xfId="44859"/>
    <cellStyle name="Обычный 33 5 2 4" xfId="44860"/>
    <cellStyle name="Обычный 33 5 2 4 2" xfId="44861"/>
    <cellStyle name="Обычный 33 5 2 5" xfId="44862"/>
    <cellStyle name="Обычный 33 5 3" xfId="44863"/>
    <cellStyle name="Обычный 33 5 3 2" xfId="44864"/>
    <cellStyle name="Обычный 33 5 3 2 2" xfId="44865"/>
    <cellStyle name="Обычный 33 5 3 2 2 2" xfId="44866"/>
    <cellStyle name="Обычный 33 5 3 2 3" xfId="44867"/>
    <cellStyle name="Обычный 33 5 3 3" xfId="44868"/>
    <cellStyle name="Обычный 33 5 3 3 2" xfId="44869"/>
    <cellStyle name="Обычный 33 5 3 4" xfId="44870"/>
    <cellStyle name="Обычный 33 5 4" xfId="44871"/>
    <cellStyle name="Обычный 33 5 4 2" xfId="44872"/>
    <cellStyle name="Обычный 33 5 4 2 2" xfId="44873"/>
    <cellStyle name="Обычный 33 5 4 3" xfId="44874"/>
    <cellStyle name="Обычный 33 5 5" xfId="44875"/>
    <cellStyle name="Обычный 33 5 5 2" xfId="44876"/>
    <cellStyle name="Обычный 33 5 6" xfId="44877"/>
    <cellStyle name="Обычный 33 6" xfId="44878"/>
    <cellStyle name="Обычный 33 6 2" xfId="44879"/>
    <cellStyle name="Обычный 33 6 2 2" xfId="44880"/>
    <cellStyle name="Обычный 33 6 2 2 2" xfId="44881"/>
    <cellStyle name="Обычный 33 6 2 2 2 2" xfId="44882"/>
    <cellStyle name="Обычный 33 6 2 2 3" xfId="44883"/>
    <cellStyle name="Обычный 33 6 2 3" xfId="44884"/>
    <cellStyle name="Обычный 33 6 2 3 2" xfId="44885"/>
    <cellStyle name="Обычный 33 6 2 4" xfId="44886"/>
    <cellStyle name="Обычный 33 6 3" xfId="44887"/>
    <cellStyle name="Обычный 33 6 3 2" xfId="44888"/>
    <cellStyle name="Обычный 33 6 3 2 2" xfId="44889"/>
    <cellStyle name="Обычный 33 6 3 3" xfId="44890"/>
    <cellStyle name="Обычный 33 6 4" xfId="44891"/>
    <cellStyle name="Обычный 33 6 4 2" xfId="44892"/>
    <cellStyle name="Обычный 33 6 5" xfId="44893"/>
    <cellStyle name="Обычный 33 7" xfId="44894"/>
    <cellStyle name="Обычный 33 7 2" xfId="44895"/>
    <cellStyle name="Обычный 33 7 2 2" xfId="44896"/>
    <cellStyle name="Обычный 33 7 2 2 2" xfId="44897"/>
    <cellStyle name="Обычный 33 7 2 3" xfId="44898"/>
    <cellStyle name="Обычный 33 7 3" xfId="44899"/>
    <cellStyle name="Обычный 33 7 3 2" xfId="44900"/>
    <cellStyle name="Обычный 33 7 4" xfId="44901"/>
    <cellStyle name="Обычный 33 8" xfId="44902"/>
    <cellStyle name="Обычный 33 8 2" xfId="44903"/>
    <cellStyle name="Обычный 33 8 2 2" xfId="44904"/>
    <cellStyle name="Обычный 33 8 3" xfId="44905"/>
    <cellStyle name="Обычный 33 9" xfId="44906"/>
    <cellStyle name="Обычный 33 9 2" xfId="44907"/>
    <cellStyle name="Обычный 34" xfId="44908"/>
    <cellStyle name="Обычный 34 10" xfId="44909"/>
    <cellStyle name="Обычный 34 2" xfId="44910"/>
    <cellStyle name="Обычный 34 2 2" xfId="44911"/>
    <cellStyle name="Обычный 34 2 2 2" xfId="44912"/>
    <cellStyle name="Обычный 34 2 2 2 2" xfId="44913"/>
    <cellStyle name="Обычный 34 2 2 2 2 2" xfId="44914"/>
    <cellStyle name="Обычный 34 2 2 2 2 2 2" xfId="44915"/>
    <cellStyle name="Обычный 34 2 2 2 2 2 2 2" xfId="44916"/>
    <cellStyle name="Обычный 34 2 2 2 2 2 2 2 2" xfId="44917"/>
    <cellStyle name="Обычный 34 2 2 2 2 2 2 2 2 2" xfId="44918"/>
    <cellStyle name="Обычный 34 2 2 2 2 2 2 2 3" xfId="44919"/>
    <cellStyle name="Обычный 34 2 2 2 2 2 2 3" xfId="44920"/>
    <cellStyle name="Обычный 34 2 2 2 2 2 2 3 2" xfId="44921"/>
    <cellStyle name="Обычный 34 2 2 2 2 2 2 4" xfId="44922"/>
    <cellStyle name="Обычный 34 2 2 2 2 2 3" xfId="44923"/>
    <cellStyle name="Обычный 34 2 2 2 2 2 3 2" xfId="44924"/>
    <cellStyle name="Обычный 34 2 2 2 2 2 3 2 2" xfId="44925"/>
    <cellStyle name="Обычный 34 2 2 2 2 2 3 3" xfId="44926"/>
    <cellStyle name="Обычный 34 2 2 2 2 2 4" xfId="44927"/>
    <cellStyle name="Обычный 34 2 2 2 2 2 4 2" xfId="44928"/>
    <cellStyle name="Обычный 34 2 2 2 2 2 5" xfId="44929"/>
    <cellStyle name="Обычный 34 2 2 2 2 3" xfId="44930"/>
    <cellStyle name="Обычный 34 2 2 2 2 3 2" xfId="44931"/>
    <cellStyle name="Обычный 34 2 2 2 2 3 2 2" xfId="44932"/>
    <cellStyle name="Обычный 34 2 2 2 2 3 2 2 2" xfId="44933"/>
    <cellStyle name="Обычный 34 2 2 2 2 3 2 3" xfId="44934"/>
    <cellStyle name="Обычный 34 2 2 2 2 3 3" xfId="44935"/>
    <cellStyle name="Обычный 34 2 2 2 2 3 3 2" xfId="44936"/>
    <cellStyle name="Обычный 34 2 2 2 2 3 4" xfId="44937"/>
    <cellStyle name="Обычный 34 2 2 2 2 4" xfId="44938"/>
    <cellStyle name="Обычный 34 2 2 2 2 4 2" xfId="44939"/>
    <cellStyle name="Обычный 34 2 2 2 2 4 2 2" xfId="44940"/>
    <cellStyle name="Обычный 34 2 2 2 2 4 3" xfId="44941"/>
    <cellStyle name="Обычный 34 2 2 2 2 5" xfId="44942"/>
    <cellStyle name="Обычный 34 2 2 2 2 5 2" xfId="44943"/>
    <cellStyle name="Обычный 34 2 2 2 2 6" xfId="44944"/>
    <cellStyle name="Обычный 34 2 2 2 3" xfId="44945"/>
    <cellStyle name="Обычный 34 2 2 2 3 2" xfId="44946"/>
    <cellStyle name="Обычный 34 2 2 2 3 2 2" xfId="44947"/>
    <cellStyle name="Обычный 34 2 2 2 3 2 2 2" xfId="44948"/>
    <cellStyle name="Обычный 34 2 2 2 3 2 2 2 2" xfId="44949"/>
    <cellStyle name="Обычный 34 2 2 2 3 2 2 3" xfId="44950"/>
    <cellStyle name="Обычный 34 2 2 2 3 2 3" xfId="44951"/>
    <cellStyle name="Обычный 34 2 2 2 3 2 3 2" xfId="44952"/>
    <cellStyle name="Обычный 34 2 2 2 3 2 4" xfId="44953"/>
    <cellStyle name="Обычный 34 2 2 2 3 3" xfId="44954"/>
    <cellStyle name="Обычный 34 2 2 2 3 3 2" xfId="44955"/>
    <cellStyle name="Обычный 34 2 2 2 3 3 2 2" xfId="44956"/>
    <cellStyle name="Обычный 34 2 2 2 3 3 3" xfId="44957"/>
    <cellStyle name="Обычный 34 2 2 2 3 4" xfId="44958"/>
    <cellStyle name="Обычный 34 2 2 2 3 4 2" xfId="44959"/>
    <cellStyle name="Обычный 34 2 2 2 3 5" xfId="44960"/>
    <cellStyle name="Обычный 34 2 2 2 4" xfId="44961"/>
    <cellStyle name="Обычный 34 2 2 2 4 2" xfId="44962"/>
    <cellStyle name="Обычный 34 2 2 2 4 2 2" xfId="44963"/>
    <cellStyle name="Обычный 34 2 2 2 4 2 2 2" xfId="44964"/>
    <cellStyle name="Обычный 34 2 2 2 4 2 3" xfId="44965"/>
    <cellStyle name="Обычный 34 2 2 2 4 3" xfId="44966"/>
    <cellStyle name="Обычный 34 2 2 2 4 3 2" xfId="44967"/>
    <cellStyle name="Обычный 34 2 2 2 4 4" xfId="44968"/>
    <cellStyle name="Обычный 34 2 2 2 5" xfId="44969"/>
    <cellStyle name="Обычный 34 2 2 2 5 2" xfId="44970"/>
    <cellStyle name="Обычный 34 2 2 2 5 2 2" xfId="44971"/>
    <cellStyle name="Обычный 34 2 2 2 5 3" xfId="44972"/>
    <cellStyle name="Обычный 34 2 2 2 6" xfId="44973"/>
    <cellStyle name="Обычный 34 2 2 2 6 2" xfId="44974"/>
    <cellStyle name="Обычный 34 2 2 2 7" xfId="44975"/>
    <cellStyle name="Обычный 34 2 2 3" xfId="44976"/>
    <cellStyle name="Обычный 34 2 2 3 2" xfId="44977"/>
    <cellStyle name="Обычный 34 2 2 3 2 2" xfId="44978"/>
    <cellStyle name="Обычный 34 2 2 3 2 2 2" xfId="44979"/>
    <cellStyle name="Обычный 34 2 2 3 2 2 2 2" xfId="44980"/>
    <cellStyle name="Обычный 34 2 2 3 2 2 2 2 2" xfId="44981"/>
    <cellStyle name="Обычный 34 2 2 3 2 2 2 3" xfId="44982"/>
    <cellStyle name="Обычный 34 2 2 3 2 2 3" xfId="44983"/>
    <cellStyle name="Обычный 34 2 2 3 2 2 3 2" xfId="44984"/>
    <cellStyle name="Обычный 34 2 2 3 2 2 4" xfId="44985"/>
    <cellStyle name="Обычный 34 2 2 3 2 3" xfId="44986"/>
    <cellStyle name="Обычный 34 2 2 3 2 3 2" xfId="44987"/>
    <cellStyle name="Обычный 34 2 2 3 2 3 2 2" xfId="44988"/>
    <cellStyle name="Обычный 34 2 2 3 2 3 3" xfId="44989"/>
    <cellStyle name="Обычный 34 2 2 3 2 4" xfId="44990"/>
    <cellStyle name="Обычный 34 2 2 3 2 4 2" xfId="44991"/>
    <cellStyle name="Обычный 34 2 2 3 2 5" xfId="44992"/>
    <cellStyle name="Обычный 34 2 2 3 3" xfId="44993"/>
    <cellStyle name="Обычный 34 2 2 3 3 2" xfId="44994"/>
    <cellStyle name="Обычный 34 2 2 3 3 2 2" xfId="44995"/>
    <cellStyle name="Обычный 34 2 2 3 3 2 2 2" xfId="44996"/>
    <cellStyle name="Обычный 34 2 2 3 3 2 3" xfId="44997"/>
    <cellStyle name="Обычный 34 2 2 3 3 3" xfId="44998"/>
    <cellStyle name="Обычный 34 2 2 3 3 3 2" xfId="44999"/>
    <cellStyle name="Обычный 34 2 2 3 3 4" xfId="45000"/>
    <cellStyle name="Обычный 34 2 2 3 4" xfId="45001"/>
    <cellStyle name="Обычный 34 2 2 3 4 2" xfId="45002"/>
    <cellStyle name="Обычный 34 2 2 3 4 2 2" xfId="45003"/>
    <cellStyle name="Обычный 34 2 2 3 4 3" xfId="45004"/>
    <cellStyle name="Обычный 34 2 2 3 5" xfId="45005"/>
    <cellStyle name="Обычный 34 2 2 3 5 2" xfId="45006"/>
    <cellStyle name="Обычный 34 2 2 3 6" xfId="45007"/>
    <cellStyle name="Обычный 34 2 2 4" xfId="45008"/>
    <cellStyle name="Обычный 34 2 2 4 2" xfId="45009"/>
    <cellStyle name="Обычный 34 2 2 4 2 2" xfId="45010"/>
    <cellStyle name="Обычный 34 2 2 4 2 2 2" xfId="45011"/>
    <cellStyle name="Обычный 34 2 2 4 2 2 2 2" xfId="45012"/>
    <cellStyle name="Обычный 34 2 2 4 2 2 3" xfId="45013"/>
    <cellStyle name="Обычный 34 2 2 4 2 3" xfId="45014"/>
    <cellStyle name="Обычный 34 2 2 4 2 3 2" xfId="45015"/>
    <cellStyle name="Обычный 34 2 2 4 2 4" xfId="45016"/>
    <cellStyle name="Обычный 34 2 2 4 3" xfId="45017"/>
    <cellStyle name="Обычный 34 2 2 4 3 2" xfId="45018"/>
    <cellStyle name="Обычный 34 2 2 4 3 2 2" xfId="45019"/>
    <cellStyle name="Обычный 34 2 2 4 3 3" xfId="45020"/>
    <cellStyle name="Обычный 34 2 2 4 4" xfId="45021"/>
    <cellStyle name="Обычный 34 2 2 4 4 2" xfId="45022"/>
    <cellStyle name="Обычный 34 2 2 4 5" xfId="45023"/>
    <cellStyle name="Обычный 34 2 2 5" xfId="45024"/>
    <cellStyle name="Обычный 34 2 2 5 2" xfId="45025"/>
    <cellStyle name="Обычный 34 2 2 5 2 2" xfId="45026"/>
    <cellStyle name="Обычный 34 2 2 5 2 2 2" xfId="45027"/>
    <cellStyle name="Обычный 34 2 2 5 2 3" xfId="45028"/>
    <cellStyle name="Обычный 34 2 2 5 3" xfId="45029"/>
    <cellStyle name="Обычный 34 2 2 5 3 2" xfId="45030"/>
    <cellStyle name="Обычный 34 2 2 5 4" xfId="45031"/>
    <cellStyle name="Обычный 34 2 2 6" xfId="45032"/>
    <cellStyle name="Обычный 34 2 2 6 2" xfId="45033"/>
    <cellStyle name="Обычный 34 2 2 6 2 2" xfId="45034"/>
    <cellStyle name="Обычный 34 2 2 6 3" xfId="45035"/>
    <cellStyle name="Обычный 34 2 2 7" xfId="45036"/>
    <cellStyle name="Обычный 34 2 2 7 2" xfId="45037"/>
    <cellStyle name="Обычный 34 2 2 8" xfId="45038"/>
    <cellStyle name="Обычный 34 2 3" xfId="45039"/>
    <cellStyle name="Обычный 34 2 3 2" xfId="45040"/>
    <cellStyle name="Обычный 34 2 3 2 2" xfId="45041"/>
    <cellStyle name="Обычный 34 2 3 2 2 2" xfId="45042"/>
    <cellStyle name="Обычный 34 2 3 2 2 2 2" xfId="45043"/>
    <cellStyle name="Обычный 34 2 3 2 2 2 2 2" xfId="45044"/>
    <cellStyle name="Обычный 34 2 3 2 2 2 2 2 2" xfId="45045"/>
    <cellStyle name="Обычный 34 2 3 2 2 2 2 3" xfId="45046"/>
    <cellStyle name="Обычный 34 2 3 2 2 2 3" xfId="45047"/>
    <cellStyle name="Обычный 34 2 3 2 2 2 3 2" xfId="45048"/>
    <cellStyle name="Обычный 34 2 3 2 2 2 4" xfId="45049"/>
    <cellStyle name="Обычный 34 2 3 2 2 3" xfId="45050"/>
    <cellStyle name="Обычный 34 2 3 2 2 3 2" xfId="45051"/>
    <cellStyle name="Обычный 34 2 3 2 2 3 2 2" xfId="45052"/>
    <cellStyle name="Обычный 34 2 3 2 2 3 3" xfId="45053"/>
    <cellStyle name="Обычный 34 2 3 2 2 4" xfId="45054"/>
    <cellStyle name="Обычный 34 2 3 2 2 4 2" xfId="45055"/>
    <cellStyle name="Обычный 34 2 3 2 2 5" xfId="45056"/>
    <cellStyle name="Обычный 34 2 3 2 3" xfId="45057"/>
    <cellStyle name="Обычный 34 2 3 2 3 2" xfId="45058"/>
    <cellStyle name="Обычный 34 2 3 2 3 2 2" xfId="45059"/>
    <cellStyle name="Обычный 34 2 3 2 3 2 2 2" xfId="45060"/>
    <cellStyle name="Обычный 34 2 3 2 3 2 3" xfId="45061"/>
    <cellStyle name="Обычный 34 2 3 2 3 3" xfId="45062"/>
    <cellStyle name="Обычный 34 2 3 2 3 3 2" xfId="45063"/>
    <cellStyle name="Обычный 34 2 3 2 3 4" xfId="45064"/>
    <cellStyle name="Обычный 34 2 3 2 4" xfId="45065"/>
    <cellStyle name="Обычный 34 2 3 2 4 2" xfId="45066"/>
    <cellStyle name="Обычный 34 2 3 2 4 2 2" xfId="45067"/>
    <cellStyle name="Обычный 34 2 3 2 4 3" xfId="45068"/>
    <cellStyle name="Обычный 34 2 3 2 5" xfId="45069"/>
    <cellStyle name="Обычный 34 2 3 2 5 2" xfId="45070"/>
    <cellStyle name="Обычный 34 2 3 2 6" xfId="45071"/>
    <cellStyle name="Обычный 34 2 3 3" xfId="45072"/>
    <cellStyle name="Обычный 34 2 3 3 2" xfId="45073"/>
    <cellStyle name="Обычный 34 2 3 3 2 2" xfId="45074"/>
    <cellStyle name="Обычный 34 2 3 3 2 2 2" xfId="45075"/>
    <cellStyle name="Обычный 34 2 3 3 2 2 2 2" xfId="45076"/>
    <cellStyle name="Обычный 34 2 3 3 2 2 3" xfId="45077"/>
    <cellStyle name="Обычный 34 2 3 3 2 3" xfId="45078"/>
    <cellStyle name="Обычный 34 2 3 3 2 3 2" xfId="45079"/>
    <cellStyle name="Обычный 34 2 3 3 2 4" xfId="45080"/>
    <cellStyle name="Обычный 34 2 3 3 3" xfId="45081"/>
    <cellStyle name="Обычный 34 2 3 3 3 2" xfId="45082"/>
    <cellStyle name="Обычный 34 2 3 3 3 2 2" xfId="45083"/>
    <cellStyle name="Обычный 34 2 3 3 3 3" xfId="45084"/>
    <cellStyle name="Обычный 34 2 3 3 4" xfId="45085"/>
    <cellStyle name="Обычный 34 2 3 3 4 2" xfId="45086"/>
    <cellStyle name="Обычный 34 2 3 3 5" xfId="45087"/>
    <cellStyle name="Обычный 34 2 3 4" xfId="45088"/>
    <cellStyle name="Обычный 34 2 3 4 2" xfId="45089"/>
    <cellStyle name="Обычный 34 2 3 4 2 2" xfId="45090"/>
    <cellStyle name="Обычный 34 2 3 4 2 2 2" xfId="45091"/>
    <cellStyle name="Обычный 34 2 3 4 2 3" xfId="45092"/>
    <cellStyle name="Обычный 34 2 3 4 3" xfId="45093"/>
    <cellStyle name="Обычный 34 2 3 4 3 2" xfId="45094"/>
    <cellStyle name="Обычный 34 2 3 4 4" xfId="45095"/>
    <cellStyle name="Обычный 34 2 3 5" xfId="45096"/>
    <cellStyle name="Обычный 34 2 3 5 2" xfId="45097"/>
    <cellStyle name="Обычный 34 2 3 5 2 2" xfId="45098"/>
    <cellStyle name="Обычный 34 2 3 5 3" xfId="45099"/>
    <cellStyle name="Обычный 34 2 3 6" xfId="45100"/>
    <cellStyle name="Обычный 34 2 3 6 2" xfId="45101"/>
    <cellStyle name="Обычный 34 2 3 7" xfId="45102"/>
    <cellStyle name="Обычный 34 2 4" xfId="45103"/>
    <cellStyle name="Обычный 34 2 4 2" xfId="45104"/>
    <cellStyle name="Обычный 34 2 4 2 2" xfId="45105"/>
    <cellStyle name="Обычный 34 2 4 2 2 2" xfId="45106"/>
    <cellStyle name="Обычный 34 2 4 2 2 2 2" xfId="45107"/>
    <cellStyle name="Обычный 34 2 4 2 2 2 2 2" xfId="45108"/>
    <cellStyle name="Обычный 34 2 4 2 2 2 3" xfId="45109"/>
    <cellStyle name="Обычный 34 2 4 2 2 3" xfId="45110"/>
    <cellStyle name="Обычный 34 2 4 2 2 3 2" xfId="45111"/>
    <cellStyle name="Обычный 34 2 4 2 2 4" xfId="45112"/>
    <cellStyle name="Обычный 34 2 4 2 3" xfId="45113"/>
    <cellStyle name="Обычный 34 2 4 2 3 2" xfId="45114"/>
    <cellStyle name="Обычный 34 2 4 2 3 2 2" xfId="45115"/>
    <cellStyle name="Обычный 34 2 4 2 3 3" xfId="45116"/>
    <cellStyle name="Обычный 34 2 4 2 4" xfId="45117"/>
    <cellStyle name="Обычный 34 2 4 2 4 2" xfId="45118"/>
    <cellStyle name="Обычный 34 2 4 2 5" xfId="45119"/>
    <cellStyle name="Обычный 34 2 4 3" xfId="45120"/>
    <cellStyle name="Обычный 34 2 4 3 2" xfId="45121"/>
    <cellStyle name="Обычный 34 2 4 3 2 2" xfId="45122"/>
    <cellStyle name="Обычный 34 2 4 3 2 2 2" xfId="45123"/>
    <cellStyle name="Обычный 34 2 4 3 2 3" xfId="45124"/>
    <cellStyle name="Обычный 34 2 4 3 3" xfId="45125"/>
    <cellStyle name="Обычный 34 2 4 3 3 2" xfId="45126"/>
    <cellStyle name="Обычный 34 2 4 3 4" xfId="45127"/>
    <cellStyle name="Обычный 34 2 4 4" xfId="45128"/>
    <cellStyle name="Обычный 34 2 4 4 2" xfId="45129"/>
    <cellStyle name="Обычный 34 2 4 4 2 2" xfId="45130"/>
    <cellStyle name="Обычный 34 2 4 4 3" xfId="45131"/>
    <cellStyle name="Обычный 34 2 4 5" xfId="45132"/>
    <cellStyle name="Обычный 34 2 4 5 2" xfId="45133"/>
    <cellStyle name="Обычный 34 2 4 6" xfId="45134"/>
    <cellStyle name="Обычный 34 2 5" xfId="45135"/>
    <cellStyle name="Обычный 34 2 5 2" xfId="45136"/>
    <cellStyle name="Обычный 34 2 5 2 2" xfId="45137"/>
    <cellStyle name="Обычный 34 2 5 2 2 2" xfId="45138"/>
    <cellStyle name="Обычный 34 2 5 2 2 2 2" xfId="45139"/>
    <cellStyle name="Обычный 34 2 5 2 2 3" xfId="45140"/>
    <cellStyle name="Обычный 34 2 5 2 3" xfId="45141"/>
    <cellStyle name="Обычный 34 2 5 2 3 2" xfId="45142"/>
    <cellStyle name="Обычный 34 2 5 2 4" xfId="45143"/>
    <cellStyle name="Обычный 34 2 5 3" xfId="45144"/>
    <cellStyle name="Обычный 34 2 5 3 2" xfId="45145"/>
    <cellStyle name="Обычный 34 2 5 3 2 2" xfId="45146"/>
    <cellStyle name="Обычный 34 2 5 3 3" xfId="45147"/>
    <cellStyle name="Обычный 34 2 5 4" xfId="45148"/>
    <cellStyle name="Обычный 34 2 5 4 2" xfId="45149"/>
    <cellStyle name="Обычный 34 2 5 5" xfId="45150"/>
    <cellStyle name="Обычный 34 2 6" xfId="45151"/>
    <cellStyle name="Обычный 34 2 6 2" xfId="45152"/>
    <cellStyle name="Обычный 34 2 6 2 2" xfId="45153"/>
    <cellStyle name="Обычный 34 2 6 2 2 2" xfId="45154"/>
    <cellStyle name="Обычный 34 2 6 2 3" xfId="45155"/>
    <cellStyle name="Обычный 34 2 6 3" xfId="45156"/>
    <cellStyle name="Обычный 34 2 6 3 2" xfId="45157"/>
    <cellStyle name="Обычный 34 2 6 4" xfId="45158"/>
    <cellStyle name="Обычный 34 2 7" xfId="45159"/>
    <cellStyle name="Обычный 34 2 7 2" xfId="45160"/>
    <cellStyle name="Обычный 34 2 7 2 2" xfId="45161"/>
    <cellStyle name="Обычный 34 2 7 3" xfId="45162"/>
    <cellStyle name="Обычный 34 2 8" xfId="45163"/>
    <cellStyle name="Обычный 34 2 8 2" xfId="45164"/>
    <cellStyle name="Обычный 34 2 9" xfId="45165"/>
    <cellStyle name="Обычный 34 3" xfId="45166"/>
    <cellStyle name="Обычный 34 3 2" xfId="45167"/>
    <cellStyle name="Обычный 34 3 2 2" xfId="45168"/>
    <cellStyle name="Обычный 34 3 2 2 2" xfId="45169"/>
    <cellStyle name="Обычный 34 3 2 2 2 2" xfId="45170"/>
    <cellStyle name="Обычный 34 3 2 2 2 2 2" xfId="45171"/>
    <cellStyle name="Обычный 34 3 2 2 2 2 2 2" xfId="45172"/>
    <cellStyle name="Обычный 34 3 2 2 2 2 2 2 2" xfId="45173"/>
    <cellStyle name="Обычный 34 3 2 2 2 2 2 3" xfId="45174"/>
    <cellStyle name="Обычный 34 3 2 2 2 2 3" xfId="45175"/>
    <cellStyle name="Обычный 34 3 2 2 2 2 3 2" xfId="45176"/>
    <cellStyle name="Обычный 34 3 2 2 2 2 4" xfId="45177"/>
    <cellStyle name="Обычный 34 3 2 2 2 3" xfId="45178"/>
    <cellStyle name="Обычный 34 3 2 2 2 3 2" xfId="45179"/>
    <cellStyle name="Обычный 34 3 2 2 2 3 2 2" xfId="45180"/>
    <cellStyle name="Обычный 34 3 2 2 2 3 3" xfId="45181"/>
    <cellStyle name="Обычный 34 3 2 2 2 4" xfId="45182"/>
    <cellStyle name="Обычный 34 3 2 2 2 4 2" xfId="45183"/>
    <cellStyle name="Обычный 34 3 2 2 2 5" xfId="45184"/>
    <cellStyle name="Обычный 34 3 2 2 3" xfId="45185"/>
    <cellStyle name="Обычный 34 3 2 2 3 2" xfId="45186"/>
    <cellStyle name="Обычный 34 3 2 2 3 2 2" xfId="45187"/>
    <cellStyle name="Обычный 34 3 2 2 3 2 2 2" xfId="45188"/>
    <cellStyle name="Обычный 34 3 2 2 3 2 3" xfId="45189"/>
    <cellStyle name="Обычный 34 3 2 2 3 3" xfId="45190"/>
    <cellStyle name="Обычный 34 3 2 2 3 3 2" xfId="45191"/>
    <cellStyle name="Обычный 34 3 2 2 3 4" xfId="45192"/>
    <cellStyle name="Обычный 34 3 2 2 4" xfId="45193"/>
    <cellStyle name="Обычный 34 3 2 2 4 2" xfId="45194"/>
    <cellStyle name="Обычный 34 3 2 2 4 2 2" xfId="45195"/>
    <cellStyle name="Обычный 34 3 2 2 4 3" xfId="45196"/>
    <cellStyle name="Обычный 34 3 2 2 5" xfId="45197"/>
    <cellStyle name="Обычный 34 3 2 2 5 2" xfId="45198"/>
    <cellStyle name="Обычный 34 3 2 2 6" xfId="45199"/>
    <cellStyle name="Обычный 34 3 2 3" xfId="45200"/>
    <cellStyle name="Обычный 34 3 2 3 2" xfId="45201"/>
    <cellStyle name="Обычный 34 3 2 3 2 2" xfId="45202"/>
    <cellStyle name="Обычный 34 3 2 3 2 2 2" xfId="45203"/>
    <cellStyle name="Обычный 34 3 2 3 2 2 2 2" xfId="45204"/>
    <cellStyle name="Обычный 34 3 2 3 2 2 3" xfId="45205"/>
    <cellStyle name="Обычный 34 3 2 3 2 3" xfId="45206"/>
    <cellStyle name="Обычный 34 3 2 3 2 3 2" xfId="45207"/>
    <cellStyle name="Обычный 34 3 2 3 2 4" xfId="45208"/>
    <cellStyle name="Обычный 34 3 2 3 3" xfId="45209"/>
    <cellStyle name="Обычный 34 3 2 3 3 2" xfId="45210"/>
    <cellStyle name="Обычный 34 3 2 3 3 2 2" xfId="45211"/>
    <cellStyle name="Обычный 34 3 2 3 3 3" xfId="45212"/>
    <cellStyle name="Обычный 34 3 2 3 4" xfId="45213"/>
    <cellStyle name="Обычный 34 3 2 3 4 2" xfId="45214"/>
    <cellStyle name="Обычный 34 3 2 3 5" xfId="45215"/>
    <cellStyle name="Обычный 34 3 2 4" xfId="45216"/>
    <cellStyle name="Обычный 34 3 2 4 2" xfId="45217"/>
    <cellStyle name="Обычный 34 3 2 4 2 2" xfId="45218"/>
    <cellStyle name="Обычный 34 3 2 4 2 2 2" xfId="45219"/>
    <cellStyle name="Обычный 34 3 2 4 2 3" xfId="45220"/>
    <cellStyle name="Обычный 34 3 2 4 3" xfId="45221"/>
    <cellStyle name="Обычный 34 3 2 4 3 2" xfId="45222"/>
    <cellStyle name="Обычный 34 3 2 4 4" xfId="45223"/>
    <cellStyle name="Обычный 34 3 2 5" xfId="45224"/>
    <cellStyle name="Обычный 34 3 2 5 2" xfId="45225"/>
    <cellStyle name="Обычный 34 3 2 5 2 2" xfId="45226"/>
    <cellStyle name="Обычный 34 3 2 5 3" xfId="45227"/>
    <cellStyle name="Обычный 34 3 2 6" xfId="45228"/>
    <cellStyle name="Обычный 34 3 2 6 2" xfId="45229"/>
    <cellStyle name="Обычный 34 3 2 7" xfId="45230"/>
    <cellStyle name="Обычный 34 3 3" xfId="45231"/>
    <cellStyle name="Обычный 34 3 3 2" xfId="45232"/>
    <cellStyle name="Обычный 34 3 3 2 2" xfId="45233"/>
    <cellStyle name="Обычный 34 3 3 2 2 2" xfId="45234"/>
    <cellStyle name="Обычный 34 3 3 2 2 2 2" xfId="45235"/>
    <cellStyle name="Обычный 34 3 3 2 2 2 2 2" xfId="45236"/>
    <cellStyle name="Обычный 34 3 3 2 2 2 3" xfId="45237"/>
    <cellStyle name="Обычный 34 3 3 2 2 3" xfId="45238"/>
    <cellStyle name="Обычный 34 3 3 2 2 3 2" xfId="45239"/>
    <cellStyle name="Обычный 34 3 3 2 2 4" xfId="45240"/>
    <cellStyle name="Обычный 34 3 3 2 3" xfId="45241"/>
    <cellStyle name="Обычный 34 3 3 2 3 2" xfId="45242"/>
    <cellStyle name="Обычный 34 3 3 2 3 2 2" xfId="45243"/>
    <cellStyle name="Обычный 34 3 3 2 3 3" xfId="45244"/>
    <cellStyle name="Обычный 34 3 3 2 4" xfId="45245"/>
    <cellStyle name="Обычный 34 3 3 2 4 2" xfId="45246"/>
    <cellStyle name="Обычный 34 3 3 2 5" xfId="45247"/>
    <cellStyle name="Обычный 34 3 3 3" xfId="45248"/>
    <cellStyle name="Обычный 34 3 3 3 2" xfId="45249"/>
    <cellStyle name="Обычный 34 3 3 3 2 2" xfId="45250"/>
    <cellStyle name="Обычный 34 3 3 3 2 2 2" xfId="45251"/>
    <cellStyle name="Обычный 34 3 3 3 2 3" xfId="45252"/>
    <cellStyle name="Обычный 34 3 3 3 3" xfId="45253"/>
    <cellStyle name="Обычный 34 3 3 3 3 2" xfId="45254"/>
    <cellStyle name="Обычный 34 3 3 3 4" xfId="45255"/>
    <cellStyle name="Обычный 34 3 3 4" xfId="45256"/>
    <cellStyle name="Обычный 34 3 3 4 2" xfId="45257"/>
    <cellStyle name="Обычный 34 3 3 4 2 2" xfId="45258"/>
    <cellStyle name="Обычный 34 3 3 4 3" xfId="45259"/>
    <cellStyle name="Обычный 34 3 3 5" xfId="45260"/>
    <cellStyle name="Обычный 34 3 3 5 2" xfId="45261"/>
    <cellStyle name="Обычный 34 3 3 6" xfId="45262"/>
    <cellStyle name="Обычный 34 3 4" xfId="45263"/>
    <cellStyle name="Обычный 34 3 4 2" xfId="45264"/>
    <cellStyle name="Обычный 34 3 4 2 2" xfId="45265"/>
    <cellStyle name="Обычный 34 3 4 2 2 2" xfId="45266"/>
    <cellStyle name="Обычный 34 3 4 2 2 2 2" xfId="45267"/>
    <cellStyle name="Обычный 34 3 4 2 2 3" xfId="45268"/>
    <cellStyle name="Обычный 34 3 4 2 3" xfId="45269"/>
    <cellStyle name="Обычный 34 3 4 2 3 2" xfId="45270"/>
    <cellStyle name="Обычный 34 3 4 2 4" xfId="45271"/>
    <cellStyle name="Обычный 34 3 4 3" xfId="45272"/>
    <cellStyle name="Обычный 34 3 4 3 2" xfId="45273"/>
    <cellStyle name="Обычный 34 3 4 3 2 2" xfId="45274"/>
    <cellStyle name="Обычный 34 3 4 3 3" xfId="45275"/>
    <cellStyle name="Обычный 34 3 4 4" xfId="45276"/>
    <cellStyle name="Обычный 34 3 4 4 2" xfId="45277"/>
    <cellStyle name="Обычный 34 3 4 5" xfId="45278"/>
    <cellStyle name="Обычный 34 3 5" xfId="45279"/>
    <cellStyle name="Обычный 34 3 5 2" xfId="45280"/>
    <cellStyle name="Обычный 34 3 5 2 2" xfId="45281"/>
    <cellStyle name="Обычный 34 3 5 2 2 2" xfId="45282"/>
    <cellStyle name="Обычный 34 3 5 2 3" xfId="45283"/>
    <cellStyle name="Обычный 34 3 5 3" xfId="45284"/>
    <cellStyle name="Обычный 34 3 5 3 2" xfId="45285"/>
    <cellStyle name="Обычный 34 3 5 4" xfId="45286"/>
    <cellStyle name="Обычный 34 3 6" xfId="45287"/>
    <cellStyle name="Обычный 34 3 6 2" xfId="45288"/>
    <cellStyle name="Обычный 34 3 6 2 2" xfId="45289"/>
    <cellStyle name="Обычный 34 3 6 3" xfId="45290"/>
    <cellStyle name="Обычный 34 3 7" xfId="45291"/>
    <cellStyle name="Обычный 34 3 7 2" xfId="45292"/>
    <cellStyle name="Обычный 34 3 8" xfId="45293"/>
    <cellStyle name="Обычный 34 4" xfId="45294"/>
    <cellStyle name="Обычный 34 4 2" xfId="45295"/>
    <cellStyle name="Обычный 34 4 2 2" xfId="45296"/>
    <cellStyle name="Обычный 34 4 2 2 2" xfId="45297"/>
    <cellStyle name="Обычный 34 4 2 2 2 2" xfId="45298"/>
    <cellStyle name="Обычный 34 4 2 2 2 2 2" xfId="45299"/>
    <cellStyle name="Обычный 34 4 2 2 2 2 2 2" xfId="45300"/>
    <cellStyle name="Обычный 34 4 2 2 2 2 3" xfId="45301"/>
    <cellStyle name="Обычный 34 4 2 2 2 3" xfId="45302"/>
    <cellStyle name="Обычный 34 4 2 2 2 3 2" xfId="45303"/>
    <cellStyle name="Обычный 34 4 2 2 2 4" xfId="45304"/>
    <cellStyle name="Обычный 34 4 2 2 3" xfId="45305"/>
    <cellStyle name="Обычный 34 4 2 2 3 2" xfId="45306"/>
    <cellStyle name="Обычный 34 4 2 2 3 2 2" xfId="45307"/>
    <cellStyle name="Обычный 34 4 2 2 3 3" xfId="45308"/>
    <cellStyle name="Обычный 34 4 2 2 4" xfId="45309"/>
    <cellStyle name="Обычный 34 4 2 2 4 2" xfId="45310"/>
    <cellStyle name="Обычный 34 4 2 2 5" xfId="45311"/>
    <cellStyle name="Обычный 34 4 2 3" xfId="45312"/>
    <cellStyle name="Обычный 34 4 2 3 2" xfId="45313"/>
    <cellStyle name="Обычный 34 4 2 3 2 2" xfId="45314"/>
    <cellStyle name="Обычный 34 4 2 3 2 2 2" xfId="45315"/>
    <cellStyle name="Обычный 34 4 2 3 2 3" xfId="45316"/>
    <cellStyle name="Обычный 34 4 2 3 3" xfId="45317"/>
    <cellStyle name="Обычный 34 4 2 3 3 2" xfId="45318"/>
    <cellStyle name="Обычный 34 4 2 3 4" xfId="45319"/>
    <cellStyle name="Обычный 34 4 2 4" xfId="45320"/>
    <cellStyle name="Обычный 34 4 2 4 2" xfId="45321"/>
    <cellStyle name="Обычный 34 4 2 4 2 2" xfId="45322"/>
    <cellStyle name="Обычный 34 4 2 4 3" xfId="45323"/>
    <cellStyle name="Обычный 34 4 2 5" xfId="45324"/>
    <cellStyle name="Обычный 34 4 2 5 2" xfId="45325"/>
    <cellStyle name="Обычный 34 4 2 6" xfId="45326"/>
    <cellStyle name="Обычный 34 4 3" xfId="45327"/>
    <cellStyle name="Обычный 34 4 3 2" xfId="45328"/>
    <cellStyle name="Обычный 34 4 3 2 2" xfId="45329"/>
    <cellStyle name="Обычный 34 4 3 2 2 2" xfId="45330"/>
    <cellStyle name="Обычный 34 4 3 2 2 2 2" xfId="45331"/>
    <cellStyle name="Обычный 34 4 3 2 2 3" xfId="45332"/>
    <cellStyle name="Обычный 34 4 3 2 3" xfId="45333"/>
    <cellStyle name="Обычный 34 4 3 2 3 2" xfId="45334"/>
    <cellStyle name="Обычный 34 4 3 2 4" xfId="45335"/>
    <cellStyle name="Обычный 34 4 3 3" xfId="45336"/>
    <cellStyle name="Обычный 34 4 3 3 2" xfId="45337"/>
    <cellStyle name="Обычный 34 4 3 3 2 2" xfId="45338"/>
    <cellStyle name="Обычный 34 4 3 3 3" xfId="45339"/>
    <cellStyle name="Обычный 34 4 3 4" xfId="45340"/>
    <cellStyle name="Обычный 34 4 3 4 2" xfId="45341"/>
    <cellStyle name="Обычный 34 4 3 5" xfId="45342"/>
    <cellStyle name="Обычный 34 4 4" xfId="45343"/>
    <cellStyle name="Обычный 34 4 4 2" xfId="45344"/>
    <cellStyle name="Обычный 34 4 4 2 2" xfId="45345"/>
    <cellStyle name="Обычный 34 4 4 2 2 2" xfId="45346"/>
    <cellStyle name="Обычный 34 4 4 2 3" xfId="45347"/>
    <cellStyle name="Обычный 34 4 4 3" xfId="45348"/>
    <cellStyle name="Обычный 34 4 4 3 2" xfId="45349"/>
    <cellStyle name="Обычный 34 4 4 4" xfId="45350"/>
    <cellStyle name="Обычный 34 4 5" xfId="45351"/>
    <cellStyle name="Обычный 34 4 5 2" xfId="45352"/>
    <cellStyle name="Обычный 34 4 5 2 2" xfId="45353"/>
    <cellStyle name="Обычный 34 4 5 3" xfId="45354"/>
    <cellStyle name="Обычный 34 4 6" xfId="45355"/>
    <cellStyle name="Обычный 34 4 6 2" xfId="45356"/>
    <cellStyle name="Обычный 34 4 7" xfId="45357"/>
    <cellStyle name="Обычный 34 5" xfId="45358"/>
    <cellStyle name="Обычный 34 5 2" xfId="45359"/>
    <cellStyle name="Обычный 34 5 2 2" xfId="45360"/>
    <cellStyle name="Обычный 34 5 2 2 2" xfId="45361"/>
    <cellStyle name="Обычный 34 5 2 2 2 2" xfId="45362"/>
    <cellStyle name="Обычный 34 5 2 2 2 2 2" xfId="45363"/>
    <cellStyle name="Обычный 34 5 2 2 2 3" xfId="45364"/>
    <cellStyle name="Обычный 34 5 2 2 3" xfId="45365"/>
    <cellStyle name="Обычный 34 5 2 2 3 2" xfId="45366"/>
    <cellStyle name="Обычный 34 5 2 2 4" xfId="45367"/>
    <cellStyle name="Обычный 34 5 2 3" xfId="45368"/>
    <cellStyle name="Обычный 34 5 2 3 2" xfId="45369"/>
    <cellStyle name="Обычный 34 5 2 3 2 2" xfId="45370"/>
    <cellStyle name="Обычный 34 5 2 3 3" xfId="45371"/>
    <cellStyle name="Обычный 34 5 2 4" xfId="45372"/>
    <cellStyle name="Обычный 34 5 2 4 2" xfId="45373"/>
    <cellStyle name="Обычный 34 5 2 5" xfId="45374"/>
    <cellStyle name="Обычный 34 5 3" xfId="45375"/>
    <cellStyle name="Обычный 34 5 3 2" xfId="45376"/>
    <cellStyle name="Обычный 34 5 3 2 2" xfId="45377"/>
    <cellStyle name="Обычный 34 5 3 2 2 2" xfId="45378"/>
    <cellStyle name="Обычный 34 5 3 2 3" xfId="45379"/>
    <cellStyle name="Обычный 34 5 3 3" xfId="45380"/>
    <cellStyle name="Обычный 34 5 3 3 2" xfId="45381"/>
    <cellStyle name="Обычный 34 5 3 4" xfId="45382"/>
    <cellStyle name="Обычный 34 5 4" xfId="45383"/>
    <cellStyle name="Обычный 34 5 4 2" xfId="45384"/>
    <cellStyle name="Обычный 34 5 4 2 2" xfId="45385"/>
    <cellStyle name="Обычный 34 5 4 3" xfId="45386"/>
    <cellStyle name="Обычный 34 5 5" xfId="45387"/>
    <cellStyle name="Обычный 34 5 5 2" xfId="45388"/>
    <cellStyle name="Обычный 34 5 6" xfId="45389"/>
    <cellStyle name="Обычный 34 6" xfId="45390"/>
    <cellStyle name="Обычный 34 6 2" xfId="45391"/>
    <cellStyle name="Обычный 34 6 2 2" xfId="45392"/>
    <cellStyle name="Обычный 34 6 2 2 2" xfId="45393"/>
    <cellStyle name="Обычный 34 6 2 2 2 2" xfId="45394"/>
    <cellStyle name="Обычный 34 6 2 2 3" xfId="45395"/>
    <cellStyle name="Обычный 34 6 2 3" xfId="45396"/>
    <cellStyle name="Обычный 34 6 2 3 2" xfId="45397"/>
    <cellStyle name="Обычный 34 6 2 4" xfId="45398"/>
    <cellStyle name="Обычный 34 6 3" xfId="45399"/>
    <cellStyle name="Обычный 34 6 3 2" xfId="45400"/>
    <cellStyle name="Обычный 34 6 3 2 2" xfId="45401"/>
    <cellStyle name="Обычный 34 6 3 3" xfId="45402"/>
    <cellStyle name="Обычный 34 6 4" xfId="45403"/>
    <cellStyle name="Обычный 34 6 4 2" xfId="45404"/>
    <cellStyle name="Обычный 34 6 5" xfId="45405"/>
    <cellStyle name="Обычный 34 7" xfId="45406"/>
    <cellStyle name="Обычный 34 7 2" xfId="45407"/>
    <cellStyle name="Обычный 34 7 2 2" xfId="45408"/>
    <cellStyle name="Обычный 34 7 2 2 2" xfId="45409"/>
    <cellStyle name="Обычный 34 7 2 3" xfId="45410"/>
    <cellStyle name="Обычный 34 7 3" xfId="45411"/>
    <cellStyle name="Обычный 34 7 3 2" xfId="45412"/>
    <cellStyle name="Обычный 34 7 4" xfId="45413"/>
    <cellStyle name="Обычный 34 8" xfId="45414"/>
    <cellStyle name="Обычный 34 8 2" xfId="45415"/>
    <cellStyle name="Обычный 34 8 2 2" xfId="45416"/>
    <cellStyle name="Обычный 34 8 3" xfId="45417"/>
    <cellStyle name="Обычный 34 9" xfId="45418"/>
    <cellStyle name="Обычный 34 9 2" xfId="45419"/>
    <cellStyle name="Обычный 35" xfId="45420"/>
    <cellStyle name="Обычный 35 10" xfId="45421"/>
    <cellStyle name="Обычный 35 2" xfId="45422"/>
    <cellStyle name="Обычный 35 2 2" xfId="45423"/>
    <cellStyle name="Обычный 35 2 2 2" xfId="45424"/>
    <cellStyle name="Обычный 35 2 2 2 2" xfId="45425"/>
    <cellStyle name="Обычный 35 2 2 2 2 2" xfId="45426"/>
    <cellStyle name="Обычный 35 2 2 2 2 2 2" xfId="45427"/>
    <cellStyle name="Обычный 35 2 2 2 2 2 2 2" xfId="45428"/>
    <cellStyle name="Обычный 35 2 2 2 2 2 2 2 2" xfId="45429"/>
    <cellStyle name="Обычный 35 2 2 2 2 2 2 2 2 2" xfId="45430"/>
    <cellStyle name="Обычный 35 2 2 2 2 2 2 2 3" xfId="45431"/>
    <cellStyle name="Обычный 35 2 2 2 2 2 2 3" xfId="45432"/>
    <cellStyle name="Обычный 35 2 2 2 2 2 2 3 2" xfId="45433"/>
    <cellStyle name="Обычный 35 2 2 2 2 2 2 4" xfId="45434"/>
    <cellStyle name="Обычный 35 2 2 2 2 2 3" xfId="45435"/>
    <cellStyle name="Обычный 35 2 2 2 2 2 3 2" xfId="45436"/>
    <cellStyle name="Обычный 35 2 2 2 2 2 3 2 2" xfId="45437"/>
    <cellStyle name="Обычный 35 2 2 2 2 2 3 3" xfId="45438"/>
    <cellStyle name="Обычный 35 2 2 2 2 2 4" xfId="45439"/>
    <cellStyle name="Обычный 35 2 2 2 2 2 4 2" xfId="45440"/>
    <cellStyle name="Обычный 35 2 2 2 2 2 5" xfId="45441"/>
    <cellStyle name="Обычный 35 2 2 2 2 3" xfId="45442"/>
    <cellStyle name="Обычный 35 2 2 2 2 3 2" xfId="45443"/>
    <cellStyle name="Обычный 35 2 2 2 2 3 2 2" xfId="45444"/>
    <cellStyle name="Обычный 35 2 2 2 2 3 2 2 2" xfId="45445"/>
    <cellStyle name="Обычный 35 2 2 2 2 3 2 3" xfId="45446"/>
    <cellStyle name="Обычный 35 2 2 2 2 3 3" xfId="45447"/>
    <cellStyle name="Обычный 35 2 2 2 2 3 3 2" xfId="45448"/>
    <cellStyle name="Обычный 35 2 2 2 2 3 4" xfId="45449"/>
    <cellStyle name="Обычный 35 2 2 2 2 4" xfId="45450"/>
    <cellStyle name="Обычный 35 2 2 2 2 4 2" xfId="45451"/>
    <cellStyle name="Обычный 35 2 2 2 2 4 2 2" xfId="45452"/>
    <cellStyle name="Обычный 35 2 2 2 2 4 3" xfId="45453"/>
    <cellStyle name="Обычный 35 2 2 2 2 5" xfId="45454"/>
    <cellStyle name="Обычный 35 2 2 2 2 5 2" xfId="45455"/>
    <cellStyle name="Обычный 35 2 2 2 2 6" xfId="45456"/>
    <cellStyle name="Обычный 35 2 2 2 3" xfId="45457"/>
    <cellStyle name="Обычный 35 2 2 2 3 2" xfId="45458"/>
    <cellStyle name="Обычный 35 2 2 2 3 2 2" xfId="45459"/>
    <cellStyle name="Обычный 35 2 2 2 3 2 2 2" xfId="45460"/>
    <cellStyle name="Обычный 35 2 2 2 3 2 2 2 2" xfId="45461"/>
    <cellStyle name="Обычный 35 2 2 2 3 2 2 3" xfId="45462"/>
    <cellStyle name="Обычный 35 2 2 2 3 2 3" xfId="45463"/>
    <cellStyle name="Обычный 35 2 2 2 3 2 3 2" xfId="45464"/>
    <cellStyle name="Обычный 35 2 2 2 3 2 4" xfId="45465"/>
    <cellStyle name="Обычный 35 2 2 2 3 3" xfId="45466"/>
    <cellStyle name="Обычный 35 2 2 2 3 3 2" xfId="45467"/>
    <cellStyle name="Обычный 35 2 2 2 3 3 2 2" xfId="45468"/>
    <cellStyle name="Обычный 35 2 2 2 3 3 3" xfId="45469"/>
    <cellStyle name="Обычный 35 2 2 2 3 4" xfId="45470"/>
    <cellStyle name="Обычный 35 2 2 2 3 4 2" xfId="45471"/>
    <cellStyle name="Обычный 35 2 2 2 3 5" xfId="45472"/>
    <cellStyle name="Обычный 35 2 2 2 4" xfId="45473"/>
    <cellStyle name="Обычный 35 2 2 2 4 2" xfId="45474"/>
    <cellStyle name="Обычный 35 2 2 2 4 2 2" xfId="45475"/>
    <cellStyle name="Обычный 35 2 2 2 4 2 2 2" xfId="45476"/>
    <cellStyle name="Обычный 35 2 2 2 4 2 3" xfId="45477"/>
    <cellStyle name="Обычный 35 2 2 2 4 3" xfId="45478"/>
    <cellStyle name="Обычный 35 2 2 2 4 3 2" xfId="45479"/>
    <cellStyle name="Обычный 35 2 2 2 4 4" xfId="45480"/>
    <cellStyle name="Обычный 35 2 2 2 5" xfId="45481"/>
    <cellStyle name="Обычный 35 2 2 2 5 2" xfId="45482"/>
    <cellStyle name="Обычный 35 2 2 2 5 2 2" xfId="45483"/>
    <cellStyle name="Обычный 35 2 2 2 5 3" xfId="45484"/>
    <cellStyle name="Обычный 35 2 2 2 6" xfId="45485"/>
    <cellStyle name="Обычный 35 2 2 2 6 2" xfId="45486"/>
    <cellStyle name="Обычный 35 2 2 2 7" xfId="45487"/>
    <cellStyle name="Обычный 35 2 2 3" xfId="45488"/>
    <cellStyle name="Обычный 35 2 2 3 2" xfId="45489"/>
    <cellStyle name="Обычный 35 2 2 3 2 2" xfId="45490"/>
    <cellStyle name="Обычный 35 2 2 3 2 2 2" xfId="45491"/>
    <cellStyle name="Обычный 35 2 2 3 2 2 2 2" xfId="45492"/>
    <cellStyle name="Обычный 35 2 2 3 2 2 2 2 2" xfId="45493"/>
    <cellStyle name="Обычный 35 2 2 3 2 2 2 3" xfId="45494"/>
    <cellStyle name="Обычный 35 2 2 3 2 2 3" xfId="45495"/>
    <cellStyle name="Обычный 35 2 2 3 2 2 3 2" xfId="45496"/>
    <cellStyle name="Обычный 35 2 2 3 2 2 4" xfId="45497"/>
    <cellStyle name="Обычный 35 2 2 3 2 3" xfId="45498"/>
    <cellStyle name="Обычный 35 2 2 3 2 3 2" xfId="45499"/>
    <cellStyle name="Обычный 35 2 2 3 2 3 2 2" xfId="45500"/>
    <cellStyle name="Обычный 35 2 2 3 2 3 3" xfId="45501"/>
    <cellStyle name="Обычный 35 2 2 3 2 4" xfId="45502"/>
    <cellStyle name="Обычный 35 2 2 3 2 4 2" xfId="45503"/>
    <cellStyle name="Обычный 35 2 2 3 2 5" xfId="45504"/>
    <cellStyle name="Обычный 35 2 2 3 3" xfId="45505"/>
    <cellStyle name="Обычный 35 2 2 3 3 2" xfId="45506"/>
    <cellStyle name="Обычный 35 2 2 3 3 2 2" xfId="45507"/>
    <cellStyle name="Обычный 35 2 2 3 3 2 2 2" xfId="45508"/>
    <cellStyle name="Обычный 35 2 2 3 3 2 3" xfId="45509"/>
    <cellStyle name="Обычный 35 2 2 3 3 3" xfId="45510"/>
    <cellStyle name="Обычный 35 2 2 3 3 3 2" xfId="45511"/>
    <cellStyle name="Обычный 35 2 2 3 3 4" xfId="45512"/>
    <cellStyle name="Обычный 35 2 2 3 4" xfId="45513"/>
    <cellStyle name="Обычный 35 2 2 3 4 2" xfId="45514"/>
    <cellStyle name="Обычный 35 2 2 3 4 2 2" xfId="45515"/>
    <cellStyle name="Обычный 35 2 2 3 4 3" xfId="45516"/>
    <cellStyle name="Обычный 35 2 2 3 5" xfId="45517"/>
    <cellStyle name="Обычный 35 2 2 3 5 2" xfId="45518"/>
    <cellStyle name="Обычный 35 2 2 3 6" xfId="45519"/>
    <cellStyle name="Обычный 35 2 2 4" xfId="45520"/>
    <cellStyle name="Обычный 35 2 2 4 2" xfId="45521"/>
    <cellStyle name="Обычный 35 2 2 4 2 2" xfId="45522"/>
    <cellStyle name="Обычный 35 2 2 4 2 2 2" xfId="45523"/>
    <cellStyle name="Обычный 35 2 2 4 2 2 2 2" xfId="45524"/>
    <cellStyle name="Обычный 35 2 2 4 2 2 3" xfId="45525"/>
    <cellStyle name="Обычный 35 2 2 4 2 3" xfId="45526"/>
    <cellStyle name="Обычный 35 2 2 4 2 3 2" xfId="45527"/>
    <cellStyle name="Обычный 35 2 2 4 2 4" xfId="45528"/>
    <cellStyle name="Обычный 35 2 2 4 3" xfId="45529"/>
    <cellStyle name="Обычный 35 2 2 4 3 2" xfId="45530"/>
    <cellStyle name="Обычный 35 2 2 4 3 2 2" xfId="45531"/>
    <cellStyle name="Обычный 35 2 2 4 3 3" xfId="45532"/>
    <cellStyle name="Обычный 35 2 2 4 4" xfId="45533"/>
    <cellStyle name="Обычный 35 2 2 4 4 2" xfId="45534"/>
    <cellStyle name="Обычный 35 2 2 4 5" xfId="45535"/>
    <cellStyle name="Обычный 35 2 2 5" xfId="45536"/>
    <cellStyle name="Обычный 35 2 2 5 2" xfId="45537"/>
    <cellStyle name="Обычный 35 2 2 5 2 2" xfId="45538"/>
    <cellStyle name="Обычный 35 2 2 5 2 2 2" xfId="45539"/>
    <cellStyle name="Обычный 35 2 2 5 2 3" xfId="45540"/>
    <cellStyle name="Обычный 35 2 2 5 3" xfId="45541"/>
    <cellStyle name="Обычный 35 2 2 5 3 2" xfId="45542"/>
    <cellStyle name="Обычный 35 2 2 5 4" xfId="45543"/>
    <cellStyle name="Обычный 35 2 2 6" xfId="45544"/>
    <cellStyle name="Обычный 35 2 2 6 2" xfId="45545"/>
    <cellStyle name="Обычный 35 2 2 6 2 2" xfId="45546"/>
    <cellStyle name="Обычный 35 2 2 6 3" xfId="45547"/>
    <cellStyle name="Обычный 35 2 2 7" xfId="45548"/>
    <cellStyle name="Обычный 35 2 2 7 2" xfId="45549"/>
    <cellStyle name="Обычный 35 2 2 8" xfId="45550"/>
    <cellStyle name="Обычный 35 2 3" xfId="45551"/>
    <cellStyle name="Обычный 35 2 3 2" xfId="45552"/>
    <cellStyle name="Обычный 35 2 3 2 2" xfId="45553"/>
    <cellStyle name="Обычный 35 2 3 2 2 2" xfId="45554"/>
    <cellStyle name="Обычный 35 2 3 2 2 2 2" xfId="45555"/>
    <cellStyle name="Обычный 35 2 3 2 2 2 2 2" xfId="45556"/>
    <cellStyle name="Обычный 35 2 3 2 2 2 2 2 2" xfId="45557"/>
    <cellStyle name="Обычный 35 2 3 2 2 2 2 3" xfId="45558"/>
    <cellStyle name="Обычный 35 2 3 2 2 2 3" xfId="45559"/>
    <cellStyle name="Обычный 35 2 3 2 2 2 3 2" xfId="45560"/>
    <cellStyle name="Обычный 35 2 3 2 2 2 4" xfId="45561"/>
    <cellStyle name="Обычный 35 2 3 2 2 3" xfId="45562"/>
    <cellStyle name="Обычный 35 2 3 2 2 3 2" xfId="45563"/>
    <cellStyle name="Обычный 35 2 3 2 2 3 2 2" xfId="45564"/>
    <cellStyle name="Обычный 35 2 3 2 2 3 3" xfId="45565"/>
    <cellStyle name="Обычный 35 2 3 2 2 4" xfId="45566"/>
    <cellStyle name="Обычный 35 2 3 2 2 4 2" xfId="45567"/>
    <cellStyle name="Обычный 35 2 3 2 2 5" xfId="45568"/>
    <cellStyle name="Обычный 35 2 3 2 3" xfId="45569"/>
    <cellStyle name="Обычный 35 2 3 2 3 2" xfId="45570"/>
    <cellStyle name="Обычный 35 2 3 2 3 2 2" xfId="45571"/>
    <cellStyle name="Обычный 35 2 3 2 3 2 2 2" xfId="45572"/>
    <cellStyle name="Обычный 35 2 3 2 3 2 3" xfId="45573"/>
    <cellStyle name="Обычный 35 2 3 2 3 3" xfId="45574"/>
    <cellStyle name="Обычный 35 2 3 2 3 3 2" xfId="45575"/>
    <cellStyle name="Обычный 35 2 3 2 3 4" xfId="45576"/>
    <cellStyle name="Обычный 35 2 3 2 4" xfId="45577"/>
    <cellStyle name="Обычный 35 2 3 2 4 2" xfId="45578"/>
    <cellStyle name="Обычный 35 2 3 2 4 2 2" xfId="45579"/>
    <cellStyle name="Обычный 35 2 3 2 4 3" xfId="45580"/>
    <cellStyle name="Обычный 35 2 3 2 5" xfId="45581"/>
    <cellStyle name="Обычный 35 2 3 2 5 2" xfId="45582"/>
    <cellStyle name="Обычный 35 2 3 2 6" xfId="45583"/>
    <cellStyle name="Обычный 35 2 3 3" xfId="45584"/>
    <cellStyle name="Обычный 35 2 3 3 2" xfId="45585"/>
    <cellStyle name="Обычный 35 2 3 3 2 2" xfId="45586"/>
    <cellStyle name="Обычный 35 2 3 3 2 2 2" xfId="45587"/>
    <cellStyle name="Обычный 35 2 3 3 2 2 2 2" xfId="45588"/>
    <cellStyle name="Обычный 35 2 3 3 2 2 3" xfId="45589"/>
    <cellStyle name="Обычный 35 2 3 3 2 3" xfId="45590"/>
    <cellStyle name="Обычный 35 2 3 3 2 3 2" xfId="45591"/>
    <cellStyle name="Обычный 35 2 3 3 2 4" xfId="45592"/>
    <cellStyle name="Обычный 35 2 3 3 3" xfId="45593"/>
    <cellStyle name="Обычный 35 2 3 3 3 2" xfId="45594"/>
    <cellStyle name="Обычный 35 2 3 3 3 2 2" xfId="45595"/>
    <cellStyle name="Обычный 35 2 3 3 3 3" xfId="45596"/>
    <cellStyle name="Обычный 35 2 3 3 4" xfId="45597"/>
    <cellStyle name="Обычный 35 2 3 3 4 2" xfId="45598"/>
    <cellStyle name="Обычный 35 2 3 3 5" xfId="45599"/>
    <cellStyle name="Обычный 35 2 3 4" xfId="45600"/>
    <cellStyle name="Обычный 35 2 3 4 2" xfId="45601"/>
    <cellStyle name="Обычный 35 2 3 4 2 2" xfId="45602"/>
    <cellStyle name="Обычный 35 2 3 4 2 2 2" xfId="45603"/>
    <cellStyle name="Обычный 35 2 3 4 2 3" xfId="45604"/>
    <cellStyle name="Обычный 35 2 3 4 3" xfId="45605"/>
    <cellStyle name="Обычный 35 2 3 4 3 2" xfId="45606"/>
    <cellStyle name="Обычный 35 2 3 4 4" xfId="45607"/>
    <cellStyle name="Обычный 35 2 3 5" xfId="45608"/>
    <cellStyle name="Обычный 35 2 3 5 2" xfId="45609"/>
    <cellStyle name="Обычный 35 2 3 5 2 2" xfId="45610"/>
    <cellStyle name="Обычный 35 2 3 5 3" xfId="45611"/>
    <cellStyle name="Обычный 35 2 3 6" xfId="45612"/>
    <cellStyle name="Обычный 35 2 3 6 2" xfId="45613"/>
    <cellStyle name="Обычный 35 2 3 7" xfId="45614"/>
    <cellStyle name="Обычный 35 2 4" xfId="45615"/>
    <cellStyle name="Обычный 35 2 4 2" xfId="45616"/>
    <cellStyle name="Обычный 35 2 4 2 2" xfId="45617"/>
    <cellStyle name="Обычный 35 2 4 2 2 2" xfId="45618"/>
    <cellStyle name="Обычный 35 2 4 2 2 2 2" xfId="45619"/>
    <cellStyle name="Обычный 35 2 4 2 2 2 2 2" xfId="45620"/>
    <cellStyle name="Обычный 35 2 4 2 2 2 3" xfId="45621"/>
    <cellStyle name="Обычный 35 2 4 2 2 3" xfId="45622"/>
    <cellStyle name="Обычный 35 2 4 2 2 3 2" xfId="45623"/>
    <cellStyle name="Обычный 35 2 4 2 2 4" xfId="45624"/>
    <cellStyle name="Обычный 35 2 4 2 3" xfId="45625"/>
    <cellStyle name="Обычный 35 2 4 2 3 2" xfId="45626"/>
    <cellStyle name="Обычный 35 2 4 2 3 2 2" xfId="45627"/>
    <cellStyle name="Обычный 35 2 4 2 3 3" xfId="45628"/>
    <cellStyle name="Обычный 35 2 4 2 4" xfId="45629"/>
    <cellStyle name="Обычный 35 2 4 2 4 2" xfId="45630"/>
    <cellStyle name="Обычный 35 2 4 2 5" xfId="45631"/>
    <cellStyle name="Обычный 35 2 4 3" xfId="45632"/>
    <cellStyle name="Обычный 35 2 4 3 2" xfId="45633"/>
    <cellStyle name="Обычный 35 2 4 3 2 2" xfId="45634"/>
    <cellStyle name="Обычный 35 2 4 3 2 2 2" xfId="45635"/>
    <cellStyle name="Обычный 35 2 4 3 2 3" xfId="45636"/>
    <cellStyle name="Обычный 35 2 4 3 3" xfId="45637"/>
    <cellStyle name="Обычный 35 2 4 3 3 2" xfId="45638"/>
    <cellStyle name="Обычный 35 2 4 3 4" xfId="45639"/>
    <cellStyle name="Обычный 35 2 4 4" xfId="45640"/>
    <cellStyle name="Обычный 35 2 4 4 2" xfId="45641"/>
    <cellStyle name="Обычный 35 2 4 4 2 2" xfId="45642"/>
    <cellStyle name="Обычный 35 2 4 4 3" xfId="45643"/>
    <cellStyle name="Обычный 35 2 4 5" xfId="45644"/>
    <cellStyle name="Обычный 35 2 4 5 2" xfId="45645"/>
    <cellStyle name="Обычный 35 2 4 6" xfId="45646"/>
    <cellStyle name="Обычный 35 2 5" xfId="45647"/>
    <cellStyle name="Обычный 35 2 5 2" xfId="45648"/>
    <cellStyle name="Обычный 35 2 5 2 2" xfId="45649"/>
    <cellStyle name="Обычный 35 2 5 2 2 2" xfId="45650"/>
    <cellStyle name="Обычный 35 2 5 2 2 2 2" xfId="45651"/>
    <cellStyle name="Обычный 35 2 5 2 2 3" xfId="45652"/>
    <cellStyle name="Обычный 35 2 5 2 3" xfId="45653"/>
    <cellStyle name="Обычный 35 2 5 2 3 2" xfId="45654"/>
    <cellStyle name="Обычный 35 2 5 2 4" xfId="45655"/>
    <cellStyle name="Обычный 35 2 5 3" xfId="45656"/>
    <cellStyle name="Обычный 35 2 5 3 2" xfId="45657"/>
    <cellStyle name="Обычный 35 2 5 3 2 2" xfId="45658"/>
    <cellStyle name="Обычный 35 2 5 3 3" xfId="45659"/>
    <cellStyle name="Обычный 35 2 5 4" xfId="45660"/>
    <cellStyle name="Обычный 35 2 5 4 2" xfId="45661"/>
    <cellStyle name="Обычный 35 2 5 5" xfId="45662"/>
    <cellStyle name="Обычный 35 2 6" xfId="45663"/>
    <cellStyle name="Обычный 35 2 6 2" xfId="45664"/>
    <cellStyle name="Обычный 35 2 6 2 2" xfId="45665"/>
    <cellStyle name="Обычный 35 2 6 2 2 2" xfId="45666"/>
    <cellStyle name="Обычный 35 2 6 2 3" xfId="45667"/>
    <cellStyle name="Обычный 35 2 6 3" xfId="45668"/>
    <cellStyle name="Обычный 35 2 6 3 2" xfId="45669"/>
    <cellStyle name="Обычный 35 2 6 4" xfId="45670"/>
    <cellStyle name="Обычный 35 2 7" xfId="45671"/>
    <cellStyle name="Обычный 35 2 7 2" xfId="45672"/>
    <cellStyle name="Обычный 35 2 7 2 2" xfId="45673"/>
    <cellStyle name="Обычный 35 2 7 3" xfId="45674"/>
    <cellStyle name="Обычный 35 2 8" xfId="45675"/>
    <cellStyle name="Обычный 35 2 8 2" xfId="45676"/>
    <cellStyle name="Обычный 35 2 9" xfId="45677"/>
    <cellStyle name="Обычный 35 3" xfId="45678"/>
    <cellStyle name="Обычный 35 3 2" xfId="45679"/>
    <cellStyle name="Обычный 35 3 2 2" xfId="45680"/>
    <cellStyle name="Обычный 35 3 2 2 2" xfId="45681"/>
    <cellStyle name="Обычный 35 3 2 2 2 2" xfId="45682"/>
    <cellStyle name="Обычный 35 3 2 2 2 2 2" xfId="45683"/>
    <cellStyle name="Обычный 35 3 2 2 2 2 2 2" xfId="45684"/>
    <cellStyle name="Обычный 35 3 2 2 2 2 2 2 2" xfId="45685"/>
    <cellStyle name="Обычный 35 3 2 2 2 2 2 3" xfId="45686"/>
    <cellStyle name="Обычный 35 3 2 2 2 2 3" xfId="45687"/>
    <cellStyle name="Обычный 35 3 2 2 2 2 3 2" xfId="45688"/>
    <cellStyle name="Обычный 35 3 2 2 2 2 4" xfId="45689"/>
    <cellStyle name="Обычный 35 3 2 2 2 3" xfId="45690"/>
    <cellStyle name="Обычный 35 3 2 2 2 3 2" xfId="45691"/>
    <cellStyle name="Обычный 35 3 2 2 2 3 2 2" xfId="45692"/>
    <cellStyle name="Обычный 35 3 2 2 2 3 3" xfId="45693"/>
    <cellStyle name="Обычный 35 3 2 2 2 4" xfId="45694"/>
    <cellStyle name="Обычный 35 3 2 2 2 4 2" xfId="45695"/>
    <cellStyle name="Обычный 35 3 2 2 2 5" xfId="45696"/>
    <cellStyle name="Обычный 35 3 2 2 3" xfId="45697"/>
    <cellStyle name="Обычный 35 3 2 2 3 2" xfId="45698"/>
    <cellStyle name="Обычный 35 3 2 2 3 2 2" xfId="45699"/>
    <cellStyle name="Обычный 35 3 2 2 3 2 2 2" xfId="45700"/>
    <cellStyle name="Обычный 35 3 2 2 3 2 3" xfId="45701"/>
    <cellStyle name="Обычный 35 3 2 2 3 3" xfId="45702"/>
    <cellStyle name="Обычный 35 3 2 2 3 3 2" xfId="45703"/>
    <cellStyle name="Обычный 35 3 2 2 3 4" xfId="45704"/>
    <cellStyle name="Обычный 35 3 2 2 4" xfId="45705"/>
    <cellStyle name="Обычный 35 3 2 2 4 2" xfId="45706"/>
    <cellStyle name="Обычный 35 3 2 2 4 2 2" xfId="45707"/>
    <cellStyle name="Обычный 35 3 2 2 4 3" xfId="45708"/>
    <cellStyle name="Обычный 35 3 2 2 5" xfId="45709"/>
    <cellStyle name="Обычный 35 3 2 2 5 2" xfId="45710"/>
    <cellStyle name="Обычный 35 3 2 2 6" xfId="45711"/>
    <cellStyle name="Обычный 35 3 2 3" xfId="45712"/>
    <cellStyle name="Обычный 35 3 2 3 2" xfId="45713"/>
    <cellStyle name="Обычный 35 3 2 3 2 2" xfId="45714"/>
    <cellStyle name="Обычный 35 3 2 3 2 2 2" xfId="45715"/>
    <cellStyle name="Обычный 35 3 2 3 2 2 2 2" xfId="45716"/>
    <cellStyle name="Обычный 35 3 2 3 2 2 3" xfId="45717"/>
    <cellStyle name="Обычный 35 3 2 3 2 3" xfId="45718"/>
    <cellStyle name="Обычный 35 3 2 3 2 3 2" xfId="45719"/>
    <cellStyle name="Обычный 35 3 2 3 2 4" xfId="45720"/>
    <cellStyle name="Обычный 35 3 2 3 3" xfId="45721"/>
    <cellStyle name="Обычный 35 3 2 3 3 2" xfId="45722"/>
    <cellStyle name="Обычный 35 3 2 3 3 2 2" xfId="45723"/>
    <cellStyle name="Обычный 35 3 2 3 3 3" xfId="45724"/>
    <cellStyle name="Обычный 35 3 2 3 4" xfId="45725"/>
    <cellStyle name="Обычный 35 3 2 3 4 2" xfId="45726"/>
    <cellStyle name="Обычный 35 3 2 3 5" xfId="45727"/>
    <cellStyle name="Обычный 35 3 2 4" xfId="45728"/>
    <cellStyle name="Обычный 35 3 2 4 2" xfId="45729"/>
    <cellStyle name="Обычный 35 3 2 4 2 2" xfId="45730"/>
    <cellStyle name="Обычный 35 3 2 4 2 2 2" xfId="45731"/>
    <cellStyle name="Обычный 35 3 2 4 2 3" xfId="45732"/>
    <cellStyle name="Обычный 35 3 2 4 3" xfId="45733"/>
    <cellStyle name="Обычный 35 3 2 4 3 2" xfId="45734"/>
    <cellStyle name="Обычный 35 3 2 4 4" xfId="45735"/>
    <cellStyle name="Обычный 35 3 2 5" xfId="45736"/>
    <cellStyle name="Обычный 35 3 2 5 2" xfId="45737"/>
    <cellStyle name="Обычный 35 3 2 5 2 2" xfId="45738"/>
    <cellStyle name="Обычный 35 3 2 5 3" xfId="45739"/>
    <cellStyle name="Обычный 35 3 2 6" xfId="45740"/>
    <cellStyle name="Обычный 35 3 2 6 2" xfId="45741"/>
    <cellStyle name="Обычный 35 3 2 7" xfId="45742"/>
    <cellStyle name="Обычный 35 3 3" xfId="45743"/>
    <cellStyle name="Обычный 35 3 3 2" xfId="45744"/>
    <cellStyle name="Обычный 35 3 3 2 2" xfId="45745"/>
    <cellStyle name="Обычный 35 3 3 2 2 2" xfId="45746"/>
    <cellStyle name="Обычный 35 3 3 2 2 2 2" xfId="45747"/>
    <cellStyle name="Обычный 35 3 3 2 2 2 2 2" xfId="45748"/>
    <cellStyle name="Обычный 35 3 3 2 2 2 3" xfId="45749"/>
    <cellStyle name="Обычный 35 3 3 2 2 3" xfId="45750"/>
    <cellStyle name="Обычный 35 3 3 2 2 3 2" xfId="45751"/>
    <cellStyle name="Обычный 35 3 3 2 2 4" xfId="45752"/>
    <cellStyle name="Обычный 35 3 3 2 3" xfId="45753"/>
    <cellStyle name="Обычный 35 3 3 2 3 2" xfId="45754"/>
    <cellStyle name="Обычный 35 3 3 2 3 2 2" xfId="45755"/>
    <cellStyle name="Обычный 35 3 3 2 3 3" xfId="45756"/>
    <cellStyle name="Обычный 35 3 3 2 4" xfId="45757"/>
    <cellStyle name="Обычный 35 3 3 2 4 2" xfId="45758"/>
    <cellStyle name="Обычный 35 3 3 2 5" xfId="45759"/>
    <cellStyle name="Обычный 35 3 3 3" xfId="45760"/>
    <cellStyle name="Обычный 35 3 3 3 2" xfId="45761"/>
    <cellStyle name="Обычный 35 3 3 3 2 2" xfId="45762"/>
    <cellStyle name="Обычный 35 3 3 3 2 2 2" xfId="45763"/>
    <cellStyle name="Обычный 35 3 3 3 2 3" xfId="45764"/>
    <cellStyle name="Обычный 35 3 3 3 3" xfId="45765"/>
    <cellStyle name="Обычный 35 3 3 3 3 2" xfId="45766"/>
    <cellStyle name="Обычный 35 3 3 3 4" xfId="45767"/>
    <cellStyle name="Обычный 35 3 3 4" xfId="45768"/>
    <cellStyle name="Обычный 35 3 3 4 2" xfId="45769"/>
    <cellStyle name="Обычный 35 3 3 4 2 2" xfId="45770"/>
    <cellStyle name="Обычный 35 3 3 4 3" xfId="45771"/>
    <cellStyle name="Обычный 35 3 3 5" xfId="45772"/>
    <cellStyle name="Обычный 35 3 3 5 2" xfId="45773"/>
    <cellStyle name="Обычный 35 3 3 6" xfId="45774"/>
    <cellStyle name="Обычный 35 3 4" xfId="45775"/>
    <cellStyle name="Обычный 35 3 4 2" xfId="45776"/>
    <cellStyle name="Обычный 35 3 4 2 2" xfId="45777"/>
    <cellStyle name="Обычный 35 3 4 2 2 2" xfId="45778"/>
    <cellStyle name="Обычный 35 3 4 2 2 2 2" xfId="45779"/>
    <cellStyle name="Обычный 35 3 4 2 2 3" xfId="45780"/>
    <cellStyle name="Обычный 35 3 4 2 3" xfId="45781"/>
    <cellStyle name="Обычный 35 3 4 2 3 2" xfId="45782"/>
    <cellStyle name="Обычный 35 3 4 2 4" xfId="45783"/>
    <cellStyle name="Обычный 35 3 4 3" xfId="45784"/>
    <cellStyle name="Обычный 35 3 4 3 2" xfId="45785"/>
    <cellStyle name="Обычный 35 3 4 3 2 2" xfId="45786"/>
    <cellStyle name="Обычный 35 3 4 3 3" xfId="45787"/>
    <cellStyle name="Обычный 35 3 4 4" xfId="45788"/>
    <cellStyle name="Обычный 35 3 4 4 2" xfId="45789"/>
    <cellStyle name="Обычный 35 3 4 5" xfId="45790"/>
    <cellStyle name="Обычный 35 3 5" xfId="45791"/>
    <cellStyle name="Обычный 35 3 5 2" xfId="45792"/>
    <cellStyle name="Обычный 35 3 5 2 2" xfId="45793"/>
    <cellStyle name="Обычный 35 3 5 2 2 2" xfId="45794"/>
    <cellStyle name="Обычный 35 3 5 2 3" xfId="45795"/>
    <cellStyle name="Обычный 35 3 5 3" xfId="45796"/>
    <cellStyle name="Обычный 35 3 5 3 2" xfId="45797"/>
    <cellStyle name="Обычный 35 3 5 4" xfId="45798"/>
    <cellStyle name="Обычный 35 3 6" xfId="45799"/>
    <cellStyle name="Обычный 35 3 6 2" xfId="45800"/>
    <cellStyle name="Обычный 35 3 6 2 2" xfId="45801"/>
    <cellStyle name="Обычный 35 3 6 3" xfId="45802"/>
    <cellStyle name="Обычный 35 3 7" xfId="45803"/>
    <cellStyle name="Обычный 35 3 7 2" xfId="45804"/>
    <cellStyle name="Обычный 35 3 8" xfId="45805"/>
    <cellStyle name="Обычный 35 4" xfId="45806"/>
    <cellStyle name="Обычный 35 4 2" xfId="45807"/>
    <cellStyle name="Обычный 35 4 2 2" xfId="45808"/>
    <cellStyle name="Обычный 35 4 2 2 2" xfId="45809"/>
    <cellStyle name="Обычный 35 4 2 2 2 2" xfId="45810"/>
    <cellStyle name="Обычный 35 4 2 2 2 2 2" xfId="45811"/>
    <cellStyle name="Обычный 35 4 2 2 2 2 2 2" xfId="45812"/>
    <cellStyle name="Обычный 35 4 2 2 2 2 3" xfId="45813"/>
    <cellStyle name="Обычный 35 4 2 2 2 3" xfId="45814"/>
    <cellStyle name="Обычный 35 4 2 2 2 3 2" xfId="45815"/>
    <cellStyle name="Обычный 35 4 2 2 2 4" xfId="45816"/>
    <cellStyle name="Обычный 35 4 2 2 3" xfId="45817"/>
    <cellStyle name="Обычный 35 4 2 2 3 2" xfId="45818"/>
    <cellStyle name="Обычный 35 4 2 2 3 2 2" xfId="45819"/>
    <cellStyle name="Обычный 35 4 2 2 3 3" xfId="45820"/>
    <cellStyle name="Обычный 35 4 2 2 4" xfId="45821"/>
    <cellStyle name="Обычный 35 4 2 2 4 2" xfId="45822"/>
    <cellStyle name="Обычный 35 4 2 2 5" xfId="45823"/>
    <cellStyle name="Обычный 35 4 2 3" xfId="45824"/>
    <cellStyle name="Обычный 35 4 2 3 2" xfId="45825"/>
    <cellStyle name="Обычный 35 4 2 3 2 2" xfId="45826"/>
    <cellStyle name="Обычный 35 4 2 3 2 2 2" xfId="45827"/>
    <cellStyle name="Обычный 35 4 2 3 2 3" xfId="45828"/>
    <cellStyle name="Обычный 35 4 2 3 3" xfId="45829"/>
    <cellStyle name="Обычный 35 4 2 3 3 2" xfId="45830"/>
    <cellStyle name="Обычный 35 4 2 3 4" xfId="45831"/>
    <cellStyle name="Обычный 35 4 2 4" xfId="45832"/>
    <cellStyle name="Обычный 35 4 2 4 2" xfId="45833"/>
    <cellStyle name="Обычный 35 4 2 4 2 2" xfId="45834"/>
    <cellStyle name="Обычный 35 4 2 4 3" xfId="45835"/>
    <cellStyle name="Обычный 35 4 2 5" xfId="45836"/>
    <cellStyle name="Обычный 35 4 2 5 2" xfId="45837"/>
    <cellStyle name="Обычный 35 4 2 6" xfId="45838"/>
    <cellStyle name="Обычный 35 4 3" xfId="45839"/>
    <cellStyle name="Обычный 35 4 3 2" xfId="45840"/>
    <cellStyle name="Обычный 35 4 3 2 2" xfId="45841"/>
    <cellStyle name="Обычный 35 4 3 2 2 2" xfId="45842"/>
    <cellStyle name="Обычный 35 4 3 2 2 2 2" xfId="45843"/>
    <cellStyle name="Обычный 35 4 3 2 2 3" xfId="45844"/>
    <cellStyle name="Обычный 35 4 3 2 3" xfId="45845"/>
    <cellStyle name="Обычный 35 4 3 2 3 2" xfId="45846"/>
    <cellStyle name="Обычный 35 4 3 2 4" xfId="45847"/>
    <cellStyle name="Обычный 35 4 3 3" xfId="45848"/>
    <cellStyle name="Обычный 35 4 3 3 2" xfId="45849"/>
    <cellStyle name="Обычный 35 4 3 3 2 2" xfId="45850"/>
    <cellStyle name="Обычный 35 4 3 3 3" xfId="45851"/>
    <cellStyle name="Обычный 35 4 3 4" xfId="45852"/>
    <cellStyle name="Обычный 35 4 3 4 2" xfId="45853"/>
    <cellStyle name="Обычный 35 4 3 5" xfId="45854"/>
    <cellStyle name="Обычный 35 4 4" xfId="45855"/>
    <cellStyle name="Обычный 35 4 4 2" xfId="45856"/>
    <cellStyle name="Обычный 35 4 4 2 2" xfId="45857"/>
    <cellStyle name="Обычный 35 4 4 2 2 2" xfId="45858"/>
    <cellStyle name="Обычный 35 4 4 2 3" xfId="45859"/>
    <cellStyle name="Обычный 35 4 4 3" xfId="45860"/>
    <cellStyle name="Обычный 35 4 4 3 2" xfId="45861"/>
    <cellStyle name="Обычный 35 4 4 4" xfId="45862"/>
    <cellStyle name="Обычный 35 4 5" xfId="45863"/>
    <cellStyle name="Обычный 35 4 5 2" xfId="45864"/>
    <cellStyle name="Обычный 35 4 5 2 2" xfId="45865"/>
    <cellStyle name="Обычный 35 4 5 3" xfId="45866"/>
    <cellStyle name="Обычный 35 4 6" xfId="45867"/>
    <cellStyle name="Обычный 35 4 6 2" xfId="45868"/>
    <cellStyle name="Обычный 35 4 7" xfId="45869"/>
    <cellStyle name="Обычный 35 5" xfId="45870"/>
    <cellStyle name="Обычный 35 5 2" xfId="45871"/>
    <cellStyle name="Обычный 35 5 2 2" xfId="45872"/>
    <cellStyle name="Обычный 35 5 2 2 2" xfId="45873"/>
    <cellStyle name="Обычный 35 5 2 2 2 2" xfId="45874"/>
    <cellStyle name="Обычный 35 5 2 2 2 2 2" xfId="45875"/>
    <cellStyle name="Обычный 35 5 2 2 2 3" xfId="45876"/>
    <cellStyle name="Обычный 35 5 2 2 3" xfId="45877"/>
    <cellStyle name="Обычный 35 5 2 2 3 2" xfId="45878"/>
    <cellStyle name="Обычный 35 5 2 2 4" xfId="45879"/>
    <cellStyle name="Обычный 35 5 2 3" xfId="45880"/>
    <cellStyle name="Обычный 35 5 2 3 2" xfId="45881"/>
    <cellStyle name="Обычный 35 5 2 3 2 2" xfId="45882"/>
    <cellStyle name="Обычный 35 5 2 3 3" xfId="45883"/>
    <cellStyle name="Обычный 35 5 2 4" xfId="45884"/>
    <cellStyle name="Обычный 35 5 2 4 2" xfId="45885"/>
    <cellStyle name="Обычный 35 5 2 5" xfId="45886"/>
    <cellStyle name="Обычный 35 5 3" xfId="45887"/>
    <cellStyle name="Обычный 35 5 3 2" xfId="45888"/>
    <cellStyle name="Обычный 35 5 3 2 2" xfId="45889"/>
    <cellStyle name="Обычный 35 5 3 2 2 2" xfId="45890"/>
    <cellStyle name="Обычный 35 5 3 2 3" xfId="45891"/>
    <cellStyle name="Обычный 35 5 3 3" xfId="45892"/>
    <cellStyle name="Обычный 35 5 3 3 2" xfId="45893"/>
    <cellStyle name="Обычный 35 5 3 4" xfId="45894"/>
    <cellStyle name="Обычный 35 5 4" xfId="45895"/>
    <cellStyle name="Обычный 35 5 4 2" xfId="45896"/>
    <cellStyle name="Обычный 35 5 4 2 2" xfId="45897"/>
    <cellStyle name="Обычный 35 5 4 3" xfId="45898"/>
    <cellStyle name="Обычный 35 5 5" xfId="45899"/>
    <cellStyle name="Обычный 35 5 5 2" xfId="45900"/>
    <cellStyle name="Обычный 35 5 6" xfId="45901"/>
    <cellStyle name="Обычный 35 6" xfId="45902"/>
    <cellStyle name="Обычный 35 6 2" xfId="45903"/>
    <cellStyle name="Обычный 35 6 2 2" xfId="45904"/>
    <cellStyle name="Обычный 35 6 2 2 2" xfId="45905"/>
    <cellStyle name="Обычный 35 6 2 2 2 2" xfId="45906"/>
    <cellStyle name="Обычный 35 6 2 2 3" xfId="45907"/>
    <cellStyle name="Обычный 35 6 2 3" xfId="45908"/>
    <cellStyle name="Обычный 35 6 2 3 2" xfId="45909"/>
    <cellStyle name="Обычный 35 6 2 4" xfId="45910"/>
    <cellStyle name="Обычный 35 6 3" xfId="45911"/>
    <cellStyle name="Обычный 35 6 3 2" xfId="45912"/>
    <cellStyle name="Обычный 35 6 3 2 2" xfId="45913"/>
    <cellStyle name="Обычный 35 6 3 3" xfId="45914"/>
    <cellStyle name="Обычный 35 6 4" xfId="45915"/>
    <cellStyle name="Обычный 35 6 4 2" xfId="45916"/>
    <cellStyle name="Обычный 35 6 5" xfId="45917"/>
    <cellStyle name="Обычный 35 7" xfId="45918"/>
    <cellStyle name="Обычный 35 7 2" xfId="45919"/>
    <cellStyle name="Обычный 35 7 2 2" xfId="45920"/>
    <cellStyle name="Обычный 35 7 2 2 2" xfId="45921"/>
    <cellStyle name="Обычный 35 7 2 3" xfId="45922"/>
    <cellStyle name="Обычный 35 7 3" xfId="45923"/>
    <cellStyle name="Обычный 35 7 3 2" xfId="45924"/>
    <cellStyle name="Обычный 35 7 4" xfId="45925"/>
    <cellStyle name="Обычный 35 8" xfId="45926"/>
    <cellStyle name="Обычный 35 8 2" xfId="45927"/>
    <cellStyle name="Обычный 35 8 2 2" xfId="45928"/>
    <cellStyle name="Обычный 35 8 3" xfId="45929"/>
    <cellStyle name="Обычный 35 9" xfId="45930"/>
    <cellStyle name="Обычный 35 9 2" xfId="45931"/>
    <cellStyle name="Обычный 36" xfId="45932"/>
    <cellStyle name="Обычный 36 10" xfId="45933"/>
    <cellStyle name="Обычный 36 2" xfId="45934"/>
    <cellStyle name="Обычный 36 2 2" xfId="45935"/>
    <cellStyle name="Обычный 36 2 2 2" xfId="45936"/>
    <cellStyle name="Обычный 36 2 2 2 2" xfId="45937"/>
    <cellStyle name="Обычный 36 2 2 2 2 2" xfId="45938"/>
    <cellStyle name="Обычный 36 2 2 2 2 2 2" xfId="45939"/>
    <cellStyle name="Обычный 36 2 2 2 2 2 2 2" xfId="45940"/>
    <cellStyle name="Обычный 36 2 2 2 2 2 2 2 2" xfId="45941"/>
    <cellStyle name="Обычный 36 2 2 2 2 2 2 2 2 2" xfId="45942"/>
    <cellStyle name="Обычный 36 2 2 2 2 2 2 2 3" xfId="45943"/>
    <cellStyle name="Обычный 36 2 2 2 2 2 2 3" xfId="45944"/>
    <cellStyle name="Обычный 36 2 2 2 2 2 2 3 2" xfId="45945"/>
    <cellStyle name="Обычный 36 2 2 2 2 2 2 4" xfId="45946"/>
    <cellStyle name="Обычный 36 2 2 2 2 2 3" xfId="45947"/>
    <cellStyle name="Обычный 36 2 2 2 2 2 3 2" xfId="45948"/>
    <cellStyle name="Обычный 36 2 2 2 2 2 3 2 2" xfId="45949"/>
    <cellStyle name="Обычный 36 2 2 2 2 2 3 3" xfId="45950"/>
    <cellStyle name="Обычный 36 2 2 2 2 2 4" xfId="45951"/>
    <cellStyle name="Обычный 36 2 2 2 2 2 4 2" xfId="45952"/>
    <cellStyle name="Обычный 36 2 2 2 2 2 5" xfId="45953"/>
    <cellStyle name="Обычный 36 2 2 2 2 3" xfId="45954"/>
    <cellStyle name="Обычный 36 2 2 2 2 3 2" xfId="45955"/>
    <cellStyle name="Обычный 36 2 2 2 2 3 2 2" xfId="45956"/>
    <cellStyle name="Обычный 36 2 2 2 2 3 2 2 2" xfId="45957"/>
    <cellStyle name="Обычный 36 2 2 2 2 3 2 3" xfId="45958"/>
    <cellStyle name="Обычный 36 2 2 2 2 3 3" xfId="45959"/>
    <cellStyle name="Обычный 36 2 2 2 2 3 3 2" xfId="45960"/>
    <cellStyle name="Обычный 36 2 2 2 2 3 4" xfId="45961"/>
    <cellStyle name="Обычный 36 2 2 2 2 4" xfId="45962"/>
    <cellStyle name="Обычный 36 2 2 2 2 4 2" xfId="45963"/>
    <cellStyle name="Обычный 36 2 2 2 2 4 2 2" xfId="45964"/>
    <cellStyle name="Обычный 36 2 2 2 2 4 3" xfId="45965"/>
    <cellStyle name="Обычный 36 2 2 2 2 5" xfId="45966"/>
    <cellStyle name="Обычный 36 2 2 2 2 5 2" xfId="45967"/>
    <cellStyle name="Обычный 36 2 2 2 2 6" xfId="45968"/>
    <cellStyle name="Обычный 36 2 2 2 3" xfId="45969"/>
    <cellStyle name="Обычный 36 2 2 2 3 2" xfId="45970"/>
    <cellStyle name="Обычный 36 2 2 2 3 2 2" xfId="45971"/>
    <cellStyle name="Обычный 36 2 2 2 3 2 2 2" xfId="45972"/>
    <cellStyle name="Обычный 36 2 2 2 3 2 2 2 2" xfId="45973"/>
    <cellStyle name="Обычный 36 2 2 2 3 2 2 3" xfId="45974"/>
    <cellStyle name="Обычный 36 2 2 2 3 2 3" xfId="45975"/>
    <cellStyle name="Обычный 36 2 2 2 3 2 3 2" xfId="45976"/>
    <cellStyle name="Обычный 36 2 2 2 3 2 4" xfId="45977"/>
    <cellStyle name="Обычный 36 2 2 2 3 3" xfId="45978"/>
    <cellStyle name="Обычный 36 2 2 2 3 3 2" xfId="45979"/>
    <cellStyle name="Обычный 36 2 2 2 3 3 2 2" xfId="45980"/>
    <cellStyle name="Обычный 36 2 2 2 3 3 3" xfId="45981"/>
    <cellStyle name="Обычный 36 2 2 2 3 4" xfId="45982"/>
    <cellStyle name="Обычный 36 2 2 2 3 4 2" xfId="45983"/>
    <cellStyle name="Обычный 36 2 2 2 3 5" xfId="45984"/>
    <cellStyle name="Обычный 36 2 2 2 4" xfId="45985"/>
    <cellStyle name="Обычный 36 2 2 2 4 2" xfId="45986"/>
    <cellStyle name="Обычный 36 2 2 2 4 2 2" xfId="45987"/>
    <cellStyle name="Обычный 36 2 2 2 4 2 2 2" xfId="45988"/>
    <cellStyle name="Обычный 36 2 2 2 4 2 3" xfId="45989"/>
    <cellStyle name="Обычный 36 2 2 2 4 3" xfId="45990"/>
    <cellStyle name="Обычный 36 2 2 2 4 3 2" xfId="45991"/>
    <cellStyle name="Обычный 36 2 2 2 4 4" xfId="45992"/>
    <cellStyle name="Обычный 36 2 2 2 5" xfId="45993"/>
    <cellStyle name="Обычный 36 2 2 2 5 2" xfId="45994"/>
    <cellStyle name="Обычный 36 2 2 2 5 2 2" xfId="45995"/>
    <cellStyle name="Обычный 36 2 2 2 5 3" xfId="45996"/>
    <cellStyle name="Обычный 36 2 2 2 6" xfId="45997"/>
    <cellStyle name="Обычный 36 2 2 2 6 2" xfId="45998"/>
    <cellStyle name="Обычный 36 2 2 2 7" xfId="45999"/>
    <cellStyle name="Обычный 36 2 2 3" xfId="46000"/>
    <cellStyle name="Обычный 36 2 2 3 2" xfId="46001"/>
    <cellStyle name="Обычный 36 2 2 3 2 2" xfId="46002"/>
    <cellStyle name="Обычный 36 2 2 3 2 2 2" xfId="46003"/>
    <cellStyle name="Обычный 36 2 2 3 2 2 2 2" xfId="46004"/>
    <cellStyle name="Обычный 36 2 2 3 2 2 2 2 2" xfId="46005"/>
    <cellStyle name="Обычный 36 2 2 3 2 2 2 3" xfId="46006"/>
    <cellStyle name="Обычный 36 2 2 3 2 2 3" xfId="46007"/>
    <cellStyle name="Обычный 36 2 2 3 2 2 3 2" xfId="46008"/>
    <cellStyle name="Обычный 36 2 2 3 2 2 4" xfId="46009"/>
    <cellStyle name="Обычный 36 2 2 3 2 3" xfId="46010"/>
    <cellStyle name="Обычный 36 2 2 3 2 3 2" xfId="46011"/>
    <cellStyle name="Обычный 36 2 2 3 2 3 2 2" xfId="46012"/>
    <cellStyle name="Обычный 36 2 2 3 2 3 3" xfId="46013"/>
    <cellStyle name="Обычный 36 2 2 3 2 4" xfId="46014"/>
    <cellStyle name="Обычный 36 2 2 3 2 4 2" xfId="46015"/>
    <cellStyle name="Обычный 36 2 2 3 2 5" xfId="46016"/>
    <cellStyle name="Обычный 36 2 2 3 3" xfId="46017"/>
    <cellStyle name="Обычный 36 2 2 3 3 2" xfId="46018"/>
    <cellStyle name="Обычный 36 2 2 3 3 2 2" xfId="46019"/>
    <cellStyle name="Обычный 36 2 2 3 3 2 2 2" xfId="46020"/>
    <cellStyle name="Обычный 36 2 2 3 3 2 3" xfId="46021"/>
    <cellStyle name="Обычный 36 2 2 3 3 3" xfId="46022"/>
    <cellStyle name="Обычный 36 2 2 3 3 3 2" xfId="46023"/>
    <cellStyle name="Обычный 36 2 2 3 3 4" xfId="46024"/>
    <cellStyle name="Обычный 36 2 2 3 4" xfId="46025"/>
    <cellStyle name="Обычный 36 2 2 3 4 2" xfId="46026"/>
    <cellStyle name="Обычный 36 2 2 3 4 2 2" xfId="46027"/>
    <cellStyle name="Обычный 36 2 2 3 4 3" xfId="46028"/>
    <cellStyle name="Обычный 36 2 2 3 5" xfId="46029"/>
    <cellStyle name="Обычный 36 2 2 3 5 2" xfId="46030"/>
    <cellStyle name="Обычный 36 2 2 3 6" xfId="46031"/>
    <cellStyle name="Обычный 36 2 2 4" xfId="46032"/>
    <cellStyle name="Обычный 36 2 2 4 2" xfId="46033"/>
    <cellStyle name="Обычный 36 2 2 4 2 2" xfId="46034"/>
    <cellStyle name="Обычный 36 2 2 4 2 2 2" xfId="46035"/>
    <cellStyle name="Обычный 36 2 2 4 2 2 2 2" xfId="46036"/>
    <cellStyle name="Обычный 36 2 2 4 2 2 3" xfId="46037"/>
    <cellStyle name="Обычный 36 2 2 4 2 3" xfId="46038"/>
    <cellStyle name="Обычный 36 2 2 4 2 3 2" xfId="46039"/>
    <cellStyle name="Обычный 36 2 2 4 2 4" xfId="46040"/>
    <cellStyle name="Обычный 36 2 2 4 3" xfId="46041"/>
    <cellStyle name="Обычный 36 2 2 4 3 2" xfId="46042"/>
    <cellStyle name="Обычный 36 2 2 4 3 2 2" xfId="46043"/>
    <cellStyle name="Обычный 36 2 2 4 3 3" xfId="46044"/>
    <cellStyle name="Обычный 36 2 2 4 4" xfId="46045"/>
    <cellStyle name="Обычный 36 2 2 4 4 2" xfId="46046"/>
    <cellStyle name="Обычный 36 2 2 4 5" xfId="46047"/>
    <cellStyle name="Обычный 36 2 2 5" xfId="46048"/>
    <cellStyle name="Обычный 36 2 2 5 2" xfId="46049"/>
    <cellStyle name="Обычный 36 2 2 5 2 2" xfId="46050"/>
    <cellStyle name="Обычный 36 2 2 5 2 2 2" xfId="46051"/>
    <cellStyle name="Обычный 36 2 2 5 2 3" xfId="46052"/>
    <cellStyle name="Обычный 36 2 2 5 3" xfId="46053"/>
    <cellStyle name="Обычный 36 2 2 5 3 2" xfId="46054"/>
    <cellStyle name="Обычный 36 2 2 5 4" xfId="46055"/>
    <cellStyle name="Обычный 36 2 2 6" xfId="46056"/>
    <cellStyle name="Обычный 36 2 2 6 2" xfId="46057"/>
    <cellStyle name="Обычный 36 2 2 6 2 2" xfId="46058"/>
    <cellStyle name="Обычный 36 2 2 6 3" xfId="46059"/>
    <cellStyle name="Обычный 36 2 2 7" xfId="46060"/>
    <cellStyle name="Обычный 36 2 2 7 2" xfId="46061"/>
    <cellStyle name="Обычный 36 2 2 8" xfId="46062"/>
    <cellStyle name="Обычный 36 2 3" xfId="46063"/>
    <cellStyle name="Обычный 36 2 3 2" xfId="46064"/>
    <cellStyle name="Обычный 36 2 3 2 2" xfId="46065"/>
    <cellStyle name="Обычный 36 2 3 2 2 2" xfId="46066"/>
    <cellStyle name="Обычный 36 2 3 2 2 2 2" xfId="46067"/>
    <cellStyle name="Обычный 36 2 3 2 2 2 2 2" xfId="46068"/>
    <cellStyle name="Обычный 36 2 3 2 2 2 2 2 2" xfId="46069"/>
    <cellStyle name="Обычный 36 2 3 2 2 2 2 3" xfId="46070"/>
    <cellStyle name="Обычный 36 2 3 2 2 2 3" xfId="46071"/>
    <cellStyle name="Обычный 36 2 3 2 2 2 3 2" xfId="46072"/>
    <cellStyle name="Обычный 36 2 3 2 2 2 4" xfId="46073"/>
    <cellStyle name="Обычный 36 2 3 2 2 3" xfId="46074"/>
    <cellStyle name="Обычный 36 2 3 2 2 3 2" xfId="46075"/>
    <cellStyle name="Обычный 36 2 3 2 2 3 2 2" xfId="46076"/>
    <cellStyle name="Обычный 36 2 3 2 2 3 3" xfId="46077"/>
    <cellStyle name="Обычный 36 2 3 2 2 4" xfId="46078"/>
    <cellStyle name="Обычный 36 2 3 2 2 4 2" xfId="46079"/>
    <cellStyle name="Обычный 36 2 3 2 2 5" xfId="46080"/>
    <cellStyle name="Обычный 36 2 3 2 3" xfId="46081"/>
    <cellStyle name="Обычный 36 2 3 2 3 2" xfId="46082"/>
    <cellStyle name="Обычный 36 2 3 2 3 2 2" xfId="46083"/>
    <cellStyle name="Обычный 36 2 3 2 3 2 2 2" xfId="46084"/>
    <cellStyle name="Обычный 36 2 3 2 3 2 3" xfId="46085"/>
    <cellStyle name="Обычный 36 2 3 2 3 3" xfId="46086"/>
    <cellStyle name="Обычный 36 2 3 2 3 3 2" xfId="46087"/>
    <cellStyle name="Обычный 36 2 3 2 3 4" xfId="46088"/>
    <cellStyle name="Обычный 36 2 3 2 4" xfId="46089"/>
    <cellStyle name="Обычный 36 2 3 2 4 2" xfId="46090"/>
    <cellStyle name="Обычный 36 2 3 2 4 2 2" xfId="46091"/>
    <cellStyle name="Обычный 36 2 3 2 4 3" xfId="46092"/>
    <cellStyle name="Обычный 36 2 3 2 5" xfId="46093"/>
    <cellStyle name="Обычный 36 2 3 2 5 2" xfId="46094"/>
    <cellStyle name="Обычный 36 2 3 2 6" xfId="46095"/>
    <cellStyle name="Обычный 36 2 3 3" xfId="46096"/>
    <cellStyle name="Обычный 36 2 3 3 2" xfId="46097"/>
    <cellStyle name="Обычный 36 2 3 3 2 2" xfId="46098"/>
    <cellStyle name="Обычный 36 2 3 3 2 2 2" xfId="46099"/>
    <cellStyle name="Обычный 36 2 3 3 2 2 2 2" xfId="46100"/>
    <cellStyle name="Обычный 36 2 3 3 2 2 3" xfId="46101"/>
    <cellStyle name="Обычный 36 2 3 3 2 3" xfId="46102"/>
    <cellStyle name="Обычный 36 2 3 3 2 3 2" xfId="46103"/>
    <cellStyle name="Обычный 36 2 3 3 2 4" xfId="46104"/>
    <cellStyle name="Обычный 36 2 3 3 3" xfId="46105"/>
    <cellStyle name="Обычный 36 2 3 3 3 2" xfId="46106"/>
    <cellStyle name="Обычный 36 2 3 3 3 2 2" xfId="46107"/>
    <cellStyle name="Обычный 36 2 3 3 3 3" xfId="46108"/>
    <cellStyle name="Обычный 36 2 3 3 4" xfId="46109"/>
    <cellStyle name="Обычный 36 2 3 3 4 2" xfId="46110"/>
    <cellStyle name="Обычный 36 2 3 3 5" xfId="46111"/>
    <cellStyle name="Обычный 36 2 3 4" xfId="46112"/>
    <cellStyle name="Обычный 36 2 3 4 2" xfId="46113"/>
    <cellStyle name="Обычный 36 2 3 4 2 2" xfId="46114"/>
    <cellStyle name="Обычный 36 2 3 4 2 2 2" xfId="46115"/>
    <cellStyle name="Обычный 36 2 3 4 2 3" xfId="46116"/>
    <cellStyle name="Обычный 36 2 3 4 3" xfId="46117"/>
    <cellStyle name="Обычный 36 2 3 4 3 2" xfId="46118"/>
    <cellStyle name="Обычный 36 2 3 4 4" xfId="46119"/>
    <cellStyle name="Обычный 36 2 3 5" xfId="46120"/>
    <cellStyle name="Обычный 36 2 3 5 2" xfId="46121"/>
    <cellStyle name="Обычный 36 2 3 5 2 2" xfId="46122"/>
    <cellStyle name="Обычный 36 2 3 5 3" xfId="46123"/>
    <cellStyle name="Обычный 36 2 3 6" xfId="46124"/>
    <cellStyle name="Обычный 36 2 3 6 2" xfId="46125"/>
    <cellStyle name="Обычный 36 2 3 7" xfId="46126"/>
    <cellStyle name="Обычный 36 2 4" xfId="46127"/>
    <cellStyle name="Обычный 36 2 4 2" xfId="46128"/>
    <cellStyle name="Обычный 36 2 4 2 2" xfId="46129"/>
    <cellStyle name="Обычный 36 2 4 2 2 2" xfId="46130"/>
    <cellStyle name="Обычный 36 2 4 2 2 2 2" xfId="46131"/>
    <cellStyle name="Обычный 36 2 4 2 2 2 2 2" xfId="46132"/>
    <cellStyle name="Обычный 36 2 4 2 2 2 3" xfId="46133"/>
    <cellStyle name="Обычный 36 2 4 2 2 3" xfId="46134"/>
    <cellStyle name="Обычный 36 2 4 2 2 3 2" xfId="46135"/>
    <cellStyle name="Обычный 36 2 4 2 2 4" xfId="46136"/>
    <cellStyle name="Обычный 36 2 4 2 3" xfId="46137"/>
    <cellStyle name="Обычный 36 2 4 2 3 2" xfId="46138"/>
    <cellStyle name="Обычный 36 2 4 2 3 2 2" xfId="46139"/>
    <cellStyle name="Обычный 36 2 4 2 3 3" xfId="46140"/>
    <cellStyle name="Обычный 36 2 4 2 4" xfId="46141"/>
    <cellStyle name="Обычный 36 2 4 2 4 2" xfId="46142"/>
    <cellStyle name="Обычный 36 2 4 2 5" xfId="46143"/>
    <cellStyle name="Обычный 36 2 4 3" xfId="46144"/>
    <cellStyle name="Обычный 36 2 4 3 2" xfId="46145"/>
    <cellStyle name="Обычный 36 2 4 3 2 2" xfId="46146"/>
    <cellStyle name="Обычный 36 2 4 3 2 2 2" xfId="46147"/>
    <cellStyle name="Обычный 36 2 4 3 2 3" xfId="46148"/>
    <cellStyle name="Обычный 36 2 4 3 3" xfId="46149"/>
    <cellStyle name="Обычный 36 2 4 3 3 2" xfId="46150"/>
    <cellStyle name="Обычный 36 2 4 3 4" xfId="46151"/>
    <cellStyle name="Обычный 36 2 4 4" xfId="46152"/>
    <cellStyle name="Обычный 36 2 4 4 2" xfId="46153"/>
    <cellStyle name="Обычный 36 2 4 4 2 2" xfId="46154"/>
    <cellStyle name="Обычный 36 2 4 4 3" xfId="46155"/>
    <cellStyle name="Обычный 36 2 4 5" xfId="46156"/>
    <cellStyle name="Обычный 36 2 4 5 2" xfId="46157"/>
    <cellStyle name="Обычный 36 2 4 6" xfId="46158"/>
    <cellStyle name="Обычный 36 2 5" xfId="46159"/>
    <cellStyle name="Обычный 36 2 5 2" xfId="46160"/>
    <cellStyle name="Обычный 36 2 5 2 2" xfId="46161"/>
    <cellStyle name="Обычный 36 2 5 2 2 2" xfId="46162"/>
    <cellStyle name="Обычный 36 2 5 2 2 2 2" xfId="46163"/>
    <cellStyle name="Обычный 36 2 5 2 2 3" xfId="46164"/>
    <cellStyle name="Обычный 36 2 5 2 3" xfId="46165"/>
    <cellStyle name="Обычный 36 2 5 2 3 2" xfId="46166"/>
    <cellStyle name="Обычный 36 2 5 2 4" xfId="46167"/>
    <cellStyle name="Обычный 36 2 5 3" xfId="46168"/>
    <cellStyle name="Обычный 36 2 5 3 2" xfId="46169"/>
    <cellStyle name="Обычный 36 2 5 3 2 2" xfId="46170"/>
    <cellStyle name="Обычный 36 2 5 3 3" xfId="46171"/>
    <cellStyle name="Обычный 36 2 5 4" xfId="46172"/>
    <cellStyle name="Обычный 36 2 5 4 2" xfId="46173"/>
    <cellStyle name="Обычный 36 2 5 5" xfId="46174"/>
    <cellStyle name="Обычный 36 2 6" xfId="46175"/>
    <cellStyle name="Обычный 36 2 6 2" xfId="46176"/>
    <cellStyle name="Обычный 36 2 6 2 2" xfId="46177"/>
    <cellStyle name="Обычный 36 2 6 2 2 2" xfId="46178"/>
    <cellStyle name="Обычный 36 2 6 2 3" xfId="46179"/>
    <cellStyle name="Обычный 36 2 6 3" xfId="46180"/>
    <cellStyle name="Обычный 36 2 6 3 2" xfId="46181"/>
    <cellStyle name="Обычный 36 2 6 4" xfId="46182"/>
    <cellStyle name="Обычный 36 2 7" xfId="46183"/>
    <cellStyle name="Обычный 36 2 7 2" xfId="46184"/>
    <cellStyle name="Обычный 36 2 7 2 2" xfId="46185"/>
    <cellStyle name="Обычный 36 2 7 3" xfId="46186"/>
    <cellStyle name="Обычный 36 2 8" xfId="46187"/>
    <cellStyle name="Обычный 36 2 8 2" xfId="46188"/>
    <cellStyle name="Обычный 36 2 9" xfId="46189"/>
    <cellStyle name="Обычный 36 3" xfId="46190"/>
    <cellStyle name="Обычный 36 3 2" xfId="46191"/>
    <cellStyle name="Обычный 36 3 2 2" xfId="46192"/>
    <cellStyle name="Обычный 36 3 2 2 2" xfId="46193"/>
    <cellStyle name="Обычный 36 3 2 2 2 2" xfId="46194"/>
    <cellStyle name="Обычный 36 3 2 2 2 2 2" xfId="46195"/>
    <cellStyle name="Обычный 36 3 2 2 2 2 2 2" xfId="46196"/>
    <cellStyle name="Обычный 36 3 2 2 2 2 2 2 2" xfId="46197"/>
    <cellStyle name="Обычный 36 3 2 2 2 2 2 3" xfId="46198"/>
    <cellStyle name="Обычный 36 3 2 2 2 2 3" xfId="46199"/>
    <cellStyle name="Обычный 36 3 2 2 2 2 3 2" xfId="46200"/>
    <cellStyle name="Обычный 36 3 2 2 2 2 4" xfId="46201"/>
    <cellStyle name="Обычный 36 3 2 2 2 3" xfId="46202"/>
    <cellStyle name="Обычный 36 3 2 2 2 3 2" xfId="46203"/>
    <cellStyle name="Обычный 36 3 2 2 2 3 2 2" xfId="46204"/>
    <cellStyle name="Обычный 36 3 2 2 2 3 3" xfId="46205"/>
    <cellStyle name="Обычный 36 3 2 2 2 4" xfId="46206"/>
    <cellStyle name="Обычный 36 3 2 2 2 4 2" xfId="46207"/>
    <cellStyle name="Обычный 36 3 2 2 2 5" xfId="46208"/>
    <cellStyle name="Обычный 36 3 2 2 3" xfId="46209"/>
    <cellStyle name="Обычный 36 3 2 2 3 2" xfId="46210"/>
    <cellStyle name="Обычный 36 3 2 2 3 2 2" xfId="46211"/>
    <cellStyle name="Обычный 36 3 2 2 3 2 2 2" xfId="46212"/>
    <cellStyle name="Обычный 36 3 2 2 3 2 3" xfId="46213"/>
    <cellStyle name="Обычный 36 3 2 2 3 3" xfId="46214"/>
    <cellStyle name="Обычный 36 3 2 2 3 3 2" xfId="46215"/>
    <cellStyle name="Обычный 36 3 2 2 3 4" xfId="46216"/>
    <cellStyle name="Обычный 36 3 2 2 4" xfId="46217"/>
    <cellStyle name="Обычный 36 3 2 2 4 2" xfId="46218"/>
    <cellStyle name="Обычный 36 3 2 2 4 2 2" xfId="46219"/>
    <cellStyle name="Обычный 36 3 2 2 4 3" xfId="46220"/>
    <cellStyle name="Обычный 36 3 2 2 5" xfId="46221"/>
    <cellStyle name="Обычный 36 3 2 2 5 2" xfId="46222"/>
    <cellStyle name="Обычный 36 3 2 2 6" xfId="46223"/>
    <cellStyle name="Обычный 36 3 2 3" xfId="46224"/>
    <cellStyle name="Обычный 36 3 2 3 2" xfId="46225"/>
    <cellStyle name="Обычный 36 3 2 3 2 2" xfId="46226"/>
    <cellStyle name="Обычный 36 3 2 3 2 2 2" xfId="46227"/>
    <cellStyle name="Обычный 36 3 2 3 2 2 2 2" xfId="46228"/>
    <cellStyle name="Обычный 36 3 2 3 2 2 3" xfId="46229"/>
    <cellStyle name="Обычный 36 3 2 3 2 3" xfId="46230"/>
    <cellStyle name="Обычный 36 3 2 3 2 3 2" xfId="46231"/>
    <cellStyle name="Обычный 36 3 2 3 2 4" xfId="46232"/>
    <cellStyle name="Обычный 36 3 2 3 3" xfId="46233"/>
    <cellStyle name="Обычный 36 3 2 3 3 2" xfId="46234"/>
    <cellStyle name="Обычный 36 3 2 3 3 2 2" xfId="46235"/>
    <cellStyle name="Обычный 36 3 2 3 3 3" xfId="46236"/>
    <cellStyle name="Обычный 36 3 2 3 4" xfId="46237"/>
    <cellStyle name="Обычный 36 3 2 3 4 2" xfId="46238"/>
    <cellStyle name="Обычный 36 3 2 3 5" xfId="46239"/>
    <cellStyle name="Обычный 36 3 2 4" xfId="46240"/>
    <cellStyle name="Обычный 36 3 2 4 2" xfId="46241"/>
    <cellStyle name="Обычный 36 3 2 4 2 2" xfId="46242"/>
    <cellStyle name="Обычный 36 3 2 4 2 2 2" xfId="46243"/>
    <cellStyle name="Обычный 36 3 2 4 2 3" xfId="46244"/>
    <cellStyle name="Обычный 36 3 2 4 3" xfId="46245"/>
    <cellStyle name="Обычный 36 3 2 4 3 2" xfId="46246"/>
    <cellStyle name="Обычный 36 3 2 4 4" xfId="46247"/>
    <cellStyle name="Обычный 36 3 2 5" xfId="46248"/>
    <cellStyle name="Обычный 36 3 2 5 2" xfId="46249"/>
    <cellStyle name="Обычный 36 3 2 5 2 2" xfId="46250"/>
    <cellStyle name="Обычный 36 3 2 5 3" xfId="46251"/>
    <cellStyle name="Обычный 36 3 2 6" xfId="46252"/>
    <cellStyle name="Обычный 36 3 2 6 2" xfId="46253"/>
    <cellStyle name="Обычный 36 3 2 7" xfId="46254"/>
    <cellStyle name="Обычный 36 3 3" xfId="46255"/>
    <cellStyle name="Обычный 36 3 3 2" xfId="46256"/>
    <cellStyle name="Обычный 36 3 3 2 2" xfId="46257"/>
    <cellStyle name="Обычный 36 3 3 2 2 2" xfId="46258"/>
    <cellStyle name="Обычный 36 3 3 2 2 2 2" xfId="46259"/>
    <cellStyle name="Обычный 36 3 3 2 2 2 2 2" xfId="46260"/>
    <cellStyle name="Обычный 36 3 3 2 2 2 3" xfId="46261"/>
    <cellStyle name="Обычный 36 3 3 2 2 3" xfId="46262"/>
    <cellStyle name="Обычный 36 3 3 2 2 3 2" xfId="46263"/>
    <cellStyle name="Обычный 36 3 3 2 2 4" xfId="46264"/>
    <cellStyle name="Обычный 36 3 3 2 3" xfId="46265"/>
    <cellStyle name="Обычный 36 3 3 2 3 2" xfId="46266"/>
    <cellStyle name="Обычный 36 3 3 2 3 2 2" xfId="46267"/>
    <cellStyle name="Обычный 36 3 3 2 3 3" xfId="46268"/>
    <cellStyle name="Обычный 36 3 3 2 4" xfId="46269"/>
    <cellStyle name="Обычный 36 3 3 2 4 2" xfId="46270"/>
    <cellStyle name="Обычный 36 3 3 2 5" xfId="46271"/>
    <cellStyle name="Обычный 36 3 3 3" xfId="46272"/>
    <cellStyle name="Обычный 36 3 3 3 2" xfId="46273"/>
    <cellStyle name="Обычный 36 3 3 3 2 2" xfId="46274"/>
    <cellStyle name="Обычный 36 3 3 3 2 2 2" xfId="46275"/>
    <cellStyle name="Обычный 36 3 3 3 2 3" xfId="46276"/>
    <cellStyle name="Обычный 36 3 3 3 3" xfId="46277"/>
    <cellStyle name="Обычный 36 3 3 3 3 2" xfId="46278"/>
    <cellStyle name="Обычный 36 3 3 3 4" xfId="46279"/>
    <cellStyle name="Обычный 36 3 3 4" xfId="46280"/>
    <cellStyle name="Обычный 36 3 3 4 2" xfId="46281"/>
    <cellStyle name="Обычный 36 3 3 4 2 2" xfId="46282"/>
    <cellStyle name="Обычный 36 3 3 4 3" xfId="46283"/>
    <cellStyle name="Обычный 36 3 3 5" xfId="46284"/>
    <cellStyle name="Обычный 36 3 3 5 2" xfId="46285"/>
    <cellStyle name="Обычный 36 3 3 6" xfId="46286"/>
    <cellStyle name="Обычный 36 3 4" xfId="46287"/>
    <cellStyle name="Обычный 36 3 4 2" xfId="46288"/>
    <cellStyle name="Обычный 36 3 4 2 2" xfId="46289"/>
    <cellStyle name="Обычный 36 3 4 2 2 2" xfId="46290"/>
    <cellStyle name="Обычный 36 3 4 2 2 2 2" xfId="46291"/>
    <cellStyle name="Обычный 36 3 4 2 2 3" xfId="46292"/>
    <cellStyle name="Обычный 36 3 4 2 3" xfId="46293"/>
    <cellStyle name="Обычный 36 3 4 2 3 2" xfId="46294"/>
    <cellStyle name="Обычный 36 3 4 2 4" xfId="46295"/>
    <cellStyle name="Обычный 36 3 4 3" xfId="46296"/>
    <cellStyle name="Обычный 36 3 4 3 2" xfId="46297"/>
    <cellStyle name="Обычный 36 3 4 3 2 2" xfId="46298"/>
    <cellStyle name="Обычный 36 3 4 3 3" xfId="46299"/>
    <cellStyle name="Обычный 36 3 4 4" xfId="46300"/>
    <cellStyle name="Обычный 36 3 4 4 2" xfId="46301"/>
    <cellStyle name="Обычный 36 3 4 5" xfId="46302"/>
    <cellStyle name="Обычный 36 3 5" xfId="46303"/>
    <cellStyle name="Обычный 36 3 5 2" xfId="46304"/>
    <cellStyle name="Обычный 36 3 5 2 2" xfId="46305"/>
    <cellStyle name="Обычный 36 3 5 2 2 2" xfId="46306"/>
    <cellStyle name="Обычный 36 3 5 2 3" xfId="46307"/>
    <cellStyle name="Обычный 36 3 5 3" xfId="46308"/>
    <cellStyle name="Обычный 36 3 5 3 2" xfId="46309"/>
    <cellStyle name="Обычный 36 3 5 4" xfId="46310"/>
    <cellStyle name="Обычный 36 3 6" xfId="46311"/>
    <cellStyle name="Обычный 36 3 6 2" xfId="46312"/>
    <cellStyle name="Обычный 36 3 6 2 2" xfId="46313"/>
    <cellStyle name="Обычный 36 3 6 3" xfId="46314"/>
    <cellStyle name="Обычный 36 3 7" xfId="46315"/>
    <cellStyle name="Обычный 36 3 7 2" xfId="46316"/>
    <cellStyle name="Обычный 36 3 8" xfId="46317"/>
    <cellStyle name="Обычный 36 4" xfId="46318"/>
    <cellStyle name="Обычный 36 4 2" xfId="46319"/>
    <cellStyle name="Обычный 36 4 2 2" xfId="46320"/>
    <cellStyle name="Обычный 36 4 2 2 2" xfId="46321"/>
    <cellStyle name="Обычный 36 4 2 2 2 2" xfId="46322"/>
    <cellStyle name="Обычный 36 4 2 2 2 2 2" xfId="46323"/>
    <cellStyle name="Обычный 36 4 2 2 2 2 2 2" xfId="46324"/>
    <cellStyle name="Обычный 36 4 2 2 2 2 3" xfId="46325"/>
    <cellStyle name="Обычный 36 4 2 2 2 3" xfId="46326"/>
    <cellStyle name="Обычный 36 4 2 2 2 3 2" xfId="46327"/>
    <cellStyle name="Обычный 36 4 2 2 2 4" xfId="46328"/>
    <cellStyle name="Обычный 36 4 2 2 3" xfId="46329"/>
    <cellStyle name="Обычный 36 4 2 2 3 2" xfId="46330"/>
    <cellStyle name="Обычный 36 4 2 2 3 2 2" xfId="46331"/>
    <cellStyle name="Обычный 36 4 2 2 3 3" xfId="46332"/>
    <cellStyle name="Обычный 36 4 2 2 4" xfId="46333"/>
    <cellStyle name="Обычный 36 4 2 2 4 2" xfId="46334"/>
    <cellStyle name="Обычный 36 4 2 2 5" xfId="46335"/>
    <cellStyle name="Обычный 36 4 2 3" xfId="46336"/>
    <cellStyle name="Обычный 36 4 2 3 2" xfId="46337"/>
    <cellStyle name="Обычный 36 4 2 3 2 2" xfId="46338"/>
    <cellStyle name="Обычный 36 4 2 3 2 2 2" xfId="46339"/>
    <cellStyle name="Обычный 36 4 2 3 2 3" xfId="46340"/>
    <cellStyle name="Обычный 36 4 2 3 3" xfId="46341"/>
    <cellStyle name="Обычный 36 4 2 3 3 2" xfId="46342"/>
    <cellStyle name="Обычный 36 4 2 3 4" xfId="46343"/>
    <cellStyle name="Обычный 36 4 2 4" xfId="46344"/>
    <cellStyle name="Обычный 36 4 2 4 2" xfId="46345"/>
    <cellStyle name="Обычный 36 4 2 4 2 2" xfId="46346"/>
    <cellStyle name="Обычный 36 4 2 4 3" xfId="46347"/>
    <cellStyle name="Обычный 36 4 2 5" xfId="46348"/>
    <cellStyle name="Обычный 36 4 2 5 2" xfId="46349"/>
    <cellStyle name="Обычный 36 4 2 6" xfId="46350"/>
    <cellStyle name="Обычный 36 4 3" xfId="46351"/>
    <cellStyle name="Обычный 36 4 3 2" xfId="46352"/>
    <cellStyle name="Обычный 36 4 3 2 2" xfId="46353"/>
    <cellStyle name="Обычный 36 4 3 2 2 2" xfId="46354"/>
    <cellStyle name="Обычный 36 4 3 2 2 2 2" xfId="46355"/>
    <cellStyle name="Обычный 36 4 3 2 2 3" xfId="46356"/>
    <cellStyle name="Обычный 36 4 3 2 3" xfId="46357"/>
    <cellStyle name="Обычный 36 4 3 2 3 2" xfId="46358"/>
    <cellStyle name="Обычный 36 4 3 2 4" xfId="46359"/>
    <cellStyle name="Обычный 36 4 3 3" xfId="46360"/>
    <cellStyle name="Обычный 36 4 3 3 2" xfId="46361"/>
    <cellStyle name="Обычный 36 4 3 3 2 2" xfId="46362"/>
    <cellStyle name="Обычный 36 4 3 3 3" xfId="46363"/>
    <cellStyle name="Обычный 36 4 3 4" xfId="46364"/>
    <cellStyle name="Обычный 36 4 3 4 2" xfId="46365"/>
    <cellStyle name="Обычный 36 4 3 5" xfId="46366"/>
    <cellStyle name="Обычный 36 4 4" xfId="46367"/>
    <cellStyle name="Обычный 36 4 4 2" xfId="46368"/>
    <cellStyle name="Обычный 36 4 4 2 2" xfId="46369"/>
    <cellStyle name="Обычный 36 4 4 2 2 2" xfId="46370"/>
    <cellStyle name="Обычный 36 4 4 2 3" xfId="46371"/>
    <cellStyle name="Обычный 36 4 4 3" xfId="46372"/>
    <cellStyle name="Обычный 36 4 4 3 2" xfId="46373"/>
    <cellStyle name="Обычный 36 4 4 4" xfId="46374"/>
    <cellStyle name="Обычный 36 4 5" xfId="46375"/>
    <cellStyle name="Обычный 36 4 5 2" xfId="46376"/>
    <cellStyle name="Обычный 36 4 5 2 2" xfId="46377"/>
    <cellStyle name="Обычный 36 4 5 3" xfId="46378"/>
    <cellStyle name="Обычный 36 4 6" xfId="46379"/>
    <cellStyle name="Обычный 36 4 6 2" xfId="46380"/>
    <cellStyle name="Обычный 36 4 7" xfId="46381"/>
    <cellStyle name="Обычный 36 5" xfId="46382"/>
    <cellStyle name="Обычный 36 5 2" xfId="46383"/>
    <cellStyle name="Обычный 36 5 2 2" xfId="46384"/>
    <cellStyle name="Обычный 36 5 2 2 2" xfId="46385"/>
    <cellStyle name="Обычный 36 5 2 2 2 2" xfId="46386"/>
    <cellStyle name="Обычный 36 5 2 2 2 2 2" xfId="46387"/>
    <cellStyle name="Обычный 36 5 2 2 2 3" xfId="46388"/>
    <cellStyle name="Обычный 36 5 2 2 3" xfId="46389"/>
    <cellStyle name="Обычный 36 5 2 2 3 2" xfId="46390"/>
    <cellStyle name="Обычный 36 5 2 2 4" xfId="46391"/>
    <cellStyle name="Обычный 36 5 2 3" xfId="46392"/>
    <cellStyle name="Обычный 36 5 2 3 2" xfId="46393"/>
    <cellStyle name="Обычный 36 5 2 3 2 2" xfId="46394"/>
    <cellStyle name="Обычный 36 5 2 3 3" xfId="46395"/>
    <cellStyle name="Обычный 36 5 2 4" xfId="46396"/>
    <cellStyle name="Обычный 36 5 2 4 2" xfId="46397"/>
    <cellStyle name="Обычный 36 5 2 5" xfId="46398"/>
    <cellStyle name="Обычный 36 5 3" xfId="46399"/>
    <cellStyle name="Обычный 36 5 3 2" xfId="46400"/>
    <cellStyle name="Обычный 36 5 3 2 2" xfId="46401"/>
    <cellStyle name="Обычный 36 5 3 2 2 2" xfId="46402"/>
    <cellStyle name="Обычный 36 5 3 2 3" xfId="46403"/>
    <cellStyle name="Обычный 36 5 3 3" xfId="46404"/>
    <cellStyle name="Обычный 36 5 3 3 2" xfId="46405"/>
    <cellStyle name="Обычный 36 5 3 4" xfId="46406"/>
    <cellStyle name="Обычный 36 5 4" xfId="46407"/>
    <cellStyle name="Обычный 36 5 4 2" xfId="46408"/>
    <cellStyle name="Обычный 36 5 4 2 2" xfId="46409"/>
    <cellStyle name="Обычный 36 5 4 3" xfId="46410"/>
    <cellStyle name="Обычный 36 5 5" xfId="46411"/>
    <cellStyle name="Обычный 36 5 5 2" xfId="46412"/>
    <cellStyle name="Обычный 36 5 6" xfId="46413"/>
    <cellStyle name="Обычный 36 6" xfId="46414"/>
    <cellStyle name="Обычный 36 6 2" xfId="46415"/>
    <cellStyle name="Обычный 36 6 2 2" xfId="46416"/>
    <cellStyle name="Обычный 36 6 2 2 2" xfId="46417"/>
    <cellStyle name="Обычный 36 6 2 2 2 2" xfId="46418"/>
    <cellStyle name="Обычный 36 6 2 2 3" xfId="46419"/>
    <cellStyle name="Обычный 36 6 2 3" xfId="46420"/>
    <cellStyle name="Обычный 36 6 2 3 2" xfId="46421"/>
    <cellStyle name="Обычный 36 6 2 4" xfId="46422"/>
    <cellStyle name="Обычный 36 6 3" xfId="46423"/>
    <cellStyle name="Обычный 36 6 3 2" xfId="46424"/>
    <cellStyle name="Обычный 36 6 3 2 2" xfId="46425"/>
    <cellStyle name="Обычный 36 6 3 3" xfId="46426"/>
    <cellStyle name="Обычный 36 6 4" xfId="46427"/>
    <cellStyle name="Обычный 36 6 4 2" xfId="46428"/>
    <cellStyle name="Обычный 36 6 5" xfId="46429"/>
    <cellStyle name="Обычный 36 7" xfId="46430"/>
    <cellStyle name="Обычный 36 7 2" xfId="46431"/>
    <cellStyle name="Обычный 36 7 2 2" xfId="46432"/>
    <cellStyle name="Обычный 36 7 2 2 2" xfId="46433"/>
    <cellStyle name="Обычный 36 7 2 3" xfId="46434"/>
    <cellStyle name="Обычный 36 7 3" xfId="46435"/>
    <cellStyle name="Обычный 36 7 3 2" xfId="46436"/>
    <cellStyle name="Обычный 36 7 4" xfId="46437"/>
    <cellStyle name="Обычный 36 8" xfId="46438"/>
    <cellStyle name="Обычный 36 8 2" xfId="46439"/>
    <cellStyle name="Обычный 36 8 2 2" xfId="46440"/>
    <cellStyle name="Обычный 36 8 3" xfId="46441"/>
    <cellStyle name="Обычный 36 9" xfId="46442"/>
    <cellStyle name="Обычный 36 9 2" xfId="46443"/>
    <cellStyle name="Обычный 37" xfId="46444"/>
    <cellStyle name="Обычный 37 10" xfId="46445"/>
    <cellStyle name="Обычный 37 2" xfId="46446"/>
    <cellStyle name="Обычный 37 2 2" xfId="46447"/>
    <cellStyle name="Обычный 37 2 2 2" xfId="46448"/>
    <cellStyle name="Обычный 37 2 2 2 2" xfId="46449"/>
    <cellStyle name="Обычный 37 2 2 2 2 2" xfId="46450"/>
    <cellStyle name="Обычный 37 2 2 2 2 2 2" xfId="46451"/>
    <cellStyle name="Обычный 37 2 2 2 2 2 2 2" xfId="46452"/>
    <cellStyle name="Обычный 37 2 2 2 2 2 2 2 2" xfId="46453"/>
    <cellStyle name="Обычный 37 2 2 2 2 2 2 2 2 2" xfId="46454"/>
    <cellStyle name="Обычный 37 2 2 2 2 2 2 2 3" xfId="46455"/>
    <cellStyle name="Обычный 37 2 2 2 2 2 2 3" xfId="46456"/>
    <cellStyle name="Обычный 37 2 2 2 2 2 2 3 2" xfId="46457"/>
    <cellStyle name="Обычный 37 2 2 2 2 2 2 4" xfId="46458"/>
    <cellStyle name="Обычный 37 2 2 2 2 2 3" xfId="46459"/>
    <cellStyle name="Обычный 37 2 2 2 2 2 3 2" xfId="46460"/>
    <cellStyle name="Обычный 37 2 2 2 2 2 3 2 2" xfId="46461"/>
    <cellStyle name="Обычный 37 2 2 2 2 2 3 3" xfId="46462"/>
    <cellStyle name="Обычный 37 2 2 2 2 2 4" xfId="46463"/>
    <cellStyle name="Обычный 37 2 2 2 2 2 4 2" xfId="46464"/>
    <cellStyle name="Обычный 37 2 2 2 2 2 5" xfId="46465"/>
    <cellStyle name="Обычный 37 2 2 2 2 3" xfId="46466"/>
    <cellStyle name="Обычный 37 2 2 2 2 3 2" xfId="46467"/>
    <cellStyle name="Обычный 37 2 2 2 2 3 2 2" xfId="46468"/>
    <cellStyle name="Обычный 37 2 2 2 2 3 2 2 2" xfId="46469"/>
    <cellStyle name="Обычный 37 2 2 2 2 3 2 3" xfId="46470"/>
    <cellStyle name="Обычный 37 2 2 2 2 3 3" xfId="46471"/>
    <cellStyle name="Обычный 37 2 2 2 2 3 3 2" xfId="46472"/>
    <cellStyle name="Обычный 37 2 2 2 2 3 4" xfId="46473"/>
    <cellStyle name="Обычный 37 2 2 2 2 4" xfId="46474"/>
    <cellStyle name="Обычный 37 2 2 2 2 4 2" xfId="46475"/>
    <cellStyle name="Обычный 37 2 2 2 2 4 2 2" xfId="46476"/>
    <cellStyle name="Обычный 37 2 2 2 2 4 3" xfId="46477"/>
    <cellStyle name="Обычный 37 2 2 2 2 5" xfId="46478"/>
    <cellStyle name="Обычный 37 2 2 2 2 5 2" xfId="46479"/>
    <cellStyle name="Обычный 37 2 2 2 2 6" xfId="46480"/>
    <cellStyle name="Обычный 37 2 2 2 3" xfId="46481"/>
    <cellStyle name="Обычный 37 2 2 2 3 2" xfId="46482"/>
    <cellStyle name="Обычный 37 2 2 2 3 2 2" xfId="46483"/>
    <cellStyle name="Обычный 37 2 2 2 3 2 2 2" xfId="46484"/>
    <cellStyle name="Обычный 37 2 2 2 3 2 2 2 2" xfId="46485"/>
    <cellStyle name="Обычный 37 2 2 2 3 2 2 3" xfId="46486"/>
    <cellStyle name="Обычный 37 2 2 2 3 2 3" xfId="46487"/>
    <cellStyle name="Обычный 37 2 2 2 3 2 3 2" xfId="46488"/>
    <cellStyle name="Обычный 37 2 2 2 3 2 4" xfId="46489"/>
    <cellStyle name="Обычный 37 2 2 2 3 3" xfId="46490"/>
    <cellStyle name="Обычный 37 2 2 2 3 3 2" xfId="46491"/>
    <cellStyle name="Обычный 37 2 2 2 3 3 2 2" xfId="46492"/>
    <cellStyle name="Обычный 37 2 2 2 3 3 3" xfId="46493"/>
    <cellStyle name="Обычный 37 2 2 2 3 4" xfId="46494"/>
    <cellStyle name="Обычный 37 2 2 2 3 4 2" xfId="46495"/>
    <cellStyle name="Обычный 37 2 2 2 3 5" xfId="46496"/>
    <cellStyle name="Обычный 37 2 2 2 4" xfId="46497"/>
    <cellStyle name="Обычный 37 2 2 2 4 2" xfId="46498"/>
    <cellStyle name="Обычный 37 2 2 2 4 2 2" xfId="46499"/>
    <cellStyle name="Обычный 37 2 2 2 4 2 2 2" xfId="46500"/>
    <cellStyle name="Обычный 37 2 2 2 4 2 3" xfId="46501"/>
    <cellStyle name="Обычный 37 2 2 2 4 3" xfId="46502"/>
    <cellStyle name="Обычный 37 2 2 2 4 3 2" xfId="46503"/>
    <cellStyle name="Обычный 37 2 2 2 4 4" xfId="46504"/>
    <cellStyle name="Обычный 37 2 2 2 5" xfId="46505"/>
    <cellStyle name="Обычный 37 2 2 2 5 2" xfId="46506"/>
    <cellStyle name="Обычный 37 2 2 2 5 2 2" xfId="46507"/>
    <cellStyle name="Обычный 37 2 2 2 5 3" xfId="46508"/>
    <cellStyle name="Обычный 37 2 2 2 6" xfId="46509"/>
    <cellStyle name="Обычный 37 2 2 2 6 2" xfId="46510"/>
    <cellStyle name="Обычный 37 2 2 2 7" xfId="46511"/>
    <cellStyle name="Обычный 37 2 2 3" xfId="46512"/>
    <cellStyle name="Обычный 37 2 2 3 2" xfId="46513"/>
    <cellStyle name="Обычный 37 2 2 3 2 2" xfId="46514"/>
    <cellStyle name="Обычный 37 2 2 3 2 2 2" xfId="46515"/>
    <cellStyle name="Обычный 37 2 2 3 2 2 2 2" xfId="46516"/>
    <cellStyle name="Обычный 37 2 2 3 2 2 2 2 2" xfId="46517"/>
    <cellStyle name="Обычный 37 2 2 3 2 2 2 3" xfId="46518"/>
    <cellStyle name="Обычный 37 2 2 3 2 2 3" xfId="46519"/>
    <cellStyle name="Обычный 37 2 2 3 2 2 3 2" xfId="46520"/>
    <cellStyle name="Обычный 37 2 2 3 2 2 4" xfId="46521"/>
    <cellStyle name="Обычный 37 2 2 3 2 3" xfId="46522"/>
    <cellStyle name="Обычный 37 2 2 3 2 3 2" xfId="46523"/>
    <cellStyle name="Обычный 37 2 2 3 2 3 2 2" xfId="46524"/>
    <cellStyle name="Обычный 37 2 2 3 2 3 3" xfId="46525"/>
    <cellStyle name="Обычный 37 2 2 3 2 4" xfId="46526"/>
    <cellStyle name="Обычный 37 2 2 3 2 4 2" xfId="46527"/>
    <cellStyle name="Обычный 37 2 2 3 2 5" xfId="46528"/>
    <cellStyle name="Обычный 37 2 2 3 3" xfId="46529"/>
    <cellStyle name="Обычный 37 2 2 3 3 2" xfId="46530"/>
    <cellStyle name="Обычный 37 2 2 3 3 2 2" xfId="46531"/>
    <cellStyle name="Обычный 37 2 2 3 3 2 2 2" xfId="46532"/>
    <cellStyle name="Обычный 37 2 2 3 3 2 3" xfId="46533"/>
    <cellStyle name="Обычный 37 2 2 3 3 3" xfId="46534"/>
    <cellStyle name="Обычный 37 2 2 3 3 3 2" xfId="46535"/>
    <cellStyle name="Обычный 37 2 2 3 3 4" xfId="46536"/>
    <cellStyle name="Обычный 37 2 2 3 4" xfId="46537"/>
    <cellStyle name="Обычный 37 2 2 3 4 2" xfId="46538"/>
    <cellStyle name="Обычный 37 2 2 3 4 2 2" xfId="46539"/>
    <cellStyle name="Обычный 37 2 2 3 4 3" xfId="46540"/>
    <cellStyle name="Обычный 37 2 2 3 5" xfId="46541"/>
    <cellStyle name="Обычный 37 2 2 3 5 2" xfId="46542"/>
    <cellStyle name="Обычный 37 2 2 3 6" xfId="46543"/>
    <cellStyle name="Обычный 37 2 2 4" xfId="46544"/>
    <cellStyle name="Обычный 37 2 2 4 2" xfId="46545"/>
    <cellStyle name="Обычный 37 2 2 4 2 2" xfId="46546"/>
    <cellStyle name="Обычный 37 2 2 4 2 2 2" xfId="46547"/>
    <cellStyle name="Обычный 37 2 2 4 2 2 2 2" xfId="46548"/>
    <cellStyle name="Обычный 37 2 2 4 2 2 3" xfId="46549"/>
    <cellStyle name="Обычный 37 2 2 4 2 3" xfId="46550"/>
    <cellStyle name="Обычный 37 2 2 4 2 3 2" xfId="46551"/>
    <cellStyle name="Обычный 37 2 2 4 2 4" xfId="46552"/>
    <cellStyle name="Обычный 37 2 2 4 3" xfId="46553"/>
    <cellStyle name="Обычный 37 2 2 4 3 2" xfId="46554"/>
    <cellStyle name="Обычный 37 2 2 4 3 2 2" xfId="46555"/>
    <cellStyle name="Обычный 37 2 2 4 3 3" xfId="46556"/>
    <cellStyle name="Обычный 37 2 2 4 4" xfId="46557"/>
    <cellStyle name="Обычный 37 2 2 4 4 2" xfId="46558"/>
    <cellStyle name="Обычный 37 2 2 4 5" xfId="46559"/>
    <cellStyle name="Обычный 37 2 2 5" xfId="46560"/>
    <cellStyle name="Обычный 37 2 2 5 2" xfId="46561"/>
    <cellStyle name="Обычный 37 2 2 5 2 2" xfId="46562"/>
    <cellStyle name="Обычный 37 2 2 5 2 2 2" xfId="46563"/>
    <cellStyle name="Обычный 37 2 2 5 2 3" xfId="46564"/>
    <cellStyle name="Обычный 37 2 2 5 3" xfId="46565"/>
    <cellStyle name="Обычный 37 2 2 5 3 2" xfId="46566"/>
    <cellStyle name="Обычный 37 2 2 5 4" xfId="46567"/>
    <cellStyle name="Обычный 37 2 2 6" xfId="46568"/>
    <cellStyle name="Обычный 37 2 2 6 2" xfId="46569"/>
    <cellStyle name="Обычный 37 2 2 6 2 2" xfId="46570"/>
    <cellStyle name="Обычный 37 2 2 6 3" xfId="46571"/>
    <cellStyle name="Обычный 37 2 2 7" xfId="46572"/>
    <cellStyle name="Обычный 37 2 2 7 2" xfId="46573"/>
    <cellStyle name="Обычный 37 2 2 8" xfId="46574"/>
    <cellStyle name="Обычный 37 2 3" xfId="46575"/>
    <cellStyle name="Обычный 37 2 3 2" xfId="46576"/>
    <cellStyle name="Обычный 37 2 3 2 2" xfId="46577"/>
    <cellStyle name="Обычный 37 2 3 2 2 2" xfId="46578"/>
    <cellStyle name="Обычный 37 2 3 2 2 2 2" xfId="46579"/>
    <cellStyle name="Обычный 37 2 3 2 2 2 2 2" xfId="46580"/>
    <cellStyle name="Обычный 37 2 3 2 2 2 2 2 2" xfId="46581"/>
    <cellStyle name="Обычный 37 2 3 2 2 2 2 3" xfId="46582"/>
    <cellStyle name="Обычный 37 2 3 2 2 2 3" xfId="46583"/>
    <cellStyle name="Обычный 37 2 3 2 2 2 3 2" xfId="46584"/>
    <cellStyle name="Обычный 37 2 3 2 2 2 4" xfId="46585"/>
    <cellStyle name="Обычный 37 2 3 2 2 3" xfId="46586"/>
    <cellStyle name="Обычный 37 2 3 2 2 3 2" xfId="46587"/>
    <cellStyle name="Обычный 37 2 3 2 2 3 2 2" xfId="46588"/>
    <cellStyle name="Обычный 37 2 3 2 2 3 3" xfId="46589"/>
    <cellStyle name="Обычный 37 2 3 2 2 4" xfId="46590"/>
    <cellStyle name="Обычный 37 2 3 2 2 4 2" xfId="46591"/>
    <cellStyle name="Обычный 37 2 3 2 2 5" xfId="46592"/>
    <cellStyle name="Обычный 37 2 3 2 3" xfId="46593"/>
    <cellStyle name="Обычный 37 2 3 2 3 2" xfId="46594"/>
    <cellStyle name="Обычный 37 2 3 2 3 2 2" xfId="46595"/>
    <cellStyle name="Обычный 37 2 3 2 3 2 2 2" xfId="46596"/>
    <cellStyle name="Обычный 37 2 3 2 3 2 3" xfId="46597"/>
    <cellStyle name="Обычный 37 2 3 2 3 3" xfId="46598"/>
    <cellStyle name="Обычный 37 2 3 2 3 3 2" xfId="46599"/>
    <cellStyle name="Обычный 37 2 3 2 3 4" xfId="46600"/>
    <cellStyle name="Обычный 37 2 3 2 4" xfId="46601"/>
    <cellStyle name="Обычный 37 2 3 2 4 2" xfId="46602"/>
    <cellStyle name="Обычный 37 2 3 2 4 2 2" xfId="46603"/>
    <cellStyle name="Обычный 37 2 3 2 4 3" xfId="46604"/>
    <cellStyle name="Обычный 37 2 3 2 5" xfId="46605"/>
    <cellStyle name="Обычный 37 2 3 2 5 2" xfId="46606"/>
    <cellStyle name="Обычный 37 2 3 2 6" xfId="46607"/>
    <cellStyle name="Обычный 37 2 3 3" xfId="46608"/>
    <cellStyle name="Обычный 37 2 3 3 2" xfId="46609"/>
    <cellStyle name="Обычный 37 2 3 3 2 2" xfId="46610"/>
    <cellStyle name="Обычный 37 2 3 3 2 2 2" xfId="46611"/>
    <cellStyle name="Обычный 37 2 3 3 2 2 2 2" xfId="46612"/>
    <cellStyle name="Обычный 37 2 3 3 2 2 3" xfId="46613"/>
    <cellStyle name="Обычный 37 2 3 3 2 3" xfId="46614"/>
    <cellStyle name="Обычный 37 2 3 3 2 3 2" xfId="46615"/>
    <cellStyle name="Обычный 37 2 3 3 2 4" xfId="46616"/>
    <cellStyle name="Обычный 37 2 3 3 3" xfId="46617"/>
    <cellStyle name="Обычный 37 2 3 3 3 2" xfId="46618"/>
    <cellStyle name="Обычный 37 2 3 3 3 2 2" xfId="46619"/>
    <cellStyle name="Обычный 37 2 3 3 3 3" xfId="46620"/>
    <cellStyle name="Обычный 37 2 3 3 4" xfId="46621"/>
    <cellStyle name="Обычный 37 2 3 3 4 2" xfId="46622"/>
    <cellStyle name="Обычный 37 2 3 3 5" xfId="46623"/>
    <cellStyle name="Обычный 37 2 3 4" xfId="46624"/>
    <cellStyle name="Обычный 37 2 3 4 2" xfId="46625"/>
    <cellStyle name="Обычный 37 2 3 4 2 2" xfId="46626"/>
    <cellStyle name="Обычный 37 2 3 4 2 2 2" xfId="46627"/>
    <cellStyle name="Обычный 37 2 3 4 2 3" xfId="46628"/>
    <cellStyle name="Обычный 37 2 3 4 3" xfId="46629"/>
    <cellStyle name="Обычный 37 2 3 4 3 2" xfId="46630"/>
    <cellStyle name="Обычный 37 2 3 4 4" xfId="46631"/>
    <cellStyle name="Обычный 37 2 3 5" xfId="46632"/>
    <cellStyle name="Обычный 37 2 3 5 2" xfId="46633"/>
    <cellStyle name="Обычный 37 2 3 5 2 2" xfId="46634"/>
    <cellStyle name="Обычный 37 2 3 5 3" xfId="46635"/>
    <cellStyle name="Обычный 37 2 3 6" xfId="46636"/>
    <cellStyle name="Обычный 37 2 3 6 2" xfId="46637"/>
    <cellStyle name="Обычный 37 2 3 7" xfId="46638"/>
    <cellStyle name="Обычный 37 2 4" xfId="46639"/>
    <cellStyle name="Обычный 37 2 4 2" xfId="46640"/>
    <cellStyle name="Обычный 37 2 4 2 2" xfId="46641"/>
    <cellStyle name="Обычный 37 2 4 2 2 2" xfId="46642"/>
    <cellStyle name="Обычный 37 2 4 2 2 2 2" xfId="46643"/>
    <cellStyle name="Обычный 37 2 4 2 2 2 2 2" xfId="46644"/>
    <cellStyle name="Обычный 37 2 4 2 2 2 3" xfId="46645"/>
    <cellStyle name="Обычный 37 2 4 2 2 3" xfId="46646"/>
    <cellStyle name="Обычный 37 2 4 2 2 3 2" xfId="46647"/>
    <cellStyle name="Обычный 37 2 4 2 2 4" xfId="46648"/>
    <cellStyle name="Обычный 37 2 4 2 3" xfId="46649"/>
    <cellStyle name="Обычный 37 2 4 2 3 2" xfId="46650"/>
    <cellStyle name="Обычный 37 2 4 2 3 2 2" xfId="46651"/>
    <cellStyle name="Обычный 37 2 4 2 3 3" xfId="46652"/>
    <cellStyle name="Обычный 37 2 4 2 4" xfId="46653"/>
    <cellStyle name="Обычный 37 2 4 2 4 2" xfId="46654"/>
    <cellStyle name="Обычный 37 2 4 2 5" xfId="46655"/>
    <cellStyle name="Обычный 37 2 4 3" xfId="46656"/>
    <cellStyle name="Обычный 37 2 4 3 2" xfId="46657"/>
    <cellStyle name="Обычный 37 2 4 3 2 2" xfId="46658"/>
    <cellStyle name="Обычный 37 2 4 3 2 2 2" xfId="46659"/>
    <cellStyle name="Обычный 37 2 4 3 2 3" xfId="46660"/>
    <cellStyle name="Обычный 37 2 4 3 3" xfId="46661"/>
    <cellStyle name="Обычный 37 2 4 3 3 2" xfId="46662"/>
    <cellStyle name="Обычный 37 2 4 3 4" xfId="46663"/>
    <cellStyle name="Обычный 37 2 4 4" xfId="46664"/>
    <cellStyle name="Обычный 37 2 4 4 2" xfId="46665"/>
    <cellStyle name="Обычный 37 2 4 4 2 2" xfId="46666"/>
    <cellStyle name="Обычный 37 2 4 4 3" xfId="46667"/>
    <cellStyle name="Обычный 37 2 4 5" xfId="46668"/>
    <cellStyle name="Обычный 37 2 4 5 2" xfId="46669"/>
    <cellStyle name="Обычный 37 2 4 6" xfId="46670"/>
    <cellStyle name="Обычный 37 2 5" xfId="46671"/>
    <cellStyle name="Обычный 37 2 5 2" xfId="46672"/>
    <cellStyle name="Обычный 37 2 5 2 2" xfId="46673"/>
    <cellStyle name="Обычный 37 2 5 2 2 2" xfId="46674"/>
    <cellStyle name="Обычный 37 2 5 2 2 2 2" xfId="46675"/>
    <cellStyle name="Обычный 37 2 5 2 2 3" xfId="46676"/>
    <cellStyle name="Обычный 37 2 5 2 3" xfId="46677"/>
    <cellStyle name="Обычный 37 2 5 2 3 2" xfId="46678"/>
    <cellStyle name="Обычный 37 2 5 2 4" xfId="46679"/>
    <cellStyle name="Обычный 37 2 5 3" xfId="46680"/>
    <cellStyle name="Обычный 37 2 5 3 2" xfId="46681"/>
    <cellStyle name="Обычный 37 2 5 3 2 2" xfId="46682"/>
    <cellStyle name="Обычный 37 2 5 3 3" xfId="46683"/>
    <cellStyle name="Обычный 37 2 5 4" xfId="46684"/>
    <cellStyle name="Обычный 37 2 5 4 2" xfId="46685"/>
    <cellStyle name="Обычный 37 2 5 5" xfId="46686"/>
    <cellStyle name="Обычный 37 2 6" xfId="46687"/>
    <cellStyle name="Обычный 37 2 6 2" xfId="46688"/>
    <cellStyle name="Обычный 37 2 6 2 2" xfId="46689"/>
    <cellStyle name="Обычный 37 2 6 2 2 2" xfId="46690"/>
    <cellStyle name="Обычный 37 2 6 2 3" xfId="46691"/>
    <cellStyle name="Обычный 37 2 6 3" xfId="46692"/>
    <cellStyle name="Обычный 37 2 6 3 2" xfId="46693"/>
    <cellStyle name="Обычный 37 2 6 4" xfId="46694"/>
    <cellStyle name="Обычный 37 2 7" xfId="46695"/>
    <cellStyle name="Обычный 37 2 7 2" xfId="46696"/>
    <cellStyle name="Обычный 37 2 7 2 2" xfId="46697"/>
    <cellStyle name="Обычный 37 2 7 3" xfId="46698"/>
    <cellStyle name="Обычный 37 2 8" xfId="46699"/>
    <cellStyle name="Обычный 37 2 8 2" xfId="46700"/>
    <cellStyle name="Обычный 37 2 9" xfId="46701"/>
    <cellStyle name="Обычный 37 3" xfId="46702"/>
    <cellStyle name="Обычный 37 3 2" xfId="46703"/>
    <cellStyle name="Обычный 37 3 2 2" xfId="46704"/>
    <cellStyle name="Обычный 37 3 2 2 2" xfId="46705"/>
    <cellStyle name="Обычный 37 3 2 2 2 2" xfId="46706"/>
    <cellStyle name="Обычный 37 3 2 2 2 2 2" xfId="46707"/>
    <cellStyle name="Обычный 37 3 2 2 2 2 2 2" xfId="46708"/>
    <cellStyle name="Обычный 37 3 2 2 2 2 2 2 2" xfId="46709"/>
    <cellStyle name="Обычный 37 3 2 2 2 2 2 3" xfId="46710"/>
    <cellStyle name="Обычный 37 3 2 2 2 2 3" xfId="46711"/>
    <cellStyle name="Обычный 37 3 2 2 2 2 3 2" xfId="46712"/>
    <cellStyle name="Обычный 37 3 2 2 2 2 4" xfId="46713"/>
    <cellStyle name="Обычный 37 3 2 2 2 3" xfId="46714"/>
    <cellStyle name="Обычный 37 3 2 2 2 3 2" xfId="46715"/>
    <cellStyle name="Обычный 37 3 2 2 2 3 2 2" xfId="46716"/>
    <cellStyle name="Обычный 37 3 2 2 2 3 3" xfId="46717"/>
    <cellStyle name="Обычный 37 3 2 2 2 4" xfId="46718"/>
    <cellStyle name="Обычный 37 3 2 2 2 4 2" xfId="46719"/>
    <cellStyle name="Обычный 37 3 2 2 2 5" xfId="46720"/>
    <cellStyle name="Обычный 37 3 2 2 3" xfId="46721"/>
    <cellStyle name="Обычный 37 3 2 2 3 2" xfId="46722"/>
    <cellStyle name="Обычный 37 3 2 2 3 2 2" xfId="46723"/>
    <cellStyle name="Обычный 37 3 2 2 3 2 2 2" xfId="46724"/>
    <cellStyle name="Обычный 37 3 2 2 3 2 3" xfId="46725"/>
    <cellStyle name="Обычный 37 3 2 2 3 3" xfId="46726"/>
    <cellStyle name="Обычный 37 3 2 2 3 3 2" xfId="46727"/>
    <cellStyle name="Обычный 37 3 2 2 3 4" xfId="46728"/>
    <cellStyle name="Обычный 37 3 2 2 4" xfId="46729"/>
    <cellStyle name="Обычный 37 3 2 2 4 2" xfId="46730"/>
    <cellStyle name="Обычный 37 3 2 2 4 2 2" xfId="46731"/>
    <cellStyle name="Обычный 37 3 2 2 4 3" xfId="46732"/>
    <cellStyle name="Обычный 37 3 2 2 5" xfId="46733"/>
    <cellStyle name="Обычный 37 3 2 2 5 2" xfId="46734"/>
    <cellStyle name="Обычный 37 3 2 2 6" xfId="46735"/>
    <cellStyle name="Обычный 37 3 2 3" xfId="46736"/>
    <cellStyle name="Обычный 37 3 2 3 2" xfId="46737"/>
    <cellStyle name="Обычный 37 3 2 3 2 2" xfId="46738"/>
    <cellStyle name="Обычный 37 3 2 3 2 2 2" xfId="46739"/>
    <cellStyle name="Обычный 37 3 2 3 2 2 2 2" xfId="46740"/>
    <cellStyle name="Обычный 37 3 2 3 2 2 3" xfId="46741"/>
    <cellStyle name="Обычный 37 3 2 3 2 3" xfId="46742"/>
    <cellStyle name="Обычный 37 3 2 3 2 3 2" xfId="46743"/>
    <cellStyle name="Обычный 37 3 2 3 2 4" xfId="46744"/>
    <cellStyle name="Обычный 37 3 2 3 3" xfId="46745"/>
    <cellStyle name="Обычный 37 3 2 3 3 2" xfId="46746"/>
    <cellStyle name="Обычный 37 3 2 3 3 2 2" xfId="46747"/>
    <cellStyle name="Обычный 37 3 2 3 3 3" xfId="46748"/>
    <cellStyle name="Обычный 37 3 2 3 4" xfId="46749"/>
    <cellStyle name="Обычный 37 3 2 3 4 2" xfId="46750"/>
    <cellStyle name="Обычный 37 3 2 3 5" xfId="46751"/>
    <cellStyle name="Обычный 37 3 2 4" xfId="46752"/>
    <cellStyle name="Обычный 37 3 2 4 2" xfId="46753"/>
    <cellStyle name="Обычный 37 3 2 4 2 2" xfId="46754"/>
    <cellStyle name="Обычный 37 3 2 4 2 2 2" xfId="46755"/>
    <cellStyle name="Обычный 37 3 2 4 2 3" xfId="46756"/>
    <cellStyle name="Обычный 37 3 2 4 3" xfId="46757"/>
    <cellStyle name="Обычный 37 3 2 4 3 2" xfId="46758"/>
    <cellStyle name="Обычный 37 3 2 4 4" xfId="46759"/>
    <cellStyle name="Обычный 37 3 2 5" xfId="46760"/>
    <cellStyle name="Обычный 37 3 2 5 2" xfId="46761"/>
    <cellStyle name="Обычный 37 3 2 5 2 2" xfId="46762"/>
    <cellStyle name="Обычный 37 3 2 5 3" xfId="46763"/>
    <cellStyle name="Обычный 37 3 2 6" xfId="46764"/>
    <cellStyle name="Обычный 37 3 2 6 2" xfId="46765"/>
    <cellStyle name="Обычный 37 3 2 7" xfId="46766"/>
    <cellStyle name="Обычный 37 3 3" xfId="46767"/>
    <cellStyle name="Обычный 37 3 3 2" xfId="46768"/>
    <cellStyle name="Обычный 37 3 3 2 2" xfId="46769"/>
    <cellStyle name="Обычный 37 3 3 2 2 2" xfId="46770"/>
    <cellStyle name="Обычный 37 3 3 2 2 2 2" xfId="46771"/>
    <cellStyle name="Обычный 37 3 3 2 2 2 2 2" xfId="46772"/>
    <cellStyle name="Обычный 37 3 3 2 2 2 3" xfId="46773"/>
    <cellStyle name="Обычный 37 3 3 2 2 3" xfId="46774"/>
    <cellStyle name="Обычный 37 3 3 2 2 3 2" xfId="46775"/>
    <cellStyle name="Обычный 37 3 3 2 2 4" xfId="46776"/>
    <cellStyle name="Обычный 37 3 3 2 3" xfId="46777"/>
    <cellStyle name="Обычный 37 3 3 2 3 2" xfId="46778"/>
    <cellStyle name="Обычный 37 3 3 2 3 2 2" xfId="46779"/>
    <cellStyle name="Обычный 37 3 3 2 3 3" xfId="46780"/>
    <cellStyle name="Обычный 37 3 3 2 4" xfId="46781"/>
    <cellStyle name="Обычный 37 3 3 2 4 2" xfId="46782"/>
    <cellStyle name="Обычный 37 3 3 2 5" xfId="46783"/>
    <cellStyle name="Обычный 37 3 3 3" xfId="46784"/>
    <cellStyle name="Обычный 37 3 3 3 2" xfId="46785"/>
    <cellStyle name="Обычный 37 3 3 3 2 2" xfId="46786"/>
    <cellStyle name="Обычный 37 3 3 3 2 2 2" xfId="46787"/>
    <cellStyle name="Обычный 37 3 3 3 2 3" xfId="46788"/>
    <cellStyle name="Обычный 37 3 3 3 3" xfId="46789"/>
    <cellStyle name="Обычный 37 3 3 3 3 2" xfId="46790"/>
    <cellStyle name="Обычный 37 3 3 3 4" xfId="46791"/>
    <cellStyle name="Обычный 37 3 3 4" xfId="46792"/>
    <cellStyle name="Обычный 37 3 3 4 2" xfId="46793"/>
    <cellStyle name="Обычный 37 3 3 4 2 2" xfId="46794"/>
    <cellStyle name="Обычный 37 3 3 4 3" xfId="46795"/>
    <cellStyle name="Обычный 37 3 3 5" xfId="46796"/>
    <cellStyle name="Обычный 37 3 3 5 2" xfId="46797"/>
    <cellStyle name="Обычный 37 3 3 6" xfId="46798"/>
    <cellStyle name="Обычный 37 3 4" xfId="46799"/>
    <cellStyle name="Обычный 37 3 4 2" xfId="46800"/>
    <cellStyle name="Обычный 37 3 4 2 2" xfId="46801"/>
    <cellStyle name="Обычный 37 3 4 2 2 2" xfId="46802"/>
    <cellStyle name="Обычный 37 3 4 2 2 2 2" xfId="46803"/>
    <cellStyle name="Обычный 37 3 4 2 2 3" xfId="46804"/>
    <cellStyle name="Обычный 37 3 4 2 3" xfId="46805"/>
    <cellStyle name="Обычный 37 3 4 2 3 2" xfId="46806"/>
    <cellStyle name="Обычный 37 3 4 2 4" xfId="46807"/>
    <cellStyle name="Обычный 37 3 4 3" xfId="46808"/>
    <cellStyle name="Обычный 37 3 4 3 2" xfId="46809"/>
    <cellStyle name="Обычный 37 3 4 3 2 2" xfId="46810"/>
    <cellStyle name="Обычный 37 3 4 3 3" xfId="46811"/>
    <cellStyle name="Обычный 37 3 4 4" xfId="46812"/>
    <cellStyle name="Обычный 37 3 4 4 2" xfId="46813"/>
    <cellStyle name="Обычный 37 3 4 5" xfId="46814"/>
    <cellStyle name="Обычный 37 3 5" xfId="46815"/>
    <cellStyle name="Обычный 37 3 5 2" xfId="46816"/>
    <cellStyle name="Обычный 37 3 5 2 2" xfId="46817"/>
    <cellStyle name="Обычный 37 3 5 2 2 2" xfId="46818"/>
    <cellStyle name="Обычный 37 3 5 2 3" xfId="46819"/>
    <cellStyle name="Обычный 37 3 5 3" xfId="46820"/>
    <cellStyle name="Обычный 37 3 5 3 2" xfId="46821"/>
    <cellStyle name="Обычный 37 3 5 4" xfId="46822"/>
    <cellStyle name="Обычный 37 3 6" xfId="46823"/>
    <cellStyle name="Обычный 37 3 6 2" xfId="46824"/>
    <cellStyle name="Обычный 37 3 6 2 2" xfId="46825"/>
    <cellStyle name="Обычный 37 3 6 3" xfId="46826"/>
    <cellStyle name="Обычный 37 3 7" xfId="46827"/>
    <cellStyle name="Обычный 37 3 7 2" xfId="46828"/>
    <cellStyle name="Обычный 37 3 8" xfId="46829"/>
    <cellStyle name="Обычный 37 4" xfId="46830"/>
    <cellStyle name="Обычный 37 4 2" xfId="46831"/>
    <cellStyle name="Обычный 37 4 2 2" xfId="46832"/>
    <cellStyle name="Обычный 37 4 2 2 2" xfId="46833"/>
    <cellStyle name="Обычный 37 4 2 2 2 2" xfId="46834"/>
    <cellStyle name="Обычный 37 4 2 2 2 2 2" xfId="46835"/>
    <cellStyle name="Обычный 37 4 2 2 2 2 2 2" xfId="46836"/>
    <cellStyle name="Обычный 37 4 2 2 2 2 3" xfId="46837"/>
    <cellStyle name="Обычный 37 4 2 2 2 3" xfId="46838"/>
    <cellStyle name="Обычный 37 4 2 2 2 3 2" xfId="46839"/>
    <cellStyle name="Обычный 37 4 2 2 2 4" xfId="46840"/>
    <cellStyle name="Обычный 37 4 2 2 3" xfId="46841"/>
    <cellStyle name="Обычный 37 4 2 2 3 2" xfId="46842"/>
    <cellStyle name="Обычный 37 4 2 2 3 2 2" xfId="46843"/>
    <cellStyle name="Обычный 37 4 2 2 3 3" xfId="46844"/>
    <cellStyle name="Обычный 37 4 2 2 4" xfId="46845"/>
    <cellStyle name="Обычный 37 4 2 2 4 2" xfId="46846"/>
    <cellStyle name="Обычный 37 4 2 2 5" xfId="46847"/>
    <cellStyle name="Обычный 37 4 2 3" xfId="46848"/>
    <cellStyle name="Обычный 37 4 2 3 2" xfId="46849"/>
    <cellStyle name="Обычный 37 4 2 3 2 2" xfId="46850"/>
    <cellStyle name="Обычный 37 4 2 3 2 2 2" xfId="46851"/>
    <cellStyle name="Обычный 37 4 2 3 2 3" xfId="46852"/>
    <cellStyle name="Обычный 37 4 2 3 3" xfId="46853"/>
    <cellStyle name="Обычный 37 4 2 3 3 2" xfId="46854"/>
    <cellStyle name="Обычный 37 4 2 3 4" xfId="46855"/>
    <cellStyle name="Обычный 37 4 2 4" xfId="46856"/>
    <cellStyle name="Обычный 37 4 2 4 2" xfId="46857"/>
    <cellStyle name="Обычный 37 4 2 4 2 2" xfId="46858"/>
    <cellStyle name="Обычный 37 4 2 4 3" xfId="46859"/>
    <cellStyle name="Обычный 37 4 2 5" xfId="46860"/>
    <cellStyle name="Обычный 37 4 2 5 2" xfId="46861"/>
    <cellStyle name="Обычный 37 4 2 6" xfId="46862"/>
    <cellStyle name="Обычный 37 4 3" xfId="46863"/>
    <cellStyle name="Обычный 37 4 3 2" xfId="46864"/>
    <cellStyle name="Обычный 37 4 3 2 2" xfId="46865"/>
    <cellStyle name="Обычный 37 4 3 2 2 2" xfId="46866"/>
    <cellStyle name="Обычный 37 4 3 2 2 2 2" xfId="46867"/>
    <cellStyle name="Обычный 37 4 3 2 2 3" xfId="46868"/>
    <cellStyle name="Обычный 37 4 3 2 3" xfId="46869"/>
    <cellStyle name="Обычный 37 4 3 2 3 2" xfId="46870"/>
    <cellStyle name="Обычный 37 4 3 2 4" xfId="46871"/>
    <cellStyle name="Обычный 37 4 3 3" xfId="46872"/>
    <cellStyle name="Обычный 37 4 3 3 2" xfId="46873"/>
    <cellStyle name="Обычный 37 4 3 3 2 2" xfId="46874"/>
    <cellStyle name="Обычный 37 4 3 3 3" xfId="46875"/>
    <cellStyle name="Обычный 37 4 3 4" xfId="46876"/>
    <cellStyle name="Обычный 37 4 3 4 2" xfId="46877"/>
    <cellStyle name="Обычный 37 4 3 5" xfId="46878"/>
    <cellStyle name="Обычный 37 4 4" xfId="46879"/>
    <cellStyle name="Обычный 37 4 4 2" xfId="46880"/>
    <cellStyle name="Обычный 37 4 4 2 2" xfId="46881"/>
    <cellStyle name="Обычный 37 4 4 2 2 2" xfId="46882"/>
    <cellStyle name="Обычный 37 4 4 2 3" xfId="46883"/>
    <cellStyle name="Обычный 37 4 4 3" xfId="46884"/>
    <cellStyle name="Обычный 37 4 4 3 2" xfId="46885"/>
    <cellStyle name="Обычный 37 4 4 4" xfId="46886"/>
    <cellStyle name="Обычный 37 4 5" xfId="46887"/>
    <cellStyle name="Обычный 37 4 5 2" xfId="46888"/>
    <cellStyle name="Обычный 37 4 5 2 2" xfId="46889"/>
    <cellStyle name="Обычный 37 4 5 3" xfId="46890"/>
    <cellStyle name="Обычный 37 4 6" xfId="46891"/>
    <cellStyle name="Обычный 37 4 6 2" xfId="46892"/>
    <cellStyle name="Обычный 37 4 7" xfId="46893"/>
    <cellStyle name="Обычный 37 5" xfId="46894"/>
    <cellStyle name="Обычный 37 5 2" xfId="46895"/>
    <cellStyle name="Обычный 37 5 2 2" xfId="46896"/>
    <cellStyle name="Обычный 37 5 2 2 2" xfId="46897"/>
    <cellStyle name="Обычный 37 5 2 2 2 2" xfId="46898"/>
    <cellStyle name="Обычный 37 5 2 2 2 2 2" xfId="46899"/>
    <cellStyle name="Обычный 37 5 2 2 2 3" xfId="46900"/>
    <cellStyle name="Обычный 37 5 2 2 3" xfId="46901"/>
    <cellStyle name="Обычный 37 5 2 2 3 2" xfId="46902"/>
    <cellStyle name="Обычный 37 5 2 2 4" xfId="46903"/>
    <cellStyle name="Обычный 37 5 2 3" xfId="46904"/>
    <cellStyle name="Обычный 37 5 2 3 2" xfId="46905"/>
    <cellStyle name="Обычный 37 5 2 3 2 2" xfId="46906"/>
    <cellStyle name="Обычный 37 5 2 3 3" xfId="46907"/>
    <cellStyle name="Обычный 37 5 2 4" xfId="46908"/>
    <cellStyle name="Обычный 37 5 2 4 2" xfId="46909"/>
    <cellStyle name="Обычный 37 5 2 5" xfId="46910"/>
    <cellStyle name="Обычный 37 5 3" xfId="46911"/>
    <cellStyle name="Обычный 37 5 3 2" xfId="46912"/>
    <cellStyle name="Обычный 37 5 3 2 2" xfId="46913"/>
    <cellStyle name="Обычный 37 5 3 2 2 2" xfId="46914"/>
    <cellStyle name="Обычный 37 5 3 2 3" xfId="46915"/>
    <cellStyle name="Обычный 37 5 3 3" xfId="46916"/>
    <cellStyle name="Обычный 37 5 3 3 2" xfId="46917"/>
    <cellStyle name="Обычный 37 5 3 4" xfId="46918"/>
    <cellStyle name="Обычный 37 5 4" xfId="46919"/>
    <cellStyle name="Обычный 37 5 4 2" xfId="46920"/>
    <cellStyle name="Обычный 37 5 4 2 2" xfId="46921"/>
    <cellStyle name="Обычный 37 5 4 3" xfId="46922"/>
    <cellStyle name="Обычный 37 5 5" xfId="46923"/>
    <cellStyle name="Обычный 37 5 5 2" xfId="46924"/>
    <cellStyle name="Обычный 37 5 6" xfId="46925"/>
    <cellStyle name="Обычный 37 6" xfId="46926"/>
    <cellStyle name="Обычный 37 6 2" xfId="46927"/>
    <cellStyle name="Обычный 37 6 2 2" xfId="46928"/>
    <cellStyle name="Обычный 37 6 2 2 2" xfId="46929"/>
    <cellStyle name="Обычный 37 6 2 2 2 2" xfId="46930"/>
    <cellStyle name="Обычный 37 6 2 2 3" xfId="46931"/>
    <cellStyle name="Обычный 37 6 2 3" xfId="46932"/>
    <cellStyle name="Обычный 37 6 2 3 2" xfId="46933"/>
    <cellStyle name="Обычный 37 6 2 4" xfId="46934"/>
    <cellStyle name="Обычный 37 6 3" xfId="46935"/>
    <cellStyle name="Обычный 37 6 3 2" xfId="46936"/>
    <cellStyle name="Обычный 37 6 3 2 2" xfId="46937"/>
    <cellStyle name="Обычный 37 6 3 3" xfId="46938"/>
    <cellStyle name="Обычный 37 6 4" xfId="46939"/>
    <cellStyle name="Обычный 37 6 4 2" xfId="46940"/>
    <cellStyle name="Обычный 37 6 5" xfId="46941"/>
    <cellStyle name="Обычный 37 7" xfId="46942"/>
    <cellStyle name="Обычный 37 7 2" xfId="46943"/>
    <cellStyle name="Обычный 37 7 2 2" xfId="46944"/>
    <cellStyle name="Обычный 37 7 2 2 2" xfId="46945"/>
    <cellStyle name="Обычный 37 7 2 3" xfId="46946"/>
    <cellStyle name="Обычный 37 7 3" xfId="46947"/>
    <cellStyle name="Обычный 37 7 3 2" xfId="46948"/>
    <cellStyle name="Обычный 37 7 4" xfId="46949"/>
    <cellStyle name="Обычный 37 8" xfId="46950"/>
    <cellStyle name="Обычный 37 8 2" xfId="46951"/>
    <cellStyle name="Обычный 37 8 2 2" xfId="46952"/>
    <cellStyle name="Обычный 37 8 3" xfId="46953"/>
    <cellStyle name="Обычный 37 9" xfId="46954"/>
    <cellStyle name="Обычный 37 9 2" xfId="46955"/>
    <cellStyle name="Обычный 38" xfId="46956"/>
    <cellStyle name="Обычный 38 10" xfId="46957"/>
    <cellStyle name="Обычный 38 2" xfId="46958"/>
    <cellStyle name="Обычный 38 2 2" xfId="46959"/>
    <cellStyle name="Обычный 38 2 2 2" xfId="46960"/>
    <cellStyle name="Обычный 38 2 2 2 2" xfId="46961"/>
    <cellStyle name="Обычный 38 2 2 2 2 2" xfId="46962"/>
    <cellStyle name="Обычный 38 2 2 2 2 2 2" xfId="46963"/>
    <cellStyle name="Обычный 38 2 2 2 2 2 2 2" xfId="46964"/>
    <cellStyle name="Обычный 38 2 2 2 2 2 2 2 2" xfId="46965"/>
    <cellStyle name="Обычный 38 2 2 2 2 2 2 2 2 2" xfId="46966"/>
    <cellStyle name="Обычный 38 2 2 2 2 2 2 2 3" xfId="46967"/>
    <cellStyle name="Обычный 38 2 2 2 2 2 2 3" xfId="46968"/>
    <cellStyle name="Обычный 38 2 2 2 2 2 2 3 2" xfId="46969"/>
    <cellStyle name="Обычный 38 2 2 2 2 2 2 4" xfId="46970"/>
    <cellStyle name="Обычный 38 2 2 2 2 2 3" xfId="46971"/>
    <cellStyle name="Обычный 38 2 2 2 2 2 3 2" xfId="46972"/>
    <cellStyle name="Обычный 38 2 2 2 2 2 3 2 2" xfId="46973"/>
    <cellStyle name="Обычный 38 2 2 2 2 2 3 3" xfId="46974"/>
    <cellStyle name="Обычный 38 2 2 2 2 2 4" xfId="46975"/>
    <cellStyle name="Обычный 38 2 2 2 2 2 4 2" xfId="46976"/>
    <cellStyle name="Обычный 38 2 2 2 2 2 5" xfId="46977"/>
    <cellStyle name="Обычный 38 2 2 2 2 3" xfId="46978"/>
    <cellStyle name="Обычный 38 2 2 2 2 3 2" xfId="46979"/>
    <cellStyle name="Обычный 38 2 2 2 2 3 2 2" xfId="46980"/>
    <cellStyle name="Обычный 38 2 2 2 2 3 2 2 2" xfId="46981"/>
    <cellStyle name="Обычный 38 2 2 2 2 3 2 3" xfId="46982"/>
    <cellStyle name="Обычный 38 2 2 2 2 3 3" xfId="46983"/>
    <cellStyle name="Обычный 38 2 2 2 2 3 3 2" xfId="46984"/>
    <cellStyle name="Обычный 38 2 2 2 2 3 4" xfId="46985"/>
    <cellStyle name="Обычный 38 2 2 2 2 4" xfId="46986"/>
    <cellStyle name="Обычный 38 2 2 2 2 4 2" xfId="46987"/>
    <cellStyle name="Обычный 38 2 2 2 2 4 2 2" xfId="46988"/>
    <cellStyle name="Обычный 38 2 2 2 2 4 3" xfId="46989"/>
    <cellStyle name="Обычный 38 2 2 2 2 5" xfId="46990"/>
    <cellStyle name="Обычный 38 2 2 2 2 5 2" xfId="46991"/>
    <cellStyle name="Обычный 38 2 2 2 2 6" xfId="46992"/>
    <cellStyle name="Обычный 38 2 2 2 3" xfId="46993"/>
    <cellStyle name="Обычный 38 2 2 2 3 2" xfId="46994"/>
    <cellStyle name="Обычный 38 2 2 2 3 2 2" xfId="46995"/>
    <cellStyle name="Обычный 38 2 2 2 3 2 2 2" xfId="46996"/>
    <cellStyle name="Обычный 38 2 2 2 3 2 2 2 2" xfId="46997"/>
    <cellStyle name="Обычный 38 2 2 2 3 2 2 3" xfId="46998"/>
    <cellStyle name="Обычный 38 2 2 2 3 2 3" xfId="46999"/>
    <cellStyle name="Обычный 38 2 2 2 3 2 3 2" xfId="47000"/>
    <cellStyle name="Обычный 38 2 2 2 3 2 4" xfId="47001"/>
    <cellStyle name="Обычный 38 2 2 2 3 3" xfId="47002"/>
    <cellStyle name="Обычный 38 2 2 2 3 3 2" xfId="47003"/>
    <cellStyle name="Обычный 38 2 2 2 3 3 2 2" xfId="47004"/>
    <cellStyle name="Обычный 38 2 2 2 3 3 3" xfId="47005"/>
    <cellStyle name="Обычный 38 2 2 2 3 4" xfId="47006"/>
    <cellStyle name="Обычный 38 2 2 2 3 4 2" xfId="47007"/>
    <cellStyle name="Обычный 38 2 2 2 3 5" xfId="47008"/>
    <cellStyle name="Обычный 38 2 2 2 4" xfId="47009"/>
    <cellStyle name="Обычный 38 2 2 2 4 2" xfId="47010"/>
    <cellStyle name="Обычный 38 2 2 2 4 2 2" xfId="47011"/>
    <cellStyle name="Обычный 38 2 2 2 4 2 2 2" xfId="47012"/>
    <cellStyle name="Обычный 38 2 2 2 4 2 3" xfId="47013"/>
    <cellStyle name="Обычный 38 2 2 2 4 3" xfId="47014"/>
    <cellStyle name="Обычный 38 2 2 2 4 3 2" xfId="47015"/>
    <cellStyle name="Обычный 38 2 2 2 4 4" xfId="47016"/>
    <cellStyle name="Обычный 38 2 2 2 5" xfId="47017"/>
    <cellStyle name="Обычный 38 2 2 2 5 2" xfId="47018"/>
    <cellStyle name="Обычный 38 2 2 2 5 2 2" xfId="47019"/>
    <cellStyle name="Обычный 38 2 2 2 5 3" xfId="47020"/>
    <cellStyle name="Обычный 38 2 2 2 6" xfId="47021"/>
    <cellStyle name="Обычный 38 2 2 2 6 2" xfId="47022"/>
    <cellStyle name="Обычный 38 2 2 2 7" xfId="47023"/>
    <cellStyle name="Обычный 38 2 2 3" xfId="47024"/>
    <cellStyle name="Обычный 38 2 2 3 2" xfId="47025"/>
    <cellStyle name="Обычный 38 2 2 3 2 2" xfId="47026"/>
    <cellStyle name="Обычный 38 2 2 3 2 2 2" xfId="47027"/>
    <cellStyle name="Обычный 38 2 2 3 2 2 2 2" xfId="47028"/>
    <cellStyle name="Обычный 38 2 2 3 2 2 2 2 2" xfId="47029"/>
    <cellStyle name="Обычный 38 2 2 3 2 2 2 3" xfId="47030"/>
    <cellStyle name="Обычный 38 2 2 3 2 2 3" xfId="47031"/>
    <cellStyle name="Обычный 38 2 2 3 2 2 3 2" xfId="47032"/>
    <cellStyle name="Обычный 38 2 2 3 2 2 4" xfId="47033"/>
    <cellStyle name="Обычный 38 2 2 3 2 3" xfId="47034"/>
    <cellStyle name="Обычный 38 2 2 3 2 3 2" xfId="47035"/>
    <cellStyle name="Обычный 38 2 2 3 2 3 2 2" xfId="47036"/>
    <cellStyle name="Обычный 38 2 2 3 2 3 3" xfId="47037"/>
    <cellStyle name="Обычный 38 2 2 3 2 4" xfId="47038"/>
    <cellStyle name="Обычный 38 2 2 3 2 4 2" xfId="47039"/>
    <cellStyle name="Обычный 38 2 2 3 2 5" xfId="47040"/>
    <cellStyle name="Обычный 38 2 2 3 3" xfId="47041"/>
    <cellStyle name="Обычный 38 2 2 3 3 2" xfId="47042"/>
    <cellStyle name="Обычный 38 2 2 3 3 2 2" xfId="47043"/>
    <cellStyle name="Обычный 38 2 2 3 3 2 2 2" xfId="47044"/>
    <cellStyle name="Обычный 38 2 2 3 3 2 3" xfId="47045"/>
    <cellStyle name="Обычный 38 2 2 3 3 3" xfId="47046"/>
    <cellStyle name="Обычный 38 2 2 3 3 3 2" xfId="47047"/>
    <cellStyle name="Обычный 38 2 2 3 3 4" xfId="47048"/>
    <cellStyle name="Обычный 38 2 2 3 4" xfId="47049"/>
    <cellStyle name="Обычный 38 2 2 3 4 2" xfId="47050"/>
    <cellStyle name="Обычный 38 2 2 3 4 2 2" xfId="47051"/>
    <cellStyle name="Обычный 38 2 2 3 4 3" xfId="47052"/>
    <cellStyle name="Обычный 38 2 2 3 5" xfId="47053"/>
    <cellStyle name="Обычный 38 2 2 3 5 2" xfId="47054"/>
    <cellStyle name="Обычный 38 2 2 3 6" xfId="47055"/>
    <cellStyle name="Обычный 38 2 2 4" xfId="47056"/>
    <cellStyle name="Обычный 38 2 2 4 2" xfId="47057"/>
    <cellStyle name="Обычный 38 2 2 4 2 2" xfId="47058"/>
    <cellStyle name="Обычный 38 2 2 4 2 2 2" xfId="47059"/>
    <cellStyle name="Обычный 38 2 2 4 2 2 2 2" xfId="47060"/>
    <cellStyle name="Обычный 38 2 2 4 2 2 3" xfId="47061"/>
    <cellStyle name="Обычный 38 2 2 4 2 3" xfId="47062"/>
    <cellStyle name="Обычный 38 2 2 4 2 3 2" xfId="47063"/>
    <cellStyle name="Обычный 38 2 2 4 2 4" xfId="47064"/>
    <cellStyle name="Обычный 38 2 2 4 3" xfId="47065"/>
    <cellStyle name="Обычный 38 2 2 4 3 2" xfId="47066"/>
    <cellStyle name="Обычный 38 2 2 4 3 2 2" xfId="47067"/>
    <cellStyle name="Обычный 38 2 2 4 3 3" xfId="47068"/>
    <cellStyle name="Обычный 38 2 2 4 4" xfId="47069"/>
    <cellStyle name="Обычный 38 2 2 4 4 2" xfId="47070"/>
    <cellStyle name="Обычный 38 2 2 4 5" xfId="47071"/>
    <cellStyle name="Обычный 38 2 2 5" xfId="47072"/>
    <cellStyle name="Обычный 38 2 2 5 2" xfId="47073"/>
    <cellStyle name="Обычный 38 2 2 5 2 2" xfId="47074"/>
    <cellStyle name="Обычный 38 2 2 5 2 2 2" xfId="47075"/>
    <cellStyle name="Обычный 38 2 2 5 2 3" xfId="47076"/>
    <cellStyle name="Обычный 38 2 2 5 3" xfId="47077"/>
    <cellStyle name="Обычный 38 2 2 5 3 2" xfId="47078"/>
    <cellStyle name="Обычный 38 2 2 5 4" xfId="47079"/>
    <cellStyle name="Обычный 38 2 2 6" xfId="47080"/>
    <cellStyle name="Обычный 38 2 2 6 2" xfId="47081"/>
    <cellStyle name="Обычный 38 2 2 6 2 2" xfId="47082"/>
    <cellStyle name="Обычный 38 2 2 6 3" xfId="47083"/>
    <cellStyle name="Обычный 38 2 2 7" xfId="47084"/>
    <cellStyle name="Обычный 38 2 2 7 2" xfId="47085"/>
    <cellStyle name="Обычный 38 2 2 8" xfId="47086"/>
    <cellStyle name="Обычный 38 2 3" xfId="47087"/>
    <cellStyle name="Обычный 38 2 3 2" xfId="47088"/>
    <cellStyle name="Обычный 38 2 3 2 2" xfId="47089"/>
    <cellStyle name="Обычный 38 2 3 2 2 2" xfId="47090"/>
    <cellStyle name="Обычный 38 2 3 2 2 2 2" xfId="47091"/>
    <cellStyle name="Обычный 38 2 3 2 2 2 2 2" xfId="47092"/>
    <cellStyle name="Обычный 38 2 3 2 2 2 2 2 2" xfId="47093"/>
    <cellStyle name="Обычный 38 2 3 2 2 2 2 3" xfId="47094"/>
    <cellStyle name="Обычный 38 2 3 2 2 2 3" xfId="47095"/>
    <cellStyle name="Обычный 38 2 3 2 2 2 3 2" xfId="47096"/>
    <cellStyle name="Обычный 38 2 3 2 2 2 4" xfId="47097"/>
    <cellStyle name="Обычный 38 2 3 2 2 3" xfId="47098"/>
    <cellStyle name="Обычный 38 2 3 2 2 3 2" xfId="47099"/>
    <cellStyle name="Обычный 38 2 3 2 2 3 2 2" xfId="47100"/>
    <cellStyle name="Обычный 38 2 3 2 2 3 3" xfId="47101"/>
    <cellStyle name="Обычный 38 2 3 2 2 4" xfId="47102"/>
    <cellStyle name="Обычный 38 2 3 2 2 4 2" xfId="47103"/>
    <cellStyle name="Обычный 38 2 3 2 2 5" xfId="47104"/>
    <cellStyle name="Обычный 38 2 3 2 3" xfId="47105"/>
    <cellStyle name="Обычный 38 2 3 2 3 2" xfId="47106"/>
    <cellStyle name="Обычный 38 2 3 2 3 2 2" xfId="47107"/>
    <cellStyle name="Обычный 38 2 3 2 3 2 2 2" xfId="47108"/>
    <cellStyle name="Обычный 38 2 3 2 3 2 3" xfId="47109"/>
    <cellStyle name="Обычный 38 2 3 2 3 3" xfId="47110"/>
    <cellStyle name="Обычный 38 2 3 2 3 3 2" xfId="47111"/>
    <cellStyle name="Обычный 38 2 3 2 3 4" xfId="47112"/>
    <cellStyle name="Обычный 38 2 3 2 4" xfId="47113"/>
    <cellStyle name="Обычный 38 2 3 2 4 2" xfId="47114"/>
    <cellStyle name="Обычный 38 2 3 2 4 2 2" xfId="47115"/>
    <cellStyle name="Обычный 38 2 3 2 4 3" xfId="47116"/>
    <cellStyle name="Обычный 38 2 3 2 5" xfId="47117"/>
    <cellStyle name="Обычный 38 2 3 2 5 2" xfId="47118"/>
    <cellStyle name="Обычный 38 2 3 2 6" xfId="47119"/>
    <cellStyle name="Обычный 38 2 3 3" xfId="47120"/>
    <cellStyle name="Обычный 38 2 3 3 2" xfId="47121"/>
    <cellStyle name="Обычный 38 2 3 3 2 2" xfId="47122"/>
    <cellStyle name="Обычный 38 2 3 3 2 2 2" xfId="47123"/>
    <cellStyle name="Обычный 38 2 3 3 2 2 2 2" xfId="47124"/>
    <cellStyle name="Обычный 38 2 3 3 2 2 3" xfId="47125"/>
    <cellStyle name="Обычный 38 2 3 3 2 3" xfId="47126"/>
    <cellStyle name="Обычный 38 2 3 3 2 3 2" xfId="47127"/>
    <cellStyle name="Обычный 38 2 3 3 2 4" xfId="47128"/>
    <cellStyle name="Обычный 38 2 3 3 3" xfId="47129"/>
    <cellStyle name="Обычный 38 2 3 3 3 2" xfId="47130"/>
    <cellStyle name="Обычный 38 2 3 3 3 2 2" xfId="47131"/>
    <cellStyle name="Обычный 38 2 3 3 3 3" xfId="47132"/>
    <cellStyle name="Обычный 38 2 3 3 4" xfId="47133"/>
    <cellStyle name="Обычный 38 2 3 3 4 2" xfId="47134"/>
    <cellStyle name="Обычный 38 2 3 3 5" xfId="47135"/>
    <cellStyle name="Обычный 38 2 3 4" xfId="47136"/>
    <cellStyle name="Обычный 38 2 3 4 2" xfId="47137"/>
    <cellStyle name="Обычный 38 2 3 4 2 2" xfId="47138"/>
    <cellStyle name="Обычный 38 2 3 4 2 2 2" xfId="47139"/>
    <cellStyle name="Обычный 38 2 3 4 2 3" xfId="47140"/>
    <cellStyle name="Обычный 38 2 3 4 3" xfId="47141"/>
    <cellStyle name="Обычный 38 2 3 4 3 2" xfId="47142"/>
    <cellStyle name="Обычный 38 2 3 4 4" xfId="47143"/>
    <cellStyle name="Обычный 38 2 3 5" xfId="47144"/>
    <cellStyle name="Обычный 38 2 3 5 2" xfId="47145"/>
    <cellStyle name="Обычный 38 2 3 5 2 2" xfId="47146"/>
    <cellStyle name="Обычный 38 2 3 5 3" xfId="47147"/>
    <cellStyle name="Обычный 38 2 3 6" xfId="47148"/>
    <cellStyle name="Обычный 38 2 3 6 2" xfId="47149"/>
    <cellStyle name="Обычный 38 2 3 7" xfId="47150"/>
    <cellStyle name="Обычный 38 2 4" xfId="47151"/>
    <cellStyle name="Обычный 38 2 4 2" xfId="47152"/>
    <cellStyle name="Обычный 38 2 4 2 2" xfId="47153"/>
    <cellStyle name="Обычный 38 2 4 2 2 2" xfId="47154"/>
    <cellStyle name="Обычный 38 2 4 2 2 2 2" xfId="47155"/>
    <cellStyle name="Обычный 38 2 4 2 2 2 2 2" xfId="47156"/>
    <cellStyle name="Обычный 38 2 4 2 2 2 3" xfId="47157"/>
    <cellStyle name="Обычный 38 2 4 2 2 3" xfId="47158"/>
    <cellStyle name="Обычный 38 2 4 2 2 3 2" xfId="47159"/>
    <cellStyle name="Обычный 38 2 4 2 2 4" xfId="47160"/>
    <cellStyle name="Обычный 38 2 4 2 3" xfId="47161"/>
    <cellStyle name="Обычный 38 2 4 2 3 2" xfId="47162"/>
    <cellStyle name="Обычный 38 2 4 2 3 2 2" xfId="47163"/>
    <cellStyle name="Обычный 38 2 4 2 3 3" xfId="47164"/>
    <cellStyle name="Обычный 38 2 4 2 4" xfId="47165"/>
    <cellStyle name="Обычный 38 2 4 2 4 2" xfId="47166"/>
    <cellStyle name="Обычный 38 2 4 2 5" xfId="47167"/>
    <cellStyle name="Обычный 38 2 4 3" xfId="47168"/>
    <cellStyle name="Обычный 38 2 4 3 2" xfId="47169"/>
    <cellStyle name="Обычный 38 2 4 3 2 2" xfId="47170"/>
    <cellStyle name="Обычный 38 2 4 3 2 2 2" xfId="47171"/>
    <cellStyle name="Обычный 38 2 4 3 2 3" xfId="47172"/>
    <cellStyle name="Обычный 38 2 4 3 3" xfId="47173"/>
    <cellStyle name="Обычный 38 2 4 3 3 2" xfId="47174"/>
    <cellStyle name="Обычный 38 2 4 3 4" xfId="47175"/>
    <cellStyle name="Обычный 38 2 4 4" xfId="47176"/>
    <cellStyle name="Обычный 38 2 4 4 2" xfId="47177"/>
    <cellStyle name="Обычный 38 2 4 4 2 2" xfId="47178"/>
    <cellStyle name="Обычный 38 2 4 4 3" xfId="47179"/>
    <cellStyle name="Обычный 38 2 4 5" xfId="47180"/>
    <cellStyle name="Обычный 38 2 4 5 2" xfId="47181"/>
    <cellStyle name="Обычный 38 2 4 6" xfId="47182"/>
    <cellStyle name="Обычный 38 2 5" xfId="47183"/>
    <cellStyle name="Обычный 38 2 5 2" xfId="47184"/>
    <cellStyle name="Обычный 38 2 5 2 2" xfId="47185"/>
    <cellStyle name="Обычный 38 2 5 2 2 2" xfId="47186"/>
    <cellStyle name="Обычный 38 2 5 2 2 2 2" xfId="47187"/>
    <cellStyle name="Обычный 38 2 5 2 2 3" xfId="47188"/>
    <cellStyle name="Обычный 38 2 5 2 3" xfId="47189"/>
    <cellStyle name="Обычный 38 2 5 2 3 2" xfId="47190"/>
    <cellStyle name="Обычный 38 2 5 2 4" xfId="47191"/>
    <cellStyle name="Обычный 38 2 5 3" xfId="47192"/>
    <cellStyle name="Обычный 38 2 5 3 2" xfId="47193"/>
    <cellStyle name="Обычный 38 2 5 3 2 2" xfId="47194"/>
    <cellStyle name="Обычный 38 2 5 3 3" xfId="47195"/>
    <cellStyle name="Обычный 38 2 5 4" xfId="47196"/>
    <cellStyle name="Обычный 38 2 5 4 2" xfId="47197"/>
    <cellStyle name="Обычный 38 2 5 5" xfId="47198"/>
    <cellStyle name="Обычный 38 2 6" xfId="47199"/>
    <cellStyle name="Обычный 38 2 6 2" xfId="47200"/>
    <cellStyle name="Обычный 38 2 6 2 2" xfId="47201"/>
    <cellStyle name="Обычный 38 2 6 2 2 2" xfId="47202"/>
    <cellStyle name="Обычный 38 2 6 2 3" xfId="47203"/>
    <cellStyle name="Обычный 38 2 6 3" xfId="47204"/>
    <cellStyle name="Обычный 38 2 6 3 2" xfId="47205"/>
    <cellStyle name="Обычный 38 2 6 4" xfId="47206"/>
    <cellStyle name="Обычный 38 2 7" xfId="47207"/>
    <cellStyle name="Обычный 38 2 7 2" xfId="47208"/>
    <cellStyle name="Обычный 38 2 7 2 2" xfId="47209"/>
    <cellStyle name="Обычный 38 2 7 3" xfId="47210"/>
    <cellStyle name="Обычный 38 2 8" xfId="47211"/>
    <cellStyle name="Обычный 38 2 8 2" xfId="47212"/>
    <cellStyle name="Обычный 38 2 9" xfId="47213"/>
    <cellStyle name="Обычный 38 3" xfId="47214"/>
    <cellStyle name="Обычный 38 3 2" xfId="47215"/>
    <cellStyle name="Обычный 38 3 2 2" xfId="47216"/>
    <cellStyle name="Обычный 38 3 2 2 2" xfId="47217"/>
    <cellStyle name="Обычный 38 3 2 2 2 2" xfId="47218"/>
    <cellStyle name="Обычный 38 3 2 2 2 2 2" xfId="47219"/>
    <cellStyle name="Обычный 38 3 2 2 2 2 2 2" xfId="47220"/>
    <cellStyle name="Обычный 38 3 2 2 2 2 2 2 2" xfId="47221"/>
    <cellStyle name="Обычный 38 3 2 2 2 2 2 3" xfId="47222"/>
    <cellStyle name="Обычный 38 3 2 2 2 2 3" xfId="47223"/>
    <cellStyle name="Обычный 38 3 2 2 2 2 3 2" xfId="47224"/>
    <cellStyle name="Обычный 38 3 2 2 2 2 4" xfId="47225"/>
    <cellStyle name="Обычный 38 3 2 2 2 3" xfId="47226"/>
    <cellStyle name="Обычный 38 3 2 2 2 3 2" xfId="47227"/>
    <cellStyle name="Обычный 38 3 2 2 2 3 2 2" xfId="47228"/>
    <cellStyle name="Обычный 38 3 2 2 2 3 3" xfId="47229"/>
    <cellStyle name="Обычный 38 3 2 2 2 4" xfId="47230"/>
    <cellStyle name="Обычный 38 3 2 2 2 4 2" xfId="47231"/>
    <cellStyle name="Обычный 38 3 2 2 2 5" xfId="47232"/>
    <cellStyle name="Обычный 38 3 2 2 3" xfId="47233"/>
    <cellStyle name="Обычный 38 3 2 2 3 2" xfId="47234"/>
    <cellStyle name="Обычный 38 3 2 2 3 2 2" xfId="47235"/>
    <cellStyle name="Обычный 38 3 2 2 3 2 2 2" xfId="47236"/>
    <cellStyle name="Обычный 38 3 2 2 3 2 3" xfId="47237"/>
    <cellStyle name="Обычный 38 3 2 2 3 3" xfId="47238"/>
    <cellStyle name="Обычный 38 3 2 2 3 3 2" xfId="47239"/>
    <cellStyle name="Обычный 38 3 2 2 3 4" xfId="47240"/>
    <cellStyle name="Обычный 38 3 2 2 4" xfId="47241"/>
    <cellStyle name="Обычный 38 3 2 2 4 2" xfId="47242"/>
    <cellStyle name="Обычный 38 3 2 2 4 2 2" xfId="47243"/>
    <cellStyle name="Обычный 38 3 2 2 4 3" xfId="47244"/>
    <cellStyle name="Обычный 38 3 2 2 5" xfId="47245"/>
    <cellStyle name="Обычный 38 3 2 2 5 2" xfId="47246"/>
    <cellStyle name="Обычный 38 3 2 2 6" xfId="47247"/>
    <cellStyle name="Обычный 38 3 2 3" xfId="47248"/>
    <cellStyle name="Обычный 38 3 2 3 2" xfId="47249"/>
    <cellStyle name="Обычный 38 3 2 3 2 2" xfId="47250"/>
    <cellStyle name="Обычный 38 3 2 3 2 2 2" xfId="47251"/>
    <cellStyle name="Обычный 38 3 2 3 2 2 2 2" xfId="47252"/>
    <cellStyle name="Обычный 38 3 2 3 2 2 3" xfId="47253"/>
    <cellStyle name="Обычный 38 3 2 3 2 3" xfId="47254"/>
    <cellStyle name="Обычный 38 3 2 3 2 3 2" xfId="47255"/>
    <cellStyle name="Обычный 38 3 2 3 2 4" xfId="47256"/>
    <cellStyle name="Обычный 38 3 2 3 3" xfId="47257"/>
    <cellStyle name="Обычный 38 3 2 3 3 2" xfId="47258"/>
    <cellStyle name="Обычный 38 3 2 3 3 2 2" xfId="47259"/>
    <cellStyle name="Обычный 38 3 2 3 3 3" xfId="47260"/>
    <cellStyle name="Обычный 38 3 2 3 4" xfId="47261"/>
    <cellStyle name="Обычный 38 3 2 3 4 2" xfId="47262"/>
    <cellStyle name="Обычный 38 3 2 3 5" xfId="47263"/>
    <cellStyle name="Обычный 38 3 2 4" xfId="47264"/>
    <cellStyle name="Обычный 38 3 2 4 2" xfId="47265"/>
    <cellStyle name="Обычный 38 3 2 4 2 2" xfId="47266"/>
    <cellStyle name="Обычный 38 3 2 4 2 2 2" xfId="47267"/>
    <cellStyle name="Обычный 38 3 2 4 2 3" xfId="47268"/>
    <cellStyle name="Обычный 38 3 2 4 3" xfId="47269"/>
    <cellStyle name="Обычный 38 3 2 4 3 2" xfId="47270"/>
    <cellStyle name="Обычный 38 3 2 4 4" xfId="47271"/>
    <cellStyle name="Обычный 38 3 2 5" xfId="47272"/>
    <cellStyle name="Обычный 38 3 2 5 2" xfId="47273"/>
    <cellStyle name="Обычный 38 3 2 5 2 2" xfId="47274"/>
    <cellStyle name="Обычный 38 3 2 5 3" xfId="47275"/>
    <cellStyle name="Обычный 38 3 2 6" xfId="47276"/>
    <cellStyle name="Обычный 38 3 2 6 2" xfId="47277"/>
    <cellStyle name="Обычный 38 3 2 7" xfId="47278"/>
    <cellStyle name="Обычный 38 3 3" xfId="47279"/>
    <cellStyle name="Обычный 38 3 3 2" xfId="47280"/>
    <cellStyle name="Обычный 38 3 3 2 2" xfId="47281"/>
    <cellStyle name="Обычный 38 3 3 2 2 2" xfId="47282"/>
    <cellStyle name="Обычный 38 3 3 2 2 2 2" xfId="47283"/>
    <cellStyle name="Обычный 38 3 3 2 2 2 2 2" xfId="47284"/>
    <cellStyle name="Обычный 38 3 3 2 2 2 3" xfId="47285"/>
    <cellStyle name="Обычный 38 3 3 2 2 3" xfId="47286"/>
    <cellStyle name="Обычный 38 3 3 2 2 3 2" xfId="47287"/>
    <cellStyle name="Обычный 38 3 3 2 2 4" xfId="47288"/>
    <cellStyle name="Обычный 38 3 3 2 3" xfId="47289"/>
    <cellStyle name="Обычный 38 3 3 2 3 2" xfId="47290"/>
    <cellStyle name="Обычный 38 3 3 2 3 2 2" xfId="47291"/>
    <cellStyle name="Обычный 38 3 3 2 3 3" xfId="47292"/>
    <cellStyle name="Обычный 38 3 3 2 4" xfId="47293"/>
    <cellStyle name="Обычный 38 3 3 2 4 2" xfId="47294"/>
    <cellStyle name="Обычный 38 3 3 2 5" xfId="47295"/>
    <cellStyle name="Обычный 38 3 3 3" xfId="47296"/>
    <cellStyle name="Обычный 38 3 3 3 2" xfId="47297"/>
    <cellStyle name="Обычный 38 3 3 3 2 2" xfId="47298"/>
    <cellStyle name="Обычный 38 3 3 3 2 2 2" xfId="47299"/>
    <cellStyle name="Обычный 38 3 3 3 2 3" xfId="47300"/>
    <cellStyle name="Обычный 38 3 3 3 3" xfId="47301"/>
    <cellStyle name="Обычный 38 3 3 3 3 2" xfId="47302"/>
    <cellStyle name="Обычный 38 3 3 3 4" xfId="47303"/>
    <cellStyle name="Обычный 38 3 3 4" xfId="47304"/>
    <cellStyle name="Обычный 38 3 3 4 2" xfId="47305"/>
    <cellStyle name="Обычный 38 3 3 4 2 2" xfId="47306"/>
    <cellStyle name="Обычный 38 3 3 4 3" xfId="47307"/>
    <cellStyle name="Обычный 38 3 3 5" xfId="47308"/>
    <cellStyle name="Обычный 38 3 3 5 2" xfId="47309"/>
    <cellStyle name="Обычный 38 3 3 6" xfId="47310"/>
    <cellStyle name="Обычный 38 3 4" xfId="47311"/>
    <cellStyle name="Обычный 38 3 4 2" xfId="47312"/>
    <cellStyle name="Обычный 38 3 4 2 2" xfId="47313"/>
    <cellStyle name="Обычный 38 3 4 2 2 2" xfId="47314"/>
    <cellStyle name="Обычный 38 3 4 2 2 2 2" xfId="47315"/>
    <cellStyle name="Обычный 38 3 4 2 2 3" xfId="47316"/>
    <cellStyle name="Обычный 38 3 4 2 3" xfId="47317"/>
    <cellStyle name="Обычный 38 3 4 2 3 2" xfId="47318"/>
    <cellStyle name="Обычный 38 3 4 2 4" xfId="47319"/>
    <cellStyle name="Обычный 38 3 4 3" xfId="47320"/>
    <cellStyle name="Обычный 38 3 4 3 2" xfId="47321"/>
    <cellStyle name="Обычный 38 3 4 3 2 2" xfId="47322"/>
    <cellStyle name="Обычный 38 3 4 3 3" xfId="47323"/>
    <cellStyle name="Обычный 38 3 4 4" xfId="47324"/>
    <cellStyle name="Обычный 38 3 4 4 2" xfId="47325"/>
    <cellStyle name="Обычный 38 3 4 5" xfId="47326"/>
    <cellStyle name="Обычный 38 3 5" xfId="47327"/>
    <cellStyle name="Обычный 38 3 5 2" xfId="47328"/>
    <cellStyle name="Обычный 38 3 5 2 2" xfId="47329"/>
    <cellStyle name="Обычный 38 3 5 2 2 2" xfId="47330"/>
    <cellStyle name="Обычный 38 3 5 2 3" xfId="47331"/>
    <cellStyle name="Обычный 38 3 5 3" xfId="47332"/>
    <cellStyle name="Обычный 38 3 5 3 2" xfId="47333"/>
    <cellStyle name="Обычный 38 3 5 4" xfId="47334"/>
    <cellStyle name="Обычный 38 3 6" xfId="47335"/>
    <cellStyle name="Обычный 38 3 6 2" xfId="47336"/>
    <cellStyle name="Обычный 38 3 6 2 2" xfId="47337"/>
    <cellStyle name="Обычный 38 3 6 3" xfId="47338"/>
    <cellStyle name="Обычный 38 3 7" xfId="47339"/>
    <cellStyle name="Обычный 38 3 7 2" xfId="47340"/>
    <cellStyle name="Обычный 38 3 8" xfId="47341"/>
    <cellStyle name="Обычный 38 4" xfId="47342"/>
    <cellStyle name="Обычный 38 4 2" xfId="47343"/>
    <cellStyle name="Обычный 38 4 2 2" xfId="47344"/>
    <cellStyle name="Обычный 38 4 2 2 2" xfId="47345"/>
    <cellStyle name="Обычный 38 4 2 2 2 2" xfId="47346"/>
    <cellStyle name="Обычный 38 4 2 2 2 2 2" xfId="47347"/>
    <cellStyle name="Обычный 38 4 2 2 2 2 2 2" xfId="47348"/>
    <cellStyle name="Обычный 38 4 2 2 2 2 3" xfId="47349"/>
    <cellStyle name="Обычный 38 4 2 2 2 3" xfId="47350"/>
    <cellStyle name="Обычный 38 4 2 2 2 3 2" xfId="47351"/>
    <cellStyle name="Обычный 38 4 2 2 2 4" xfId="47352"/>
    <cellStyle name="Обычный 38 4 2 2 3" xfId="47353"/>
    <cellStyle name="Обычный 38 4 2 2 3 2" xfId="47354"/>
    <cellStyle name="Обычный 38 4 2 2 3 2 2" xfId="47355"/>
    <cellStyle name="Обычный 38 4 2 2 3 3" xfId="47356"/>
    <cellStyle name="Обычный 38 4 2 2 4" xfId="47357"/>
    <cellStyle name="Обычный 38 4 2 2 4 2" xfId="47358"/>
    <cellStyle name="Обычный 38 4 2 2 5" xfId="47359"/>
    <cellStyle name="Обычный 38 4 2 3" xfId="47360"/>
    <cellStyle name="Обычный 38 4 2 3 2" xfId="47361"/>
    <cellStyle name="Обычный 38 4 2 3 2 2" xfId="47362"/>
    <cellStyle name="Обычный 38 4 2 3 2 2 2" xfId="47363"/>
    <cellStyle name="Обычный 38 4 2 3 2 3" xfId="47364"/>
    <cellStyle name="Обычный 38 4 2 3 3" xfId="47365"/>
    <cellStyle name="Обычный 38 4 2 3 3 2" xfId="47366"/>
    <cellStyle name="Обычный 38 4 2 3 4" xfId="47367"/>
    <cellStyle name="Обычный 38 4 2 4" xfId="47368"/>
    <cellStyle name="Обычный 38 4 2 4 2" xfId="47369"/>
    <cellStyle name="Обычный 38 4 2 4 2 2" xfId="47370"/>
    <cellStyle name="Обычный 38 4 2 4 3" xfId="47371"/>
    <cellStyle name="Обычный 38 4 2 5" xfId="47372"/>
    <cellStyle name="Обычный 38 4 2 5 2" xfId="47373"/>
    <cellStyle name="Обычный 38 4 2 6" xfId="47374"/>
    <cellStyle name="Обычный 38 4 3" xfId="47375"/>
    <cellStyle name="Обычный 38 4 3 2" xfId="47376"/>
    <cellStyle name="Обычный 38 4 3 2 2" xfId="47377"/>
    <cellStyle name="Обычный 38 4 3 2 2 2" xfId="47378"/>
    <cellStyle name="Обычный 38 4 3 2 2 2 2" xfId="47379"/>
    <cellStyle name="Обычный 38 4 3 2 2 3" xfId="47380"/>
    <cellStyle name="Обычный 38 4 3 2 3" xfId="47381"/>
    <cellStyle name="Обычный 38 4 3 2 3 2" xfId="47382"/>
    <cellStyle name="Обычный 38 4 3 2 4" xfId="47383"/>
    <cellStyle name="Обычный 38 4 3 3" xfId="47384"/>
    <cellStyle name="Обычный 38 4 3 3 2" xfId="47385"/>
    <cellStyle name="Обычный 38 4 3 3 2 2" xfId="47386"/>
    <cellStyle name="Обычный 38 4 3 3 3" xfId="47387"/>
    <cellStyle name="Обычный 38 4 3 4" xfId="47388"/>
    <cellStyle name="Обычный 38 4 3 4 2" xfId="47389"/>
    <cellStyle name="Обычный 38 4 3 5" xfId="47390"/>
    <cellStyle name="Обычный 38 4 4" xfId="47391"/>
    <cellStyle name="Обычный 38 4 4 2" xfId="47392"/>
    <cellStyle name="Обычный 38 4 4 2 2" xfId="47393"/>
    <cellStyle name="Обычный 38 4 4 2 2 2" xfId="47394"/>
    <cellStyle name="Обычный 38 4 4 2 3" xfId="47395"/>
    <cellStyle name="Обычный 38 4 4 3" xfId="47396"/>
    <cellStyle name="Обычный 38 4 4 3 2" xfId="47397"/>
    <cellStyle name="Обычный 38 4 4 4" xfId="47398"/>
    <cellStyle name="Обычный 38 4 5" xfId="47399"/>
    <cellStyle name="Обычный 38 4 5 2" xfId="47400"/>
    <cellStyle name="Обычный 38 4 5 2 2" xfId="47401"/>
    <cellStyle name="Обычный 38 4 5 3" xfId="47402"/>
    <cellStyle name="Обычный 38 4 6" xfId="47403"/>
    <cellStyle name="Обычный 38 4 6 2" xfId="47404"/>
    <cellStyle name="Обычный 38 4 7" xfId="47405"/>
    <cellStyle name="Обычный 38 5" xfId="47406"/>
    <cellStyle name="Обычный 38 5 2" xfId="47407"/>
    <cellStyle name="Обычный 38 5 2 2" xfId="47408"/>
    <cellStyle name="Обычный 38 5 2 2 2" xfId="47409"/>
    <cellStyle name="Обычный 38 5 2 2 2 2" xfId="47410"/>
    <cellStyle name="Обычный 38 5 2 2 2 2 2" xfId="47411"/>
    <cellStyle name="Обычный 38 5 2 2 2 3" xfId="47412"/>
    <cellStyle name="Обычный 38 5 2 2 3" xfId="47413"/>
    <cellStyle name="Обычный 38 5 2 2 3 2" xfId="47414"/>
    <cellStyle name="Обычный 38 5 2 2 4" xfId="47415"/>
    <cellStyle name="Обычный 38 5 2 3" xfId="47416"/>
    <cellStyle name="Обычный 38 5 2 3 2" xfId="47417"/>
    <cellStyle name="Обычный 38 5 2 3 2 2" xfId="47418"/>
    <cellStyle name="Обычный 38 5 2 3 3" xfId="47419"/>
    <cellStyle name="Обычный 38 5 2 4" xfId="47420"/>
    <cellStyle name="Обычный 38 5 2 4 2" xfId="47421"/>
    <cellStyle name="Обычный 38 5 2 5" xfId="47422"/>
    <cellStyle name="Обычный 38 5 3" xfId="47423"/>
    <cellStyle name="Обычный 38 5 3 2" xfId="47424"/>
    <cellStyle name="Обычный 38 5 3 2 2" xfId="47425"/>
    <cellStyle name="Обычный 38 5 3 2 2 2" xfId="47426"/>
    <cellStyle name="Обычный 38 5 3 2 3" xfId="47427"/>
    <cellStyle name="Обычный 38 5 3 3" xfId="47428"/>
    <cellStyle name="Обычный 38 5 3 3 2" xfId="47429"/>
    <cellStyle name="Обычный 38 5 3 4" xfId="47430"/>
    <cellStyle name="Обычный 38 5 4" xfId="47431"/>
    <cellStyle name="Обычный 38 5 4 2" xfId="47432"/>
    <cellStyle name="Обычный 38 5 4 2 2" xfId="47433"/>
    <cellStyle name="Обычный 38 5 4 3" xfId="47434"/>
    <cellStyle name="Обычный 38 5 5" xfId="47435"/>
    <cellStyle name="Обычный 38 5 5 2" xfId="47436"/>
    <cellStyle name="Обычный 38 5 6" xfId="47437"/>
    <cellStyle name="Обычный 38 6" xfId="47438"/>
    <cellStyle name="Обычный 38 6 2" xfId="47439"/>
    <cellStyle name="Обычный 38 6 2 2" xfId="47440"/>
    <cellStyle name="Обычный 38 6 2 2 2" xfId="47441"/>
    <cellStyle name="Обычный 38 6 2 2 2 2" xfId="47442"/>
    <cellStyle name="Обычный 38 6 2 2 3" xfId="47443"/>
    <cellStyle name="Обычный 38 6 2 3" xfId="47444"/>
    <cellStyle name="Обычный 38 6 2 3 2" xfId="47445"/>
    <cellStyle name="Обычный 38 6 2 4" xfId="47446"/>
    <cellStyle name="Обычный 38 6 3" xfId="47447"/>
    <cellStyle name="Обычный 38 6 3 2" xfId="47448"/>
    <cellStyle name="Обычный 38 6 3 2 2" xfId="47449"/>
    <cellStyle name="Обычный 38 6 3 3" xfId="47450"/>
    <cellStyle name="Обычный 38 6 4" xfId="47451"/>
    <cellStyle name="Обычный 38 6 4 2" xfId="47452"/>
    <cellStyle name="Обычный 38 6 5" xfId="47453"/>
    <cellStyle name="Обычный 38 7" xfId="47454"/>
    <cellStyle name="Обычный 38 7 2" xfId="47455"/>
    <cellStyle name="Обычный 38 7 2 2" xfId="47456"/>
    <cellStyle name="Обычный 38 7 2 2 2" xfId="47457"/>
    <cellStyle name="Обычный 38 7 2 3" xfId="47458"/>
    <cellStyle name="Обычный 38 7 3" xfId="47459"/>
    <cellStyle name="Обычный 38 7 3 2" xfId="47460"/>
    <cellStyle name="Обычный 38 7 4" xfId="47461"/>
    <cellStyle name="Обычный 38 8" xfId="47462"/>
    <cellStyle name="Обычный 38 8 2" xfId="47463"/>
    <cellStyle name="Обычный 38 8 2 2" xfId="47464"/>
    <cellStyle name="Обычный 38 8 3" xfId="47465"/>
    <cellStyle name="Обычный 38 9" xfId="47466"/>
    <cellStyle name="Обычный 38 9 2" xfId="47467"/>
    <cellStyle name="Обычный 39" xfId="47468"/>
    <cellStyle name="Обычный 39 2" xfId="47469"/>
    <cellStyle name="Обычный 39 2 2" xfId="47470"/>
    <cellStyle name="Обычный 39 2 2 2" xfId="47471"/>
    <cellStyle name="Обычный 39 2 2 2 2" xfId="47472"/>
    <cellStyle name="Обычный 39 2 2 2 2 2" xfId="47473"/>
    <cellStyle name="Обычный 39 2 2 2 2 2 2" xfId="47474"/>
    <cellStyle name="Обычный 39 2 2 2 2 2 2 2" xfId="47475"/>
    <cellStyle name="Обычный 39 2 2 2 2 2 2 2 2" xfId="47476"/>
    <cellStyle name="Обычный 39 2 2 2 2 2 2 3" xfId="47477"/>
    <cellStyle name="Обычный 39 2 2 2 2 2 3" xfId="47478"/>
    <cellStyle name="Обычный 39 2 2 2 2 2 3 2" xfId="47479"/>
    <cellStyle name="Обычный 39 2 2 2 2 2 4" xfId="47480"/>
    <cellStyle name="Обычный 39 2 2 2 2 3" xfId="47481"/>
    <cellStyle name="Обычный 39 2 2 2 2 3 2" xfId="47482"/>
    <cellStyle name="Обычный 39 2 2 2 2 3 2 2" xfId="47483"/>
    <cellStyle name="Обычный 39 2 2 2 2 3 3" xfId="47484"/>
    <cellStyle name="Обычный 39 2 2 2 2 4" xfId="47485"/>
    <cellStyle name="Обычный 39 2 2 2 2 4 2" xfId="47486"/>
    <cellStyle name="Обычный 39 2 2 2 2 5" xfId="47487"/>
    <cellStyle name="Обычный 39 2 2 2 3" xfId="47488"/>
    <cellStyle name="Обычный 39 2 2 2 3 2" xfId="47489"/>
    <cellStyle name="Обычный 39 2 2 2 3 2 2" xfId="47490"/>
    <cellStyle name="Обычный 39 2 2 2 3 2 2 2" xfId="47491"/>
    <cellStyle name="Обычный 39 2 2 2 3 2 3" xfId="47492"/>
    <cellStyle name="Обычный 39 2 2 2 3 3" xfId="47493"/>
    <cellStyle name="Обычный 39 2 2 2 3 3 2" xfId="47494"/>
    <cellStyle name="Обычный 39 2 2 2 3 4" xfId="47495"/>
    <cellStyle name="Обычный 39 2 2 2 4" xfId="47496"/>
    <cellStyle name="Обычный 39 2 2 2 4 2" xfId="47497"/>
    <cellStyle name="Обычный 39 2 2 2 4 2 2" xfId="47498"/>
    <cellStyle name="Обычный 39 2 2 2 4 3" xfId="47499"/>
    <cellStyle name="Обычный 39 2 2 2 5" xfId="47500"/>
    <cellStyle name="Обычный 39 2 2 2 5 2" xfId="47501"/>
    <cellStyle name="Обычный 39 2 2 2 6" xfId="47502"/>
    <cellStyle name="Обычный 39 2 2 3" xfId="47503"/>
    <cellStyle name="Обычный 39 2 2 3 2" xfId="47504"/>
    <cellStyle name="Обычный 39 2 2 3 2 2" xfId="47505"/>
    <cellStyle name="Обычный 39 2 2 3 2 2 2" xfId="47506"/>
    <cellStyle name="Обычный 39 2 2 3 2 2 2 2" xfId="47507"/>
    <cellStyle name="Обычный 39 2 2 3 2 2 3" xfId="47508"/>
    <cellStyle name="Обычный 39 2 2 3 2 3" xfId="47509"/>
    <cellStyle name="Обычный 39 2 2 3 2 3 2" xfId="47510"/>
    <cellStyle name="Обычный 39 2 2 3 2 4" xfId="47511"/>
    <cellStyle name="Обычный 39 2 2 3 3" xfId="47512"/>
    <cellStyle name="Обычный 39 2 2 3 3 2" xfId="47513"/>
    <cellStyle name="Обычный 39 2 2 3 3 2 2" xfId="47514"/>
    <cellStyle name="Обычный 39 2 2 3 3 3" xfId="47515"/>
    <cellStyle name="Обычный 39 2 2 3 4" xfId="47516"/>
    <cellStyle name="Обычный 39 2 2 3 4 2" xfId="47517"/>
    <cellStyle name="Обычный 39 2 2 3 5" xfId="47518"/>
    <cellStyle name="Обычный 39 2 2 4" xfId="47519"/>
    <cellStyle name="Обычный 39 2 2 4 2" xfId="47520"/>
    <cellStyle name="Обычный 39 2 2 4 2 2" xfId="47521"/>
    <cellStyle name="Обычный 39 2 2 4 2 2 2" xfId="47522"/>
    <cellStyle name="Обычный 39 2 2 4 2 3" xfId="47523"/>
    <cellStyle name="Обычный 39 2 2 4 3" xfId="47524"/>
    <cellStyle name="Обычный 39 2 2 4 3 2" xfId="47525"/>
    <cellStyle name="Обычный 39 2 2 4 4" xfId="47526"/>
    <cellStyle name="Обычный 39 2 2 5" xfId="47527"/>
    <cellStyle name="Обычный 39 2 2 5 2" xfId="47528"/>
    <cellStyle name="Обычный 39 2 2 5 2 2" xfId="47529"/>
    <cellStyle name="Обычный 39 2 2 5 3" xfId="47530"/>
    <cellStyle name="Обычный 39 2 2 6" xfId="47531"/>
    <cellStyle name="Обычный 39 2 2 6 2" xfId="47532"/>
    <cellStyle name="Обычный 39 2 2 7" xfId="47533"/>
    <cellStyle name="Обычный 39 2 3" xfId="47534"/>
    <cellStyle name="Обычный 39 2 3 2" xfId="47535"/>
    <cellStyle name="Обычный 39 2 3 2 2" xfId="47536"/>
    <cellStyle name="Обычный 39 2 3 2 2 2" xfId="47537"/>
    <cellStyle name="Обычный 39 2 3 2 2 2 2" xfId="47538"/>
    <cellStyle name="Обычный 39 2 3 2 2 2 2 2" xfId="47539"/>
    <cellStyle name="Обычный 39 2 3 2 2 2 3" xfId="47540"/>
    <cellStyle name="Обычный 39 2 3 2 2 3" xfId="47541"/>
    <cellStyle name="Обычный 39 2 3 2 2 3 2" xfId="47542"/>
    <cellStyle name="Обычный 39 2 3 2 2 4" xfId="47543"/>
    <cellStyle name="Обычный 39 2 3 2 3" xfId="47544"/>
    <cellStyle name="Обычный 39 2 3 2 3 2" xfId="47545"/>
    <cellStyle name="Обычный 39 2 3 2 3 2 2" xfId="47546"/>
    <cellStyle name="Обычный 39 2 3 2 3 3" xfId="47547"/>
    <cellStyle name="Обычный 39 2 3 2 4" xfId="47548"/>
    <cellStyle name="Обычный 39 2 3 2 4 2" xfId="47549"/>
    <cellStyle name="Обычный 39 2 3 2 5" xfId="47550"/>
    <cellStyle name="Обычный 39 2 3 3" xfId="47551"/>
    <cellStyle name="Обычный 39 2 3 3 2" xfId="47552"/>
    <cellStyle name="Обычный 39 2 3 3 2 2" xfId="47553"/>
    <cellStyle name="Обычный 39 2 3 3 2 2 2" xfId="47554"/>
    <cellStyle name="Обычный 39 2 3 3 2 3" xfId="47555"/>
    <cellStyle name="Обычный 39 2 3 3 3" xfId="47556"/>
    <cellStyle name="Обычный 39 2 3 3 3 2" xfId="47557"/>
    <cellStyle name="Обычный 39 2 3 3 4" xfId="47558"/>
    <cellStyle name="Обычный 39 2 3 4" xfId="47559"/>
    <cellStyle name="Обычный 39 2 3 4 2" xfId="47560"/>
    <cellStyle name="Обычный 39 2 3 4 2 2" xfId="47561"/>
    <cellStyle name="Обычный 39 2 3 4 3" xfId="47562"/>
    <cellStyle name="Обычный 39 2 3 5" xfId="47563"/>
    <cellStyle name="Обычный 39 2 3 5 2" xfId="47564"/>
    <cellStyle name="Обычный 39 2 3 6" xfId="47565"/>
    <cellStyle name="Обычный 39 2 4" xfId="47566"/>
    <cellStyle name="Обычный 39 2 4 2" xfId="47567"/>
    <cellStyle name="Обычный 39 2 4 2 2" xfId="47568"/>
    <cellStyle name="Обычный 39 2 4 2 2 2" xfId="47569"/>
    <cellStyle name="Обычный 39 2 4 2 2 2 2" xfId="47570"/>
    <cellStyle name="Обычный 39 2 4 2 2 3" xfId="47571"/>
    <cellStyle name="Обычный 39 2 4 2 3" xfId="47572"/>
    <cellStyle name="Обычный 39 2 4 2 3 2" xfId="47573"/>
    <cellStyle name="Обычный 39 2 4 2 4" xfId="47574"/>
    <cellStyle name="Обычный 39 2 4 3" xfId="47575"/>
    <cellStyle name="Обычный 39 2 4 3 2" xfId="47576"/>
    <cellStyle name="Обычный 39 2 4 3 2 2" xfId="47577"/>
    <cellStyle name="Обычный 39 2 4 3 3" xfId="47578"/>
    <cellStyle name="Обычный 39 2 4 4" xfId="47579"/>
    <cellStyle name="Обычный 39 2 4 4 2" xfId="47580"/>
    <cellStyle name="Обычный 39 2 4 5" xfId="47581"/>
    <cellStyle name="Обычный 39 2 5" xfId="47582"/>
    <cellStyle name="Обычный 39 2 5 2" xfId="47583"/>
    <cellStyle name="Обычный 39 2 5 2 2" xfId="47584"/>
    <cellStyle name="Обычный 39 2 5 2 2 2" xfId="47585"/>
    <cellStyle name="Обычный 39 2 5 2 3" xfId="47586"/>
    <cellStyle name="Обычный 39 2 5 3" xfId="47587"/>
    <cellStyle name="Обычный 39 2 5 3 2" xfId="47588"/>
    <cellStyle name="Обычный 39 2 5 4" xfId="47589"/>
    <cellStyle name="Обычный 39 2 6" xfId="47590"/>
    <cellStyle name="Обычный 39 2 6 2" xfId="47591"/>
    <cellStyle name="Обычный 39 2 6 2 2" xfId="47592"/>
    <cellStyle name="Обычный 39 2 6 3" xfId="47593"/>
    <cellStyle name="Обычный 39 2 7" xfId="47594"/>
    <cellStyle name="Обычный 39 2 7 2" xfId="47595"/>
    <cellStyle name="Обычный 39 2 8" xfId="47596"/>
    <cellStyle name="Обычный 39 3" xfId="47597"/>
    <cellStyle name="Обычный 39 3 2" xfId="47598"/>
    <cellStyle name="Обычный 39 3 2 2" xfId="47599"/>
    <cellStyle name="Обычный 39 3 2 2 2" xfId="47600"/>
    <cellStyle name="Обычный 39 3 2 2 2 2" xfId="47601"/>
    <cellStyle name="Обычный 39 3 2 2 2 2 2" xfId="47602"/>
    <cellStyle name="Обычный 39 3 2 2 2 2 2 2" xfId="47603"/>
    <cellStyle name="Обычный 39 3 2 2 2 2 3" xfId="47604"/>
    <cellStyle name="Обычный 39 3 2 2 2 3" xfId="47605"/>
    <cellStyle name="Обычный 39 3 2 2 2 3 2" xfId="47606"/>
    <cellStyle name="Обычный 39 3 2 2 2 4" xfId="47607"/>
    <cellStyle name="Обычный 39 3 2 2 3" xfId="47608"/>
    <cellStyle name="Обычный 39 3 2 2 3 2" xfId="47609"/>
    <cellStyle name="Обычный 39 3 2 2 3 2 2" xfId="47610"/>
    <cellStyle name="Обычный 39 3 2 2 3 3" xfId="47611"/>
    <cellStyle name="Обычный 39 3 2 2 4" xfId="47612"/>
    <cellStyle name="Обычный 39 3 2 2 4 2" xfId="47613"/>
    <cellStyle name="Обычный 39 3 2 2 5" xfId="47614"/>
    <cellStyle name="Обычный 39 3 2 3" xfId="47615"/>
    <cellStyle name="Обычный 39 3 2 3 2" xfId="47616"/>
    <cellStyle name="Обычный 39 3 2 3 2 2" xfId="47617"/>
    <cellStyle name="Обычный 39 3 2 3 2 2 2" xfId="47618"/>
    <cellStyle name="Обычный 39 3 2 3 2 3" xfId="47619"/>
    <cellStyle name="Обычный 39 3 2 3 3" xfId="47620"/>
    <cellStyle name="Обычный 39 3 2 3 3 2" xfId="47621"/>
    <cellStyle name="Обычный 39 3 2 3 4" xfId="47622"/>
    <cellStyle name="Обычный 39 3 2 4" xfId="47623"/>
    <cellStyle name="Обычный 39 3 2 4 2" xfId="47624"/>
    <cellStyle name="Обычный 39 3 2 4 2 2" xfId="47625"/>
    <cellStyle name="Обычный 39 3 2 4 3" xfId="47626"/>
    <cellStyle name="Обычный 39 3 2 5" xfId="47627"/>
    <cellStyle name="Обычный 39 3 2 5 2" xfId="47628"/>
    <cellStyle name="Обычный 39 3 2 6" xfId="47629"/>
    <cellStyle name="Обычный 39 3 3" xfId="47630"/>
    <cellStyle name="Обычный 39 3 3 2" xfId="47631"/>
    <cellStyle name="Обычный 39 3 3 2 2" xfId="47632"/>
    <cellStyle name="Обычный 39 3 3 2 2 2" xfId="47633"/>
    <cellStyle name="Обычный 39 3 3 2 2 2 2" xfId="47634"/>
    <cellStyle name="Обычный 39 3 3 2 2 3" xfId="47635"/>
    <cellStyle name="Обычный 39 3 3 2 3" xfId="47636"/>
    <cellStyle name="Обычный 39 3 3 2 3 2" xfId="47637"/>
    <cellStyle name="Обычный 39 3 3 2 4" xfId="47638"/>
    <cellStyle name="Обычный 39 3 3 3" xfId="47639"/>
    <cellStyle name="Обычный 39 3 3 3 2" xfId="47640"/>
    <cellStyle name="Обычный 39 3 3 3 2 2" xfId="47641"/>
    <cellStyle name="Обычный 39 3 3 3 3" xfId="47642"/>
    <cellStyle name="Обычный 39 3 3 4" xfId="47643"/>
    <cellStyle name="Обычный 39 3 3 4 2" xfId="47644"/>
    <cellStyle name="Обычный 39 3 3 5" xfId="47645"/>
    <cellStyle name="Обычный 39 3 4" xfId="47646"/>
    <cellStyle name="Обычный 39 3 4 2" xfId="47647"/>
    <cellStyle name="Обычный 39 3 4 2 2" xfId="47648"/>
    <cellStyle name="Обычный 39 3 4 2 2 2" xfId="47649"/>
    <cellStyle name="Обычный 39 3 4 2 3" xfId="47650"/>
    <cellStyle name="Обычный 39 3 4 3" xfId="47651"/>
    <cellStyle name="Обычный 39 3 4 3 2" xfId="47652"/>
    <cellStyle name="Обычный 39 3 4 4" xfId="47653"/>
    <cellStyle name="Обычный 39 3 5" xfId="47654"/>
    <cellStyle name="Обычный 39 3 5 2" xfId="47655"/>
    <cellStyle name="Обычный 39 3 5 2 2" xfId="47656"/>
    <cellStyle name="Обычный 39 3 5 3" xfId="47657"/>
    <cellStyle name="Обычный 39 3 6" xfId="47658"/>
    <cellStyle name="Обычный 39 3 6 2" xfId="47659"/>
    <cellStyle name="Обычный 39 3 7" xfId="47660"/>
    <cellStyle name="Обычный 39 4" xfId="47661"/>
    <cellStyle name="Обычный 39 4 2" xfId="47662"/>
    <cellStyle name="Обычный 39 4 2 2" xfId="47663"/>
    <cellStyle name="Обычный 39 4 2 2 2" xfId="47664"/>
    <cellStyle name="Обычный 39 4 2 2 2 2" xfId="47665"/>
    <cellStyle name="Обычный 39 4 2 2 2 2 2" xfId="47666"/>
    <cellStyle name="Обычный 39 4 2 2 2 3" xfId="47667"/>
    <cellStyle name="Обычный 39 4 2 2 3" xfId="47668"/>
    <cellStyle name="Обычный 39 4 2 2 3 2" xfId="47669"/>
    <cellStyle name="Обычный 39 4 2 2 4" xfId="47670"/>
    <cellStyle name="Обычный 39 4 2 3" xfId="47671"/>
    <cellStyle name="Обычный 39 4 2 3 2" xfId="47672"/>
    <cellStyle name="Обычный 39 4 2 3 2 2" xfId="47673"/>
    <cellStyle name="Обычный 39 4 2 3 3" xfId="47674"/>
    <cellStyle name="Обычный 39 4 2 4" xfId="47675"/>
    <cellStyle name="Обычный 39 4 2 4 2" xfId="47676"/>
    <cellStyle name="Обычный 39 4 2 5" xfId="47677"/>
    <cellStyle name="Обычный 39 4 3" xfId="47678"/>
    <cellStyle name="Обычный 39 4 3 2" xfId="47679"/>
    <cellStyle name="Обычный 39 4 3 2 2" xfId="47680"/>
    <cellStyle name="Обычный 39 4 3 2 2 2" xfId="47681"/>
    <cellStyle name="Обычный 39 4 3 2 3" xfId="47682"/>
    <cellStyle name="Обычный 39 4 3 3" xfId="47683"/>
    <cellStyle name="Обычный 39 4 3 3 2" xfId="47684"/>
    <cellStyle name="Обычный 39 4 3 4" xfId="47685"/>
    <cellStyle name="Обычный 39 4 4" xfId="47686"/>
    <cellStyle name="Обычный 39 4 4 2" xfId="47687"/>
    <cellStyle name="Обычный 39 4 4 2 2" xfId="47688"/>
    <cellStyle name="Обычный 39 4 4 3" xfId="47689"/>
    <cellStyle name="Обычный 39 4 5" xfId="47690"/>
    <cellStyle name="Обычный 39 4 5 2" xfId="47691"/>
    <cellStyle name="Обычный 39 4 6" xfId="47692"/>
    <cellStyle name="Обычный 39 5" xfId="47693"/>
    <cellStyle name="Обычный 39 5 2" xfId="47694"/>
    <cellStyle name="Обычный 39 5 2 2" xfId="47695"/>
    <cellStyle name="Обычный 39 5 2 2 2" xfId="47696"/>
    <cellStyle name="Обычный 39 5 2 2 2 2" xfId="47697"/>
    <cellStyle name="Обычный 39 5 2 2 3" xfId="47698"/>
    <cellStyle name="Обычный 39 5 2 3" xfId="47699"/>
    <cellStyle name="Обычный 39 5 2 3 2" xfId="47700"/>
    <cellStyle name="Обычный 39 5 2 4" xfId="47701"/>
    <cellStyle name="Обычный 39 5 3" xfId="47702"/>
    <cellStyle name="Обычный 39 5 3 2" xfId="47703"/>
    <cellStyle name="Обычный 39 5 3 2 2" xfId="47704"/>
    <cellStyle name="Обычный 39 5 3 3" xfId="47705"/>
    <cellStyle name="Обычный 39 5 4" xfId="47706"/>
    <cellStyle name="Обычный 39 5 4 2" xfId="47707"/>
    <cellStyle name="Обычный 39 5 5" xfId="47708"/>
    <cellStyle name="Обычный 39 6" xfId="47709"/>
    <cellStyle name="Обычный 39 6 2" xfId="47710"/>
    <cellStyle name="Обычный 39 6 2 2" xfId="47711"/>
    <cellStyle name="Обычный 39 6 2 2 2" xfId="47712"/>
    <cellStyle name="Обычный 39 6 2 3" xfId="47713"/>
    <cellStyle name="Обычный 39 6 3" xfId="47714"/>
    <cellStyle name="Обычный 39 6 3 2" xfId="47715"/>
    <cellStyle name="Обычный 39 6 4" xfId="47716"/>
    <cellStyle name="Обычный 39 7" xfId="47717"/>
    <cellStyle name="Обычный 39 7 2" xfId="47718"/>
    <cellStyle name="Обычный 39 7 2 2" xfId="47719"/>
    <cellStyle name="Обычный 39 7 3" xfId="47720"/>
    <cellStyle name="Обычный 39 8" xfId="47721"/>
    <cellStyle name="Обычный 39 8 2" xfId="47722"/>
    <cellStyle name="Обычный 39 9" xfId="47723"/>
    <cellStyle name="Обычный 4" xfId="47724"/>
    <cellStyle name="Обычный 4 2" xfId="47725"/>
    <cellStyle name="Обычный 4 2 2" xfId="47726"/>
    <cellStyle name="Обычный 4 2 2 2" xfId="47727"/>
    <cellStyle name="Обычный 4 2 2 2 2" xfId="47728"/>
    <cellStyle name="Обычный 4 2 2 2 2 2" xfId="47729"/>
    <cellStyle name="Обычный 4 2 2 2 2 2 2" xfId="47730"/>
    <cellStyle name="Обычный 4 2 2 2 2 2 2 2" xfId="47731"/>
    <cellStyle name="Обычный 4 2 2 2 2 2 2 2 2" xfId="47732"/>
    <cellStyle name="Обычный 4 2 2 2 2 2 2 2 2 2" xfId="47733"/>
    <cellStyle name="Обычный 4 2 2 2 2 2 2 2 2 2 2" xfId="47734"/>
    <cellStyle name="Обычный 4 2 2 2 2 2 2 2 2 2 2 2" xfId="47735"/>
    <cellStyle name="Обычный 4 2 2 2 2 2 2 2 2 2 2 2 2" xfId="47736"/>
    <cellStyle name="Обычный 4 2 2 2 2 2 2 2 2 2 2 3" xfId="47737"/>
    <cellStyle name="Обычный 4 2 2 2 2 2 2 2 2 2 3" xfId="47738"/>
    <cellStyle name="Обычный 4 2 2 2 2 2 2 2 2 2 3 2" xfId="47739"/>
    <cellStyle name="Обычный 4 2 2 2 2 2 2 2 2 2 4" xfId="47740"/>
    <cellStyle name="Обычный 4 2 2 2 2 2 2 2 2 3" xfId="47741"/>
    <cellStyle name="Обычный 4 2 2 2 2 2 2 2 2 3 2" xfId="47742"/>
    <cellStyle name="Обычный 4 2 2 2 2 2 2 2 2 3 2 2" xfId="47743"/>
    <cellStyle name="Обычный 4 2 2 2 2 2 2 2 2 3 3" xfId="47744"/>
    <cellStyle name="Обычный 4 2 2 2 2 2 2 2 2 4" xfId="47745"/>
    <cellStyle name="Обычный 4 2 2 2 2 2 2 2 2 4 2" xfId="47746"/>
    <cellStyle name="Обычный 4 2 2 2 2 2 2 2 2 5" xfId="47747"/>
    <cellStyle name="Обычный 4 2 2 2 2 2 2 2 3" xfId="47748"/>
    <cellStyle name="Обычный 4 2 2 2 2 2 2 2 3 2" xfId="47749"/>
    <cellStyle name="Обычный 4 2 2 2 2 2 2 2 3 2 2" xfId="47750"/>
    <cellStyle name="Обычный 4 2 2 2 2 2 2 2 3 2 2 2" xfId="47751"/>
    <cellStyle name="Обычный 4 2 2 2 2 2 2 2 3 2 3" xfId="47752"/>
    <cellStyle name="Обычный 4 2 2 2 2 2 2 2 3 3" xfId="47753"/>
    <cellStyle name="Обычный 4 2 2 2 2 2 2 2 3 3 2" xfId="47754"/>
    <cellStyle name="Обычный 4 2 2 2 2 2 2 2 3 4" xfId="47755"/>
    <cellStyle name="Обычный 4 2 2 2 2 2 2 2 4" xfId="47756"/>
    <cellStyle name="Обычный 4 2 2 2 2 2 2 2 4 2" xfId="47757"/>
    <cellStyle name="Обычный 4 2 2 2 2 2 2 2 4 2 2" xfId="47758"/>
    <cellStyle name="Обычный 4 2 2 2 2 2 2 2 4 3" xfId="47759"/>
    <cellStyle name="Обычный 4 2 2 2 2 2 2 2 5" xfId="47760"/>
    <cellStyle name="Обычный 4 2 2 2 2 2 2 2 5 2" xfId="47761"/>
    <cellStyle name="Обычный 4 2 2 2 2 2 2 2 6" xfId="47762"/>
    <cellStyle name="Обычный 4 2 2 2 2 2 2 3" xfId="47763"/>
    <cellStyle name="Обычный 4 2 2 2 2 2 2 3 2" xfId="47764"/>
    <cellStyle name="Обычный 4 2 2 2 2 2 2 3 2 2" xfId="47765"/>
    <cellStyle name="Обычный 4 2 2 2 2 2 2 3 2 2 2" xfId="47766"/>
    <cellStyle name="Обычный 4 2 2 2 2 2 2 3 2 2 2 2" xfId="47767"/>
    <cellStyle name="Обычный 4 2 2 2 2 2 2 3 2 2 3" xfId="47768"/>
    <cellStyle name="Обычный 4 2 2 2 2 2 2 3 2 3" xfId="47769"/>
    <cellStyle name="Обычный 4 2 2 2 2 2 2 3 2 3 2" xfId="47770"/>
    <cellStyle name="Обычный 4 2 2 2 2 2 2 3 2 4" xfId="47771"/>
    <cellStyle name="Обычный 4 2 2 2 2 2 2 3 3" xfId="47772"/>
    <cellStyle name="Обычный 4 2 2 2 2 2 2 3 3 2" xfId="47773"/>
    <cellStyle name="Обычный 4 2 2 2 2 2 2 3 3 2 2" xfId="47774"/>
    <cellStyle name="Обычный 4 2 2 2 2 2 2 3 3 3" xfId="47775"/>
    <cellStyle name="Обычный 4 2 2 2 2 2 2 3 4" xfId="47776"/>
    <cellStyle name="Обычный 4 2 2 2 2 2 2 3 4 2" xfId="47777"/>
    <cellStyle name="Обычный 4 2 2 2 2 2 2 3 5" xfId="47778"/>
    <cellStyle name="Обычный 4 2 2 2 2 2 2 4" xfId="47779"/>
    <cellStyle name="Обычный 4 2 2 2 2 2 2 4 2" xfId="47780"/>
    <cellStyle name="Обычный 4 2 2 2 2 2 2 4 2 2" xfId="47781"/>
    <cellStyle name="Обычный 4 2 2 2 2 2 2 4 2 2 2" xfId="47782"/>
    <cellStyle name="Обычный 4 2 2 2 2 2 2 4 2 3" xfId="47783"/>
    <cellStyle name="Обычный 4 2 2 2 2 2 2 4 3" xfId="47784"/>
    <cellStyle name="Обычный 4 2 2 2 2 2 2 4 3 2" xfId="47785"/>
    <cellStyle name="Обычный 4 2 2 2 2 2 2 4 4" xfId="47786"/>
    <cellStyle name="Обычный 4 2 2 2 2 2 2 5" xfId="47787"/>
    <cellStyle name="Обычный 4 2 2 2 2 2 2 5 2" xfId="47788"/>
    <cellStyle name="Обычный 4 2 2 2 2 2 2 5 2 2" xfId="47789"/>
    <cellStyle name="Обычный 4 2 2 2 2 2 2 5 3" xfId="47790"/>
    <cellStyle name="Обычный 4 2 2 2 2 2 2 6" xfId="47791"/>
    <cellStyle name="Обычный 4 2 2 2 2 2 2 6 2" xfId="47792"/>
    <cellStyle name="Обычный 4 2 2 2 2 2 2 7" xfId="47793"/>
    <cellStyle name="Обычный 4 2 2 2 2 2 3" xfId="47794"/>
    <cellStyle name="Обычный 4 2 2 2 2 2 3 2" xfId="47795"/>
    <cellStyle name="Обычный 4 2 2 2 2 2 3 2 2" xfId="47796"/>
    <cellStyle name="Обычный 4 2 2 2 2 2 3 2 2 2" xfId="47797"/>
    <cellStyle name="Обычный 4 2 2 2 2 2 3 2 2 2 2" xfId="47798"/>
    <cellStyle name="Обычный 4 2 2 2 2 2 3 2 2 2 2 2" xfId="47799"/>
    <cellStyle name="Обычный 4 2 2 2 2 2 3 2 2 2 3" xfId="47800"/>
    <cellStyle name="Обычный 4 2 2 2 2 2 3 2 2 3" xfId="47801"/>
    <cellStyle name="Обычный 4 2 2 2 2 2 3 2 2 3 2" xfId="47802"/>
    <cellStyle name="Обычный 4 2 2 2 2 2 3 2 2 4" xfId="47803"/>
    <cellStyle name="Обычный 4 2 2 2 2 2 3 2 3" xfId="47804"/>
    <cellStyle name="Обычный 4 2 2 2 2 2 3 2 3 2" xfId="47805"/>
    <cellStyle name="Обычный 4 2 2 2 2 2 3 2 3 2 2" xfId="47806"/>
    <cellStyle name="Обычный 4 2 2 2 2 2 3 2 3 3" xfId="47807"/>
    <cellStyle name="Обычный 4 2 2 2 2 2 3 2 4" xfId="47808"/>
    <cellStyle name="Обычный 4 2 2 2 2 2 3 2 4 2" xfId="47809"/>
    <cellStyle name="Обычный 4 2 2 2 2 2 3 2 5" xfId="47810"/>
    <cellStyle name="Обычный 4 2 2 2 2 2 3 3" xfId="47811"/>
    <cellStyle name="Обычный 4 2 2 2 2 2 3 3 2" xfId="47812"/>
    <cellStyle name="Обычный 4 2 2 2 2 2 3 3 2 2" xfId="47813"/>
    <cellStyle name="Обычный 4 2 2 2 2 2 3 3 2 2 2" xfId="47814"/>
    <cellStyle name="Обычный 4 2 2 2 2 2 3 3 2 3" xfId="47815"/>
    <cellStyle name="Обычный 4 2 2 2 2 2 3 3 3" xfId="47816"/>
    <cellStyle name="Обычный 4 2 2 2 2 2 3 3 3 2" xfId="47817"/>
    <cellStyle name="Обычный 4 2 2 2 2 2 3 3 4" xfId="47818"/>
    <cellStyle name="Обычный 4 2 2 2 2 2 3 4" xfId="47819"/>
    <cellStyle name="Обычный 4 2 2 2 2 2 3 4 2" xfId="47820"/>
    <cellStyle name="Обычный 4 2 2 2 2 2 3 4 2 2" xfId="47821"/>
    <cellStyle name="Обычный 4 2 2 2 2 2 3 4 3" xfId="47822"/>
    <cellStyle name="Обычный 4 2 2 2 2 2 3 5" xfId="47823"/>
    <cellStyle name="Обычный 4 2 2 2 2 2 3 5 2" xfId="47824"/>
    <cellStyle name="Обычный 4 2 2 2 2 2 3 6" xfId="47825"/>
    <cellStyle name="Обычный 4 2 2 2 2 2 4" xfId="47826"/>
    <cellStyle name="Обычный 4 2 2 2 2 2 4 2" xfId="47827"/>
    <cellStyle name="Обычный 4 2 2 2 2 2 4 2 2" xfId="47828"/>
    <cellStyle name="Обычный 4 2 2 2 2 2 4 2 2 2" xfId="47829"/>
    <cellStyle name="Обычный 4 2 2 2 2 2 4 2 2 2 2" xfId="47830"/>
    <cellStyle name="Обычный 4 2 2 2 2 2 4 2 2 3" xfId="47831"/>
    <cellStyle name="Обычный 4 2 2 2 2 2 4 2 3" xfId="47832"/>
    <cellStyle name="Обычный 4 2 2 2 2 2 4 2 3 2" xfId="47833"/>
    <cellStyle name="Обычный 4 2 2 2 2 2 4 2 4" xfId="47834"/>
    <cellStyle name="Обычный 4 2 2 2 2 2 4 3" xfId="47835"/>
    <cellStyle name="Обычный 4 2 2 2 2 2 4 3 2" xfId="47836"/>
    <cellStyle name="Обычный 4 2 2 2 2 2 4 3 2 2" xfId="47837"/>
    <cellStyle name="Обычный 4 2 2 2 2 2 4 3 3" xfId="47838"/>
    <cellStyle name="Обычный 4 2 2 2 2 2 4 4" xfId="47839"/>
    <cellStyle name="Обычный 4 2 2 2 2 2 4 4 2" xfId="47840"/>
    <cellStyle name="Обычный 4 2 2 2 2 2 4 5" xfId="47841"/>
    <cellStyle name="Обычный 4 2 2 2 2 2 5" xfId="47842"/>
    <cellStyle name="Обычный 4 2 2 2 2 2 5 2" xfId="47843"/>
    <cellStyle name="Обычный 4 2 2 2 2 2 5 2 2" xfId="47844"/>
    <cellStyle name="Обычный 4 2 2 2 2 2 5 2 2 2" xfId="47845"/>
    <cellStyle name="Обычный 4 2 2 2 2 2 5 2 3" xfId="47846"/>
    <cellStyle name="Обычный 4 2 2 2 2 2 5 3" xfId="47847"/>
    <cellStyle name="Обычный 4 2 2 2 2 2 5 3 2" xfId="47848"/>
    <cellStyle name="Обычный 4 2 2 2 2 2 5 4" xfId="47849"/>
    <cellStyle name="Обычный 4 2 2 2 2 2 6" xfId="47850"/>
    <cellStyle name="Обычный 4 2 2 2 2 2 6 2" xfId="47851"/>
    <cellStyle name="Обычный 4 2 2 2 2 2 6 2 2" xfId="47852"/>
    <cellStyle name="Обычный 4 2 2 2 2 2 6 3" xfId="47853"/>
    <cellStyle name="Обычный 4 2 2 2 2 2 7" xfId="47854"/>
    <cellStyle name="Обычный 4 2 2 2 2 2 7 2" xfId="47855"/>
    <cellStyle name="Обычный 4 2 2 2 2 2 8" xfId="47856"/>
    <cellStyle name="Обычный 4 2 2 2 2 3" xfId="47857"/>
    <cellStyle name="Обычный 4 2 2 2 2 3 2" xfId="47858"/>
    <cellStyle name="Обычный 4 2 2 2 2 3 2 2" xfId="47859"/>
    <cellStyle name="Обычный 4 2 2 2 2 3 2 2 2" xfId="47860"/>
    <cellStyle name="Обычный 4 2 2 2 2 3 2 2 2 2" xfId="47861"/>
    <cellStyle name="Обычный 4 2 2 2 2 3 2 2 2 2 2" xfId="47862"/>
    <cellStyle name="Обычный 4 2 2 2 2 3 2 2 2 2 2 2" xfId="47863"/>
    <cellStyle name="Обычный 4 2 2 2 2 3 2 2 2 2 3" xfId="47864"/>
    <cellStyle name="Обычный 4 2 2 2 2 3 2 2 2 3" xfId="47865"/>
    <cellStyle name="Обычный 4 2 2 2 2 3 2 2 2 3 2" xfId="47866"/>
    <cellStyle name="Обычный 4 2 2 2 2 3 2 2 2 4" xfId="47867"/>
    <cellStyle name="Обычный 4 2 2 2 2 3 2 2 3" xfId="47868"/>
    <cellStyle name="Обычный 4 2 2 2 2 3 2 2 3 2" xfId="47869"/>
    <cellStyle name="Обычный 4 2 2 2 2 3 2 2 3 2 2" xfId="47870"/>
    <cellStyle name="Обычный 4 2 2 2 2 3 2 2 3 3" xfId="47871"/>
    <cellStyle name="Обычный 4 2 2 2 2 3 2 2 4" xfId="47872"/>
    <cellStyle name="Обычный 4 2 2 2 2 3 2 2 4 2" xfId="47873"/>
    <cellStyle name="Обычный 4 2 2 2 2 3 2 2 5" xfId="47874"/>
    <cellStyle name="Обычный 4 2 2 2 2 3 2 3" xfId="47875"/>
    <cellStyle name="Обычный 4 2 2 2 2 3 2 3 2" xfId="47876"/>
    <cellStyle name="Обычный 4 2 2 2 2 3 2 3 2 2" xfId="47877"/>
    <cellStyle name="Обычный 4 2 2 2 2 3 2 3 2 2 2" xfId="47878"/>
    <cellStyle name="Обычный 4 2 2 2 2 3 2 3 2 3" xfId="47879"/>
    <cellStyle name="Обычный 4 2 2 2 2 3 2 3 3" xfId="47880"/>
    <cellStyle name="Обычный 4 2 2 2 2 3 2 3 3 2" xfId="47881"/>
    <cellStyle name="Обычный 4 2 2 2 2 3 2 3 4" xfId="47882"/>
    <cellStyle name="Обычный 4 2 2 2 2 3 2 4" xfId="47883"/>
    <cellStyle name="Обычный 4 2 2 2 2 3 2 4 2" xfId="47884"/>
    <cellStyle name="Обычный 4 2 2 2 2 3 2 4 2 2" xfId="47885"/>
    <cellStyle name="Обычный 4 2 2 2 2 3 2 4 3" xfId="47886"/>
    <cellStyle name="Обычный 4 2 2 2 2 3 2 5" xfId="47887"/>
    <cellStyle name="Обычный 4 2 2 2 2 3 2 5 2" xfId="47888"/>
    <cellStyle name="Обычный 4 2 2 2 2 3 2 6" xfId="47889"/>
    <cellStyle name="Обычный 4 2 2 2 2 3 3" xfId="47890"/>
    <cellStyle name="Обычный 4 2 2 2 2 3 3 2" xfId="47891"/>
    <cellStyle name="Обычный 4 2 2 2 2 3 3 2 2" xfId="47892"/>
    <cellStyle name="Обычный 4 2 2 2 2 3 3 2 2 2" xfId="47893"/>
    <cellStyle name="Обычный 4 2 2 2 2 3 3 2 2 2 2" xfId="47894"/>
    <cellStyle name="Обычный 4 2 2 2 2 3 3 2 2 3" xfId="47895"/>
    <cellStyle name="Обычный 4 2 2 2 2 3 3 2 3" xfId="47896"/>
    <cellStyle name="Обычный 4 2 2 2 2 3 3 2 3 2" xfId="47897"/>
    <cellStyle name="Обычный 4 2 2 2 2 3 3 2 4" xfId="47898"/>
    <cellStyle name="Обычный 4 2 2 2 2 3 3 3" xfId="47899"/>
    <cellStyle name="Обычный 4 2 2 2 2 3 3 3 2" xfId="47900"/>
    <cellStyle name="Обычный 4 2 2 2 2 3 3 3 2 2" xfId="47901"/>
    <cellStyle name="Обычный 4 2 2 2 2 3 3 3 3" xfId="47902"/>
    <cellStyle name="Обычный 4 2 2 2 2 3 3 4" xfId="47903"/>
    <cellStyle name="Обычный 4 2 2 2 2 3 3 4 2" xfId="47904"/>
    <cellStyle name="Обычный 4 2 2 2 2 3 3 5" xfId="47905"/>
    <cellStyle name="Обычный 4 2 2 2 2 3 4" xfId="47906"/>
    <cellStyle name="Обычный 4 2 2 2 2 3 4 2" xfId="47907"/>
    <cellStyle name="Обычный 4 2 2 2 2 3 4 2 2" xfId="47908"/>
    <cellStyle name="Обычный 4 2 2 2 2 3 4 2 2 2" xfId="47909"/>
    <cellStyle name="Обычный 4 2 2 2 2 3 4 2 3" xfId="47910"/>
    <cellStyle name="Обычный 4 2 2 2 2 3 4 3" xfId="47911"/>
    <cellStyle name="Обычный 4 2 2 2 2 3 4 3 2" xfId="47912"/>
    <cellStyle name="Обычный 4 2 2 2 2 3 4 4" xfId="47913"/>
    <cellStyle name="Обычный 4 2 2 2 2 3 5" xfId="47914"/>
    <cellStyle name="Обычный 4 2 2 2 2 3 5 2" xfId="47915"/>
    <cellStyle name="Обычный 4 2 2 2 2 3 5 2 2" xfId="47916"/>
    <cellStyle name="Обычный 4 2 2 2 2 3 5 3" xfId="47917"/>
    <cellStyle name="Обычный 4 2 2 2 2 3 6" xfId="47918"/>
    <cellStyle name="Обычный 4 2 2 2 2 3 6 2" xfId="47919"/>
    <cellStyle name="Обычный 4 2 2 2 2 3 7" xfId="47920"/>
    <cellStyle name="Обычный 4 2 2 2 2 4" xfId="47921"/>
    <cellStyle name="Обычный 4 2 2 2 2 4 2" xfId="47922"/>
    <cellStyle name="Обычный 4 2 2 2 2 4 2 2" xfId="47923"/>
    <cellStyle name="Обычный 4 2 2 2 2 4 2 2 2" xfId="47924"/>
    <cellStyle name="Обычный 4 2 2 2 2 4 2 2 2 2" xfId="47925"/>
    <cellStyle name="Обычный 4 2 2 2 2 4 2 2 2 2 2" xfId="47926"/>
    <cellStyle name="Обычный 4 2 2 2 2 4 2 2 2 3" xfId="47927"/>
    <cellStyle name="Обычный 4 2 2 2 2 4 2 2 3" xfId="47928"/>
    <cellStyle name="Обычный 4 2 2 2 2 4 2 2 3 2" xfId="47929"/>
    <cellStyle name="Обычный 4 2 2 2 2 4 2 2 4" xfId="47930"/>
    <cellStyle name="Обычный 4 2 2 2 2 4 2 3" xfId="47931"/>
    <cellStyle name="Обычный 4 2 2 2 2 4 2 3 2" xfId="47932"/>
    <cellStyle name="Обычный 4 2 2 2 2 4 2 3 2 2" xfId="47933"/>
    <cellStyle name="Обычный 4 2 2 2 2 4 2 3 3" xfId="47934"/>
    <cellStyle name="Обычный 4 2 2 2 2 4 2 4" xfId="47935"/>
    <cellStyle name="Обычный 4 2 2 2 2 4 2 4 2" xfId="47936"/>
    <cellStyle name="Обычный 4 2 2 2 2 4 2 5" xfId="47937"/>
    <cellStyle name="Обычный 4 2 2 2 2 4 3" xfId="47938"/>
    <cellStyle name="Обычный 4 2 2 2 2 4 3 2" xfId="47939"/>
    <cellStyle name="Обычный 4 2 2 2 2 4 3 2 2" xfId="47940"/>
    <cellStyle name="Обычный 4 2 2 2 2 4 3 2 2 2" xfId="47941"/>
    <cellStyle name="Обычный 4 2 2 2 2 4 3 2 3" xfId="47942"/>
    <cellStyle name="Обычный 4 2 2 2 2 4 3 3" xfId="47943"/>
    <cellStyle name="Обычный 4 2 2 2 2 4 3 3 2" xfId="47944"/>
    <cellStyle name="Обычный 4 2 2 2 2 4 3 4" xfId="47945"/>
    <cellStyle name="Обычный 4 2 2 2 2 4 4" xfId="47946"/>
    <cellStyle name="Обычный 4 2 2 2 2 4 4 2" xfId="47947"/>
    <cellStyle name="Обычный 4 2 2 2 2 4 4 2 2" xfId="47948"/>
    <cellStyle name="Обычный 4 2 2 2 2 4 4 3" xfId="47949"/>
    <cellStyle name="Обычный 4 2 2 2 2 4 5" xfId="47950"/>
    <cellStyle name="Обычный 4 2 2 2 2 4 5 2" xfId="47951"/>
    <cellStyle name="Обычный 4 2 2 2 2 4 6" xfId="47952"/>
    <cellStyle name="Обычный 4 2 2 2 2 5" xfId="47953"/>
    <cellStyle name="Обычный 4 2 2 2 2 5 2" xfId="47954"/>
    <cellStyle name="Обычный 4 2 2 2 2 5 2 2" xfId="47955"/>
    <cellStyle name="Обычный 4 2 2 2 2 5 2 2 2" xfId="47956"/>
    <cellStyle name="Обычный 4 2 2 2 2 5 2 2 2 2" xfId="47957"/>
    <cellStyle name="Обычный 4 2 2 2 2 5 2 2 3" xfId="47958"/>
    <cellStyle name="Обычный 4 2 2 2 2 5 2 3" xfId="47959"/>
    <cellStyle name="Обычный 4 2 2 2 2 5 2 3 2" xfId="47960"/>
    <cellStyle name="Обычный 4 2 2 2 2 5 2 4" xfId="47961"/>
    <cellStyle name="Обычный 4 2 2 2 2 5 3" xfId="47962"/>
    <cellStyle name="Обычный 4 2 2 2 2 5 3 2" xfId="47963"/>
    <cellStyle name="Обычный 4 2 2 2 2 5 3 2 2" xfId="47964"/>
    <cellStyle name="Обычный 4 2 2 2 2 5 3 3" xfId="47965"/>
    <cellStyle name="Обычный 4 2 2 2 2 5 4" xfId="47966"/>
    <cellStyle name="Обычный 4 2 2 2 2 5 4 2" xfId="47967"/>
    <cellStyle name="Обычный 4 2 2 2 2 5 5" xfId="47968"/>
    <cellStyle name="Обычный 4 2 2 2 2 6" xfId="47969"/>
    <cellStyle name="Обычный 4 2 2 2 2 6 2" xfId="47970"/>
    <cellStyle name="Обычный 4 2 2 2 2 6 2 2" xfId="47971"/>
    <cellStyle name="Обычный 4 2 2 2 2 6 2 2 2" xfId="47972"/>
    <cellStyle name="Обычный 4 2 2 2 2 6 2 3" xfId="47973"/>
    <cellStyle name="Обычный 4 2 2 2 2 6 3" xfId="47974"/>
    <cellStyle name="Обычный 4 2 2 2 2 6 3 2" xfId="47975"/>
    <cellStyle name="Обычный 4 2 2 2 2 6 4" xfId="47976"/>
    <cellStyle name="Обычный 4 2 2 2 2 7" xfId="47977"/>
    <cellStyle name="Обычный 4 2 2 2 2 7 2" xfId="47978"/>
    <cellStyle name="Обычный 4 2 2 2 2 7 2 2" xfId="47979"/>
    <cellStyle name="Обычный 4 2 2 2 2 7 3" xfId="47980"/>
    <cellStyle name="Обычный 4 2 2 2 2 8" xfId="47981"/>
    <cellStyle name="Обычный 4 2 2 2 2 8 2" xfId="47982"/>
    <cellStyle name="Обычный 4 2 2 2 2 9" xfId="47983"/>
    <cellStyle name="Обычный 4 2 2 2 3" xfId="47984"/>
    <cellStyle name="Обычный 4 2 2 2 3 2" xfId="47985"/>
    <cellStyle name="Обычный 4 2 2 2 3 2 2" xfId="47986"/>
    <cellStyle name="Обычный 4 2 2 2 3 2 2 2" xfId="47987"/>
    <cellStyle name="Обычный 4 2 2 2 3 2 2 2 2" xfId="47988"/>
    <cellStyle name="Обычный 4 2 2 2 3 2 2 2 2 2" xfId="47989"/>
    <cellStyle name="Обычный 4 2 2 2 3 2 2 2 2 2 2" xfId="47990"/>
    <cellStyle name="Обычный 4 2 2 2 3 2 2 2 2 2 2 2" xfId="47991"/>
    <cellStyle name="Обычный 4 2 2 2 3 2 2 2 2 2 3" xfId="47992"/>
    <cellStyle name="Обычный 4 2 2 2 3 2 2 2 2 3" xfId="47993"/>
    <cellStyle name="Обычный 4 2 2 2 3 2 2 2 2 3 2" xfId="47994"/>
    <cellStyle name="Обычный 4 2 2 2 3 2 2 2 2 4" xfId="47995"/>
    <cellStyle name="Обычный 4 2 2 2 3 2 2 2 3" xfId="47996"/>
    <cellStyle name="Обычный 4 2 2 2 3 2 2 2 3 2" xfId="47997"/>
    <cellStyle name="Обычный 4 2 2 2 3 2 2 2 3 2 2" xfId="47998"/>
    <cellStyle name="Обычный 4 2 2 2 3 2 2 2 3 3" xfId="47999"/>
    <cellStyle name="Обычный 4 2 2 2 3 2 2 2 4" xfId="48000"/>
    <cellStyle name="Обычный 4 2 2 2 3 2 2 2 4 2" xfId="48001"/>
    <cellStyle name="Обычный 4 2 2 2 3 2 2 2 5" xfId="48002"/>
    <cellStyle name="Обычный 4 2 2 2 3 2 2 3" xfId="48003"/>
    <cellStyle name="Обычный 4 2 2 2 3 2 2 3 2" xfId="48004"/>
    <cellStyle name="Обычный 4 2 2 2 3 2 2 3 2 2" xfId="48005"/>
    <cellStyle name="Обычный 4 2 2 2 3 2 2 3 2 2 2" xfId="48006"/>
    <cellStyle name="Обычный 4 2 2 2 3 2 2 3 2 3" xfId="48007"/>
    <cellStyle name="Обычный 4 2 2 2 3 2 2 3 3" xfId="48008"/>
    <cellStyle name="Обычный 4 2 2 2 3 2 2 3 3 2" xfId="48009"/>
    <cellStyle name="Обычный 4 2 2 2 3 2 2 3 4" xfId="48010"/>
    <cellStyle name="Обычный 4 2 2 2 3 2 2 4" xfId="48011"/>
    <cellStyle name="Обычный 4 2 2 2 3 2 2 4 2" xfId="48012"/>
    <cellStyle name="Обычный 4 2 2 2 3 2 2 4 2 2" xfId="48013"/>
    <cellStyle name="Обычный 4 2 2 2 3 2 2 4 3" xfId="48014"/>
    <cellStyle name="Обычный 4 2 2 2 3 2 2 5" xfId="48015"/>
    <cellStyle name="Обычный 4 2 2 2 3 2 2 5 2" xfId="48016"/>
    <cellStyle name="Обычный 4 2 2 2 3 2 2 6" xfId="48017"/>
    <cellStyle name="Обычный 4 2 2 2 3 2 3" xfId="48018"/>
    <cellStyle name="Обычный 4 2 2 2 3 2 3 2" xfId="48019"/>
    <cellStyle name="Обычный 4 2 2 2 3 2 3 2 2" xfId="48020"/>
    <cellStyle name="Обычный 4 2 2 2 3 2 3 2 2 2" xfId="48021"/>
    <cellStyle name="Обычный 4 2 2 2 3 2 3 2 2 2 2" xfId="48022"/>
    <cellStyle name="Обычный 4 2 2 2 3 2 3 2 2 3" xfId="48023"/>
    <cellStyle name="Обычный 4 2 2 2 3 2 3 2 3" xfId="48024"/>
    <cellStyle name="Обычный 4 2 2 2 3 2 3 2 3 2" xfId="48025"/>
    <cellStyle name="Обычный 4 2 2 2 3 2 3 2 4" xfId="48026"/>
    <cellStyle name="Обычный 4 2 2 2 3 2 3 3" xfId="48027"/>
    <cellStyle name="Обычный 4 2 2 2 3 2 3 3 2" xfId="48028"/>
    <cellStyle name="Обычный 4 2 2 2 3 2 3 3 2 2" xfId="48029"/>
    <cellStyle name="Обычный 4 2 2 2 3 2 3 3 3" xfId="48030"/>
    <cellStyle name="Обычный 4 2 2 2 3 2 3 4" xfId="48031"/>
    <cellStyle name="Обычный 4 2 2 2 3 2 3 4 2" xfId="48032"/>
    <cellStyle name="Обычный 4 2 2 2 3 2 3 5" xfId="48033"/>
    <cellStyle name="Обычный 4 2 2 2 3 2 4" xfId="48034"/>
    <cellStyle name="Обычный 4 2 2 2 3 2 4 2" xfId="48035"/>
    <cellStyle name="Обычный 4 2 2 2 3 2 4 2 2" xfId="48036"/>
    <cellStyle name="Обычный 4 2 2 2 3 2 4 2 2 2" xfId="48037"/>
    <cellStyle name="Обычный 4 2 2 2 3 2 4 2 3" xfId="48038"/>
    <cellStyle name="Обычный 4 2 2 2 3 2 4 3" xfId="48039"/>
    <cellStyle name="Обычный 4 2 2 2 3 2 4 3 2" xfId="48040"/>
    <cellStyle name="Обычный 4 2 2 2 3 2 4 4" xfId="48041"/>
    <cellStyle name="Обычный 4 2 2 2 3 2 5" xfId="48042"/>
    <cellStyle name="Обычный 4 2 2 2 3 2 5 2" xfId="48043"/>
    <cellStyle name="Обычный 4 2 2 2 3 2 5 2 2" xfId="48044"/>
    <cellStyle name="Обычный 4 2 2 2 3 2 5 3" xfId="48045"/>
    <cellStyle name="Обычный 4 2 2 2 3 2 6" xfId="48046"/>
    <cellStyle name="Обычный 4 2 2 2 3 2 6 2" xfId="48047"/>
    <cellStyle name="Обычный 4 2 2 2 3 2 7" xfId="48048"/>
    <cellStyle name="Обычный 4 2 2 2 3 3" xfId="48049"/>
    <cellStyle name="Обычный 4 2 2 2 3 3 2" xfId="48050"/>
    <cellStyle name="Обычный 4 2 2 2 3 3 2 2" xfId="48051"/>
    <cellStyle name="Обычный 4 2 2 2 3 3 2 2 2" xfId="48052"/>
    <cellStyle name="Обычный 4 2 2 2 3 3 2 2 2 2" xfId="48053"/>
    <cellStyle name="Обычный 4 2 2 2 3 3 2 2 2 2 2" xfId="48054"/>
    <cellStyle name="Обычный 4 2 2 2 3 3 2 2 2 3" xfId="48055"/>
    <cellStyle name="Обычный 4 2 2 2 3 3 2 2 3" xfId="48056"/>
    <cellStyle name="Обычный 4 2 2 2 3 3 2 2 3 2" xfId="48057"/>
    <cellStyle name="Обычный 4 2 2 2 3 3 2 2 4" xfId="48058"/>
    <cellStyle name="Обычный 4 2 2 2 3 3 2 3" xfId="48059"/>
    <cellStyle name="Обычный 4 2 2 2 3 3 2 3 2" xfId="48060"/>
    <cellStyle name="Обычный 4 2 2 2 3 3 2 3 2 2" xfId="48061"/>
    <cellStyle name="Обычный 4 2 2 2 3 3 2 3 3" xfId="48062"/>
    <cellStyle name="Обычный 4 2 2 2 3 3 2 4" xfId="48063"/>
    <cellStyle name="Обычный 4 2 2 2 3 3 2 4 2" xfId="48064"/>
    <cellStyle name="Обычный 4 2 2 2 3 3 2 5" xfId="48065"/>
    <cellStyle name="Обычный 4 2 2 2 3 3 3" xfId="48066"/>
    <cellStyle name="Обычный 4 2 2 2 3 3 3 2" xfId="48067"/>
    <cellStyle name="Обычный 4 2 2 2 3 3 3 2 2" xfId="48068"/>
    <cellStyle name="Обычный 4 2 2 2 3 3 3 2 2 2" xfId="48069"/>
    <cellStyle name="Обычный 4 2 2 2 3 3 3 2 3" xfId="48070"/>
    <cellStyle name="Обычный 4 2 2 2 3 3 3 3" xfId="48071"/>
    <cellStyle name="Обычный 4 2 2 2 3 3 3 3 2" xfId="48072"/>
    <cellStyle name="Обычный 4 2 2 2 3 3 3 4" xfId="48073"/>
    <cellStyle name="Обычный 4 2 2 2 3 3 4" xfId="48074"/>
    <cellStyle name="Обычный 4 2 2 2 3 3 4 2" xfId="48075"/>
    <cellStyle name="Обычный 4 2 2 2 3 3 4 2 2" xfId="48076"/>
    <cellStyle name="Обычный 4 2 2 2 3 3 4 3" xfId="48077"/>
    <cellStyle name="Обычный 4 2 2 2 3 3 5" xfId="48078"/>
    <cellStyle name="Обычный 4 2 2 2 3 3 5 2" xfId="48079"/>
    <cellStyle name="Обычный 4 2 2 2 3 3 6" xfId="48080"/>
    <cellStyle name="Обычный 4 2 2 2 3 4" xfId="48081"/>
    <cellStyle name="Обычный 4 2 2 2 3 4 2" xfId="48082"/>
    <cellStyle name="Обычный 4 2 2 2 3 4 2 2" xfId="48083"/>
    <cellStyle name="Обычный 4 2 2 2 3 4 2 2 2" xfId="48084"/>
    <cellStyle name="Обычный 4 2 2 2 3 4 2 2 2 2" xfId="48085"/>
    <cellStyle name="Обычный 4 2 2 2 3 4 2 2 3" xfId="48086"/>
    <cellStyle name="Обычный 4 2 2 2 3 4 2 3" xfId="48087"/>
    <cellStyle name="Обычный 4 2 2 2 3 4 2 3 2" xfId="48088"/>
    <cellStyle name="Обычный 4 2 2 2 3 4 2 4" xfId="48089"/>
    <cellStyle name="Обычный 4 2 2 2 3 4 3" xfId="48090"/>
    <cellStyle name="Обычный 4 2 2 2 3 4 3 2" xfId="48091"/>
    <cellStyle name="Обычный 4 2 2 2 3 4 3 2 2" xfId="48092"/>
    <cellStyle name="Обычный 4 2 2 2 3 4 3 3" xfId="48093"/>
    <cellStyle name="Обычный 4 2 2 2 3 4 4" xfId="48094"/>
    <cellStyle name="Обычный 4 2 2 2 3 4 4 2" xfId="48095"/>
    <cellStyle name="Обычный 4 2 2 2 3 4 5" xfId="48096"/>
    <cellStyle name="Обычный 4 2 2 2 3 5" xfId="48097"/>
    <cellStyle name="Обычный 4 2 2 2 3 5 2" xfId="48098"/>
    <cellStyle name="Обычный 4 2 2 2 3 5 2 2" xfId="48099"/>
    <cellStyle name="Обычный 4 2 2 2 3 5 2 2 2" xfId="48100"/>
    <cellStyle name="Обычный 4 2 2 2 3 5 2 3" xfId="48101"/>
    <cellStyle name="Обычный 4 2 2 2 3 5 3" xfId="48102"/>
    <cellStyle name="Обычный 4 2 2 2 3 5 3 2" xfId="48103"/>
    <cellStyle name="Обычный 4 2 2 2 3 5 4" xfId="48104"/>
    <cellStyle name="Обычный 4 2 2 2 3 6" xfId="48105"/>
    <cellStyle name="Обычный 4 2 2 2 3 6 2" xfId="48106"/>
    <cellStyle name="Обычный 4 2 2 2 3 6 2 2" xfId="48107"/>
    <cellStyle name="Обычный 4 2 2 2 3 6 3" xfId="48108"/>
    <cellStyle name="Обычный 4 2 2 2 3 7" xfId="48109"/>
    <cellStyle name="Обычный 4 2 2 2 3 7 2" xfId="48110"/>
    <cellStyle name="Обычный 4 2 2 2 3 8" xfId="48111"/>
    <cellStyle name="Обычный 4 2 2 2 4" xfId="48112"/>
    <cellStyle name="Обычный 4 2 2 2 5" xfId="48113"/>
    <cellStyle name="Обычный 4 2 2 2 5 2" xfId="48114"/>
    <cellStyle name="Обычный 4 2 2 2 5 2 2" xfId="48115"/>
    <cellStyle name="Обычный 4 2 2 2 5 2 2 2" xfId="48116"/>
    <cellStyle name="Обычный 4 2 2 2 5 2 2 2 2" xfId="48117"/>
    <cellStyle name="Обычный 4 2 2 2 5 2 2 2 2 2" xfId="48118"/>
    <cellStyle name="Обычный 4 2 2 2 5 2 2 2 2 2 2" xfId="48119"/>
    <cellStyle name="Обычный 4 2 2 2 5 2 2 2 2 2 2 2" xfId="48120"/>
    <cellStyle name="Обычный 4 2 2 2 5 2 2 2 2 2 3" xfId="48121"/>
    <cellStyle name="Обычный 4 2 2 2 5 2 2 2 2 3" xfId="48122"/>
    <cellStyle name="Обычный 4 2 2 2 5 2 2 2 2 3 2" xfId="48123"/>
    <cellStyle name="Обычный 4 2 2 2 5 2 2 2 2 4" xfId="48124"/>
    <cellStyle name="Обычный 4 2 2 2 5 2 2 2 3" xfId="48125"/>
    <cellStyle name="Обычный 4 2 2 2 5 2 2 2 3 2" xfId="48126"/>
    <cellStyle name="Обычный 4 2 2 2 5 2 2 2 3 2 2" xfId="48127"/>
    <cellStyle name="Обычный 4 2 2 2 5 2 2 2 3 3" xfId="48128"/>
    <cellStyle name="Обычный 4 2 2 2 5 2 2 2 4" xfId="48129"/>
    <cellStyle name="Обычный 4 2 2 2 5 2 2 2 4 2" xfId="48130"/>
    <cellStyle name="Обычный 4 2 2 2 5 2 2 2 5" xfId="48131"/>
    <cellStyle name="Обычный 4 2 2 2 5 2 2 3" xfId="48132"/>
    <cellStyle name="Обычный 4 2 2 2 5 2 2 3 2" xfId="48133"/>
    <cellStyle name="Обычный 4 2 2 2 5 2 2 3 2 2" xfId="48134"/>
    <cellStyle name="Обычный 4 2 2 2 5 2 2 3 2 2 2" xfId="48135"/>
    <cellStyle name="Обычный 4 2 2 2 5 2 2 3 2 3" xfId="48136"/>
    <cellStyle name="Обычный 4 2 2 2 5 2 2 3 3" xfId="48137"/>
    <cellStyle name="Обычный 4 2 2 2 5 2 2 3 3 2" xfId="48138"/>
    <cellStyle name="Обычный 4 2 2 2 5 2 2 3 4" xfId="48139"/>
    <cellStyle name="Обычный 4 2 2 2 5 2 2 4" xfId="48140"/>
    <cellStyle name="Обычный 4 2 2 2 5 2 2 4 2" xfId="48141"/>
    <cellStyle name="Обычный 4 2 2 2 5 2 2 4 2 2" xfId="48142"/>
    <cellStyle name="Обычный 4 2 2 2 5 2 2 4 3" xfId="48143"/>
    <cellStyle name="Обычный 4 2 2 2 5 2 2 5" xfId="48144"/>
    <cellStyle name="Обычный 4 2 2 2 5 2 2 5 2" xfId="48145"/>
    <cellStyle name="Обычный 4 2 2 2 5 2 2 6" xfId="48146"/>
    <cellStyle name="Обычный 4 2 2 2 5 2 3" xfId="48147"/>
    <cellStyle name="Обычный 4 2 2 2 5 2 3 2" xfId="48148"/>
    <cellStyle name="Обычный 4 2 2 2 5 2 3 2 2" xfId="48149"/>
    <cellStyle name="Обычный 4 2 2 2 5 2 3 2 2 2" xfId="48150"/>
    <cellStyle name="Обычный 4 2 2 2 5 2 3 2 2 2 2" xfId="48151"/>
    <cellStyle name="Обычный 4 2 2 2 5 2 3 2 2 3" xfId="48152"/>
    <cellStyle name="Обычный 4 2 2 2 5 2 3 2 3" xfId="48153"/>
    <cellStyle name="Обычный 4 2 2 2 5 2 3 2 3 2" xfId="48154"/>
    <cellStyle name="Обычный 4 2 2 2 5 2 3 2 4" xfId="48155"/>
    <cellStyle name="Обычный 4 2 2 2 5 2 3 3" xfId="48156"/>
    <cellStyle name="Обычный 4 2 2 2 5 2 3 3 2" xfId="48157"/>
    <cellStyle name="Обычный 4 2 2 2 5 2 3 3 2 2" xfId="48158"/>
    <cellStyle name="Обычный 4 2 2 2 5 2 3 3 3" xfId="48159"/>
    <cellStyle name="Обычный 4 2 2 2 5 2 3 4" xfId="48160"/>
    <cellStyle name="Обычный 4 2 2 2 5 2 3 4 2" xfId="48161"/>
    <cellStyle name="Обычный 4 2 2 2 5 2 3 5" xfId="48162"/>
    <cellStyle name="Обычный 4 2 2 2 5 2 4" xfId="48163"/>
    <cellStyle name="Обычный 4 2 2 2 5 2 4 2" xfId="48164"/>
    <cellStyle name="Обычный 4 2 2 2 5 2 4 2 2" xfId="48165"/>
    <cellStyle name="Обычный 4 2 2 2 5 2 4 2 2 2" xfId="48166"/>
    <cellStyle name="Обычный 4 2 2 2 5 2 4 2 3" xfId="48167"/>
    <cellStyle name="Обычный 4 2 2 2 5 2 4 3" xfId="48168"/>
    <cellStyle name="Обычный 4 2 2 2 5 2 4 3 2" xfId="48169"/>
    <cellStyle name="Обычный 4 2 2 2 5 2 4 4" xfId="48170"/>
    <cellStyle name="Обычный 4 2 2 2 5 2 5" xfId="48171"/>
    <cellStyle name="Обычный 4 2 2 2 5 2 5 2" xfId="48172"/>
    <cellStyle name="Обычный 4 2 2 2 5 2 5 2 2" xfId="48173"/>
    <cellStyle name="Обычный 4 2 2 2 5 2 5 3" xfId="48174"/>
    <cellStyle name="Обычный 4 2 2 2 5 2 6" xfId="48175"/>
    <cellStyle name="Обычный 4 2 2 2 5 2 6 2" xfId="48176"/>
    <cellStyle name="Обычный 4 2 2 2 5 2 7" xfId="48177"/>
    <cellStyle name="Обычный 4 2 2 2 5 3" xfId="48178"/>
    <cellStyle name="Обычный 4 2 2 2 5 3 2" xfId="48179"/>
    <cellStyle name="Обычный 4 2 2 2 5 3 2 2" xfId="48180"/>
    <cellStyle name="Обычный 4 2 2 2 5 3 2 2 2" xfId="48181"/>
    <cellStyle name="Обычный 4 2 2 2 5 3 2 2 2 2" xfId="48182"/>
    <cellStyle name="Обычный 4 2 2 2 5 3 2 2 2 2 2" xfId="48183"/>
    <cellStyle name="Обычный 4 2 2 2 5 3 2 2 2 3" xfId="48184"/>
    <cellStyle name="Обычный 4 2 2 2 5 3 2 2 3" xfId="48185"/>
    <cellStyle name="Обычный 4 2 2 2 5 3 2 2 3 2" xfId="48186"/>
    <cellStyle name="Обычный 4 2 2 2 5 3 2 2 4" xfId="48187"/>
    <cellStyle name="Обычный 4 2 2 2 5 3 2 3" xfId="48188"/>
    <cellStyle name="Обычный 4 2 2 2 5 3 2 3 2" xfId="48189"/>
    <cellStyle name="Обычный 4 2 2 2 5 3 2 3 2 2" xfId="48190"/>
    <cellStyle name="Обычный 4 2 2 2 5 3 2 3 3" xfId="48191"/>
    <cellStyle name="Обычный 4 2 2 2 5 3 2 4" xfId="48192"/>
    <cellStyle name="Обычный 4 2 2 2 5 3 2 4 2" xfId="48193"/>
    <cellStyle name="Обычный 4 2 2 2 5 3 2 5" xfId="48194"/>
    <cellStyle name="Обычный 4 2 2 2 5 3 3" xfId="48195"/>
    <cellStyle name="Обычный 4 2 2 2 5 3 3 2" xfId="48196"/>
    <cellStyle name="Обычный 4 2 2 2 5 3 3 2 2" xfId="48197"/>
    <cellStyle name="Обычный 4 2 2 2 5 3 3 2 2 2" xfId="48198"/>
    <cellStyle name="Обычный 4 2 2 2 5 3 3 2 3" xfId="48199"/>
    <cellStyle name="Обычный 4 2 2 2 5 3 3 3" xfId="48200"/>
    <cellStyle name="Обычный 4 2 2 2 5 3 3 3 2" xfId="48201"/>
    <cellStyle name="Обычный 4 2 2 2 5 3 3 4" xfId="48202"/>
    <cellStyle name="Обычный 4 2 2 2 5 3 4" xfId="48203"/>
    <cellStyle name="Обычный 4 2 2 2 5 3 4 2" xfId="48204"/>
    <cellStyle name="Обычный 4 2 2 2 5 3 4 2 2" xfId="48205"/>
    <cellStyle name="Обычный 4 2 2 2 5 3 4 3" xfId="48206"/>
    <cellStyle name="Обычный 4 2 2 2 5 3 5" xfId="48207"/>
    <cellStyle name="Обычный 4 2 2 2 5 3 5 2" xfId="48208"/>
    <cellStyle name="Обычный 4 2 2 2 5 3 6" xfId="48209"/>
    <cellStyle name="Обычный 4 2 2 2 5 4" xfId="48210"/>
    <cellStyle name="Обычный 4 2 2 2 5 4 2" xfId="48211"/>
    <cellStyle name="Обычный 4 2 2 2 5 4 2 2" xfId="48212"/>
    <cellStyle name="Обычный 4 2 2 2 5 4 2 2 2" xfId="48213"/>
    <cellStyle name="Обычный 4 2 2 2 5 4 2 2 2 2" xfId="48214"/>
    <cellStyle name="Обычный 4 2 2 2 5 4 2 2 3" xfId="48215"/>
    <cellStyle name="Обычный 4 2 2 2 5 4 2 3" xfId="48216"/>
    <cellStyle name="Обычный 4 2 2 2 5 4 2 3 2" xfId="48217"/>
    <cellStyle name="Обычный 4 2 2 2 5 4 2 4" xfId="48218"/>
    <cellStyle name="Обычный 4 2 2 2 5 4 3" xfId="48219"/>
    <cellStyle name="Обычный 4 2 2 2 5 4 3 2" xfId="48220"/>
    <cellStyle name="Обычный 4 2 2 2 5 4 3 2 2" xfId="48221"/>
    <cellStyle name="Обычный 4 2 2 2 5 4 3 3" xfId="48222"/>
    <cellStyle name="Обычный 4 2 2 2 5 4 4" xfId="48223"/>
    <cellStyle name="Обычный 4 2 2 2 5 4 4 2" xfId="48224"/>
    <cellStyle name="Обычный 4 2 2 2 5 4 5" xfId="48225"/>
    <cellStyle name="Обычный 4 2 2 2 5 5" xfId="48226"/>
    <cellStyle name="Обычный 4 2 2 2 5 5 2" xfId="48227"/>
    <cellStyle name="Обычный 4 2 2 2 5 5 2 2" xfId="48228"/>
    <cellStyle name="Обычный 4 2 2 2 5 5 2 2 2" xfId="48229"/>
    <cellStyle name="Обычный 4 2 2 2 5 5 2 3" xfId="48230"/>
    <cellStyle name="Обычный 4 2 2 2 5 5 3" xfId="48231"/>
    <cellStyle name="Обычный 4 2 2 2 5 5 3 2" xfId="48232"/>
    <cellStyle name="Обычный 4 2 2 2 5 5 4" xfId="48233"/>
    <cellStyle name="Обычный 4 2 2 2 5 6" xfId="48234"/>
    <cellStyle name="Обычный 4 2 2 2 5 6 2" xfId="48235"/>
    <cellStyle name="Обычный 4 2 2 2 5 6 2 2" xfId="48236"/>
    <cellStyle name="Обычный 4 2 2 2 5 6 3" xfId="48237"/>
    <cellStyle name="Обычный 4 2 2 2 5 7" xfId="48238"/>
    <cellStyle name="Обычный 4 2 2 2 5 7 2" xfId="48239"/>
    <cellStyle name="Обычный 4 2 2 2 5 8" xfId="48240"/>
    <cellStyle name="Обычный 4 2 2 3" xfId="48241"/>
    <cellStyle name="Обычный 4 2 2 3 10" xfId="48242"/>
    <cellStyle name="Обычный 4 2 2 3 2" xfId="48243"/>
    <cellStyle name="Обычный 4 2 2 3 2 2" xfId="48244"/>
    <cellStyle name="Обычный 4 2 2 3 2 2 2" xfId="48245"/>
    <cellStyle name="Обычный 4 2 2 3 2 2 2 2" xfId="48246"/>
    <cellStyle name="Обычный 4 2 2 3 2 2 2 2 2" xfId="48247"/>
    <cellStyle name="Обычный 4 2 2 3 2 2 2 2 2 2" xfId="48248"/>
    <cellStyle name="Обычный 4 2 2 3 2 2 2 2 2 2 2" xfId="48249"/>
    <cellStyle name="Обычный 4 2 2 3 2 2 2 2 2 2 2 2" xfId="48250"/>
    <cellStyle name="Обычный 4 2 2 3 2 2 2 2 2 2 3" xfId="48251"/>
    <cellStyle name="Обычный 4 2 2 3 2 2 2 2 2 3" xfId="48252"/>
    <cellStyle name="Обычный 4 2 2 3 2 2 2 2 2 3 2" xfId="48253"/>
    <cellStyle name="Обычный 4 2 2 3 2 2 2 2 2 4" xfId="48254"/>
    <cellStyle name="Обычный 4 2 2 3 2 2 2 2 3" xfId="48255"/>
    <cellStyle name="Обычный 4 2 2 3 2 2 2 2 3 2" xfId="48256"/>
    <cellStyle name="Обычный 4 2 2 3 2 2 2 2 3 2 2" xfId="48257"/>
    <cellStyle name="Обычный 4 2 2 3 2 2 2 2 3 3" xfId="48258"/>
    <cellStyle name="Обычный 4 2 2 3 2 2 2 2 4" xfId="48259"/>
    <cellStyle name="Обычный 4 2 2 3 2 2 2 2 4 2" xfId="48260"/>
    <cellStyle name="Обычный 4 2 2 3 2 2 2 2 5" xfId="48261"/>
    <cellStyle name="Обычный 4 2 2 3 2 2 2 3" xfId="48262"/>
    <cellStyle name="Обычный 4 2 2 3 2 2 2 3 2" xfId="48263"/>
    <cellStyle name="Обычный 4 2 2 3 2 2 2 3 2 2" xfId="48264"/>
    <cellStyle name="Обычный 4 2 2 3 2 2 2 3 2 2 2" xfId="48265"/>
    <cellStyle name="Обычный 4 2 2 3 2 2 2 3 2 3" xfId="48266"/>
    <cellStyle name="Обычный 4 2 2 3 2 2 2 3 3" xfId="48267"/>
    <cellStyle name="Обычный 4 2 2 3 2 2 2 3 3 2" xfId="48268"/>
    <cellStyle name="Обычный 4 2 2 3 2 2 2 3 4" xfId="48269"/>
    <cellStyle name="Обычный 4 2 2 3 2 2 2 4" xfId="48270"/>
    <cellStyle name="Обычный 4 2 2 3 2 2 2 4 2" xfId="48271"/>
    <cellStyle name="Обычный 4 2 2 3 2 2 2 4 2 2" xfId="48272"/>
    <cellStyle name="Обычный 4 2 2 3 2 2 2 4 3" xfId="48273"/>
    <cellStyle name="Обычный 4 2 2 3 2 2 2 5" xfId="48274"/>
    <cellStyle name="Обычный 4 2 2 3 2 2 2 5 2" xfId="48275"/>
    <cellStyle name="Обычный 4 2 2 3 2 2 2 6" xfId="48276"/>
    <cellStyle name="Обычный 4 2 2 3 2 2 3" xfId="48277"/>
    <cellStyle name="Обычный 4 2 2 3 2 2 3 2" xfId="48278"/>
    <cellStyle name="Обычный 4 2 2 3 2 2 3 2 2" xfId="48279"/>
    <cellStyle name="Обычный 4 2 2 3 2 2 3 2 2 2" xfId="48280"/>
    <cellStyle name="Обычный 4 2 2 3 2 2 3 2 2 2 2" xfId="48281"/>
    <cellStyle name="Обычный 4 2 2 3 2 2 3 2 2 3" xfId="48282"/>
    <cellStyle name="Обычный 4 2 2 3 2 2 3 2 3" xfId="48283"/>
    <cellStyle name="Обычный 4 2 2 3 2 2 3 2 3 2" xfId="48284"/>
    <cellStyle name="Обычный 4 2 2 3 2 2 3 2 4" xfId="48285"/>
    <cellStyle name="Обычный 4 2 2 3 2 2 3 3" xfId="48286"/>
    <cellStyle name="Обычный 4 2 2 3 2 2 3 3 2" xfId="48287"/>
    <cellStyle name="Обычный 4 2 2 3 2 2 3 3 2 2" xfId="48288"/>
    <cellStyle name="Обычный 4 2 2 3 2 2 3 3 3" xfId="48289"/>
    <cellStyle name="Обычный 4 2 2 3 2 2 3 4" xfId="48290"/>
    <cellStyle name="Обычный 4 2 2 3 2 2 3 4 2" xfId="48291"/>
    <cellStyle name="Обычный 4 2 2 3 2 2 3 5" xfId="48292"/>
    <cellStyle name="Обычный 4 2 2 3 2 2 4" xfId="48293"/>
    <cellStyle name="Обычный 4 2 2 3 2 2 4 2" xfId="48294"/>
    <cellStyle name="Обычный 4 2 2 3 2 2 4 2 2" xfId="48295"/>
    <cellStyle name="Обычный 4 2 2 3 2 2 4 2 2 2" xfId="48296"/>
    <cellStyle name="Обычный 4 2 2 3 2 2 4 2 3" xfId="48297"/>
    <cellStyle name="Обычный 4 2 2 3 2 2 4 3" xfId="48298"/>
    <cellStyle name="Обычный 4 2 2 3 2 2 4 3 2" xfId="48299"/>
    <cellStyle name="Обычный 4 2 2 3 2 2 4 4" xfId="48300"/>
    <cellStyle name="Обычный 4 2 2 3 2 2 5" xfId="48301"/>
    <cellStyle name="Обычный 4 2 2 3 2 2 5 2" xfId="48302"/>
    <cellStyle name="Обычный 4 2 2 3 2 2 5 2 2" xfId="48303"/>
    <cellStyle name="Обычный 4 2 2 3 2 2 5 3" xfId="48304"/>
    <cellStyle name="Обычный 4 2 2 3 2 2 6" xfId="48305"/>
    <cellStyle name="Обычный 4 2 2 3 2 2 6 2" xfId="48306"/>
    <cellStyle name="Обычный 4 2 2 3 2 2 7" xfId="48307"/>
    <cellStyle name="Обычный 4 2 2 3 2 3" xfId="48308"/>
    <cellStyle name="Обычный 4 2 2 3 2 3 2" xfId="48309"/>
    <cellStyle name="Обычный 4 2 2 3 2 3 2 2" xfId="48310"/>
    <cellStyle name="Обычный 4 2 2 3 2 3 2 2 2" xfId="48311"/>
    <cellStyle name="Обычный 4 2 2 3 2 3 2 2 2 2" xfId="48312"/>
    <cellStyle name="Обычный 4 2 2 3 2 3 2 2 2 2 2" xfId="48313"/>
    <cellStyle name="Обычный 4 2 2 3 2 3 2 2 2 3" xfId="48314"/>
    <cellStyle name="Обычный 4 2 2 3 2 3 2 2 3" xfId="48315"/>
    <cellStyle name="Обычный 4 2 2 3 2 3 2 2 3 2" xfId="48316"/>
    <cellStyle name="Обычный 4 2 2 3 2 3 2 2 4" xfId="48317"/>
    <cellStyle name="Обычный 4 2 2 3 2 3 2 3" xfId="48318"/>
    <cellStyle name="Обычный 4 2 2 3 2 3 2 3 2" xfId="48319"/>
    <cellStyle name="Обычный 4 2 2 3 2 3 2 3 2 2" xfId="48320"/>
    <cellStyle name="Обычный 4 2 2 3 2 3 2 3 3" xfId="48321"/>
    <cellStyle name="Обычный 4 2 2 3 2 3 2 4" xfId="48322"/>
    <cellStyle name="Обычный 4 2 2 3 2 3 2 4 2" xfId="48323"/>
    <cellStyle name="Обычный 4 2 2 3 2 3 2 5" xfId="48324"/>
    <cellStyle name="Обычный 4 2 2 3 2 3 3" xfId="48325"/>
    <cellStyle name="Обычный 4 2 2 3 2 3 3 2" xfId="48326"/>
    <cellStyle name="Обычный 4 2 2 3 2 3 3 2 2" xfId="48327"/>
    <cellStyle name="Обычный 4 2 2 3 2 3 3 2 2 2" xfId="48328"/>
    <cellStyle name="Обычный 4 2 2 3 2 3 3 2 3" xfId="48329"/>
    <cellStyle name="Обычный 4 2 2 3 2 3 3 3" xfId="48330"/>
    <cellStyle name="Обычный 4 2 2 3 2 3 3 3 2" xfId="48331"/>
    <cellStyle name="Обычный 4 2 2 3 2 3 3 4" xfId="48332"/>
    <cellStyle name="Обычный 4 2 2 3 2 3 4" xfId="48333"/>
    <cellStyle name="Обычный 4 2 2 3 2 3 4 2" xfId="48334"/>
    <cellStyle name="Обычный 4 2 2 3 2 3 4 2 2" xfId="48335"/>
    <cellStyle name="Обычный 4 2 2 3 2 3 4 3" xfId="48336"/>
    <cellStyle name="Обычный 4 2 2 3 2 3 5" xfId="48337"/>
    <cellStyle name="Обычный 4 2 2 3 2 3 5 2" xfId="48338"/>
    <cellStyle name="Обычный 4 2 2 3 2 3 6" xfId="48339"/>
    <cellStyle name="Обычный 4 2 2 3 2 4" xfId="48340"/>
    <cellStyle name="Обычный 4 2 2 3 2 4 2" xfId="48341"/>
    <cellStyle name="Обычный 4 2 2 3 2 4 2 2" xfId="48342"/>
    <cellStyle name="Обычный 4 2 2 3 2 4 2 2 2" xfId="48343"/>
    <cellStyle name="Обычный 4 2 2 3 2 4 2 2 2 2" xfId="48344"/>
    <cellStyle name="Обычный 4 2 2 3 2 4 2 2 3" xfId="48345"/>
    <cellStyle name="Обычный 4 2 2 3 2 4 2 3" xfId="48346"/>
    <cellStyle name="Обычный 4 2 2 3 2 4 2 3 2" xfId="48347"/>
    <cellStyle name="Обычный 4 2 2 3 2 4 2 4" xfId="48348"/>
    <cellStyle name="Обычный 4 2 2 3 2 4 3" xfId="48349"/>
    <cellStyle name="Обычный 4 2 2 3 2 4 3 2" xfId="48350"/>
    <cellStyle name="Обычный 4 2 2 3 2 4 3 2 2" xfId="48351"/>
    <cellStyle name="Обычный 4 2 2 3 2 4 3 3" xfId="48352"/>
    <cellStyle name="Обычный 4 2 2 3 2 4 4" xfId="48353"/>
    <cellStyle name="Обычный 4 2 2 3 2 4 4 2" xfId="48354"/>
    <cellStyle name="Обычный 4 2 2 3 2 4 5" xfId="48355"/>
    <cellStyle name="Обычный 4 2 2 3 2 5" xfId="48356"/>
    <cellStyle name="Обычный 4 2 2 3 2 5 2" xfId="48357"/>
    <cellStyle name="Обычный 4 2 2 3 2 5 2 2" xfId="48358"/>
    <cellStyle name="Обычный 4 2 2 3 2 5 2 2 2" xfId="48359"/>
    <cellStyle name="Обычный 4 2 2 3 2 5 2 3" xfId="48360"/>
    <cellStyle name="Обычный 4 2 2 3 2 5 3" xfId="48361"/>
    <cellStyle name="Обычный 4 2 2 3 2 5 3 2" xfId="48362"/>
    <cellStyle name="Обычный 4 2 2 3 2 5 4" xfId="48363"/>
    <cellStyle name="Обычный 4 2 2 3 2 6" xfId="48364"/>
    <cellStyle name="Обычный 4 2 2 3 2 6 2" xfId="48365"/>
    <cellStyle name="Обычный 4 2 2 3 2 6 2 2" xfId="48366"/>
    <cellStyle name="Обычный 4 2 2 3 2 6 3" xfId="48367"/>
    <cellStyle name="Обычный 4 2 2 3 2 7" xfId="48368"/>
    <cellStyle name="Обычный 4 2 2 3 2 7 2" xfId="48369"/>
    <cellStyle name="Обычный 4 2 2 3 2 8" xfId="48370"/>
    <cellStyle name="Обычный 4 2 2 3 3" xfId="48371"/>
    <cellStyle name="Обычный 4 2 2 3 3 2" xfId="48372"/>
    <cellStyle name="Обычный 4 2 2 3 3 2 2" xfId="48373"/>
    <cellStyle name="Обычный 4 2 2 3 3 2 2 2" xfId="48374"/>
    <cellStyle name="Обычный 4 2 2 3 3 2 2 2 2" xfId="48375"/>
    <cellStyle name="Обычный 4 2 2 3 3 2 2 2 2 2" xfId="48376"/>
    <cellStyle name="Обычный 4 2 2 3 3 2 2 2 2 2 2" xfId="48377"/>
    <cellStyle name="Обычный 4 2 2 3 3 2 2 2 2 2 2 2" xfId="48378"/>
    <cellStyle name="Обычный 4 2 2 3 3 2 2 2 2 2 3" xfId="48379"/>
    <cellStyle name="Обычный 4 2 2 3 3 2 2 2 2 3" xfId="48380"/>
    <cellStyle name="Обычный 4 2 2 3 3 2 2 2 2 3 2" xfId="48381"/>
    <cellStyle name="Обычный 4 2 2 3 3 2 2 2 2 4" xfId="48382"/>
    <cellStyle name="Обычный 4 2 2 3 3 2 2 2 3" xfId="48383"/>
    <cellStyle name="Обычный 4 2 2 3 3 2 2 2 3 2" xfId="48384"/>
    <cellStyle name="Обычный 4 2 2 3 3 2 2 2 3 2 2" xfId="48385"/>
    <cellStyle name="Обычный 4 2 2 3 3 2 2 2 3 3" xfId="48386"/>
    <cellStyle name="Обычный 4 2 2 3 3 2 2 2 4" xfId="48387"/>
    <cellStyle name="Обычный 4 2 2 3 3 2 2 2 4 2" xfId="48388"/>
    <cellStyle name="Обычный 4 2 2 3 3 2 2 2 5" xfId="48389"/>
    <cellStyle name="Обычный 4 2 2 3 3 2 2 3" xfId="48390"/>
    <cellStyle name="Обычный 4 2 2 3 3 2 2 3 2" xfId="48391"/>
    <cellStyle name="Обычный 4 2 2 3 3 2 2 3 2 2" xfId="48392"/>
    <cellStyle name="Обычный 4 2 2 3 3 2 2 3 2 2 2" xfId="48393"/>
    <cellStyle name="Обычный 4 2 2 3 3 2 2 3 2 3" xfId="48394"/>
    <cellStyle name="Обычный 4 2 2 3 3 2 2 3 3" xfId="48395"/>
    <cellStyle name="Обычный 4 2 2 3 3 2 2 3 3 2" xfId="48396"/>
    <cellStyle name="Обычный 4 2 2 3 3 2 2 3 4" xfId="48397"/>
    <cellStyle name="Обычный 4 2 2 3 3 2 2 4" xfId="48398"/>
    <cellStyle name="Обычный 4 2 2 3 3 2 2 4 2" xfId="48399"/>
    <cellStyle name="Обычный 4 2 2 3 3 2 2 4 2 2" xfId="48400"/>
    <cellStyle name="Обычный 4 2 2 3 3 2 2 4 3" xfId="48401"/>
    <cellStyle name="Обычный 4 2 2 3 3 2 2 5" xfId="48402"/>
    <cellStyle name="Обычный 4 2 2 3 3 2 2 5 2" xfId="48403"/>
    <cellStyle name="Обычный 4 2 2 3 3 2 2 6" xfId="48404"/>
    <cellStyle name="Обычный 4 2 2 3 3 2 3" xfId="48405"/>
    <cellStyle name="Обычный 4 2 2 3 3 2 3 2" xfId="48406"/>
    <cellStyle name="Обычный 4 2 2 3 3 2 3 2 2" xfId="48407"/>
    <cellStyle name="Обычный 4 2 2 3 3 2 3 2 2 2" xfId="48408"/>
    <cellStyle name="Обычный 4 2 2 3 3 2 3 2 2 2 2" xfId="48409"/>
    <cellStyle name="Обычный 4 2 2 3 3 2 3 2 2 3" xfId="48410"/>
    <cellStyle name="Обычный 4 2 2 3 3 2 3 2 3" xfId="48411"/>
    <cellStyle name="Обычный 4 2 2 3 3 2 3 2 3 2" xfId="48412"/>
    <cellStyle name="Обычный 4 2 2 3 3 2 3 2 4" xfId="48413"/>
    <cellStyle name="Обычный 4 2 2 3 3 2 3 3" xfId="48414"/>
    <cellStyle name="Обычный 4 2 2 3 3 2 3 3 2" xfId="48415"/>
    <cellStyle name="Обычный 4 2 2 3 3 2 3 3 2 2" xfId="48416"/>
    <cellStyle name="Обычный 4 2 2 3 3 2 3 3 3" xfId="48417"/>
    <cellStyle name="Обычный 4 2 2 3 3 2 3 4" xfId="48418"/>
    <cellStyle name="Обычный 4 2 2 3 3 2 3 4 2" xfId="48419"/>
    <cellStyle name="Обычный 4 2 2 3 3 2 3 5" xfId="48420"/>
    <cellStyle name="Обычный 4 2 2 3 3 2 4" xfId="48421"/>
    <cellStyle name="Обычный 4 2 2 3 3 2 4 2" xfId="48422"/>
    <cellStyle name="Обычный 4 2 2 3 3 2 4 2 2" xfId="48423"/>
    <cellStyle name="Обычный 4 2 2 3 3 2 4 2 2 2" xfId="48424"/>
    <cellStyle name="Обычный 4 2 2 3 3 2 4 2 3" xfId="48425"/>
    <cellStyle name="Обычный 4 2 2 3 3 2 4 3" xfId="48426"/>
    <cellStyle name="Обычный 4 2 2 3 3 2 4 3 2" xfId="48427"/>
    <cellStyle name="Обычный 4 2 2 3 3 2 4 4" xfId="48428"/>
    <cellStyle name="Обычный 4 2 2 3 3 2 5" xfId="48429"/>
    <cellStyle name="Обычный 4 2 2 3 3 2 5 2" xfId="48430"/>
    <cellStyle name="Обычный 4 2 2 3 3 2 5 2 2" xfId="48431"/>
    <cellStyle name="Обычный 4 2 2 3 3 2 5 3" xfId="48432"/>
    <cellStyle name="Обычный 4 2 2 3 3 2 6" xfId="48433"/>
    <cellStyle name="Обычный 4 2 2 3 3 2 6 2" xfId="48434"/>
    <cellStyle name="Обычный 4 2 2 3 3 2 7" xfId="48435"/>
    <cellStyle name="Обычный 4 2 2 3 3 3" xfId="48436"/>
    <cellStyle name="Обычный 4 2 2 3 3 3 2" xfId="48437"/>
    <cellStyle name="Обычный 4 2 2 3 3 3 2 2" xfId="48438"/>
    <cellStyle name="Обычный 4 2 2 3 3 3 2 2 2" xfId="48439"/>
    <cellStyle name="Обычный 4 2 2 3 3 3 2 2 2 2" xfId="48440"/>
    <cellStyle name="Обычный 4 2 2 3 3 3 2 2 2 2 2" xfId="48441"/>
    <cellStyle name="Обычный 4 2 2 3 3 3 2 2 2 3" xfId="48442"/>
    <cellStyle name="Обычный 4 2 2 3 3 3 2 2 3" xfId="48443"/>
    <cellStyle name="Обычный 4 2 2 3 3 3 2 2 3 2" xfId="48444"/>
    <cellStyle name="Обычный 4 2 2 3 3 3 2 2 4" xfId="48445"/>
    <cellStyle name="Обычный 4 2 2 3 3 3 2 3" xfId="48446"/>
    <cellStyle name="Обычный 4 2 2 3 3 3 2 3 2" xfId="48447"/>
    <cellStyle name="Обычный 4 2 2 3 3 3 2 3 2 2" xfId="48448"/>
    <cellStyle name="Обычный 4 2 2 3 3 3 2 3 3" xfId="48449"/>
    <cellStyle name="Обычный 4 2 2 3 3 3 2 4" xfId="48450"/>
    <cellStyle name="Обычный 4 2 2 3 3 3 2 4 2" xfId="48451"/>
    <cellStyle name="Обычный 4 2 2 3 3 3 2 5" xfId="48452"/>
    <cellStyle name="Обычный 4 2 2 3 3 3 3" xfId="48453"/>
    <cellStyle name="Обычный 4 2 2 3 3 3 3 2" xfId="48454"/>
    <cellStyle name="Обычный 4 2 2 3 3 3 3 2 2" xfId="48455"/>
    <cellStyle name="Обычный 4 2 2 3 3 3 3 2 2 2" xfId="48456"/>
    <cellStyle name="Обычный 4 2 2 3 3 3 3 2 3" xfId="48457"/>
    <cellStyle name="Обычный 4 2 2 3 3 3 3 3" xfId="48458"/>
    <cellStyle name="Обычный 4 2 2 3 3 3 3 3 2" xfId="48459"/>
    <cellStyle name="Обычный 4 2 2 3 3 3 3 4" xfId="48460"/>
    <cellStyle name="Обычный 4 2 2 3 3 3 4" xfId="48461"/>
    <cellStyle name="Обычный 4 2 2 3 3 3 4 2" xfId="48462"/>
    <cellStyle name="Обычный 4 2 2 3 3 3 4 2 2" xfId="48463"/>
    <cellStyle name="Обычный 4 2 2 3 3 3 4 3" xfId="48464"/>
    <cellStyle name="Обычный 4 2 2 3 3 3 5" xfId="48465"/>
    <cellStyle name="Обычный 4 2 2 3 3 3 5 2" xfId="48466"/>
    <cellStyle name="Обычный 4 2 2 3 3 3 6" xfId="48467"/>
    <cellStyle name="Обычный 4 2 2 3 3 4" xfId="48468"/>
    <cellStyle name="Обычный 4 2 2 3 3 4 2" xfId="48469"/>
    <cellStyle name="Обычный 4 2 2 3 3 4 2 2" xfId="48470"/>
    <cellStyle name="Обычный 4 2 2 3 3 4 2 2 2" xfId="48471"/>
    <cellStyle name="Обычный 4 2 2 3 3 4 2 2 2 2" xfId="48472"/>
    <cellStyle name="Обычный 4 2 2 3 3 4 2 2 3" xfId="48473"/>
    <cellStyle name="Обычный 4 2 2 3 3 4 2 3" xfId="48474"/>
    <cellStyle name="Обычный 4 2 2 3 3 4 2 3 2" xfId="48475"/>
    <cellStyle name="Обычный 4 2 2 3 3 4 2 4" xfId="48476"/>
    <cellStyle name="Обычный 4 2 2 3 3 4 3" xfId="48477"/>
    <cellStyle name="Обычный 4 2 2 3 3 4 3 2" xfId="48478"/>
    <cellStyle name="Обычный 4 2 2 3 3 4 3 2 2" xfId="48479"/>
    <cellStyle name="Обычный 4 2 2 3 3 4 3 3" xfId="48480"/>
    <cellStyle name="Обычный 4 2 2 3 3 4 4" xfId="48481"/>
    <cellStyle name="Обычный 4 2 2 3 3 4 4 2" xfId="48482"/>
    <cellStyle name="Обычный 4 2 2 3 3 4 5" xfId="48483"/>
    <cellStyle name="Обычный 4 2 2 3 3 5" xfId="48484"/>
    <cellStyle name="Обычный 4 2 2 3 3 5 2" xfId="48485"/>
    <cellStyle name="Обычный 4 2 2 3 3 5 2 2" xfId="48486"/>
    <cellStyle name="Обычный 4 2 2 3 3 5 2 2 2" xfId="48487"/>
    <cellStyle name="Обычный 4 2 2 3 3 5 2 3" xfId="48488"/>
    <cellStyle name="Обычный 4 2 2 3 3 5 3" xfId="48489"/>
    <cellStyle name="Обычный 4 2 2 3 3 5 3 2" xfId="48490"/>
    <cellStyle name="Обычный 4 2 2 3 3 5 4" xfId="48491"/>
    <cellStyle name="Обычный 4 2 2 3 3 6" xfId="48492"/>
    <cellStyle name="Обычный 4 2 2 3 3 6 2" xfId="48493"/>
    <cellStyle name="Обычный 4 2 2 3 3 6 2 2" xfId="48494"/>
    <cellStyle name="Обычный 4 2 2 3 3 6 3" xfId="48495"/>
    <cellStyle name="Обычный 4 2 2 3 3 7" xfId="48496"/>
    <cellStyle name="Обычный 4 2 2 3 3 7 2" xfId="48497"/>
    <cellStyle name="Обычный 4 2 2 3 3 8" xfId="48498"/>
    <cellStyle name="Обычный 4 2 2 3 4" xfId="48499"/>
    <cellStyle name="Обычный 4 2 2 3 4 2" xfId="48500"/>
    <cellStyle name="Обычный 4 2 2 3 4 2 2" xfId="48501"/>
    <cellStyle name="Обычный 4 2 2 3 4 2 2 2" xfId="48502"/>
    <cellStyle name="Обычный 4 2 2 3 4 2 2 2 2" xfId="48503"/>
    <cellStyle name="Обычный 4 2 2 3 4 2 2 2 2 2" xfId="48504"/>
    <cellStyle name="Обычный 4 2 2 3 4 2 2 2 2 2 2" xfId="48505"/>
    <cellStyle name="Обычный 4 2 2 3 4 2 2 2 2 3" xfId="48506"/>
    <cellStyle name="Обычный 4 2 2 3 4 2 2 2 3" xfId="48507"/>
    <cellStyle name="Обычный 4 2 2 3 4 2 2 2 3 2" xfId="48508"/>
    <cellStyle name="Обычный 4 2 2 3 4 2 2 2 4" xfId="48509"/>
    <cellStyle name="Обычный 4 2 2 3 4 2 2 3" xfId="48510"/>
    <cellStyle name="Обычный 4 2 2 3 4 2 2 3 2" xfId="48511"/>
    <cellStyle name="Обычный 4 2 2 3 4 2 2 3 2 2" xfId="48512"/>
    <cellStyle name="Обычный 4 2 2 3 4 2 2 3 3" xfId="48513"/>
    <cellStyle name="Обычный 4 2 2 3 4 2 2 4" xfId="48514"/>
    <cellStyle name="Обычный 4 2 2 3 4 2 2 4 2" xfId="48515"/>
    <cellStyle name="Обычный 4 2 2 3 4 2 2 5" xfId="48516"/>
    <cellStyle name="Обычный 4 2 2 3 4 2 3" xfId="48517"/>
    <cellStyle name="Обычный 4 2 2 3 4 2 3 2" xfId="48518"/>
    <cellStyle name="Обычный 4 2 2 3 4 2 3 2 2" xfId="48519"/>
    <cellStyle name="Обычный 4 2 2 3 4 2 3 2 2 2" xfId="48520"/>
    <cellStyle name="Обычный 4 2 2 3 4 2 3 2 3" xfId="48521"/>
    <cellStyle name="Обычный 4 2 2 3 4 2 3 3" xfId="48522"/>
    <cellStyle name="Обычный 4 2 2 3 4 2 3 3 2" xfId="48523"/>
    <cellStyle name="Обычный 4 2 2 3 4 2 3 4" xfId="48524"/>
    <cellStyle name="Обычный 4 2 2 3 4 2 4" xfId="48525"/>
    <cellStyle name="Обычный 4 2 2 3 4 2 4 2" xfId="48526"/>
    <cellStyle name="Обычный 4 2 2 3 4 2 4 2 2" xfId="48527"/>
    <cellStyle name="Обычный 4 2 2 3 4 2 4 3" xfId="48528"/>
    <cellStyle name="Обычный 4 2 2 3 4 2 5" xfId="48529"/>
    <cellStyle name="Обычный 4 2 2 3 4 2 5 2" xfId="48530"/>
    <cellStyle name="Обычный 4 2 2 3 4 2 6" xfId="48531"/>
    <cellStyle name="Обычный 4 2 2 3 4 3" xfId="48532"/>
    <cellStyle name="Обычный 4 2 2 3 4 3 2" xfId="48533"/>
    <cellStyle name="Обычный 4 2 2 3 4 3 2 2" xfId="48534"/>
    <cellStyle name="Обычный 4 2 2 3 4 3 2 2 2" xfId="48535"/>
    <cellStyle name="Обычный 4 2 2 3 4 3 2 2 2 2" xfId="48536"/>
    <cellStyle name="Обычный 4 2 2 3 4 3 2 2 3" xfId="48537"/>
    <cellStyle name="Обычный 4 2 2 3 4 3 2 3" xfId="48538"/>
    <cellStyle name="Обычный 4 2 2 3 4 3 2 3 2" xfId="48539"/>
    <cellStyle name="Обычный 4 2 2 3 4 3 2 4" xfId="48540"/>
    <cellStyle name="Обычный 4 2 2 3 4 3 3" xfId="48541"/>
    <cellStyle name="Обычный 4 2 2 3 4 3 3 2" xfId="48542"/>
    <cellStyle name="Обычный 4 2 2 3 4 3 3 2 2" xfId="48543"/>
    <cellStyle name="Обычный 4 2 2 3 4 3 3 3" xfId="48544"/>
    <cellStyle name="Обычный 4 2 2 3 4 3 4" xfId="48545"/>
    <cellStyle name="Обычный 4 2 2 3 4 3 4 2" xfId="48546"/>
    <cellStyle name="Обычный 4 2 2 3 4 3 5" xfId="48547"/>
    <cellStyle name="Обычный 4 2 2 3 4 4" xfId="48548"/>
    <cellStyle name="Обычный 4 2 2 3 4 4 2" xfId="48549"/>
    <cellStyle name="Обычный 4 2 2 3 4 4 2 2" xfId="48550"/>
    <cellStyle name="Обычный 4 2 2 3 4 4 2 2 2" xfId="48551"/>
    <cellStyle name="Обычный 4 2 2 3 4 4 2 3" xfId="48552"/>
    <cellStyle name="Обычный 4 2 2 3 4 4 3" xfId="48553"/>
    <cellStyle name="Обычный 4 2 2 3 4 4 3 2" xfId="48554"/>
    <cellStyle name="Обычный 4 2 2 3 4 4 4" xfId="48555"/>
    <cellStyle name="Обычный 4 2 2 3 4 5" xfId="48556"/>
    <cellStyle name="Обычный 4 2 2 3 4 5 2" xfId="48557"/>
    <cellStyle name="Обычный 4 2 2 3 4 5 2 2" xfId="48558"/>
    <cellStyle name="Обычный 4 2 2 3 4 5 3" xfId="48559"/>
    <cellStyle name="Обычный 4 2 2 3 4 6" xfId="48560"/>
    <cellStyle name="Обычный 4 2 2 3 4 6 2" xfId="48561"/>
    <cellStyle name="Обычный 4 2 2 3 4 7" xfId="48562"/>
    <cellStyle name="Обычный 4 2 2 3 5" xfId="48563"/>
    <cellStyle name="Обычный 4 2 2 3 5 2" xfId="48564"/>
    <cellStyle name="Обычный 4 2 2 3 5 2 2" xfId="48565"/>
    <cellStyle name="Обычный 4 2 2 3 5 2 2 2" xfId="48566"/>
    <cellStyle name="Обычный 4 2 2 3 5 2 2 2 2" xfId="48567"/>
    <cellStyle name="Обычный 4 2 2 3 5 2 2 2 2 2" xfId="48568"/>
    <cellStyle name="Обычный 4 2 2 3 5 2 2 2 3" xfId="48569"/>
    <cellStyle name="Обычный 4 2 2 3 5 2 2 3" xfId="48570"/>
    <cellStyle name="Обычный 4 2 2 3 5 2 2 3 2" xfId="48571"/>
    <cellStyle name="Обычный 4 2 2 3 5 2 2 4" xfId="48572"/>
    <cellStyle name="Обычный 4 2 2 3 5 2 3" xfId="48573"/>
    <cellStyle name="Обычный 4 2 2 3 5 2 3 2" xfId="48574"/>
    <cellStyle name="Обычный 4 2 2 3 5 2 3 2 2" xfId="48575"/>
    <cellStyle name="Обычный 4 2 2 3 5 2 3 3" xfId="48576"/>
    <cellStyle name="Обычный 4 2 2 3 5 2 4" xfId="48577"/>
    <cellStyle name="Обычный 4 2 2 3 5 2 4 2" xfId="48578"/>
    <cellStyle name="Обычный 4 2 2 3 5 2 5" xfId="48579"/>
    <cellStyle name="Обычный 4 2 2 3 5 3" xfId="48580"/>
    <cellStyle name="Обычный 4 2 2 3 5 3 2" xfId="48581"/>
    <cellStyle name="Обычный 4 2 2 3 5 3 2 2" xfId="48582"/>
    <cellStyle name="Обычный 4 2 2 3 5 3 2 2 2" xfId="48583"/>
    <cellStyle name="Обычный 4 2 2 3 5 3 2 3" xfId="48584"/>
    <cellStyle name="Обычный 4 2 2 3 5 3 3" xfId="48585"/>
    <cellStyle name="Обычный 4 2 2 3 5 3 3 2" xfId="48586"/>
    <cellStyle name="Обычный 4 2 2 3 5 3 4" xfId="48587"/>
    <cellStyle name="Обычный 4 2 2 3 5 4" xfId="48588"/>
    <cellStyle name="Обычный 4 2 2 3 5 4 2" xfId="48589"/>
    <cellStyle name="Обычный 4 2 2 3 5 4 2 2" xfId="48590"/>
    <cellStyle name="Обычный 4 2 2 3 5 4 3" xfId="48591"/>
    <cellStyle name="Обычный 4 2 2 3 5 5" xfId="48592"/>
    <cellStyle name="Обычный 4 2 2 3 5 5 2" xfId="48593"/>
    <cellStyle name="Обычный 4 2 2 3 5 6" xfId="48594"/>
    <cellStyle name="Обычный 4 2 2 3 6" xfId="48595"/>
    <cellStyle name="Обычный 4 2 2 3 6 2" xfId="48596"/>
    <cellStyle name="Обычный 4 2 2 3 6 2 2" xfId="48597"/>
    <cellStyle name="Обычный 4 2 2 3 6 2 2 2" xfId="48598"/>
    <cellStyle name="Обычный 4 2 2 3 6 2 2 2 2" xfId="48599"/>
    <cellStyle name="Обычный 4 2 2 3 6 2 2 3" xfId="48600"/>
    <cellStyle name="Обычный 4 2 2 3 6 2 3" xfId="48601"/>
    <cellStyle name="Обычный 4 2 2 3 6 2 3 2" xfId="48602"/>
    <cellStyle name="Обычный 4 2 2 3 6 2 4" xfId="48603"/>
    <cellStyle name="Обычный 4 2 2 3 6 3" xfId="48604"/>
    <cellStyle name="Обычный 4 2 2 3 6 3 2" xfId="48605"/>
    <cellStyle name="Обычный 4 2 2 3 6 3 2 2" xfId="48606"/>
    <cellStyle name="Обычный 4 2 2 3 6 3 3" xfId="48607"/>
    <cellStyle name="Обычный 4 2 2 3 6 4" xfId="48608"/>
    <cellStyle name="Обычный 4 2 2 3 6 4 2" xfId="48609"/>
    <cellStyle name="Обычный 4 2 2 3 6 5" xfId="48610"/>
    <cellStyle name="Обычный 4 2 2 3 7" xfId="48611"/>
    <cellStyle name="Обычный 4 2 2 3 7 2" xfId="48612"/>
    <cellStyle name="Обычный 4 2 2 3 7 2 2" xfId="48613"/>
    <cellStyle name="Обычный 4 2 2 3 7 2 2 2" xfId="48614"/>
    <cellStyle name="Обычный 4 2 2 3 7 2 3" xfId="48615"/>
    <cellStyle name="Обычный 4 2 2 3 7 3" xfId="48616"/>
    <cellStyle name="Обычный 4 2 2 3 7 3 2" xfId="48617"/>
    <cellStyle name="Обычный 4 2 2 3 7 4" xfId="48618"/>
    <cellStyle name="Обычный 4 2 2 3 8" xfId="48619"/>
    <cellStyle name="Обычный 4 2 2 3 8 2" xfId="48620"/>
    <cellStyle name="Обычный 4 2 2 3 8 2 2" xfId="48621"/>
    <cellStyle name="Обычный 4 2 2 3 8 3" xfId="48622"/>
    <cellStyle name="Обычный 4 2 2 3 9" xfId="48623"/>
    <cellStyle name="Обычный 4 2 2 3 9 2" xfId="48624"/>
    <cellStyle name="Обычный 4 2 2 4" xfId="48625"/>
    <cellStyle name="Обычный 4 2 2 4 2" xfId="48626"/>
    <cellStyle name="Обычный 4 2 2 4 2 2" xfId="48627"/>
    <cellStyle name="Обычный 4 2 2 4 2 2 2" xfId="48628"/>
    <cellStyle name="Обычный 4 2 2 4 2 2 2 2" xfId="48629"/>
    <cellStyle name="Обычный 4 2 2 4 2 2 2 2 2" xfId="48630"/>
    <cellStyle name="Обычный 4 2 2 4 2 2 2 2 2 2" xfId="48631"/>
    <cellStyle name="Обычный 4 2 2 4 2 2 2 2 2 2 2" xfId="48632"/>
    <cellStyle name="Обычный 4 2 2 4 2 2 2 2 2 3" xfId="48633"/>
    <cellStyle name="Обычный 4 2 2 4 2 2 2 2 3" xfId="48634"/>
    <cellStyle name="Обычный 4 2 2 4 2 2 2 2 3 2" xfId="48635"/>
    <cellStyle name="Обычный 4 2 2 4 2 2 2 2 4" xfId="48636"/>
    <cellStyle name="Обычный 4 2 2 4 2 2 2 3" xfId="48637"/>
    <cellStyle name="Обычный 4 2 2 4 2 2 2 3 2" xfId="48638"/>
    <cellStyle name="Обычный 4 2 2 4 2 2 2 3 2 2" xfId="48639"/>
    <cellStyle name="Обычный 4 2 2 4 2 2 2 3 3" xfId="48640"/>
    <cellStyle name="Обычный 4 2 2 4 2 2 2 4" xfId="48641"/>
    <cellStyle name="Обычный 4 2 2 4 2 2 2 4 2" xfId="48642"/>
    <cellStyle name="Обычный 4 2 2 4 2 2 2 5" xfId="48643"/>
    <cellStyle name="Обычный 4 2 2 4 2 2 3" xfId="48644"/>
    <cellStyle name="Обычный 4 2 2 4 2 2 3 2" xfId="48645"/>
    <cellStyle name="Обычный 4 2 2 4 2 2 3 2 2" xfId="48646"/>
    <cellStyle name="Обычный 4 2 2 4 2 2 3 2 2 2" xfId="48647"/>
    <cellStyle name="Обычный 4 2 2 4 2 2 3 2 3" xfId="48648"/>
    <cellStyle name="Обычный 4 2 2 4 2 2 3 3" xfId="48649"/>
    <cellStyle name="Обычный 4 2 2 4 2 2 3 3 2" xfId="48650"/>
    <cellStyle name="Обычный 4 2 2 4 2 2 3 4" xfId="48651"/>
    <cellStyle name="Обычный 4 2 2 4 2 2 4" xfId="48652"/>
    <cellStyle name="Обычный 4 2 2 4 2 2 4 2" xfId="48653"/>
    <cellStyle name="Обычный 4 2 2 4 2 2 4 2 2" xfId="48654"/>
    <cellStyle name="Обычный 4 2 2 4 2 2 4 3" xfId="48655"/>
    <cellStyle name="Обычный 4 2 2 4 2 2 5" xfId="48656"/>
    <cellStyle name="Обычный 4 2 2 4 2 2 5 2" xfId="48657"/>
    <cellStyle name="Обычный 4 2 2 4 2 2 6" xfId="48658"/>
    <cellStyle name="Обычный 4 2 2 4 2 3" xfId="48659"/>
    <cellStyle name="Обычный 4 2 2 4 2 3 2" xfId="48660"/>
    <cellStyle name="Обычный 4 2 2 4 2 3 2 2" xfId="48661"/>
    <cellStyle name="Обычный 4 2 2 4 2 3 2 2 2" xfId="48662"/>
    <cellStyle name="Обычный 4 2 2 4 2 3 2 2 2 2" xfId="48663"/>
    <cellStyle name="Обычный 4 2 2 4 2 3 2 2 3" xfId="48664"/>
    <cellStyle name="Обычный 4 2 2 4 2 3 2 3" xfId="48665"/>
    <cellStyle name="Обычный 4 2 2 4 2 3 2 3 2" xfId="48666"/>
    <cellStyle name="Обычный 4 2 2 4 2 3 2 4" xfId="48667"/>
    <cellStyle name="Обычный 4 2 2 4 2 3 3" xfId="48668"/>
    <cellStyle name="Обычный 4 2 2 4 2 3 3 2" xfId="48669"/>
    <cellStyle name="Обычный 4 2 2 4 2 3 3 2 2" xfId="48670"/>
    <cellStyle name="Обычный 4 2 2 4 2 3 3 3" xfId="48671"/>
    <cellStyle name="Обычный 4 2 2 4 2 3 4" xfId="48672"/>
    <cellStyle name="Обычный 4 2 2 4 2 3 4 2" xfId="48673"/>
    <cellStyle name="Обычный 4 2 2 4 2 3 5" xfId="48674"/>
    <cellStyle name="Обычный 4 2 2 4 2 4" xfId="48675"/>
    <cellStyle name="Обычный 4 2 2 4 2 4 2" xfId="48676"/>
    <cellStyle name="Обычный 4 2 2 4 2 4 2 2" xfId="48677"/>
    <cellStyle name="Обычный 4 2 2 4 2 4 2 2 2" xfId="48678"/>
    <cellStyle name="Обычный 4 2 2 4 2 4 2 3" xfId="48679"/>
    <cellStyle name="Обычный 4 2 2 4 2 4 3" xfId="48680"/>
    <cellStyle name="Обычный 4 2 2 4 2 4 3 2" xfId="48681"/>
    <cellStyle name="Обычный 4 2 2 4 2 4 4" xfId="48682"/>
    <cellStyle name="Обычный 4 2 2 4 2 5" xfId="48683"/>
    <cellStyle name="Обычный 4 2 2 4 2 5 2" xfId="48684"/>
    <cellStyle name="Обычный 4 2 2 4 2 5 2 2" xfId="48685"/>
    <cellStyle name="Обычный 4 2 2 4 2 5 3" xfId="48686"/>
    <cellStyle name="Обычный 4 2 2 4 2 6" xfId="48687"/>
    <cellStyle name="Обычный 4 2 2 4 2 6 2" xfId="48688"/>
    <cellStyle name="Обычный 4 2 2 4 2 7" xfId="48689"/>
    <cellStyle name="Обычный 4 2 2 4 3" xfId="48690"/>
    <cellStyle name="Обычный 4 2 2 4 3 2" xfId="48691"/>
    <cellStyle name="Обычный 4 2 2 4 3 2 2" xfId="48692"/>
    <cellStyle name="Обычный 4 2 2 4 3 2 2 2" xfId="48693"/>
    <cellStyle name="Обычный 4 2 2 4 3 2 2 2 2" xfId="48694"/>
    <cellStyle name="Обычный 4 2 2 4 3 2 2 2 2 2" xfId="48695"/>
    <cellStyle name="Обычный 4 2 2 4 3 2 2 2 3" xfId="48696"/>
    <cellStyle name="Обычный 4 2 2 4 3 2 2 3" xfId="48697"/>
    <cellStyle name="Обычный 4 2 2 4 3 2 2 3 2" xfId="48698"/>
    <cellStyle name="Обычный 4 2 2 4 3 2 2 4" xfId="48699"/>
    <cellStyle name="Обычный 4 2 2 4 3 2 3" xfId="48700"/>
    <cellStyle name="Обычный 4 2 2 4 3 2 3 2" xfId="48701"/>
    <cellStyle name="Обычный 4 2 2 4 3 2 3 2 2" xfId="48702"/>
    <cellStyle name="Обычный 4 2 2 4 3 2 3 3" xfId="48703"/>
    <cellStyle name="Обычный 4 2 2 4 3 2 4" xfId="48704"/>
    <cellStyle name="Обычный 4 2 2 4 3 2 4 2" xfId="48705"/>
    <cellStyle name="Обычный 4 2 2 4 3 2 5" xfId="48706"/>
    <cellStyle name="Обычный 4 2 2 4 3 3" xfId="48707"/>
    <cellStyle name="Обычный 4 2 2 4 3 3 2" xfId="48708"/>
    <cellStyle name="Обычный 4 2 2 4 3 3 2 2" xfId="48709"/>
    <cellStyle name="Обычный 4 2 2 4 3 3 2 2 2" xfId="48710"/>
    <cellStyle name="Обычный 4 2 2 4 3 3 2 3" xfId="48711"/>
    <cellStyle name="Обычный 4 2 2 4 3 3 3" xfId="48712"/>
    <cellStyle name="Обычный 4 2 2 4 3 3 3 2" xfId="48713"/>
    <cellStyle name="Обычный 4 2 2 4 3 3 4" xfId="48714"/>
    <cellStyle name="Обычный 4 2 2 4 3 4" xfId="48715"/>
    <cellStyle name="Обычный 4 2 2 4 3 4 2" xfId="48716"/>
    <cellStyle name="Обычный 4 2 2 4 3 4 2 2" xfId="48717"/>
    <cellStyle name="Обычный 4 2 2 4 3 4 3" xfId="48718"/>
    <cellStyle name="Обычный 4 2 2 4 3 5" xfId="48719"/>
    <cellStyle name="Обычный 4 2 2 4 3 5 2" xfId="48720"/>
    <cellStyle name="Обычный 4 2 2 4 3 6" xfId="48721"/>
    <cellStyle name="Обычный 4 2 2 4 4" xfId="48722"/>
    <cellStyle name="Обычный 4 2 2 4 4 2" xfId="48723"/>
    <cellStyle name="Обычный 4 2 2 4 4 2 2" xfId="48724"/>
    <cellStyle name="Обычный 4 2 2 4 4 2 2 2" xfId="48725"/>
    <cellStyle name="Обычный 4 2 2 4 4 2 2 2 2" xfId="48726"/>
    <cellStyle name="Обычный 4 2 2 4 4 2 2 3" xfId="48727"/>
    <cellStyle name="Обычный 4 2 2 4 4 2 3" xfId="48728"/>
    <cellStyle name="Обычный 4 2 2 4 4 2 3 2" xfId="48729"/>
    <cellStyle name="Обычный 4 2 2 4 4 2 4" xfId="48730"/>
    <cellStyle name="Обычный 4 2 2 4 4 3" xfId="48731"/>
    <cellStyle name="Обычный 4 2 2 4 4 3 2" xfId="48732"/>
    <cellStyle name="Обычный 4 2 2 4 4 3 2 2" xfId="48733"/>
    <cellStyle name="Обычный 4 2 2 4 4 3 3" xfId="48734"/>
    <cellStyle name="Обычный 4 2 2 4 4 4" xfId="48735"/>
    <cellStyle name="Обычный 4 2 2 4 4 4 2" xfId="48736"/>
    <cellStyle name="Обычный 4 2 2 4 4 5" xfId="48737"/>
    <cellStyle name="Обычный 4 2 2 4 5" xfId="48738"/>
    <cellStyle name="Обычный 4 2 2 4 5 2" xfId="48739"/>
    <cellStyle name="Обычный 4 2 2 4 5 2 2" xfId="48740"/>
    <cellStyle name="Обычный 4 2 2 4 5 2 2 2" xfId="48741"/>
    <cellStyle name="Обычный 4 2 2 4 5 2 3" xfId="48742"/>
    <cellStyle name="Обычный 4 2 2 4 5 3" xfId="48743"/>
    <cellStyle name="Обычный 4 2 2 4 5 3 2" xfId="48744"/>
    <cellStyle name="Обычный 4 2 2 4 5 4" xfId="48745"/>
    <cellStyle name="Обычный 4 2 2 4 6" xfId="48746"/>
    <cellStyle name="Обычный 4 2 2 4 6 2" xfId="48747"/>
    <cellStyle name="Обычный 4 2 2 4 6 2 2" xfId="48748"/>
    <cellStyle name="Обычный 4 2 2 4 6 3" xfId="48749"/>
    <cellStyle name="Обычный 4 2 2 4 7" xfId="48750"/>
    <cellStyle name="Обычный 4 2 2 4 7 2" xfId="48751"/>
    <cellStyle name="Обычный 4 2 2 4 8" xfId="48752"/>
    <cellStyle name="Обычный 4 2 2 5" xfId="48753"/>
    <cellStyle name="Обычный 4 2 2 6" xfId="48754"/>
    <cellStyle name="Обычный 4 2 2 6 2" xfId="48755"/>
    <cellStyle name="Обычный 4 2 2 6 2 2" xfId="48756"/>
    <cellStyle name="Обычный 4 2 2 6 2 2 2" xfId="48757"/>
    <cellStyle name="Обычный 4 2 2 6 2 2 2 2" xfId="48758"/>
    <cellStyle name="Обычный 4 2 2 6 2 2 2 2 2" xfId="48759"/>
    <cellStyle name="Обычный 4 2 2 6 2 2 2 2 2 2" xfId="48760"/>
    <cellStyle name="Обычный 4 2 2 6 2 2 2 2 2 2 2" xfId="48761"/>
    <cellStyle name="Обычный 4 2 2 6 2 2 2 2 2 3" xfId="48762"/>
    <cellStyle name="Обычный 4 2 2 6 2 2 2 2 3" xfId="48763"/>
    <cellStyle name="Обычный 4 2 2 6 2 2 2 2 3 2" xfId="48764"/>
    <cellStyle name="Обычный 4 2 2 6 2 2 2 2 4" xfId="48765"/>
    <cellStyle name="Обычный 4 2 2 6 2 2 2 3" xfId="48766"/>
    <cellStyle name="Обычный 4 2 2 6 2 2 2 3 2" xfId="48767"/>
    <cellStyle name="Обычный 4 2 2 6 2 2 2 3 2 2" xfId="48768"/>
    <cellStyle name="Обычный 4 2 2 6 2 2 2 3 3" xfId="48769"/>
    <cellStyle name="Обычный 4 2 2 6 2 2 2 4" xfId="48770"/>
    <cellStyle name="Обычный 4 2 2 6 2 2 2 4 2" xfId="48771"/>
    <cellStyle name="Обычный 4 2 2 6 2 2 2 5" xfId="48772"/>
    <cellStyle name="Обычный 4 2 2 6 2 2 3" xfId="48773"/>
    <cellStyle name="Обычный 4 2 2 6 2 2 3 2" xfId="48774"/>
    <cellStyle name="Обычный 4 2 2 6 2 2 3 2 2" xfId="48775"/>
    <cellStyle name="Обычный 4 2 2 6 2 2 3 2 2 2" xfId="48776"/>
    <cellStyle name="Обычный 4 2 2 6 2 2 3 2 3" xfId="48777"/>
    <cellStyle name="Обычный 4 2 2 6 2 2 3 3" xfId="48778"/>
    <cellStyle name="Обычный 4 2 2 6 2 2 3 3 2" xfId="48779"/>
    <cellStyle name="Обычный 4 2 2 6 2 2 3 4" xfId="48780"/>
    <cellStyle name="Обычный 4 2 2 6 2 2 4" xfId="48781"/>
    <cellStyle name="Обычный 4 2 2 6 2 2 4 2" xfId="48782"/>
    <cellStyle name="Обычный 4 2 2 6 2 2 4 2 2" xfId="48783"/>
    <cellStyle name="Обычный 4 2 2 6 2 2 4 3" xfId="48784"/>
    <cellStyle name="Обычный 4 2 2 6 2 2 5" xfId="48785"/>
    <cellStyle name="Обычный 4 2 2 6 2 2 5 2" xfId="48786"/>
    <cellStyle name="Обычный 4 2 2 6 2 2 6" xfId="48787"/>
    <cellStyle name="Обычный 4 2 2 6 2 3" xfId="48788"/>
    <cellStyle name="Обычный 4 2 2 6 2 3 2" xfId="48789"/>
    <cellStyle name="Обычный 4 2 2 6 2 3 2 2" xfId="48790"/>
    <cellStyle name="Обычный 4 2 2 6 2 3 2 2 2" xfId="48791"/>
    <cellStyle name="Обычный 4 2 2 6 2 3 2 2 2 2" xfId="48792"/>
    <cellStyle name="Обычный 4 2 2 6 2 3 2 2 3" xfId="48793"/>
    <cellStyle name="Обычный 4 2 2 6 2 3 2 3" xfId="48794"/>
    <cellStyle name="Обычный 4 2 2 6 2 3 2 3 2" xfId="48795"/>
    <cellStyle name="Обычный 4 2 2 6 2 3 2 4" xfId="48796"/>
    <cellStyle name="Обычный 4 2 2 6 2 3 3" xfId="48797"/>
    <cellStyle name="Обычный 4 2 2 6 2 3 3 2" xfId="48798"/>
    <cellStyle name="Обычный 4 2 2 6 2 3 3 2 2" xfId="48799"/>
    <cellStyle name="Обычный 4 2 2 6 2 3 3 3" xfId="48800"/>
    <cellStyle name="Обычный 4 2 2 6 2 3 4" xfId="48801"/>
    <cellStyle name="Обычный 4 2 2 6 2 3 4 2" xfId="48802"/>
    <cellStyle name="Обычный 4 2 2 6 2 3 5" xfId="48803"/>
    <cellStyle name="Обычный 4 2 2 6 2 4" xfId="48804"/>
    <cellStyle name="Обычный 4 2 2 6 2 4 2" xfId="48805"/>
    <cellStyle name="Обычный 4 2 2 6 2 4 2 2" xfId="48806"/>
    <cellStyle name="Обычный 4 2 2 6 2 4 2 2 2" xfId="48807"/>
    <cellStyle name="Обычный 4 2 2 6 2 4 2 3" xfId="48808"/>
    <cellStyle name="Обычный 4 2 2 6 2 4 3" xfId="48809"/>
    <cellStyle name="Обычный 4 2 2 6 2 4 3 2" xfId="48810"/>
    <cellStyle name="Обычный 4 2 2 6 2 4 4" xfId="48811"/>
    <cellStyle name="Обычный 4 2 2 6 2 5" xfId="48812"/>
    <cellStyle name="Обычный 4 2 2 6 2 5 2" xfId="48813"/>
    <cellStyle name="Обычный 4 2 2 6 2 5 2 2" xfId="48814"/>
    <cellStyle name="Обычный 4 2 2 6 2 5 3" xfId="48815"/>
    <cellStyle name="Обычный 4 2 2 6 2 6" xfId="48816"/>
    <cellStyle name="Обычный 4 2 2 6 2 6 2" xfId="48817"/>
    <cellStyle name="Обычный 4 2 2 6 2 7" xfId="48818"/>
    <cellStyle name="Обычный 4 2 2 6 3" xfId="48819"/>
    <cellStyle name="Обычный 4 2 2 6 3 2" xfId="48820"/>
    <cellStyle name="Обычный 4 2 2 6 3 2 2" xfId="48821"/>
    <cellStyle name="Обычный 4 2 2 6 3 2 2 2" xfId="48822"/>
    <cellStyle name="Обычный 4 2 2 6 3 2 2 2 2" xfId="48823"/>
    <cellStyle name="Обычный 4 2 2 6 3 2 2 2 2 2" xfId="48824"/>
    <cellStyle name="Обычный 4 2 2 6 3 2 2 2 3" xfId="48825"/>
    <cellStyle name="Обычный 4 2 2 6 3 2 2 3" xfId="48826"/>
    <cellStyle name="Обычный 4 2 2 6 3 2 2 3 2" xfId="48827"/>
    <cellStyle name="Обычный 4 2 2 6 3 2 2 4" xfId="48828"/>
    <cellStyle name="Обычный 4 2 2 6 3 2 3" xfId="48829"/>
    <cellStyle name="Обычный 4 2 2 6 3 2 3 2" xfId="48830"/>
    <cellStyle name="Обычный 4 2 2 6 3 2 3 2 2" xfId="48831"/>
    <cellStyle name="Обычный 4 2 2 6 3 2 3 3" xfId="48832"/>
    <cellStyle name="Обычный 4 2 2 6 3 2 4" xfId="48833"/>
    <cellStyle name="Обычный 4 2 2 6 3 2 4 2" xfId="48834"/>
    <cellStyle name="Обычный 4 2 2 6 3 2 5" xfId="48835"/>
    <cellStyle name="Обычный 4 2 2 6 3 3" xfId="48836"/>
    <cellStyle name="Обычный 4 2 2 6 3 3 2" xfId="48837"/>
    <cellStyle name="Обычный 4 2 2 6 3 3 2 2" xfId="48838"/>
    <cellStyle name="Обычный 4 2 2 6 3 3 2 2 2" xfId="48839"/>
    <cellStyle name="Обычный 4 2 2 6 3 3 2 3" xfId="48840"/>
    <cellStyle name="Обычный 4 2 2 6 3 3 3" xfId="48841"/>
    <cellStyle name="Обычный 4 2 2 6 3 3 3 2" xfId="48842"/>
    <cellStyle name="Обычный 4 2 2 6 3 3 4" xfId="48843"/>
    <cellStyle name="Обычный 4 2 2 6 3 4" xfId="48844"/>
    <cellStyle name="Обычный 4 2 2 6 3 4 2" xfId="48845"/>
    <cellStyle name="Обычный 4 2 2 6 3 4 2 2" xfId="48846"/>
    <cellStyle name="Обычный 4 2 2 6 3 4 3" xfId="48847"/>
    <cellStyle name="Обычный 4 2 2 6 3 5" xfId="48848"/>
    <cellStyle name="Обычный 4 2 2 6 3 5 2" xfId="48849"/>
    <cellStyle name="Обычный 4 2 2 6 3 6" xfId="48850"/>
    <cellStyle name="Обычный 4 2 2 6 4" xfId="48851"/>
    <cellStyle name="Обычный 4 2 2 6 4 2" xfId="48852"/>
    <cellStyle name="Обычный 4 2 2 6 4 2 2" xfId="48853"/>
    <cellStyle name="Обычный 4 2 2 6 4 2 2 2" xfId="48854"/>
    <cellStyle name="Обычный 4 2 2 6 4 2 2 2 2" xfId="48855"/>
    <cellStyle name="Обычный 4 2 2 6 4 2 2 3" xfId="48856"/>
    <cellStyle name="Обычный 4 2 2 6 4 2 3" xfId="48857"/>
    <cellStyle name="Обычный 4 2 2 6 4 2 3 2" xfId="48858"/>
    <cellStyle name="Обычный 4 2 2 6 4 2 4" xfId="48859"/>
    <cellStyle name="Обычный 4 2 2 6 4 3" xfId="48860"/>
    <cellStyle name="Обычный 4 2 2 6 4 3 2" xfId="48861"/>
    <cellStyle name="Обычный 4 2 2 6 4 3 2 2" xfId="48862"/>
    <cellStyle name="Обычный 4 2 2 6 4 3 3" xfId="48863"/>
    <cellStyle name="Обычный 4 2 2 6 4 4" xfId="48864"/>
    <cellStyle name="Обычный 4 2 2 6 4 4 2" xfId="48865"/>
    <cellStyle name="Обычный 4 2 2 6 4 5" xfId="48866"/>
    <cellStyle name="Обычный 4 2 2 6 5" xfId="48867"/>
    <cellStyle name="Обычный 4 2 2 6 5 2" xfId="48868"/>
    <cellStyle name="Обычный 4 2 2 6 5 2 2" xfId="48869"/>
    <cellStyle name="Обычный 4 2 2 6 5 2 2 2" xfId="48870"/>
    <cellStyle name="Обычный 4 2 2 6 5 2 3" xfId="48871"/>
    <cellStyle name="Обычный 4 2 2 6 5 3" xfId="48872"/>
    <cellStyle name="Обычный 4 2 2 6 5 3 2" xfId="48873"/>
    <cellStyle name="Обычный 4 2 2 6 5 4" xfId="48874"/>
    <cellStyle name="Обычный 4 2 2 6 6" xfId="48875"/>
    <cellStyle name="Обычный 4 2 2 6 6 2" xfId="48876"/>
    <cellStyle name="Обычный 4 2 2 6 6 2 2" xfId="48877"/>
    <cellStyle name="Обычный 4 2 2 6 6 3" xfId="48878"/>
    <cellStyle name="Обычный 4 2 2 6 7" xfId="48879"/>
    <cellStyle name="Обычный 4 2 2 6 7 2" xfId="48880"/>
    <cellStyle name="Обычный 4 2 2 6 8" xfId="48881"/>
    <cellStyle name="Обычный 4 2 3" xfId="48882"/>
    <cellStyle name="Обычный 4 2 3 2" xfId="48883"/>
    <cellStyle name="Обычный 4 2 3 2 2" xfId="48884"/>
    <cellStyle name="Обычный 4 2 3 2 2 2" xfId="48885"/>
    <cellStyle name="Обычный 4 2 3 2 2 2 2" xfId="48886"/>
    <cellStyle name="Обычный 4 2 3 2 2 2 2 2" xfId="48887"/>
    <cellStyle name="Обычный 4 2 3 2 2 2 2 2 2" xfId="48888"/>
    <cellStyle name="Обычный 4 2 3 2 2 2 2 2 2 2" xfId="48889"/>
    <cellStyle name="Обычный 4 2 3 2 2 2 2 2 2 2 2" xfId="48890"/>
    <cellStyle name="Обычный 4 2 3 2 2 2 2 2 2 2 2 2" xfId="48891"/>
    <cellStyle name="Обычный 4 2 3 2 2 2 2 2 2 2 3" xfId="48892"/>
    <cellStyle name="Обычный 4 2 3 2 2 2 2 2 2 3" xfId="48893"/>
    <cellStyle name="Обычный 4 2 3 2 2 2 2 2 2 3 2" xfId="48894"/>
    <cellStyle name="Обычный 4 2 3 2 2 2 2 2 2 4" xfId="48895"/>
    <cellStyle name="Обычный 4 2 3 2 2 2 2 2 3" xfId="48896"/>
    <cellStyle name="Обычный 4 2 3 2 2 2 2 2 3 2" xfId="48897"/>
    <cellStyle name="Обычный 4 2 3 2 2 2 2 2 3 2 2" xfId="48898"/>
    <cellStyle name="Обычный 4 2 3 2 2 2 2 2 3 3" xfId="48899"/>
    <cellStyle name="Обычный 4 2 3 2 2 2 2 2 4" xfId="48900"/>
    <cellStyle name="Обычный 4 2 3 2 2 2 2 2 4 2" xfId="48901"/>
    <cellStyle name="Обычный 4 2 3 2 2 2 2 2 5" xfId="48902"/>
    <cellStyle name="Обычный 4 2 3 2 2 2 2 3" xfId="48903"/>
    <cellStyle name="Обычный 4 2 3 2 2 2 2 3 2" xfId="48904"/>
    <cellStyle name="Обычный 4 2 3 2 2 2 2 3 2 2" xfId="48905"/>
    <cellStyle name="Обычный 4 2 3 2 2 2 2 3 2 2 2" xfId="48906"/>
    <cellStyle name="Обычный 4 2 3 2 2 2 2 3 2 3" xfId="48907"/>
    <cellStyle name="Обычный 4 2 3 2 2 2 2 3 3" xfId="48908"/>
    <cellStyle name="Обычный 4 2 3 2 2 2 2 3 3 2" xfId="48909"/>
    <cellStyle name="Обычный 4 2 3 2 2 2 2 3 4" xfId="48910"/>
    <cellStyle name="Обычный 4 2 3 2 2 2 2 4" xfId="48911"/>
    <cellStyle name="Обычный 4 2 3 2 2 2 2 4 2" xfId="48912"/>
    <cellStyle name="Обычный 4 2 3 2 2 2 2 4 2 2" xfId="48913"/>
    <cellStyle name="Обычный 4 2 3 2 2 2 2 4 3" xfId="48914"/>
    <cellStyle name="Обычный 4 2 3 2 2 2 2 5" xfId="48915"/>
    <cellStyle name="Обычный 4 2 3 2 2 2 2 5 2" xfId="48916"/>
    <cellStyle name="Обычный 4 2 3 2 2 2 2 6" xfId="48917"/>
    <cellStyle name="Обычный 4 2 3 2 2 2 3" xfId="48918"/>
    <cellStyle name="Обычный 4 2 3 2 2 2 3 2" xfId="48919"/>
    <cellStyle name="Обычный 4 2 3 2 2 2 3 2 2" xfId="48920"/>
    <cellStyle name="Обычный 4 2 3 2 2 2 3 2 2 2" xfId="48921"/>
    <cellStyle name="Обычный 4 2 3 2 2 2 3 2 2 2 2" xfId="48922"/>
    <cellStyle name="Обычный 4 2 3 2 2 2 3 2 2 3" xfId="48923"/>
    <cellStyle name="Обычный 4 2 3 2 2 2 3 2 3" xfId="48924"/>
    <cellStyle name="Обычный 4 2 3 2 2 2 3 2 3 2" xfId="48925"/>
    <cellStyle name="Обычный 4 2 3 2 2 2 3 2 4" xfId="48926"/>
    <cellStyle name="Обычный 4 2 3 2 2 2 3 3" xfId="48927"/>
    <cellStyle name="Обычный 4 2 3 2 2 2 3 3 2" xfId="48928"/>
    <cellStyle name="Обычный 4 2 3 2 2 2 3 3 2 2" xfId="48929"/>
    <cellStyle name="Обычный 4 2 3 2 2 2 3 3 3" xfId="48930"/>
    <cellStyle name="Обычный 4 2 3 2 2 2 3 4" xfId="48931"/>
    <cellStyle name="Обычный 4 2 3 2 2 2 3 4 2" xfId="48932"/>
    <cellStyle name="Обычный 4 2 3 2 2 2 3 5" xfId="48933"/>
    <cellStyle name="Обычный 4 2 3 2 2 2 4" xfId="48934"/>
    <cellStyle name="Обычный 4 2 3 2 2 2 4 2" xfId="48935"/>
    <cellStyle name="Обычный 4 2 3 2 2 2 4 2 2" xfId="48936"/>
    <cellStyle name="Обычный 4 2 3 2 2 2 4 2 2 2" xfId="48937"/>
    <cellStyle name="Обычный 4 2 3 2 2 2 4 2 3" xfId="48938"/>
    <cellStyle name="Обычный 4 2 3 2 2 2 4 3" xfId="48939"/>
    <cellStyle name="Обычный 4 2 3 2 2 2 4 3 2" xfId="48940"/>
    <cellStyle name="Обычный 4 2 3 2 2 2 4 4" xfId="48941"/>
    <cellStyle name="Обычный 4 2 3 2 2 2 5" xfId="48942"/>
    <cellStyle name="Обычный 4 2 3 2 2 2 5 2" xfId="48943"/>
    <cellStyle name="Обычный 4 2 3 2 2 2 5 2 2" xfId="48944"/>
    <cellStyle name="Обычный 4 2 3 2 2 2 5 3" xfId="48945"/>
    <cellStyle name="Обычный 4 2 3 2 2 2 6" xfId="48946"/>
    <cellStyle name="Обычный 4 2 3 2 2 2 6 2" xfId="48947"/>
    <cellStyle name="Обычный 4 2 3 2 2 2 7" xfId="48948"/>
    <cellStyle name="Обычный 4 2 3 2 2 3" xfId="48949"/>
    <cellStyle name="Обычный 4 2 3 2 2 3 2" xfId="48950"/>
    <cellStyle name="Обычный 4 2 3 2 2 3 2 2" xfId="48951"/>
    <cellStyle name="Обычный 4 2 3 2 2 3 2 2 2" xfId="48952"/>
    <cellStyle name="Обычный 4 2 3 2 2 3 2 2 2 2" xfId="48953"/>
    <cellStyle name="Обычный 4 2 3 2 2 3 2 2 2 2 2" xfId="48954"/>
    <cellStyle name="Обычный 4 2 3 2 2 3 2 2 2 3" xfId="48955"/>
    <cellStyle name="Обычный 4 2 3 2 2 3 2 2 3" xfId="48956"/>
    <cellStyle name="Обычный 4 2 3 2 2 3 2 2 3 2" xfId="48957"/>
    <cellStyle name="Обычный 4 2 3 2 2 3 2 2 4" xfId="48958"/>
    <cellStyle name="Обычный 4 2 3 2 2 3 2 3" xfId="48959"/>
    <cellStyle name="Обычный 4 2 3 2 2 3 2 3 2" xfId="48960"/>
    <cellStyle name="Обычный 4 2 3 2 2 3 2 3 2 2" xfId="48961"/>
    <cellStyle name="Обычный 4 2 3 2 2 3 2 3 3" xfId="48962"/>
    <cellStyle name="Обычный 4 2 3 2 2 3 2 4" xfId="48963"/>
    <cellStyle name="Обычный 4 2 3 2 2 3 2 4 2" xfId="48964"/>
    <cellStyle name="Обычный 4 2 3 2 2 3 2 5" xfId="48965"/>
    <cellStyle name="Обычный 4 2 3 2 2 3 3" xfId="48966"/>
    <cellStyle name="Обычный 4 2 3 2 2 3 3 2" xfId="48967"/>
    <cellStyle name="Обычный 4 2 3 2 2 3 3 2 2" xfId="48968"/>
    <cellStyle name="Обычный 4 2 3 2 2 3 3 2 2 2" xfId="48969"/>
    <cellStyle name="Обычный 4 2 3 2 2 3 3 2 3" xfId="48970"/>
    <cellStyle name="Обычный 4 2 3 2 2 3 3 3" xfId="48971"/>
    <cellStyle name="Обычный 4 2 3 2 2 3 3 3 2" xfId="48972"/>
    <cellStyle name="Обычный 4 2 3 2 2 3 3 4" xfId="48973"/>
    <cellStyle name="Обычный 4 2 3 2 2 3 4" xfId="48974"/>
    <cellStyle name="Обычный 4 2 3 2 2 3 4 2" xfId="48975"/>
    <cellStyle name="Обычный 4 2 3 2 2 3 4 2 2" xfId="48976"/>
    <cellStyle name="Обычный 4 2 3 2 2 3 4 3" xfId="48977"/>
    <cellStyle name="Обычный 4 2 3 2 2 3 5" xfId="48978"/>
    <cellStyle name="Обычный 4 2 3 2 2 3 5 2" xfId="48979"/>
    <cellStyle name="Обычный 4 2 3 2 2 3 6" xfId="48980"/>
    <cellStyle name="Обычный 4 2 3 2 2 4" xfId="48981"/>
    <cellStyle name="Обычный 4 2 3 2 2 4 2" xfId="48982"/>
    <cellStyle name="Обычный 4 2 3 2 2 4 2 2" xfId="48983"/>
    <cellStyle name="Обычный 4 2 3 2 2 4 2 2 2" xfId="48984"/>
    <cellStyle name="Обычный 4 2 3 2 2 4 2 2 2 2" xfId="48985"/>
    <cellStyle name="Обычный 4 2 3 2 2 4 2 2 3" xfId="48986"/>
    <cellStyle name="Обычный 4 2 3 2 2 4 2 3" xfId="48987"/>
    <cellStyle name="Обычный 4 2 3 2 2 4 2 3 2" xfId="48988"/>
    <cellStyle name="Обычный 4 2 3 2 2 4 2 4" xfId="48989"/>
    <cellStyle name="Обычный 4 2 3 2 2 4 3" xfId="48990"/>
    <cellStyle name="Обычный 4 2 3 2 2 4 3 2" xfId="48991"/>
    <cellStyle name="Обычный 4 2 3 2 2 4 3 2 2" xfId="48992"/>
    <cellStyle name="Обычный 4 2 3 2 2 4 3 3" xfId="48993"/>
    <cellStyle name="Обычный 4 2 3 2 2 4 4" xfId="48994"/>
    <cellStyle name="Обычный 4 2 3 2 2 4 4 2" xfId="48995"/>
    <cellStyle name="Обычный 4 2 3 2 2 4 5" xfId="48996"/>
    <cellStyle name="Обычный 4 2 3 2 2 5" xfId="48997"/>
    <cellStyle name="Обычный 4 2 3 2 2 5 2" xfId="48998"/>
    <cellStyle name="Обычный 4 2 3 2 2 5 2 2" xfId="48999"/>
    <cellStyle name="Обычный 4 2 3 2 2 5 2 2 2" xfId="49000"/>
    <cellStyle name="Обычный 4 2 3 2 2 5 2 3" xfId="49001"/>
    <cellStyle name="Обычный 4 2 3 2 2 5 3" xfId="49002"/>
    <cellStyle name="Обычный 4 2 3 2 2 5 3 2" xfId="49003"/>
    <cellStyle name="Обычный 4 2 3 2 2 5 4" xfId="49004"/>
    <cellStyle name="Обычный 4 2 3 2 2 6" xfId="49005"/>
    <cellStyle name="Обычный 4 2 3 2 2 6 2" xfId="49006"/>
    <cellStyle name="Обычный 4 2 3 2 2 6 2 2" xfId="49007"/>
    <cellStyle name="Обычный 4 2 3 2 2 6 3" xfId="49008"/>
    <cellStyle name="Обычный 4 2 3 2 2 7" xfId="49009"/>
    <cellStyle name="Обычный 4 2 3 2 2 7 2" xfId="49010"/>
    <cellStyle name="Обычный 4 2 3 2 2 8" xfId="49011"/>
    <cellStyle name="Обычный 4 2 3 2 3" xfId="49012"/>
    <cellStyle name="Обычный 4 2 3 2 3 2" xfId="49013"/>
    <cellStyle name="Обычный 4 2 3 2 3 2 2" xfId="49014"/>
    <cellStyle name="Обычный 4 2 3 2 3 2 2 2" xfId="49015"/>
    <cellStyle name="Обычный 4 2 3 2 3 2 2 2 2" xfId="49016"/>
    <cellStyle name="Обычный 4 2 3 2 3 2 2 2 2 2" xfId="49017"/>
    <cellStyle name="Обычный 4 2 3 2 3 2 2 2 2 2 2" xfId="49018"/>
    <cellStyle name="Обычный 4 2 3 2 3 2 2 2 2 3" xfId="49019"/>
    <cellStyle name="Обычный 4 2 3 2 3 2 2 2 3" xfId="49020"/>
    <cellStyle name="Обычный 4 2 3 2 3 2 2 2 3 2" xfId="49021"/>
    <cellStyle name="Обычный 4 2 3 2 3 2 2 2 4" xfId="49022"/>
    <cellStyle name="Обычный 4 2 3 2 3 2 2 3" xfId="49023"/>
    <cellStyle name="Обычный 4 2 3 2 3 2 2 3 2" xfId="49024"/>
    <cellStyle name="Обычный 4 2 3 2 3 2 2 3 2 2" xfId="49025"/>
    <cellStyle name="Обычный 4 2 3 2 3 2 2 3 3" xfId="49026"/>
    <cellStyle name="Обычный 4 2 3 2 3 2 2 4" xfId="49027"/>
    <cellStyle name="Обычный 4 2 3 2 3 2 2 4 2" xfId="49028"/>
    <cellStyle name="Обычный 4 2 3 2 3 2 2 5" xfId="49029"/>
    <cellStyle name="Обычный 4 2 3 2 3 2 3" xfId="49030"/>
    <cellStyle name="Обычный 4 2 3 2 3 2 3 2" xfId="49031"/>
    <cellStyle name="Обычный 4 2 3 2 3 2 3 2 2" xfId="49032"/>
    <cellStyle name="Обычный 4 2 3 2 3 2 3 2 2 2" xfId="49033"/>
    <cellStyle name="Обычный 4 2 3 2 3 2 3 2 3" xfId="49034"/>
    <cellStyle name="Обычный 4 2 3 2 3 2 3 3" xfId="49035"/>
    <cellStyle name="Обычный 4 2 3 2 3 2 3 3 2" xfId="49036"/>
    <cellStyle name="Обычный 4 2 3 2 3 2 3 4" xfId="49037"/>
    <cellStyle name="Обычный 4 2 3 2 3 2 4" xfId="49038"/>
    <cellStyle name="Обычный 4 2 3 2 3 2 4 2" xfId="49039"/>
    <cellStyle name="Обычный 4 2 3 2 3 2 4 2 2" xfId="49040"/>
    <cellStyle name="Обычный 4 2 3 2 3 2 4 3" xfId="49041"/>
    <cellStyle name="Обычный 4 2 3 2 3 2 5" xfId="49042"/>
    <cellStyle name="Обычный 4 2 3 2 3 2 5 2" xfId="49043"/>
    <cellStyle name="Обычный 4 2 3 2 3 2 6" xfId="49044"/>
    <cellStyle name="Обычный 4 2 3 2 3 3" xfId="49045"/>
    <cellStyle name="Обычный 4 2 3 2 3 3 2" xfId="49046"/>
    <cellStyle name="Обычный 4 2 3 2 3 3 2 2" xfId="49047"/>
    <cellStyle name="Обычный 4 2 3 2 3 3 2 2 2" xfId="49048"/>
    <cellStyle name="Обычный 4 2 3 2 3 3 2 2 2 2" xfId="49049"/>
    <cellStyle name="Обычный 4 2 3 2 3 3 2 2 3" xfId="49050"/>
    <cellStyle name="Обычный 4 2 3 2 3 3 2 3" xfId="49051"/>
    <cellStyle name="Обычный 4 2 3 2 3 3 2 3 2" xfId="49052"/>
    <cellStyle name="Обычный 4 2 3 2 3 3 2 4" xfId="49053"/>
    <cellStyle name="Обычный 4 2 3 2 3 3 3" xfId="49054"/>
    <cellStyle name="Обычный 4 2 3 2 3 3 3 2" xfId="49055"/>
    <cellStyle name="Обычный 4 2 3 2 3 3 3 2 2" xfId="49056"/>
    <cellStyle name="Обычный 4 2 3 2 3 3 3 3" xfId="49057"/>
    <cellStyle name="Обычный 4 2 3 2 3 3 4" xfId="49058"/>
    <cellStyle name="Обычный 4 2 3 2 3 3 4 2" xfId="49059"/>
    <cellStyle name="Обычный 4 2 3 2 3 3 5" xfId="49060"/>
    <cellStyle name="Обычный 4 2 3 2 3 4" xfId="49061"/>
    <cellStyle name="Обычный 4 2 3 2 3 4 2" xfId="49062"/>
    <cellStyle name="Обычный 4 2 3 2 3 4 2 2" xfId="49063"/>
    <cellStyle name="Обычный 4 2 3 2 3 4 2 2 2" xfId="49064"/>
    <cellStyle name="Обычный 4 2 3 2 3 4 2 3" xfId="49065"/>
    <cellStyle name="Обычный 4 2 3 2 3 4 3" xfId="49066"/>
    <cellStyle name="Обычный 4 2 3 2 3 4 3 2" xfId="49067"/>
    <cellStyle name="Обычный 4 2 3 2 3 4 4" xfId="49068"/>
    <cellStyle name="Обычный 4 2 3 2 3 5" xfId="49069"/>
    <cellStyle name="Обычный 4 2 3 2 3 5 2" xfId="49070"/>
    <cellStyle name="Обычный 4 2 3 2 3 5 2 2" xfId="49071"/>
    <cellStyle name="Обычный 4 2 3 2 3 5 3" xfId="49072"/>
    <cellStyle name="Обычный 4 2 3 2 3 6" xfId="49073"/>
    <cellStyle name="Обычный 4 2 3 2 3 6 2" xfId="49074"/>
    <cellStyle name="Обычный 4 2 3 2 3 7" xfId="49075"/>
    <cellStyle name="Обычный 4 2 3 2 4" xfId="49076"/>
    <cellStyle name="Обычный 4 2 3 2 4 2" xfId="49077"/>
    <cellStyle name="Обычный 4 2 3 2 4 2 2" xfId="49078"/>
    <cellStyle name="Обычный 4 2 3 2 4 2 2 2" xfId="49079"/>
    <cellStyle name="Обычный 4 2 3 2 4 2 2 2 2" xfId="49080"/>
    <cellStyle name="Обычный 4 2 3 2 4 2 2 2 2 2" xfId="49081"/>
    <cellStyle name="Обычный 4 2 3 2 4 2 2 2 3" xfId="49082"/>
    <cellStyle name="Обычный 4 2 3 2 4 2 2 3" xfId="49083"/>
    <cellStyle name="Обычный 4 2 3 2 4 2 2 3 2" xfId="49084"/>
    <cellStyle name="Обычный 4 2 3 2 4 2 2 4" xfId="49085"/>
    <cellStyle name="Обычный 4 2 3 2 4 2 3" xfId="49086"/>
    <cellStyle name="Обычный 4 2 3 2 4 2 3 2" xfId="49087"/>
    <cellStyle name="Обычный 4 2 3 2 4 2 3 2 2" xfId="49088"/>
    <cellStyle name="Обычный 4 2 3 2 4 2 3 3" xfId="49089"/>
    <cellStyle name="Обычный 4 2 3 2 4 2 4" xfId="49090"/>
    <cellStyle name="Обычный 4 2 3 2 4 2 4 2" xfId="49091"/>
    <cellStyle name="Обычный 4 2 3 2 4 2 5" xfId="49092"/>
    <cellStyle name="Обычный 4 2 3 2 4 3" xfId="49093"/>
    <cellStyle name="Обычный 4 2 3 2 4 3 2" xfId="49094"/>
    <cellStyle name="Обычный 4 2 3 2 4 3 2 2" xfId="49095"/>
    <cellStyle name="Обычный 4 2 3 2 4 3 2 2 2" xfId="49096"/>
    <cellStyle name="Обычный 4 2 3 2 4 3 2 3" xfId="49097"/>
    <cellStyle name="Обычный 4 2 3 2 4 3 3" xfId="49098"/>
    <cellStyle name="Обычный 4 2 3 2 4 3 3 2" xfId="49099"/>
    <cellStyle name="Обычный 4 2 3 2 4 3 4" xfId="49100"/>
    <cellStyle name="Обычный 4 2 3 2 4 4" xfId="49101"/>
    <cellStyle name="Обычный 4 2 3 2 4 4 2" xfId="49102"/>
    <cellStyle name="Обычный 4 2 3 2 4 4 2 2" xfId="49103"/>
    <cellStyle name="Обычный 4 2 3 2 4 4 3" xfId="49104"/>
    <cellStyle name="Обычный 4 2 3 2 4 5" xfId="49105"/>
    <cellStyle name="Обычный 4 2 3 2 4 5 2" xfId="49106"/>
    <cellStyle name="Обычный 4 2 3 2 4 6" xfId="49107"/>
    <cellStyle name="Обычный 4 2 3 2 5" xfId="49108"/>
    <cellStyle name="Обычный 4 2 3 2 5 2" xfId="49109"/>
    <cellStyle name="Обычный 4 2 3 2 5 2 2" xfId="49110"/>
    <cellStyle name="Обычный 4 2 3 2 5 2 2 2" xfId="49111"/>
    <cellStyle name="Обычный 4 2 3 2 5 2 2 2 2" xfId="49112"/>
    <cellStyle name="Обычный 4 2 3 2 5 2 2 3" xfId="49113"/>
    <cellStyle name="Обычный 4 2 3 2 5 2 3" xfId="49114"/>
    <cellStyle name="Обычный 4 2 3 2 5 2 3 2" xfId="49115"/>
    <cellStyle name="Обычный 4 2 3 2 5 2 4" xfId="49116"/>
    <cellStyle name="Обычный 4 2 3 2 5 3" xfId="49117"/>
    <cellStyle name="Обычный 4 2 3 2 5 3 2" xfId="49118"/>
    <cellStyle name="Обычный 4 2 3 2 5 3 2 2" xfId="49119"/>
    <cellStyle name="Обычный 4 2 3 2 5 3 3" xfId="49120"/>
    <cellStyle name="Обычный 4 2 3 2 5 4" xfId="49121"/>
    <cellStyle name="Обычный 4 2 3 2 5 4 2" xfId="49122"/>
    <cellStyle name="Обычный 4 2 3 2 5 5" xfId="49123"/>
    <cellStyle name="Обычный 4 2 3 2 6" xfId="49124"/>
    <cellStyle name="Обычный 4 2 3 2 6 2" xfId="49125"/>
    <cellStyle name="Обычный 4 2 3 2 6 2 2" xfId="49126"/>
    <cellStyle name="Обычный 4 2 3 2 6 2 2 2" xfId="49127"/>
    <cellStyle name="Обычный 4 2 3 2 6 2 3" xfId="49128"/>
    <cellStyle name="Обычный 4 2 3 2 6 3" xfId="49129"/>
    <cellStyle name="Обычный 4 2 3 2 6 3 2" xfId="49130"/>
    <cellStyle name="Обычный 4 2 3 2 6 4" xfId="49131"/>
    <cellStyle name="Обычный 4 2 3 2 7" xfId="49132"/>
    <cellStyle name="Обычный 4 2 3 2 7 2" xfId="49133"/>
    <cellStyle name="Обычный 4 2 3 2 7 2 2" xfId="49134"/>
    <cellStyle name="Обычный 4 2 3 2 7 3" xfId="49135"/>
    <cellStyle name="Обычный 4 2 3 2 8" xfId="49136"/>
    <cellStyle name="Обычный 4 2 3 2 8 2" xfId="49137"/>
    <cellStyle name="Обычный 4 2 3 2 9" xfId="49138"/>
    <cellStyle name="Обычный 4 2 3 3" xfId="49139"/>
    <cellStyle name="Обычный 4 2 3 3 2" xfId="49140"/>
    <cellStyle name="Обычный 4 2 3 3 2 2" xfId="49141"/>
    <cellStyle name="Обычный 4 2 3 3 2 2 2" xfId="49142"/>
    <cellStyle name="Обычный 4 2 3 3 2 2 2 2" xfId="49143"/>
    <cellStyle name="Обычный 4 2 3 3 2 2 2 2 2" xfId="49144"/>
    <cellStyle name="Обычный 4 2 3 3 2 2 2 2 2 2" xfId="49145"/>
    <cellStyle name="Обычный 4 2 3 3 2 2 2 2 2 2 2" xfId="49146"/>
    <cellStyle name="Обычный 4 2 3 3 2 2 2 2 2 3" xfId="49147"/>
    <cellStyle name="Обычный 4 2 3 3 2 2 2 2 3" xfId="49148"/>
    <cellStyle name="Обычный 4 2 3 3 2 2 2 2 3 2" xfId="49149"/>
    <cellStyle name="Обычный 4 2 3 3 2 2 2 2 4" xfId="49150"/>
    <cellStyle name="Обычный 4 2 3 3 2 2 2 3" xfId="49151"/>
    <cellStyle name="Обычный 4 2 3 3 2 2 2 3 2" xfId="49152"/>
    <cellStyle name="Обычный 4 2 3 3 2 2 2 3 2 2" xfId="49153"/>
    <cellStyle name="Обычный 4 2 3 3 2 2 2 3 3" xfId="49154"/>
    <cellStyle name="Обычный 4 2 3 3 2 2 2 4" xfId="49155"/>
    <cellStyle name="Обычный 4 2 3 3 2 2 2 4 2" xfId="49156"/>
    <cellStyle name="Обычный 4 2 3 3 2 2 2 5" xfId="49157"/>
    <cellStyle name="Обычный 4 2 3 3 2 2 3" xfId="49158"/>
    <cellStyle name="Обычный 4 2 3 3 2 2 3 2" xfId="49159"/>
    <cellStyle name="Обычный 4 2 3 3 2 2 3 2 2" xfId="49160"/>
    <cellStyle name="Обычный 4 2 3 3 2 2 3 2 2 2" xfId="49161"/>
    <cellStyle name="Обычный 4 2 3 3 2 2 3 2 3" xfId="49162"/>
    <cellStyle name="Обычный 4 2 3 3 2 2 3 3" xfId="49163"/>
    <cellStyle name="Обычный 4 2 3 3 2 2 3 3 2" xfId="49164"/>
    <cellStyle name="Обычный 4 2 3 3 2 2 3 4" xfId="49165"/>
    <cellStyle name="Обычный 4 2 3 3 2 2 4" xfId="49166"/>
    <cellStyle name="Обычный 4 2 3 3 2 2 4 2" xfId="49167"/>
    <cellStyle name="Обычный 4 2 3 3 2 2 4 2 2" xfId="49168"/>
    <cellStyle name="Обычный 4 2 3 3 2 2 4 3" xfId="49169"/>
    <cellStyle name="Обычный 4 2 3 3 2 2 5" xfId="49170"/>
    <cellStyle name="Обычный 4 2 3 3 2 2 5 2" xfId="49171"/>
    <cellStyle name="Обычный 4 2 3 3 2 2 6" xfId="49172"/>
    <cellStyle name="Обычный 4 2 3 3 2 3" xfId="49173"/>
    <cellStyle name="Обычный 4 2 3 3 2 3 2" xfId="49174"/>
    <cellStyle name="Обычный 4 2 3 3 2 3 2 2" xfId="49175"/>
    <cellStyle name="Обычный 4 2 3 3 2 3 2 2 2" xfId="49176"/>
    <cellStyle name="Обычный 4 2 3 3 2 3 2 2 2 2" xfId="49177"/>
    <cellStyle name="Обычный 4 2 3 3 2 3 2 2 3" xfId="49178"/>
    <cellStyle name="Обычный 4 2 3 3 2 3 2 3" xfId="49179"/>
    <cellStyle name="Обычный 4 2 3 3 2 3 2 3 2" xfId="49180"/>
    <cellStyle name="Обычный 4 2 3 3 2 3 2 4" xfId="49181"/>
    <cellStyle name="Обычный 4 2 3 3 2 3 3" xfId="49182"/>
    <cellStyle name="Обычный 4 2 3 3 2 3 3 2" xfId="49183"/>
    <cellStyle name="Обычный 4 2 3 3 2 3 3 2 2" xfId="49184"/>
    <cellStyle name="Обычный 4 2 3 3 2 3 3 3" xfId="49185"/>
    <cellStyle name="Обычный 4 2 3 3 2 3 4" xfId="49186"/>
    <cellStyle name="Обычный 4 2 3 3 2 3 4 2" xfId="49187"/>
    <cellStyle name="Обычный 4 2 3 3 2 3 5" xfId="49188"/>
    <cellStyle name="Обычный 4 2 3 3 2 4" xfId="49189"/>
    <cellStyle name="Обычный 4 2 3 3 2 4 2" xfId="49190"/>
    <cellStyle name="Обычный 4 2 3 3 2 4 2 2" xfId="49191"/>
    <cellStyle name="Обычный 4 2 3 3 2 4 2 2 2" xfId="49192"/>
    <cellStyle name="Обычный 4 2 3 3 2 4 2 3" xfId="49193"/>
    <cellStyle name="Обычный 4 2 3 3 2 4 3" xfId="49194"/>
    <cellStyle name="Обычный 4 2 3 3 2 4 3 2" xfId="49195"/>
    <cellStyle name="Обычный 4 2 3 3 2 4 4" xfId="49196"/>
    <cellStyle name="Обычный 4 2 3 3 2 5" xfId="49197"/>
    <cellStyle name="Обычный 4 2 3 3 2 5 2" xfId="49198"/>
    <cellStyle name="Обычный 4 2 3 3 2 5 2 2" xfId="49199"/>
    <cellStyle name="Обычный 4 2 3 3 2 5 3" xfId="49200"/>
    <cellStyle name="Обычный 4 2 3 3 2 6" xfId="49201"/>
    <cellStyle name="Обычный 4 2 3 3 2 6 2" xfId="49202"/>
    <cellStyle name="Обычный 4 2 3 3 2 7" xfId="49203"/>
    <cellStyle name="Обычный 4 2 3 3 3" xfId="49204"/>
    <cellStyle name="Обычный 4 2 3 3 3 2" xfId="49205"/>
    <cellStyle name="Обычный 4 2 3 3 3 2 2" xfId="49206"/>
    <cellStyle name="Обычный 4 2 3 3 3 2 2 2" xfId="49207"/>
    <cellStyle name="Обычный 4 2 3 3 3 2 2 2 2" xfId="49208"/>
    <cellStyle name="Обычный 4 2 3 3 3 2 2 2 2 2" xfId="49209"/>
    <cellStyle name="Обычный 4 2 3 3 3 2 2 2 3" xfId="49210"/>
    <cellStyle name="Обычный 4 2 3 3 3 2 2 3" xfId="49211"/>
    <cellStyle name="Обычный 4 2 3 3 3 2 2 3 2" xfId="49212"/>
    <cellStyle name="Обычный 4 2 3 3 3 2 2 4" xfId="49213"/>
    <cellStyle name="Обычный 4 2 3 3 3 2 3" xfId="49214"/>
    <cellStyle name="Обычный 4 2 3 3 3 2 3 2" xfId="49215"/>
    <cellStyle name="Обычный 4 2 3 3 3 2 3 2 2" xfId="49216"/>
    <cellStyle name="Обычный 4 2 3 3 3 2 3 3" xfId="49217"/>
    <cellStyle name="Обычный 4 2 3 3 3 2 4" xfId="49218"/>
    <cellStyle name="Обычный 4 2 3 3 3 2 4 2" xfId="49219"/>
    <cellStyle name="Обычный 4 2 3 3 3 2 5" xfId="49220"/>
    <cellStyle name="Обычный 4 2 3 3 3 3" xfId="49221"/>
    <cellStyle name="Обычный 4 2 3 3 3 3 2" xfId="49222"/>
    <cellStyle name="Обычный 4 2 3 3 3 3 2 2" xfId="49223"/>
    <cellStyle name="Обычный 4 2 3 3 3 3 2 2 2" xfId="49224"/>
    <cellStyle name="Обычный 4 2 3 3 3 3 2 3" xfId="49225"/>
    <cellStyle name="Обычный 4 2 3 3 3 3 3" xfId="49226"/>
    <cellStyle name="Обычный 4 2 3 3 3 3 3 2" xfId="49227"/>
    <cellStyle name="Обычный 4 2 3 3 3 3 4" xfId="49228"/>
    <cellStyle name="Обычный 4 2 3 3 3 4" xfId="49229"/>
    <cellStyle name="Обычный 4 2 3 3 3 4 2" xfId="49230"/>
    <cellStyle name="Обычный 4 2 3 3 3 4 2 2" xfId="49231"/>
    <cellStyle name="Обычный 4 2 3 3 3 4 3" xfId="49232"/>
    <cellStyle name="Обычный 4 2 3 3 3 5" xfId="49233"/>
    <cellStyle name="Обычный 4 2 3 3 3 5 2" xfId="49234"/>
    <cellStyle name="Обычный 4 2 3 3 3 6" xfId="49235"/>
    <cellStyle name="Обычный 4 2 3 3 4" xfId="49236"/>
    <cellStyle name="Обычный 4 2 3 3 4 2" xfId="49237"/>
    <cellStyle name="Обычный 4 2 3 3 4 2 2" xfId="49238"/>
    <cellStyle name="Обычный 4 2 3 3 4 2 2 2" xfId="49239"/>
    <cellStyle name="Обычный 4 2 3 3 4 2 2 2 2" xfId="49240"/>
    <cellStyle name="Обычный 4 2 3 3 4 2 2 3" xfId="49241"/>
    <cellStyle name="Обычный 4 2 3 3 4 2 3" xfId="49242"/>
    <cellStyle name="Обычный 4 2 3 3 4 2 3 2" xfId="49243"/>
    <cellStyle name="Обычный 4 2 3 3 4 2 4" xfId="49244"/>
    <cellStyle name="Обычный 4 2 3 3 4 3" xfId="49245"/>
    <cellStyle name="Обычный 4 2 3 3 4 3 2" xfId="49246"/>
    <cellStyle name="Обычный 4 2 3 3 4 3 2 2" xfId="49247"/>
    <cellStyle name="Обычный 4 2 3 3 4 3 3" xfId="49248"/>
    <cellStyle name="Обычный 4 2 3 3 4 4" xfId="49249"/>
    <cellStyle name="Обычный 4 2 3 3 4 4 2" xfId="49250"/>
    <cellStyle name="Обычный 4 2 3 3 4 5" xfId="49251"/>
    <cellStyle name="Обычный 4 2 3 3 5" xfId="49252"/>
    <cellStyle name="Обычный 4 2 3 3 5 2" xfId="49253"/>
    <cellStyle name="Обычный 4 2 3 3 5 2 2" xfId="49254"/>
    <cellStyle name="Обычный 4 2 3 3 5 2 2 2" xfId="49255"/>
    <cellStyle name="Обычный 4 2 3 3 5 2 3" xfId="49256"/>
    <cellStyle name="Обычный 4 2 3 3 5 3" xfId="49257"/>
    <cellStyle name="Обычный 4 2 3 3 5 3 2" xfId="49258"/>
    <cellStyle name="Обычный 4 2 3 3 5 4" xfId="49259"/>
    <cellStyle name="Обычный 4 2 3 3 6" xfId="49260"/>
    <cellStyle name="Обычный 4 2 3 3 6 2" xfId="49261"/>
    <cellStyle name="Обычный 4 2 3 3 6 2 2" xfId="49262"/>
    <cellStyle name="Обычный 4 2 3 3 6 3" xfId="49263"/>
    <cellStyle name="Обычный 4 2 3 3 7" xfId="49264"/>
    <cellStyle name="Обычный 4 2 3 3 7 2" xfId="49265"/>
    <cellStyle name="Обычный 4 2 3 3 8" xfId="49266"/>
    <cellStyle name="Обычный 4 2 3 4" xfId="49267"/>
    <cellStyle name="Обычный 4 2 3 5" xfId="49268"/>
    <cellStyle name="Обычный 4 2 3 5 2" xfId="49269"/>
    <cellStyle name="Обычный 4 2 3 5 2 2" xfId="49270"/>
    <cellStyle name="Обычный 4 2 3 5 2 2 2" xfId="49271"/>
    <cellStyle name="Обычный 4 2 3 5 2 2 2 2" xfId="49272"/>
    <cellStyle name="Обычный 4 2 3 5 2 2 2 2 2" xfId="49273"/>
    <cellStyle name="Обычный 4 2 3 5 2 2 2 2 2 2" xfId="49274"/>
    <cellStyle name="Обычный 4 2 3 5 2 2 2 2 2 2 2" xfId="49275"/>
    <cellStyle name="Обычный 4 2 3 5 2 2 2 2 2 3" xfId="49276"/>
    <cellStyle name="Обычный 4 2 3 5 2 2 2 2 3" xfId="49277"/>
    <cellStyle name="Обычный 4 2 3 5 2 2 2 2 3 2" xfId="49278"/>
    <cellStyle name="Обычный 4 2 3 5 2 2 2 2 4" xfId="49279"/>
    <cellStyle name="Обычный 4 2 3 5 2 2 2 3" xfId="49280"/>
    <cellStyle name="Обычный 4 2 3 5 2 2 2 3 2" xfId="49281"/>
    <cellStyle name="Обычный 4 2 3 5 2 2 2 3 2 2" xfId="49282"/>
    <cellStyle name="Обычный 4 2 3 5 2 2 2 3 3" xfId="49283"/>
    <cellStyle name="Обычный 4 2 3 5 2 2 2 4" xfId="49284"/>
    <cellStyle name="Обычный 4 2 3 5 2 2 2 4 2" xfId="49285"/>
    <cellStyle name="Обычный 4 2 3 5 2 2 2 5" xfId="49286"/>
    <cellStyle name="Обычный 4 2 3 5 2 2 3" xfId="49287"/>
    <cellStyle name="Обычный 4 2 3 5 2 2 3 2" xfId="49288"/>
    <cellStyle name="Обычный 4 2 3 5 2 2 3 2 2" xfId="49289"/>
    <cellStyle name="Обычный 4 2 3 5 2 2 3 2 2 2" xfId="49290"/>
    <cellStyle name="Обычный 4 2 3 5 2 2 3 2 3" xfId="49291"/>
    <cellStyle name="Обычный 4 2 3 5 2 2 3 3" xfId="49292"/>
    <cellStyle name="Обычный 4 2 3 5 2 2 3 3 2" xfId="49293"/>
    <cellStyle name="Обычный 4 2 3 5 2 2 3 4" xfId="49294"/>
    <cellStyle name="Обычный 4 2 3 5 2 2 4" xfId="49295"/>
    <cellStyle name="Обычный 4 2 3 5 2 2 4 2" xfId="49296"/>
    <cellStyle name="Обычный 4 2 3 5 2 2 4 2 2" xfId="49297"/>
    <cellStyle name="Обычный 4 2 3 5 2 2 4 3" xfId="49298"/>
    <cellStyle name="Обычный 4 2 3 5 2 2 5" xfId="49299"/>
    <cellStyle name="Обычный 4 2 3 5 2 2 5 2" xfId="49300"/>
    <cellStyle name="Обычный 4 2 3 5 2 2 6" xfId="49301"/>
    <cellStyle name="Обычный 4 2 3 5 2 3" xfId="49302"/>
    <cellStyle name="Обычный 4 2 3 5 2 3 2" xfId="49303"/>
    <cellStyle name="Обычный 4 2 3 5 2 3 2 2" xfId="49304"/>
    <cellStyle name="Обычный 4 2 3 5 2 3 2 2 2" xfId="49305"/>
    <cellStyle name="Обычный 4 2 3 5 2 3 2 2 2 2" xfId="49306"/>
    <cellStyle name="Обычный 4 2 3 5 2 3 2 2 3" xfId="49307"/>
    <cellStyle name="Обычный 4 2 3 5 2 3 2 3" xfId="49308"/>
    <cellStyle name="Обычный 4 2 3 5 2 3 2 3 2" xfId="49309"/>
    <cellStyle name="Обычный 4 2 3 5 2 3 2 4" xfId="49310"/>
    <cellStyle name="Обычный 4 2 3 5 2 3 3" xfId="49311"/>
    <cellStyle name="Обычный 4 2 3 5 2 3 3 2" xfId="49312"/>
    <cellStyle name="Обычный 4 2 3 5 2 3 3 2 2" xfId="49313"/>
    <cellStyle name="Обычный 4 2 3 5 2 3 3 3" xfId="49314"/>
    <cellStyle name="Обычный 4 2 3 5 2 3 4" xfId="49315"/>
    <cellStyle name="Обычный 4 2 3 5 2 3 4 2" xfId="49316"/>
    <cellStyle name="Обычный 4 2 3 5 2 3 5" xfId="49317"/>
    <cellStyle name="Обычный 4 2 3 5 2 4" xfId="49318"/>
    <cellStyle name="Обычный 4 2 3 5 2 4 2" xfId="49319"/>
    <cellStyle name="Обычный 4 2 3 5 2 4 2 2" xfId="49320"/>
    <cellStyle name="Обычный 4 2 3 5 2 4 2 2 2" xfId="49321"/>
    <cellStyle name="Обычный 4 2 3 5 2 4 2 3" xfId="49322"/>
    <cellStyle name="Обычный 4 2 3 5 2 4 3" xfId="49323"/>
    <cellStyle name="Обычный 4 2 3 5 2 4 3 2" xfId="49324"/>
    <cellStyle name="Обычный 4 2 3 5 2 4 4" xfId="49325"/>
    <cellStyle name="Обычный 4 2 3 5 2 5" xfId="49326"/>
    <cellStyle name="Обычный 4 2 3 5 2 5 2" xfId="49327"/>
    <cellStyle name="Обычный 4 2 3 5 2 5 2 2" xfId="49328"/>
    <cellStyle name="Обычный 4 2 3 5 2 5 3" xfId="49329"/>
    <cellStyle name="Обычный 4 2 3 5 2 6" xfId="49330"/>
    <cellStyle name="Обычный 4 2 3 5 2 6 2" xfId="49331"/>
    <cellStyle name="Обычный 4 2 3 5 2 7" xfId="49332"/>
    <cellStyle name="Обычный 4 2 3 5 3" xfId="49333"/>
    <cellStyle name="Обычный 4 2 3 5 3 2" xfId="49334"/>
    <cellStyle name="Обычный 4 2 3 5 3 2 2" xfId="49335"/>
    <cellStyle name="Обычный 4 2 3 5 3 2 2 2" xfId="49336"/>
    <cellStyle name="Обычный 4 2 3 5 3 2 2 2 2" xfId="49337"/>
    <cellStyle name="Обычный 4 2 3 5 3 2 2 2 2 2" xfId="49338"/>
    <cellStyle name="Обычный 4 2 3 5 3 2 2 2 3" xfId="49339"/>
    <cellStyle name="Обычный 4 2 3 5 3 2 2 3" xfId="49340"/>
    <cellStyle name="Обычный 4 2 3 5 3 2 2 3 2" xfId="49341"/>
    <cellStyle name="Обычный 4 2 3 5 3 2 2 4" xfId="49342"/>
    <cellStyle name="Обычный 4 2 3 5 3 2 3" xfId="49343"/>
    <cellStyle name="Обычный 4 2 3 5 3 2 3 2" xfId="49344"/>
    <cellStyle name="Обычный 4 2 3 5 3 2 3 2 2" xfId="49345"/>
    <cellStyle name="Обычный 4 2 3 5 3 2 3 3" xfId="49346"/>
    <cellStyle name="Обычный 4 2 3 5 3 2 4" xfId="49347"/>
    <cellStyle name="Обычный 4 2 3 5 3 2 4 2" xfId="49348"/>
    <cellStyle name="Обычный 4 2 3 5 3 2 5" xfId="49349"/>
    <cellStyle name="Обычный 4 2 3 5 3 3" xfId="49350"/>
    <cellStyle name="Обычный 4 2 3 5 3 3 2" xfId="49351"/>
    <cellStyle name="Обычный 4 2 3 5 3 3 2 2" xfId="49352"/>
    <cellStyle name="Обычный 4 2 3 5 3 3 2 2 2" xfId="49353"/>
    <cellStyle name="Обычный 4 2 3 5 3 3 2 3" xfId="49354"/>
    <cellStyle name="Обычный 4 2 3 5 3 3 3" xfId="49355"/>
    <cellStyle name="Обычный 4 2 3 5 3 3 3 2" xfId="49356"/>
    <cellStyle name="Обычный 4 2 3 5 3 3 4" xfId="49357"/>
    <cellStyle name="Обычный 4 2 3 5 3 4" xfId="49358"/>
    <cellStyle name="Обычный 4 2 3 5 3 4 2" xfId="49359"/>
    <cellStyle name="Обычный 4 2 3 5 3 4 2 2" xfId="49360"/>
    <cellStyle name="Обычный 4 2 3 5 3 4 3" xfId="49361"/>
    <cellStyle name="Обычный 4 2 3 5 3 5" xfId="49362"/>
    <cellStyle name="Обычный 4 2 3 5 3 5 2" xfId="49363"/>
    <cellStyle name="Обычный 4 2 3 5 3 6" xfId="49364"/>
    <cellStyle name="Обычный 4 2 3 5 4" xfId="49365"/>
    <cellStyle name="Обычный 4 2 3 5 4 2" xfId="49366"/>
    <cellStyle name="Обычный 4 2 3 5 4 2 2" xfId="49367"/>
    <cellStyle name="Обычный 4 2 3 5 4 2 2 2" xfId="49368"/>
    <cellStyle name="Обычный 4 2 3 5 4 2 2 2 2" xfId="49369"/>
    <cellStyle name="Обычный 4 2 3 5 4 2 2 3" xfId="49370"/>
    <cellStyle name="Обычный 4 2 3 5 4 2 3" xfId="49371"/>
    <cellStyle name="Обычный 4 2 3 5 4 2 3 2" xfId="49372"/>
    <cellStyle name="Обычный 4 2 3 5 4 2 4" xfId="49373"/>
    <cellStyle name="Обычный 4 2 3 5 4 3" xfId="49374"/>
    <cellStyle name="Обычный 4 2 3 5 4 3 2" xfId="49375"/>
    <cellStyle name="Обычный 4 2 3 5 4 3 2 2" xfId="49376"/>
    <cellStyle name="Обычный 4 2 3 5 4 3 3" xfId="49377"/>
    <cellStyle name="Обычный 4 2 3 5 4 4" xfId="49378"/>
    <cellStyle name="Обычный 4 2 3 5 4 4 2" xfId="49379"/>
    <cellStyle name="Обычный 4 2 3 5 4 5" xfId="49380"/>
    <cellStyle name="Обычный 4 2 3 5 5" xfId="49381"/>
    <cellStyle name="Обычный 4 2 3 5 5 2" xfId="49382"/>
    <cellStyle name="Обычный 4 2 3 5 5 2 2" xfId="49383"/>
    <cellStyle name="Обычный 4 2 3 5 5 2 2 2" xfId="49384"/>
    <cellStyle name="Обычный 4 2 3 5 5 2 3" xfId="49385"/>
    <cellStyle name="Обычный 4 2 3 5 5 3" xfId="49386"/>
    <cellStyle name="Обычный 4 2 3 5 5 3 2" xfId="49387"/>
    <cellStyle name="Обычный 4 2 3 5 5 4" xfId="49388"/>
    <cellStyle name="Обычный 4 2 3 5 6" xfId="49389"/>
    <cellStyle name="Обычный 4 2 3 5 6 2" xfId="49390"/>
    <cellStyle name="Обычный 4 2 3 5 6 2 2" xfId="49391"/>
    <cellStyle name="Обычный 4 2 3 5 6 3" xfId="49392"/>
    <cellStyle name="Обычный 4 2 3 5 7" xfId="49393"/>
    <cellStyle name="Обычный 4 2 3 5 7 2" xfId="49394"/>
    <cellStyle name="Обычный 4 2 3 5 8" xfId="49395"/>
    <cellStyle name="Обычный 4 2 4" xfId="49396"/>
    <cellStyle name="Обычный 4 2 4 10" xfId="49397"/>
    <cellStyle name="Обычный 4 2 4 2" xfId="49398"/>
    <cellStyle name="Обычный 4 2 4 2 2" xfId="49399"/>
    <cellStyle name="Обычный 4 2 4 2 2 2" xfId="49400"/>
    <cellStyle name="Обычный 4 2 4 2 2 2 2" xfId="49401"/>
    <cellStyle name="Обычный 4 2 4 2 2 2 2 2" xfId="49402"/>
    <cellStyle name="Обычный 4 2 4 2 2 2 2 2 2" xfId="49403"/>
    <cellStyle name="Обычный 4 2 4 2 2 2 2 2 2 2" xfId="49404"/>
    <cellStyle name="Обычный 4 2 4 2 2 2 2 2 2 2 2" xfId="49405"/>
    <cellStyle name="Обычный 4 2 4 2 2 2 2 2 2 3" xfId="49406"/>
    <cellStyle name="Обычный 4 2 4 2 2 2 2 2 3" xfId="49407"/>
    <cellStyle name="Обычный 4 2 4 2 2 2 2 2 3 2" xfId="49408"/>
    <cellStyle name="Обычный 4 2 4 2 2 2 2 2 4" xfId="49409"/>
    <cellStyle name="Обычный 4 2 4 2 2 2 2 3" xfId="49410"/>
    <cellStyle name="Обычный 4 2 4 2 2 2 2 3 2" xfId="49411"/>
    <cellStyle name="Обычный 4 2 4 2 2 2 2 3 2 2" xfId="49412"/>
    <cellStyle name="Обычный 4 2 4 2 2 2 2 3 3" xfId="49413"/>
    <cellStyle name="Обычный 4 2 4 2 2 2 2 4" xfId="49414"/>
    <cellStyle name="Обычный 4 2 4 2 2 2 2 4 2" xfId="49415"/>
    <cellStyle name="Обычный 4 2 4 2 2 2 2 5" xfId="49416"/>
    <cellStyle name="Обычный 4 2 4 2 2 2 3" xfId="49417"/>
    <cellStyle name="Обычный 4 2 4 2 2 2 3 2" xfId="49418"/>
    <cellStyle name="Обычный 4 2 4 2 2 2 3 2 2" xfId="49419"/>
    <cellStyle name="Обычный 4 2 4 2 2 2 3 2 2 2" xfId="49420"/>
    <cellStyle name="Обычный 4 2 4 2 2 2 3 2 3" xfId="49421"/>
    <cellStyle name="Обычный 4 2 4 2 2 2 3 3" xfId="49422"/>
    <cellStyle name="Обычный 4 2 4 2 2 2 3 3 2" xfId="49423"/>
    <cellStyle name="Обычный 4 2 4 2 2 2 3 4" xfId="49424"/>
    <cellStyle name="Обычный 4 2 4 2 2 2 4" xfId="49425"/>
    <cellStyle name="Обычный 4 2 4 2 2 2 4 2" xfId="49426"/>
    <cellStyle name="Обычный 4 2 4 2 2 2 4 2 2" xfId="49427"/>
    <cellStyle name="Обычный 4 2 4 2 2 2 4 3" xfId="49428"/>
    <cellStyle name="Обычный 4 2 4 2 2 2 5" xfId="49429"/>
    <cellStyle name="Обычный 4 2 4 2 2 2 5 2" xfId="49430"/>
    <cellStyle name="Обычный 4 2 4 2 2 2 6" xfId="49431"/>
    <cellStyle name="Обычный 4 2 4 2 2 3" xfId="49432"/>
    <cellStyle name="Обычный 4 2 4 2 2 3 2" xfId="49433"/>
    <cellStyle name="Обычный 4 2 4 2 2 3 2 2" xfId="49434"/>
    <cellStyle name="Обычный 4 2 4 2 2 3 2 2 2" xfId="49435"/>
    <cellStyle name="Обычный 4 2 4 2 2 3 2 2 2 2" xfId="49436"/>
    <cellStyle name="Обычный 4 2 4 2 2 3 2 2 3" xfId="49437"/>
    <cellStyle name="Обычный 4 2 4 2 2 3 2 3" xfId="49438"/>
    <cellStyle name="Обычный 4 2 4 2 2 3 2 3 2" xfId="49439"/>
    <cellStyle name="Обычный 4 2 4 2 2 3 2 4" xfId="49440"/>
    <cellStyle name="Обычный 4 2 4 2 2 3 3" xfId="49441"/>
    <cellStyle name="Обычный 4 2 4 2 2 3 3 2" xfId="49442"/>
    <cellStyle name="Обычный 4 2 4 2 2 3 3 2 2" xfId="49443"/>
    <cellStyle name="Обычный 4 2 4 2 2 3 3 3" xfId="49444"/>
    <cellStyle name="Обычный 4 2 4 2 2 3 4" xfId="49445"/>
    <cellStyle name="Обычный 4 2 4 2 2 3 4 2" xfId="49446"/>
    <cellStyle name="Обычный 4 2 4 2 2 3 5" xfId="49447"/>
    <cellStyle name="Обычный 4 2 4 2 2 4" xfId="49448"/>
    <cellStyle name="Обычный 4 2 4 2 2 4 2" xfId="49449"/>
    <cellStyle name="Обычный 4 2 4 2 2 4 2 2" xfId="49450"/>
    <cellStyle name="Обычный 4 2 4 2 2 4 2 2 2" xfId="49451"/>
    <cellStyle name="Обычный 4 2 4 2 2 4 2 3" xfId="49452"/>
    <cellStyle name="Обычный 4 2 4 2 2 4 3" xfId="49453"/>
    <cellStyle name="Обычный 4 2 4 2 2 4 3 2" xfId="49454"/>
    <cellStyle name="Обычный 4 2 4 2 2 4 4" xfId="49455"/>
    <cellStyle name="Обычный 4 2 4 2 2 5" xfId="49456"/>
    <cellStyle name="Обычный 4 2 4 2 2 5 2" xfId="49457"/>
    <cellStyle name="Обычный 4 2 4 2 2 5 2 2" xfId="49458"/>
    <cellStyle name="Обычный 4 2 4 2 2 5 3" xfId="49459"/>
    <cellStyle name="Обычный 4 2 4 2 2 6" xfId="49460"/>
    <cellStyle name="Обычный 4 2 4 2 2 6 2" xfId="49461"/>
    <cellStyle name="Обычный 4 2 4 2 2 7" xfId="49462"/>
    <cellStyle name="Обычный 4 2 4 2 3" xfId="49463"/>
    <cellStyle name="Обычный 4 2 4 2 3 2" xfId="49464"/>
    <cellStyle name="Обычный 4 2 4 2 3 2 2" xfId="49465"/>
    <cellStyle name="Обычный 4 2 4 2 3 2 2 2" xfId="49466"/>
    <cellStyle name="Обычный 4 2 4 2 3 2 2 2 2" xfId="49467"/>
    <cellStyle name="Обычный 4 2 4 2 3 2 2 2 2 2" xfId="49468"/>
    <cellStyle name="Обычный 4 2 4 2 3 2 2 2 3" xfId="49469"/>
    <cellStyle name="Обычный 4 2 4 2 3 2 2 3" xfId="49470"/>
    <cellStyle name="Обычный 4 2 4 2 3 2 2 3 2" xfId="49471"/>
    <cellStyle name="Обычный 4 2 4 2 3 2 2 4" xfId="49472"/>
    <cellStyle name="Обычный 4 2 4 2 3 2 3" xfId="49473"/>
    <cellStyle name="Обычный 4 2 4 2 3 2 3 2" xfId="49474"/>
    <cellStyle name="Обычный 4 2 4 2 3 2 3 2 2" xfId="49475"/>
    <cellStyle name="Обычный 4 2 4 2 3 2 3 3" xfId="49476"/>
    <cellStyle name="Обычный 4 2 4 2 3 2 4" xfId="49477"/>
    <cellStyle name="Обычный 4 2 4 2 3 2 4 2" xfId="49478"/>
    <cellStyle name="Обычный 4 2 4 2 3 2 5" xfId="49479"/>
    <cellStyle name="Обычный 4 2 4 2 3 3" xfId="49480"/>
    <cellStyle name="Обычный 4 2 4 2 3 3 2" xfId="49481"/>
    <cellStyle name="Обычный 4 2 4 2 3 3 2 2" xfId="49482"/>
    <cellStyle name="Обычный 4 2 4 2 3 3 2 2 2" xfId="49483"/>
    <cellStyle name="Обычный 4 2 4 2 3 3 2 3" xfId="49484"/>
    <cellStyle name="Обычный 4 2 4 2 3 3 3" xfId="49485"/>
    <cellStyle name="Обычный 4 2 4 2 3 3 3 2" xfId="49486"/>
    <cellStyle name="Обычный 4 2 4 2 3 3 4" xfId="49487"/>
    <cellStyle name="Обычный 4 2 4 2 3 4" xfId="49488"/>
    <cellStyle name="Обычный 4 2 4 2 3 4 2" xfId="49489"/>
    <cellStyle name="Обычный 4 2 4 2 3 4 2 2" xfId="49490"/>
    <cellStyle name="Обычный 4 2 4 2 3 4 3" xfId="49491"/>
    <cellStyle name="Обычный 4 2 4 2 3 5" xfId="49492"/>
    <cellStyle name="Обычный 4 2 4 2 3 5 2" xfId="49493"/>
    <cellStyle name="Обычный 4 2 4 2 3 6" xfId="49494"/>
    <cellStyle name="Обычный 4 2 4 2 4" xfId="49495"/>
    <cellStyle name="Обычный 4 2 4 2 4 2" xfId="49496"/>
    <cellStyle name="Обычный 4 2 4 2 4 2 2" xfId="49497"/>
    <cellStyle name="Обычный 4 2 4 2 4 2 2 2" xfId="49498"/>
    <cellStyle name="Обычный 4 2 4 2 4 2 2 2 2" xfId="49499"/>
    <cellStyle name="Обычный 4 2 4 2 4 2 2 3" xfId="49500"/>
    <cellStyle name="Обычный 4 2 4 2 4 2 3" xfId="49501"/>
    <cellStyle name="Обычный 4 2 4 2 4 2 3 2" xfId="49502"/>
    <cellStyle name="Обычный 4 2 4 2 4 2 4" xfId="49503"/>
    <cellStyle name="Обычный 4 2 4 2 4 3" xfId="49504"/>
    <cellStyle name="Обычный 4 2 4 2 4 3 2" xfId="49505"/>
    <cellStyle name="Обычный 4 2 4 2 4 3 2 2" xfId="49506"/>
    <cellStyle name="Обычный 4 2 4 2 4 3 3" xfId="49507"/>
    <cellStyle name="Обычный 4 2 4 2 4 4" xfId="49508"/>
    <cellStyle name="Обычный 4 2 4 2 4 4 2" xfId="49509"/>
    <cellStyle name="Обычный 4 2 4 2 4 5" xfId="49510"/>
    <cellStyle name="Обычный 4 2 4 2 5" xfId="49511"/>
    <cellStyle name="Обычный 4 2 4 2 5 2" xfId="49512"/>
    <cellStyle name="Обычный 4 2 4 2 5 2 2" xfId="49513"/>
    <cellStyle name="Обычный 4 2 4 2 5 2 2 2" xfId="49514"/>
    <cellStyle name="Обычный 4 2 4 2 5 2 3" xfId="49515"/>
    <cellStyle name="Обычный 4 2 4 2 5 3" xfId="49516"/>
    <cellStyle name="Обычный 4 2 4 2 5 3 2" xfId="49517"/>
    <cellStyle name="Обычный 4 2 4 2 5 4" xfId="49518"/>
    <cellStyle name="Обычный 4 2 4 2 6" xfId="49519"/>
    <cellStyle name="Обычный 4 2 4 2 6 2" xfId="49520"/>
    <cellStyle name="Обычный 4 2 4 2 6 2 2" xfId="49521"/>
    <cellStyle name="Обычный 4 2 4 2 6 3" xfId="49522"/>
    <cellStyle name="Обычный 4 2 4 2 7" xfId="49523"/>
    <cellStyle name="Обычный 4 2 4 2 7 2" xfId="49524"/>
    <cellStyle name="Обычный 4 2 4 2 8" xfId="49525"/>
    <cellStyle name="Обычный 4 2 4 3" xfId="49526"/>
    <cellStyle name="Обычный 4 2 4 3 2" xfId="49527"/>
    <cellStyle name="Обычный 4 2 4 3 2 2" xfId="49528"/>
    <cellStyle name="Обычный 4 2 4 3 2 2 2" xfId="49529"/>
    <cellStyle name="Обычный 4 2 4 3 2 2 2 2" xfId="49530"/>
    <cellStyle name="Обычный 4 2 4 3 2 2 2 2 2" xfId="49531"/>
    <cellStyle name="Обычный 4 2 4 3 2 2 2 2 2 2" xfId="49532"/>
    <cellStyle name="Обычный 4 2 4 3 2 2 2 2 2 2 2" xfId="49533"/>
    <cellStyle name="Обычный 4 2 4 3 2 2 2 2 2 3" xfId="49534"/>
    <cellStyle name="Обычный 4 2 4 3 2 2 2 2 3" xfId="49535"/>
    <cellStyle name="Обычный 4 2 4 3 2 2 2 2 3 2" xfId="49536"/>
    <cellStyle name="Обычный 4 2 4 3 2 2 2 2 4" xfId="49537"/>
    <cellStyle name="Обычный 4 2 4 3 2 2 2 3" xfId="49538"/>
    <cellStyle name="Обычный 4 2 4 3 2 2 2 3 2" xfId="49539"/>
    <cellStyle name="Обычный 4 2 4 3 2 2 2 3 2 2" xfId="49540"/>
    <cellStyle name="Обычный 4 2 4 3 2 2 2 3 3" xfId="49541"/>
    <cellStyle name="Обычный 4 2 4 3 2 2 2 4" xfId="49542"/>
    <cellStyle name="Обычный 4 2 4 3 2 2 2 4 2" xfId="49543"/>
    <cellStyle name="Обычный 4 2 4 3 2 2 2 5" xfId="49544"/>
    <cellStyle name="Обычный 4 2 4 3 2 2 3" xfId="49545"/>
    <cellStyle name="Обычный 4 2 4 3 2 2 3 2" xfId="49546"/>
    <cellStyle name="Обычный 4 2 4 3 2 2 3 2 2" xfId="49547"/>
    <cellStyle name="Обычный 4 2 4 3 2 2 3 2 2 2" xfId="49548"/>
    <cellStyle name="Обычный 4 2 4 3 2 2 3 2 3" xfId="49549"/>
    <cellStyle name="Обычный 4 2 4 3 2 2 3 3" xfId="49550"/>
    <cellStyle name="Обычный 4 2 4 3 2 2 3 3 2" xfId="49551"/>
    <cellStyle name="Обычный 4 2 4 3 2 2 3 4" xfId="49552"/>
    <cellStyle name="Обычный 4 2 4 3 2 2 4" xfId="49553"/>
    <cellStyle name="Обычный 4 2 4 3 2 2 4 2" xfId="49554"/>
    <cellStyle name="Обычный 4 2 4 3 2 2 4 2 2" xfId="49555"/>
    <cellStyle name="Обычный 4 2 4 3 2 2 4 3" xfId="49556"/>
    <cellStyle name="Обычный 4 2 4 3 2 2 5" xfId="49557"/>
    <cellStyle name="Обычный 4 2 4 3 2 2 5 2" xfId="49558"/>
    <cellStyle name="Обычный 4 2 4 3 2 2 6" xfId="49559"/>
    <cellStyle name="Обычный 4 2 4 3 2 3" xfId="49560"/>
    <cellStyle name="Обычный 4 2 4 3 2 3 2" xfId="49561"/>
    <cellStyle name="Обычный 4 2 4 3 2 3 2 2" xfId="49562"/>
    <cellStyle name="Обычный 4 2 4 3 2 3 2 2 2" xfId="49563"/>
    <cellStyle name="Обычный 4 2 4 3 2 3 2 2 2 2" xfId="49564"/>
    <cellStyle name="Обычный 4 2 4 3 2 3 2 2 3" xfId="49565"/>
    <cellStyle name="Обычный 4 2 4 3 2 3 2 3" xfId="49566"/>
    <cellStyle name="Обычный 4 2 4 3 2 3 2 3 2" xfId="49567"/>
    <cellStyle name="Обычный 4 2 4 3 2 3 2 4" xfId="49568"/>
    <cellStyle name="Обычный 4 2 4 3 2 3 3" xfId="49569"/>
    <cellStyle name="Обычный 4 2 4 3 2 3 3 2" xfId="49570"/>
    <cellStyle name="Обычный 4 2 4 3 2 3 3 2 2" xfId="49571"/>
    <cellStyle name="Обычный 4 2 4 3 2 3 3 3" xfId="49572"/>
    <cellStyle name="Обычный 4 2 4 3 2 3 4" xfId="49573"/>
    <cellStyle name="Обычный 4 2 4 3 2 3 4 2" xfId="49574"/>
    <cellStyle name="Обычный 4 2 4 3 2 3 5" xfId="49575"/>
    <cellStyle name="Обычный 4 2 4 3 2 4" xfId="49576"/>
    <cellStyle name="Обычный 4 2 4 3 2 4 2" xfId="49577"/>
    <cellStyle name="Обычный 4 2 4 3 2 4 2 2" xfId="49578"/>
    <cellStyle name="Обычный 4 2 4 3 2 4 2 2 2" xfId="49579"/>
    <cellStyle name="Обычный 4 2 4 3 2 4 2 3" xfId="49580"/>
    <cellStyle name="Обычный 4 2 4 3 2 4 3" xfId="49581"/>
    <cellStyle name="Обычный 4 2 4 3 2 4 3 2" xfId="49582"/>
    <cellStyle name="Обычный 4 2 4 3 2 4 4" xfId="49583"/>
    <cellStyle name="Обычный 4 2 4 3 2 5" xfId="49584"/>
    <cellStyle name="Обычный 4 2 4 3 2 5 2" xfId="49585"/>
    <cellStyle name="Обычный 4 2 4 3 2 5 2 2" xfId="49586"/>
    <cellStyle name="Обычный 4 2 4 3 2 5 3" xfId="49587"/>
    <cellStyle name="Обычный 4 2 4 3 2 6" xfId="49588"/>
    <cellStyle name="Обычный 4 2 4 3 2 6 2" xfId="49589"/>
    <cellStyle name="Обычный 4 2 4 3 2 7" xfId="49590"/>
    <cellStyle name="Обычный 4 2 4 3 3" xfId="49591"/>
    <cellStyle name="Обычный 4 2 4 3 3 2" xfId="49592"/>
    <cellStyle name="Обычный 4 2 4 3 3 2 2" xfId="49593"/>
    <cellStyle name="Обычный 4 2 4 3 3 2 2 2" xfId="49594"/>
    <cellStyle name="Обычный 4 2 4 3 3 2 2 2 2" xfId="49595"/>
    <cellStyle name="Обычный 4 2 4 3 3 2 2 2 2 2" xfId="49596"/>
    <cellStyle name="Обычный 4 2 4 3 3 2 2 2 3" xfId="49597"/>
    <cellStyle name="Обычный 4 2 4 3 3 2 2 3" xfId="49598"/>
    <cellStyle name="Обычный 4 2 4 3 3 2 2 3 2" xfId="49599"/>
    <cellStyle name="Обычный 4 2 4 3 3 2 2 4" xfId="49600"/>
    <cellStyle name="Обычный 4 2 4 3 3 2 3" xfId="49601"/>
    <cellStyle name="Обычный 4 2 4 3 3 2 3 2" xfId="49602"/>
    <cellStyle name="Обычный 4 2 4 3 3 2 3 2 2" xfId="49603"/>
    <cellStyle name="Обычный 4 2 4 3 3 2 3 3" xfId="49604"/>
    <cellStyle name="Обычный 4 2 4 3 3 2 4" xfId="49605"/>
    <cellStyle name="Обычный 4 2 4 3 3 2 4 2" xfId="49606"/>
    <cellStyle name="Обычный 4 2 4 3 3 2 5" xfId="49607"/>
    <cellStyle name="Обычный 4 2 4 3 3 3" xfId="49608"/>
    <cellStyle name="Обычный 4 2 4 3 3 3 2" xfId="49609"/>
    <cellStyle name="Обычный 4 2 4 3 3 3 2 2" xfId="49610"/>
    <cellStyle name="Обычный 4 2 4 3 3 3 2 2 2" xfId="49611"/>
    <cellStyle name="Обычный 4 2 4 3 3 3 2 3" xfId="49612"/>
    <cellStyle name="Обычный 4 2 4 3 3 3 3" xfId="49613"/>
    <cellStyle name="Обычный 4 2 4 3 3 3 3 2" xfId="49614"/>
    <cellStyle name="Обычный 4 2 4 3 3 3 4" xfId="49615"/>
    <cellStyle name="Обычный 4 2 4 3 3 4" xfId="49616"/>
    <cellStyle name="Обычный 4 2 4 3 3 4 2" xfId="49617"/>
    <cellStyle name="Обычный 4 2 4 3 3 4 2 2" xfId="49618"/>
    <cellStyle name="Обычный 4 2 4 3 3 4 3" xfId="49619"/>
    <cellStyle name="Обычный 4 2 4 3 3 5" xfId="49620"/>
    <cellStyle name="Обычный 4 2 4 3 3 5 2" xfId="49621"/>
    <cellStyle name="Обычный 4 2 4 3 3 6" xfId="49622"/>
    <cellStyle name="Обычный 4 2 4 3 4" xfId="49623"/>
    <cellStyle name="Обычный 4 2 4 3 4 2" xfId="49624"/>
    <cellStyle name="Обычный 4 2 4 3 4 2 2" xfId="49625"/>
    <cellStyle name="Обычный 4 2 4 3 4 2 2 2" xfId="49626"/>
    <cellStyle name="Обычный 4 2 4 3 4 2 2 2 2" xfId="49627"/>
    <cellStyle name="Обычный 4 2 4 3 4 2 2 3" xfId="49628"/>
    <cellStyle name="Обычный 4 2 4 3 4 2 3" xfId="49629"/>
    <cellStyle name="Обычный 4 2 4 3 4 2 3 2" xfId="49630"/>
    <cellStyle name="Обычный 4 2 4 3 4 2 4" xfId="49631"/>
    <cellStyle name="Обычный 4 2 4 3 4 3" xfId="49632"/>
    <cellStyle name="Обычный 4 2 4 3 4 3 2" xfId="49633"/>
    <cellStyle name="Обычный 4 2 4 3 4 3 2 2" xfId="49634"/>
    <cellStyle name="Обычный 4 2 4 3 4 3 3" xfId="49635"/>
    <cellStyle name="Обычный 4 2 4 3 4 4" xfId="49636"/>
    <cellStyle name="Обычный 4 2 4 3 4 4 2" xfId="49637"/>
    <cellStyle name="Обычный 4 2 4 3 4 5" xfId="49638"/>
    <cellStyle name="Обычный 4 2 4 3 5" xfId="49639"/>
    <cellStyle name="Обычный 4 2 4 3 5 2" xfId="49640"/>
    <cellStyle name="Обычный 4 2 4 3 5 2 2" xfId="49641"/>
    <cellStyle name="Обычный 4 2 4 3 5 2 2 2" xfId="49642"/>
    <cellStyle name="Обычный 4 2 4 3 5 2 3" xfId="49643"/>
    <cellStyle name="Обычный 4 2 4 3 5 3" xfId="49644"/>
    <cellStyle name="Обычный 4 2 4 3 5 3 2" xfId="49645"/>
    <cellStyle name="Обычный 4 2 4 3 5 4" xfId="49646"/>
    <cellStyle name="Обычный 4 2 4 3 6" xfId="49647"/>
    <cellStyle name="Обычный 4 2 4 3 6 2" xfId="49648"/>
    <cellStyle name="Обычный 4 2 4 3 6 2 2" xfId="49649"/>
    <cellStyle name="Обычный 4 2 4 3 6 3" xfId="49650"/>
    <cellStyle name="Обычный 4 2 4 3 7" xfId="49651"/>
    <cellStyle name="Обычный 4 2 4 3 7 2" xfId="49652"/>
    <cellStyle name="Обычный 4 2 4 3 8" xfId="49653"/>
    <cellStyle name="Обычный 4 2 4 4" xfId="49654"/>
    <cellStyle name="Обычный 4 2 4 4 2" xfId="49655"/>
    <cellStyle name="Обычный 4 2 4 4 2 2" xfId="49656"/>
    <cellStyle name="Обычный 4 2 4 4 2 2 2" xfId="49657"/>
    <cellStyle name="Обычный 4 2 4 4 2 2 2 2" xfId="49658"/>
    <cellStyle name="Обычный 4 2 4 4 2 2 2 2 2" xfId="49659"/>
    <cellStyle name="Обычный 4 2 4 4 2 2 2 2 2 2" xfId="49660"/>
    <cellStyle name="Обычный 4 2 4 4 2 2 2 2 3" xfId="49661"/>
    <cellStyle name="Обычный 4 2 4 4 2 2 2 3" xfId="49662"/>
    <cellStyle name="Обычный 4 2 4 4 2 2 2 3 2" xfId="49663"/>
    <cellStyle name="Обычный 4 2 4 4 2 2 2 4" xfId="49664"/>
    <cellStyle name="Обычный 4 2 4 4 2 2 3" xfId="49665"/>
    <cellStyle name="Обычный 4 2 4 4 2 2 3 2" xfId="49666"/>
    <cellStyle name="Обычный 4 2 4 4 2 2 3 2 2" xfId="49667"/>
    <cellStyle name="Обычный 4 2 4 4 2 2 3 3" xfId="49668"/>
    <cellStyle name="Обычный 4 2 4 4 2 2 4" xfId="49669"/>
    <cellStyle name="Обычный 4 2 4 4 2 2 4 2" xfId="49670"/>
    <cellStyle name="Обычный 4 2 4 4 2 2 5" xfId="49671"/>
    <cellStyle name="Обычный 4 2 4 4 2 3" xfId="49672"/>
    <cellStyle name="Обычный 4 2 4 4 2 3 2" xfId="49673"/>
    <cellStyle name="Обычный 4 2 4 4 2 3 2 2" xfId="49674"/>
    <cellStyle name="Обычный 4 2 4 4 2 3 2 2 2" xfId="49675"/>
    <cellStyle name="Обычный 4 2 4 4 2 3 2 3" xfId="49676"/>
    <cellStyle name="Обычный 4 2 4 4 2 3 3" xfId="49677"/>
    <cellStyle name="Обычный 4 2 4 4 2 3 3 2" xfId="49678"/>
    <cellStyle name="Обычный 4 2 4 4 2 3 4" xfId="49679"/>
    <cellStyle name="Обычный 4 2 4 4 2 4" xfId="49680"/>
    <cellStyle name="Обычный 4 2 4 4 2 4 2" xfId="49681"/>
    <cellStyle name="Обычный 4 2 4 4 2 4 2 2" xfId="49682"/>
    <cellStyle name="Обычный 4 2 4 4 2 4 3" xfId="49683"/>
    <cellStyle name="Обычный 4 2 4 4 2 5" xfId="49684"/>
    <cellStyle name="Обычный 4 2 4 4 2 5 2" xfId="49685"/>
    <cellStyle name="Обычный 4 2 4 4 2 6" xfId="49686"/>
    <cellStyle name="Обычный 4 2 4 4 3" xfId="49687"/>
    <cellStyle name="Обычный 4 2 4 4 3 2" xfId="49688"/>
    <cellStyle name="Обычный 4 2 4 4 3 2 2" xfId="49689"/>
    <cellStyle name="Обычный 4 2 4 4 3 2 2 2" xfId="49690"/>
    <cellStyle name="Обычный 4 2 4 4 3 2 2 2 2" xfId="49691"/>
    <cellStyle name="Обычный 4 2 4 4 3 2 2 3" xfId="49692"/>
    <cellStyle name="Обычный 4 2 4 4 3 2 3" xfId="49693"/>
    <cellStyle name="Обычный 4 2 4 4 3 2 3 2" xfId="49694"/>
    <cellStyle name="Обычный 4 2 4 4 3 2 4" xfId="49695"/>
    <cellStyle name="Обычный 4 2 4 4 3 3" xfId="49696"/>
    <cellStyle name="Обычный 4 2 4 4 3 3 2" xfId="49697"/>
    <cellStyle name="Обычный 4 2 4 4 3 3 2 2" xfId="49698"/>
    <cellStyle name="Обычный 4 2 4 4 3 3 3" xfId="49699"/>
    <cellStyle name="Обычный 4 2 4 4 3 4" xfId="49700"/>
    <cellStyle name="Обычный 4 2 4 4 3 4 2" xfId="49701"/>
    <cellStyle name="Обычный 4 2 4 4 3 5" xfId="49702"/>
    <cellStyle name="Обычный 4 2 4 4 4" xfId="49703"/>
    <cellStyle name="Обычный 4 2 4 4 4 2" xfId="49704"/>
    <cellStyle name="Обычный 4 2 4 4 4 2 2" xfId="49705"/>
    <cellStyle name="Обычный 4 2 4 4 4 2 2 2" xfId="49706"/>
    <cellStyle name="Обычный 4 2 4 4 4 2 3" xfId="49707"/>
    <cellStyle name="Обычный 4 2 4 4 4 3" xfId="49708"/>
    <cellStyle name="Обычный 4 2 4 4 4 3 2" xfId="49709"/>
    <cellStyle name="Обычный 4 2 4 4 4 4" xfId="49710"/>
    <cellStyle name="Обычный 4 2 4 4 5" xfId="49711"/>
    <cellStyle name="Обычный 4 2 4 4 5 2" xfId="49712"/>
    <cellStyle name="Обычный 4 2 4 4 5 2 2" xfId="49713"/>
    <cellStyle name="Обычный 4 2 4 4 5 3" xfId="49714"/>
    <cellStyle name="Обычный 4 2 4 4 6" xfId="49715"/>
    <cellStyle name="Обычный 4 2 4 4 6 2" xfId="49716"/>
    <cellStyle name="Обычный 4 2 4 4 7" xfId="49717"/>
    <cellStyle name="Обычный 4 2 4 5" xfId="49718"/>
    <cellStyle name="Обычный 4 2 4 5 2" xfId="49719"/>
    <cellStyle name="Обычный 4 2 4 5 2 2" xfId="49720"/>
    <cellStyle name="Обычный 4 2 4 5 2 2 2" xfId="49721"/>
    <cellStyle name="Обычный 4 2 4 5 2 2 2 2" xfId="49722"/>
    <cellStyle name="Обычный 4 2 4 5 2 2 2 2 2" xfId="49723"/>
    <cellStyle name="Обычный 4 2 4 5 2 2 2 3" xfId="49724"/>
    <cellStyle name="Обычный 4 2 4 5 2 2 3" xfId="49725"/>
    <cellStyle name="Обычный 4 2 4 5 2 2 3 2" xfId="49726"/>
    <cellStyle name="Обычный 4 2 4 5 2 2 4" xfId="49727"/>
    <cellStyle name="Обычный 4 2 4 5 2 3" xfId="49728"/>
    <cellStyle name="Обычный 4 2 4 5 2 3 2" xfId="49729"/>
    <cellStyle name="Обычный 4 2 4 5 2 3 2 2" xfId="49730"/>
    <cellStyle name="Обычный 4 2 4 5 2 3 3" xfId="49731"/>
    <cellStyle name="Обычный 4 2 4 5 2 4" xfId="49732"/>
    <cellStyle name="Обычный 4 2 4 5 2 4 2" xfId="49733"/>
    <cellStyle name="Обычный 4 2 4 5 2 5" xfId="49734"/>
    <cellStyle name="Обычный 4 2 4 5 3" xfId="49735"/>
    <cellStyle name="Обычный 4 2 4 5 3 2" xfId="49736"/>
    <cellStyle name="Обычный 4 2 4 5 3 2 2" xfId="49737"/>
    <cellStyle name="Обычный 4 2 4 5 3 2 2 2" xfId="49738"/>
    <cellStyle name="Обычный 4 2 4 5 3 2 3" xfId="49739"/>
    <cellStyle name="Обычный 4 2 4 5 3 3" xfId="49740"/>
    <cellStyle name="Обычный 4 2 4 5 3 3 2" xfId="49741"/>
    <cellStyle name="Обычный 4 2 4 5 3 4" xfId="49742"/>
    <cellStyle name="Обычный 4 2 4 5 4" xfId="49743"/>
    <cellStyle name="Обычный 4 2 4 5 4 2" xfId="49744"/>
    <cellStyle name="Обычный 4 2 4 5 4 2 2" xfId="49745"/>
    <cellStyle name="Обычный 4 2 4 5 4 3" xfId="49746"/>
    <cellStyle name="Обычный 4 2 4 5 5" xfId="49747"/>
    <cellStyle name="Обычный 4 2 4 5 5 2" xfId="49748"/>
    <cellStyle name="Обычный 4 2 4 5 6" xfId="49749"/>
    <cellStyle name="Обычный 4 2 4 6" xfId="49750"/>
    <cellStyle name="Обычный 4 2 4 6 2" xfId="49751"/>
    <cellStyle name="Обычный 4 2 4 6 2 2" xfId="49752"/>
    <cellStyle name="Обычный 4 2 4 6 2 2 2" xfId="49753"/>
    <cellStyle name="Обычный 4 2 4 6 2 2 2 2" xfId="49754"/>
    <cellStyle name="Обычный 4 2 4 6 2 2 3" xfId="49755"/>
    <cellStyle name="Обычный 4 2 4 6 2 3" xfId="49756"/>
    <cellStyle name="Обычный 4 2 4 6 2 3 2" xfId="49757"/>
    <cellStyle name="Обычный 4 2 4 6 2 4" xfId="49758"/>
    <cellStyle name="Обычный 4 2 4 6 3" xfId="49759"/>
    <cellStyle name="Обычный 4 2 4 6 3 2" xfId="49760"/>
    <cellStyle name="Обычный 4 2 4 6 3 2 2" xfId="49761"/>
    <cellStyle name="Обычный 4 2 4 6 3 3" xfId="49762"/>
    <cellStyle name="Обычный 4 2 4 6 4" xfId="49763"/>
    <cellStyle name="Обычный 4 2 4 6 4 2" xfId="49764"/>
    <cellStyle name="Обычный 4 2 4 6 5" xfId="49765"/>
    <cellStyle name="Обычный 4 2 4 7" xfId="49766"/>
    <cellStyle name="Обычный 4 2 4 7 2" xfId="49767"/>
    <cellStyle name="Обычный 4 2 4 7 2 2" xfId="49768"/>
    <cellStyle name="Обычный 4 2 4 7 2 2 2" xfId="49769"/>
    <cellStyle name="Обычный 4 2 4 7 2 3" xfId="49770"/>
    <cellStyle name="Обычный 4 2 4 7 3" xfId="49771"/>
    <cellStyle name="Обычный 4 2 4 7 3 2" xfId="49772"/>
    <cellStyle name="Обычный 4 2 4 7 4" xfId="49773"/>
    <cellStyle name="Обычный 4 2 4 8" xfId="49774"/>
    <cellStyle name="Обычный 4 2 4 8 2" xfId="49775"/>
    <cellStyle name="Обычный 4 2 4 8 2 2" xfId="49776"/>
    <cellStyle name="Обычный 4 2 4 8 3" xfId="49777"/>
    <cellStyle name="Обычный 4 2 4 9" xfId="49778"/>
    <cellStyle name="Обычный 4 2 4 9 2" xfId="49779"/>
    <cellStyle name="Обычный 4 2 5" xfId="49780"/>
    <cellStyle name="Обычный 4 2 6" xfId="49781"/>
    <cellStyle name="Обычный 4 2 6 2" xfId="49782"/>
    <cellStyle name="Обычный 4 2 6 2 2" xfId="49783"/>
    <cellStyle name="Обычный 4 2 6 2 2 2" xfId="49784"/>
    <cellStyle name="Обычный 4 2 6 2 2 2 2" xfId="49785"/>
    <cellStyle name="Обычный 4 2 6 2 2 2 2 2" xfId="49786"/>
    <cellStyle name="Обычный 4 2 6 2 2 2 2 2 2" xfId="49787"/>
    <cellStyle name="Обычный 4 2 6 2 2 2 2 2 2 2" xfId="49788"/>
    <cellStyle name="Обычный 4 2 6 2 2 2 2 2 3" xfId="49789"/>
    <cellStyle name="Обычный 4 2 6 2 2 2 2 3" xfId="49790"/>
    <cellStyle name="Обычный 4 2 6 2 2 2 2 3 2" xfId="49791"/>
    <cellStyle name="Обычный 4 2 6 2 2 2 2 4" xfId="49792"/>
    <cellStyle name="Обычный 4 2 6 2 2 2 3" xfId="49793"/>
    <cellStyle name="Обычный 4 2 6 2 2 2 3 2" xfId="49794"/>
    <cellStyle name="Обычный 4 2 6 2 2 2 3 2 2" xfId="49795"/>
    <cellStyle name="Обычный 4 2 6 2 2 2 3 3" xfId="49796"/>
    <cellStyle name="Обычный 4 2 6 2 2 2 4" xfId="49797"/>
    <cellStyle name="Обычный 4 2 6 2 2 2 4 2" xfId="49798"/>
    <cellStyle name="Обычный 4 2 6 2 2 2 5" xfId="49799"/>
    <cellStyle name="Обычный 4 2 6 2 2 3" xfId="49800"/>
    <cellStyle name="Обычный 4 2 6 2 2 3 2" xfId="49801"/>
    <cellStyle name="Обычный 4 2 6 2 2 3 2 2" xfId="49802"/>
    <cellStyle name="Обычный 4 2 6 2 2 3 2 2 2" xfId="49803"/>
    <cellStyle name="Обычный 4 2 6 2 2 3 2 3" xfId="49804"/>
    <cellStyle name="Обычный 4 2 6 2 2 3 3" xfId="49805"/>
    <cellStyle name="Обычный 4 2 6 2 2 3 3 2" xfId="49806"/>
    <cellStyle name="Обычный 4 2 6 2 2 3 4" xfId="49807"/>
    <cellStyle name="Обычный 4 2 6 2 2 4" xfId="49808"/>
    <cellStyle name="Обычный 4 2 6 2 2 4 2" xfId="49809"/>
    <cellStyle name="Обычный 4 2 6 2 2 4 2 2" xfId="49810"/>
    <cellStyle name="Обычный 4 2 6 2 2 4 3" xfId="49811"/>
    <cellStyle name="Обычный 4 2 6 2 2 5" xfId="49812"/>
    <cellStyle name="Обычный 4 2 6 2 2 5 2" xfId="49813"/>
    <cellStyle name="Обычный 4 2 6 2 2 6" xfId="49814"/>
    <cellStyle name="Обычный 4 2 6 2 3" xfId="49815"/>
    <cellStyle name="Обычный 4 2 6 2 3 2" xfId="49816"/>
    <cellStyle name="Обычный 4 2 6 2 3 2 2" xfId="49817"/>
    <cellStyle name="Обычный 4 2 6 2 3 2 2 2" xfId="49818"/>
    <cellStyle name="Обычный 4 2 6 2 3 2 2 2 2" xfId="49819"/>
    <cellStyle name="Обычный 4 2 6 2 3 2 2 3" xfId="49820"/>
    <cellStyle name="Обычный 4 2 6 2 3 2 3" xfId="49821"/>
    <cellStyle name="Обычный 4 2 6 2 3 2 3 2" xfId="49822"/>
    <cellStyle name="Обычный 4 2 6 2 3 2 4" xfId="49823"/>
    <cellStyle name="Обычный 4 2 6 2 3 3" xfId="49824"/>
    <cellStyle name="Обычный 4 2 6 2 3 3 2" xfId="49825"/>
    <cellStyle name="Обычный 4 2 6 2 3 3 2 2" xfId="49826"/>
    <cellStyle name="Обычный 4 2 6 2 3 3 3" xfId="49827"/>
    <cellStyle name="Обычный 4 2 6 2 3 4" xfId="49828"/>
    <cellStyle name="Обычный 4 2 6 2 3 4 2" xfId="49829"/>
    <cellStyle name="Обычный 4 2 6 2 3 5" xfId="49830"/>
    <cellStyle name="Обычный 4 2 6 2 4" xfId="49831"/>
    <cellStyle name="Обычный 4 2 6 2 4 2" xfId="49832"/>
    <cellStyle name="Обычный 4 2 6 2 4 2 2" xfId="49833"/>
    <cellStyle name="Обычный 4 2 6 2 4 2 2 2" xfId="49834"/>
    <cellStyle name="Обычный 4 2 6 2 4 2 3" xfId="49835"/>
    <cellStyle name="Обычный 4 2 6 2 4 3" xfId="49836"/>
    <cellStyle name="Обычный 4 2 6 2 4 3 2" xfId="49837"/>
    <cellStyle name="Обычный 4 2 6 2 4 4" xfId="49838"/>
    <cellStyle name="Обычный 4 2 6 2 5" xfId="49839"/>
    <cellStyle name="Обычный 4 2 6 2 5 2" xfId="49840"/>
    <cellStyle name="Обычный 4 2 6 2 5 2 2" xfId="49841"/>
    <cellStyle name="Обычный 4 2 6 2 5 3" xfId="49842"/>
    <cellStyle name="Обычный 4 2 6 2 6" xfId="49843"/>
    <cellStyle name="Обычный 4 2 6 2 6 2" xfId="49844"/>
    <cellStyle name="Обычный 4 2 6 2 7" xfId="49845"/>
    <cellStyle name="Обычный 4 2 6 3" xfId="49846"/>
    <cellStyle name="Обычный 4 2 6 3 2" xfId="49847"/>
    <cellStyle name="Обычный 4 2 6 3 2 2" xfId="49848"/>
    <cellStyle name="Обычный 4 2 6 3 2 2 2" xfId="49849"/>
    <cellStyle name="Обычный 4 2 6 3 2 2 2 2" xfId="49850"/>
    <cellStyle name="Обычный 4 2 6 3 2 2 2 2 2" xfId="49851"/>
    <cellStyle name="Обычный 4 2 6 3 2 2 2 3" xfId="49852"/>
    <cellStyle name="Обычный 4 2 6 3 2 2 3" xfId="49853"/>
    <cellStyle name="Обычный 4 2 6 3 2 2 3 2" xfId="49854"/>
    <cellStyle name="Обычный 4 2 6 3 2 2 4" xfId="49855"/>
    <cellStyle name="Обычный 4 2 6 3 2 3" xfId="49856"/>
    <cellStyle name="Обычный 4 2 6 3 2 3 2" xfId="49857"/>
    <cellStyle name="Обычный 4 2 6 3 2 3 2 2" xfId="49858"/>
    <cellStyle name="Обычный 4 2 6 3 2 3 3" xfId="49859"/>
    <cellStyle name="Обычный 4 2 6 3 2 4" xfId="49860"/>
    <cellStyle name="Обычный 4 2 6 3 2 4 2" xfId="49861"/>
    <cellStyle name="Обычный 4 2 6 3 2 5" xfId="49862"/>
    <cellStyle name="Обычный 4 2 6 3 3" xfId="49863"/>
    <cellStyle name="Обычный 4 2 6 3 3 2" xfId="49864"/>
    <cellStyle name="Обычный 4 2 6 3 3 2 2" xfId="49865"/>
    <cellStyle name="Обычный 4 2 6 3 3 2 2 2" xfId="49866"/>
    <cellStyle name="Обычный 4 2 6 3 3 2 3" xfId="49867"/>
    <cellStyle name="Обычный 4 2 6 3 3 3" xfId="49868"/>
    <cellStyle name="Обычный 4 2 6 3 3 3 2" xfId="49869"/>
    <cellStyle name="Обычный 4 2 6 3 3 4" xfId="49870"/>
    <cellStyle name="Обычный 4 2 6 3 4" xfId="49871"/>
    <cellStyle name="Обычный 4 2 6 3 4 2" xfId="49872"/>
    <cellStyle name="Обычный 4 2 6 3 4 2 2" xfId="49873"/>
    <cellStyle name="Обычный 4 2 6 3 4 3" xfId="49874"/>
    <cellStyle name="Обычный 4 2 6 3 5" xfId="49875"/>
    <cellStyle name="Обычный 4 2 6 3 5 2" xfId="49876"/>
    <cellStyle name="Обычный 4 2 6 3 6" xfId="49877"/>
    <cellStyle name="Обычный 4 2 6 4" xfId="49878"/>
    <cellStyle name="Обычный 4 2 6 4 2" xfId="49879"/>
    <cellStyle name="Обычный 4 2 6 4 2 2" xfId="49880"/>
    <cellStyle name="Обычный 4 2 6 4 2 2 2" xfId="49881"/>
    <cellStyle name="Обычный 4 2 6 4 2 2 2 2" xfId="49882"/>
    <cellStyle name="Обычный 4 2 6 4 2 2 3" xfId="49883"/>
    <cellStyle name="Обычный 4 2 6 4 2 3" xfId="49884"/>
    <cellStyle name="Обычный 4 2 6 4 2 3 2" xfId="49885"/>
    <cellStyle name="Обычный 4 2 6 4 2 4" xfId="49886"/>
    <cellStyle name="Обычный 4 2 6 4 3" xfId="49887"/>
    <cellStyle name="Обычный 4 2 6 4 3 2" xfId="49888"/>
    <cellStyle name="Обычный 4 2 6 4 3 2 2" xfId="49889"/>
    <cellStyle name="Обычный 4 2 6 4 3 3" xfId="49890"/>
    <cellStyle name="Обычный 4 2 6 4 4" xfId="49891"/>
    <cellStyle name="Обычный 4 2 6 4 4 2" xfId="49892"/>
    <cellStyle name="Обычный 4 2 6 4 5" xfId="49893"/>
    <cellStyle name="Обычный 4 2 6 5" xfId="49894"/>
    <cellStyle name="Обычный 4 2 6 5 2" xfId="49895"/>
    <cellStyle name="Обычный 4 2 6 5 2 2" xfId="49896"/>
    <cellStyle name="Обычный 4 2 6 5 2 2 2" xfId="49897"/>
    <cellStyle name="Обычный 4 2 6 5 2 3" xfId="49898"/>
    <cellStyle name="Обычный 4 2 6 5 3" xfId="49899"/>
    <cellStyle name="Обычный 4 2 6 5 3 2" xfId="49900"/>
    <cellStyle name="Обычный 4 2 6 5 4" xfId="49901"/>
    <cellStyle name="Обычный 4 2 6 6" xfId="49902"/>
    <cellStyle name="Обычный 4 2 6 6 2" xfId="49903"/>
    <cellStyle name="Обычный 4 2 6 6 2 2" xfId="49904"/>
    <cellStyle name="Обычный 4 2 6 6 3" xfId="49905"/>
    <cellStyle name="Обычный 4 2 6 7" xfId="49906"/>
    <cellStyle name="Обычный 4 2 6 7 2" xfId="49907"/>
    <cellStyle name="Обычный 4 2 6 8" xfId="49908"/>
    <cellStyle name="Обычный 4 2 7" xfId="49909"/>
    <cellStyle name="Обычный 4 2 8" xfId="49910"/>
    <cellStyle name="Обычный 4 2 8 2" xfId="49911"/>
    <cellStyle name="Обычный 4 2 8 2 2" xfId="49912"/>
    <cellStyle name="Обычный 4 2 8 2 2 2" xfId="49913"/>
    <cellStyle name="Обычный 4 2 8 2 2 2 2" xfId="49914"/>
    <cellStyle name="Обычный 4 2 8 2 2 2 2 2" xfId="49915"/>
    <cellStyle name="Обычный 4 2 8 2 2 2 2 2 2" xfId="49916"/>
    <cellStyle name="Обычный 4 2 8 2 2 2 2 2 2 2" xfId="49917"/>
    <cellStyle name="Обычный 4 2 8 2 2 2 2 2 3" xfId="49918"/>
    <cellStyle name="Обычный 4 2 8 2 2 2 2 3" xfId="49919"/>
    <cellStyle name="Обычный 4 2 8 2 2 2 2 3 2" xfId="49920"/>
    <cellStyle name="Обычный 4 2 8 2 2 2 2 4" xfId="49921"/>
    <cellStyle name="Обычный 4 2 8 2 2 2 3" xfId="49922"/>
    <cellStyle name="Обычный 4 2 8 2 2 2 3 2" xfId="49923"/>
    <cellStyle name="Обычный 4 2 8 2 2 2 3 2 2" xfId="49924"/>
    <cellStyle name="Обычный 4 2 8 2 2 2 3 3" xfId="49925"/>
    <cellStyle name="Обычный 4 2 8 2 2 2 4" xfId="49926"/>
    <cellStyle name="Обычный 4 2 8 2 2 2 4 2" xfId="49927"/>
    <cellStyle name="Обычный 4 2 8 2 2 2 5" xfId="49928"/>
    <cellStyle name="Обычный 4 2 8 2 2 3" xfId="49929"/>
    <cellStyle name="Обычный 4 2 8 2 2 3 2" xfId="49930"/>
    <cellStyle name="Обычный 4 2 8 2 2 3 2 2" xfId="49931"/>
    <cellStyle name="Обычный 4 2 8 2 2 3 2 2 2" xfId="49932"/>
    <cellStyle name="Обычный 4 2 8 2 2 3 2 3" xfId="49933"/>
    <cellStyle name="Обычный 4 2 8 2 2 3 3" xfId="49934"/>
    <cellStyle name="Обычный 4 2 8 2 2 3 3 2" xfId="49935"/>
    <cellStyle name="Обычный 4 2 8 2 2 3 4" xfId="49936"/>
    <cellStyle name="Обычный 4 2 8 2 2 4" xfId="49937"/>
    <cellStyle name="Обычный 4 2 8 2 2 4 2" xfId="49938"/>
    <cellStyle name="Обычный 4 2 8 2 2 4 2 2" xfId="49939"/>
    <cellStyle name="Обычный 4 2 8 2 2 4 3" xfId="49940"/>
    <cellStyle name="Обычный 4 2 8 2 2 5" xfId="49941"/>
    <cellStyle name="Обычный 4 2 8 2 2 5 2" xfId="49942"/>
    <cellStyle name="Обычный 4 2 8 2 2 6" xfId="49943"/>
    <cellStyle name="Обычный 4 2 8 2 3" xfId="49944"/>
    <cellStyle name="Обычный 4 2 8 2 3 2" xfId="49945"/>
    <cellStyle name="Обычный 4 2 8 2 3 2 2" xfId="49946"/>
    <cellStyle name="Обычный 4 2 8 2 3 2 2 2" xfId="49947"/>
    <cellStyle name="Обычный 4 2 8 2 3 2 2 2 2" xfId="49948"/>
    <cellStyle name="Обычный 4 2 8 2 3 2 2 3" xfId="49949"/>
    <cellStyle name="Обычный 4 2 8 2 3 2 3" xfId="49950"/>
    <cellStyle name="Обычный 4 2 8 2 3 2 3 2" xfId="49951"/>
    <cellStyle name="Обычный 4 2 8 2 3 2 4" xfId="49952"/>
    <cellStyle name="Обычный 4 2 8 2 3 3" xfId="49953"/>
    <cellStyle name="Обычный 4 2 8 2 3 3 2" xfId="49954"/>
    <cellStyle name="Обычный 4 2 8 2 3 3 2 2" xfId="49955"/>
    <cellStyle name="Обычный 4 2 8 2 3 3 3" xfId="49956"/>
    <cellStyle name="Обычный 4 2 8 2 3 4" xfId="49957"/>
    <cellStyle name="Обычный 4 2 8 2 3 4 2" xfId="49958"/>
    <cellStyle name="Обычный 4 2 8 2 3 5" xfId="49959"/>
    <cellStyle name="Обычный 4 2 8 2 4" xfId="49960"/>
    <cellStyle name="Обычный 4 2 8 2 4 2" xfId="49961"/>
    <cellStyle name="Обычный 4 2 8 2 4 2 2" xfId="49962"/>
    <cellStyle name="Обычный 4 2 8 2 4 2 2 2" xfId="49963"/>
    <cellStyle name="Обычный 4 2 8 2 4 2 3" xfId="49964"/>
    <cellStyle name="Обычный 4 2 8 2 4 3" xfId="49965"/>
    <cellStyle name="Обычный 4 2 8 2 4 3 2" xfId="49966"/>
    <cellStyle name="Обычный 4 2 8 2 4 4" xfId="49967"/>
    <cellStyle name="Обычный 4 2 8 2 5" xfId="49968"/>
    <cellStyle name="Обычный 4 2 8 2 5 2" xfId="49969"/>
    <cellStyle name="Обычный 4 2 8 2 5 2 2" xfId="49970"/>
    <cellStyle name="Обычный 4 2 8 2 5 3" xfId="49971"/>
    <cellStyle name="Обычный 4 2 8 2 6" xfId="49972"/>
    <cellStyle name="Обычный 4 2 8 2 6 2" xfId="49973"/>
    <cellStyle name="Обычный 4 2 8 2 7" xfId="49974"/>
    <cellStyle name="Обычный 4 2 8 3" xfId="49975"/>
    <cellStyle name="Обычный 4 2 8 3 2" xfId="49976"/>
    <cellStyle name="Обычный 4 2 8 3 2 2" xfId="49977"/>
    <cellStyle name="Обычный 4 2 8 3 2 2 2" xfId="49978"/>
    <cellStyle name="Обычный 4 2 8 3 2 2 2 2" xfId="49979"/>
    <cellStyle name="Обычный 4 2 8 3 2 2 2 2 2" xfId="49980"/>
    <cellStyle name="Обычный 4 2 8 3 2 2 2 3" xfId="49981"/>
    <cellStyle name="Обычный 4 2 8 3 2 2 3" xfId="49982"/>
    <cellStyle name="Обычный 4 2 8 3 2 2 3 2" xfId="49983"/>
    <cellStyle name="Обычный 4 2 8 3 2 2 4" xfId="49984"/>
    <cellStyle name="Обычный 4 2 8 3 2 3" xfId="49985"/>
    <cellStyle name="Обычный 4 2 8 3 2 3 2" xfId="49986"/>
    <cellStyle name="Обычный 4 2 8 3 2 3 2 2" xfId="49987"/>
    <cellStyle name="Обычный 4 2 8 3 2 3 3" xfId="49988"/>
    <cellStyle name="Обычный 4 2 8 3 2 4" xfId="49989"/>
    <cellStyle name="Обычный 4 2 8 3 2 4 2" xfId="49990"/>
    <cellStyle name="Обычный 4 2 8 3 2 5" xfId="49991"/>
    <cellStyle name="Обычный 4 2 8 3 3" xfId="49992"/>
    <cellStyle name="Обычный 4 2 8 3 3 2" xfId="49993"/>
    <cellStyle name="Обычный 4 2 8 3 3 2 2" xfId="49994"/>
    <cellStyle name="Обычный 4 2 8 3 3 2 2 2" xfId="49995"/>
    <cellStyle name="Обычный 4 2 8 3 3 2 3" xfId="49996"/>
    <cellStyle name="Обычный 4 2 8 3 3 3" xfId="49997"/>
    <cellStyle name="Обычный 4 2 8 3 3 3 2" xfId="49998"/>
    <cellStyle name="Обычный 4 2 8 3 3 4" xfId="49999"/>
    <cellStyle name="Обычный 4 2 8 3 4" xfId="50000"/>
    <cellStyle name="Обычный 4 2 8 3 4 2" xfId="50001"/>
    <cellStyle name="Обычный 4 2 8 3 4 2 2" xfId="50002"/>
    <cellStyle name="Обычный 4 2 8 3 4 3" xfId="50003"/>
    <cellStyle name="Обычный 4 2 8 3 5" xfId="50004"/>
    <cellStyle name="Обычный 4 2 8 3 5 2" xfId="50005"/>
    <cellStyle name="Обычный 4 2 8 3 6" xfId="50006"/>
    <cellStyle name="Обычный 4 2 8 4" xfId="50007"/>
    <cellStyle name="Обычный 4 2 8 4 2" xfId="50008"/>
    <cellStyle name="Обычный 4 2 8 4 2 2" xfId="50009"/>
    <cellStyle name="Обычный 4 2 8 4 2 2 2" xfId="50010"/>
    <cellStyle name="Обычный 4 2 8 4 2 2 2 2" xfId="50011"/>
    <cellStyle name="Обычный 4 2 8 4 2 2 3" xfId="50012"/>
    <cellStyle name="Обычный 4 2 8 4 2 3" xfId="50013"/>
    <cellStyle name="Обычный 4 2 8 4 2 3 2" xfId="50014"/>
    <cellStyle name="Обычный 4 2 8 4 2 4" xfId="50015"/>
    <cellStyle name="Обычный 4 2 8 4 3" xfId="50016"/>
    <cellStyle name="Обычный 4 2 8 4 3 2" xfId="50017"/>
    <cellStyle name="Обычный 4 2 8 4 3 2 2" xfId="50018"/>
    <cellStyle name="Обычный 4 2 8 4 3 3" xfId="50019"/>
    <cellStyle name="Обычный 4 2 8 4 4" xfId="50020"/>
    <cellStyle name="Обычный 4 2 8 4 4 2" xfId="50021"/>
    <cellStyle name="Обычный 4 2 8 4 5" xfId="50022"/>
    <cellStyle name="Обычный 4 2 8 5" xfId="50023"/>
    <cellStyle name="Обычный 4 2 8 5 2" xfId="50024"/>
    <cellStyle name="Обычный 4 2 8 5 2 2" xfId="50025"/>
    <cellStyle name="Обычный 4 2 8 5 2 2 2" xfId="50026"/>
    <cellStyle name="Обычный 4 2 8 5 2 3" xfId="50027"/>
    <cellStyle name="Обычный 4 2 8 5 3" xfId="50028"/>
    <cellStyle name="Обычный 4 2 8 5 3 2" xfId="50029"/>
    <cellStyle name="Обычный 4 2 8 5 4" xfId="50030"/>
    <cellStyle name="Обычный 4 2 8 6" xfId="50031"/>
    <cellStyle name="Обычный 4 2 8 6 2" xfId="50032"/>
    <cellStyle name="Обычный 4 2 8 6 2 2" xfId="50033"/>
    <cellStyle name="Обычный 4 2 8 6 3" xfId="50034"/>
    <cellStyle name="Обычный 4 2 8 7" xfId="50035"/>
    <cellStyle name="Обычный 4 2 8 7 2" xfId="50036"/>
    <cellStyle name="Обычный 4 2 8 8" xfId="50037"/>
    <cellStyle name="Обычный 4 3" xfId="50038"/>
    <cellStyle name="Обычный 4 3 2" xfId="50039"/>
    <cellStyle name="Обычный 4 3 2 2" xfId="50040"/>
    <cellStyle name="Обычный 4 3 2 2 2" xfId="50041"/>
    <cellStyle name="Обычный 4 3 2 2 2 2" xfId="50042"/>
    <cellStyle name="Обычный 4 3 2 2 2 2 2" xfId="50043"/>
    <cellStyle name="Обычный 4 3 2 2 2 2 2 2" xfId="50044"/>
    <cellStyle name="Обычный 4 3 2 2 2 2 2 2 2" xfId="50045"/>
    <cellStyle name="Обычный 4 3 2 2 2 2 2 2 2 2" xfId="50046"/>
    <cellStyle name="Обычный 4 3 2 2 2 2 2 2 2 2 2" xfId="50047"/>
    <cellStyle name="Обычный 4 3 2 2 2 2 2 2 2 2 2 2" xfId="50048"/>
    <cellStyle name="Обычный 4 3 2 2 2 2 2 2 2 2 3" xfId="50049"/>
    <cellStyle name="Обычный 4 3 2 2 2 2 2 2 2 3" xfId="50050"/>
    <cellStyle name="Обычный 4 3 2 2 2 2 2 2 2 3 2" xfId="50051"/>
    <cellStyle name="Обычный 4 3 2 2 2 2 2 2 2 4" xfId="50052"/>
    <cellStyle name="Обычный 4 3 2 2 2 2 2 2 3" xfId="50053"/>
    <cellStyle name="Обычный 4 3 2 2 2 2 2 2 3 2" xfId="50054"/>
    <cellStyle name="Обычный 4 3 2 2 2 2 2 2 3 2 2" xfId="50055"/>
    <cellStyle name="Обычный 4 3 2 2 2 2 2 2 3 3" xfId="50056"/>
    <cellStyle name="Обычный 4 3 2 2 2 2 2 2 4" xfId="50057"/>
    <cellStyle name="Обычный 4 3 2 2 2 2 2 2 4 2" xfId="50058"/>
    <cellStyle name="Обычный 4 3 2 2 2 2 2 2 5" xfId="50059"/>
    <cellStyle name="Обычный 4 3 2 2 2 2 2 3" xfId="50060"/>
    <cellStyle name="Обычный 4 3 2 2 2 2 2 3 2" xfId="50061"/>
    <cellStyle name="Обычный 4 3 2 2 2 2 2 3 2 2" xfId="50062"/>
    <cellStyle name="Обычный 4 3 2 2 2 2 2 3 2 2 2" xfId="50063"/>
    <cellStyle name="Обычный 4 3 2 2 2 2 2 3 2 3" xfId="50064"/>
    <cellStyle name="Обычный 4 3 2 2 2 2 2 3 3" xfId="50065"/>
    <cellStyle name="Обычный 4 3 2 2 2 2 2 3 3 2" xfId="50066"/>
    <cellStyle name="Обычный 4 3 2 2 2 2 2 3 4" xfId="50067"/>
    <cellStyle name="Обычный 4 3 2 2 2 2 2 4" xfId="50068"/>
    <cellStyle name="Обычный 4 3 2 2 2 2 2 4 2" xfId="50069"/>
    <cellStyle name="Обычный 4 3 2 2 2 2 2 4 2 2" xfId="50070"/>
    <cellStyle name="Обычный 4 3 2 2 2 2 2 4 3" xfId="50071"/>
    <cellStyle name="Обычный 4 3 2 2 2 2 2 5" xfId="50072"/>
    <cellStyle name="Обычный 4 3 2 2 2 2 2 5 2" xfId="50073"/>
    <cellStyle name="Обычный 4 3 2 2 2 2 2 6" xfId="50074"/>
    <cellStyle name="Обычный 4 3 2 2 2 2 3" xfId="50075"/>
    <cellStyle name="Обычный 4 3 2 2 2 2 3 2" xfId="50076"/>
    <cellStyle name="Обычный 4 3 2 2 2 2 3 2 2" xfId="50077"/>
    <cellStyle name="Обычный 4 3 2 2 2 2 3 2 2 2" xfId="50078"/>
    <cellStyle name="Обычный 4 3 2 2 2 2 3 2 2 2 2" xfId="50079"/>
    <cellStyle name="Обычный 4 3 2 2 2 2 3 2 2 3" xfId="50080"/>
    <cellStyle name="Обычный 4 3 2 2 2 2 3 2 3" xfId="50081"/>
    <cellStyle name="Обычный 4 3 2 2 2 2 3 2 3 2" xfId="50082"/>
    <cellStyle name="Обычный 4 3 2 2 2 2 3 2 4" xfId="50083"/>
    <cellStyle name="Обычный 4 3 2 2 2 2 3 3" xfId="50084"/>
    <cellStyle name="Обычный 4 3 2 2 2 2 3 3 2" xfId="50085"/>
    <cellStyle name="Обычный 4 3 2 2 2 2 3 3 2 2" xfId="50086"/>
    <cellStyle name="Обычный 4 3 2 2 2 2 3 3 3" xfId="50087"/>
    <cellStyle name="Обычный 4 3 2 2 2 2 3 4" xfId="50088"/>
    <cellStyle name="Обычный 4 3 2 2 2 2 3 4 2" xfId="50089"/>
    <cellStyle name="Обычный 4 3 2 2 2 2 3 5" xfId="50090"/>
    <cellStyle name="Обычный 4 3 2 2 2 2 4" xfId="50091"/>
    <cellStyle name="Обычный 4 3 2 2 2 2 4 2" xfId="50092"/>
    <cellStyle name="Обычный 4 3 2 2 2 2 4 2 2" xfId="50093"/>
    <cellStyle name="Обычный 4 3 2 2 2 2 4 2 2 2" xfId="50094"/>
    <cellStyle name="Обычный 4 3 2 2 2 2 4 2 3" xfId="50095"/>
    <cellStyle name="Обычный 4 3 2 2 2 2 4 3" xfId="50096"/>
    <cellStyle name="Обычный 4 3 2 2 2 2 4 3 2" xfId="50097"/>
    <cellStyle name="Обычный 4 3 2 2 2 2 4 4" xfId="50098"/>
    <cellStyle name="Обычный 4 3 2 2 2 2 5" xfId="50099"/>
    <cellStyle name="Обычный 4 3 2 2 2 2 5 2" xfId="50100"/>
    <cellStyle name="Обычный 4 3 2 2 2 2 5 2 2" xfId="50101"/>
    <cellStyle name="Обычный 4 3 2 2 2 2 5 3" xfId="50102"/>
    <cellStyle name="Обычный 4 3 2 2 2 2 6" xfId="50103"/>
    <cellStyle name="Обычный 4 3 2 2 2 2 6 2" xfId="50104"/>
    <cellStyle name="Обычный 4 3 2 2 2 2 7" xfId="50105"/>
    <cellStyle name="Обычный 4 3 2 2 2 3" xfId="50106"/>
    <cellStyle name="Обычный 4 3 2 2 2 3 2" xfId="50107"/>
    <cellStyle name="Обычный 4 3 2 2 2 3 2 2" xfId="50108"/>
    <cellStyle name="Обычный 4 3 2 2 2 3 2 2 2" xfId="50109"/>
    <cellStyle name="Обычный 4 3 2 2 2 3 2 2 2 2" xfId="50110"/>
    <cellStyle name="Обычный 4 3 2 2 2 3 2 2 2 2 2" xfId="50111"/>
    <cellStyle name="Обычный 4 3 2 2 2 3 2 2 2 3" xfId="50112"/>
    <cellStyle name="Обычный 4 3 2 2 2 3 2 2 3" xfId="50113"/>
    <cellStyle name="Обычный 4 3 2 2 2 3 2 2 3 2" xfId="50114"/>
    <cellStyle name="Обычный 4 3 2 2 2 3 2 2 4" xfId="50115"/>
    <cellStyle name="Обычный 4 3 2 2 2 3 2 3" xfId="50116"/>
    <cellStyle name="Обычный 4 3 2 2 2 3 2 3 2" xfId="50117"/>
    <cellStyle name="Обычный 4 3 2 2 2 3 2 3 2 2" xfId="50118"/>
    <cellStyle name="Обычный 4 3 2 2 2 3 2 3 3" xfId="50119"/>
    <cellStyle name="Обычный 4 3 2 2 2 3 2 4" xfId="50120"/>
    <cellStyle name="Обычный 4 3 2 2 2 3 2 4 2" xfId="50121"/>
    <cellStyle name="Обычный 4 3 2 2 2 3 2 5" xfId="50122"/>
    <cellStyle name="Обычный 4 3 2 2 2 3 3" xfId="50123"/>
    <cellStyle name="Обычный 4 3 2 2 2 3 3 2" xfId="50124"/>
    <cellStyle name="Обычный 4 3 2 2 2 3 3 2 2" xfId="50125"/>
    <cellStyle name="Обычный 4 3 2 2 2 3 3 2 2 2" xfId="50126"/>
    <cellStyle name="Обычный 4 3 2 2 2 3 3 2 3" xfId="50127"/>
    <cellStyle name="Обычный 4 3 2 2 2 3 3 3" xfId="50128"/>
    <cellStyle name="Обычный 4 3 2 2 2 3 3 3 2" xfId="50129"/>
    <cellStyle name="Обычный 4 3 2 2 2 3 3 4" xfId="50130"/>
    <cellStyle name="Обычный 4 3 2 2 2 3 4" xfId="50131"/>
    <cellStyle name="Обычный 4 3 2 2 2 3 4 2" xfId="50132"/>
    <cellStyle name="Обычный 4 3 2 2 2 3 4 2 2" xfId="50133"/>
    <cellStyle name="Обычный 4 3 2 2 2 3 4 3" xfId="50134"/>
    <cellStyle name="Обычный 4 3 2 2 2 3 5" xfId="50135"/>
    <cellStyle name="Обычный 4 3 2 2 2 3 5 2" xfId="50136"/>
    <cellStyle name="Обычный 4 3 2 2 2 3 6" xfId="50137"/>
    <cellStyle name="Обычный 4 3 2 2 2 4" xfId="50138"/>
    <cellStyle name="Обычный 4 3 2 2 2 4 2" xfId="50139"/>
    <cellStyle name="Обычный 4 3 2 2 2 4 2 2" xfId="50140"/>
    <cellStyle name="Обычный 4 3 2 2 2 4 2 2 2" xfId="50141"/>
    <cellStyle name="Обычный 4 3 2 2 2 4 2 2 2 2" xfId="50142"/>
    <cellStyle name="Обычный 4 3 2 2 2 4 2 2 3" xfId="50143"/>
    <cellStyle name="Обычный 4 3 2 2 2 4 2 3" xfId="50144"/>
    <cellStyle name="Обычный 4 3 2 2 2 4 2 3 2" xfId="50145"/>
    <cellStyle name="Обычный 4 3 2 2 2 4 2 4" xfId="50146"/>
    <cellStyle name="Обычный 4 3 2 2 2 4 3" xfId="50147"/>
    <cellStyle name="Обычный 4 3 2 2 2 4 3 2" xfId="50148"/>
    <cellStyle name="Обычный 4 3 2 2 2 4 3 2 2" xfId="50149"/>
    <cellStyle name="Обычный 4 3 2 2 2 4 3 3" xfId="50150"/>
    <cellStyle name="Обычный 4 3 2 2 2 4 4" xfId="50151"/>
    <cellStyle name="Обычный 4 3 2 2 2 4 4 2" xfId="50152"/>
    <cellStyle name="Обычный 4 3 2 2 2 4 5" xfId="50153"/>
    <cellStyle name="Обычный 4 3 2 2 2 5" xfId="50154"/>
    <cellStyle name="Обычный 4 3 2 2 2 5 2" xfId="50155"/>
    <cellStyle name="Обычный 4 3 2 2 2 5 2 2" xfId="50156"/>
    <cellStyle name="Обычный 4 3 2 2 2 5 2 2 2" xfId="50157"/>
    <cellStyle name="Обычный 4 3 2 2 2 5 2 3" xfId="50158"/>
    <cellStyle name="Обычный 4 3 2 2 2 5 3" xfId="50159"/>
    <cellStyle name="Обычный 4 3 2 2 2 5 3 2" xfId="50160"/>
    <cellStyle name="Обычный 4 3 2 2 2 5 4" xfId="50161"/>
    <cellStyle name="Обычный 4 3 2 2 2 6" xfId="50162"/>
    <cellStyle name="Обычный 4 3 2 2 2 6 2" xfId="50163"/>
    <cellStyle name="Обычный 4 3 2 2 2 6 2 2" xfId="50164"/>
    <cellStyle name="Обычный 4 3 2 2 2 6 3" xfId="50165"/>
    <cellStyle name="Обычный 4 3 2 2 2 7" xfId="50166"/>
    <cellStyle name="Обычный 4 3 2 2 2 7 2" xfId="50167"/>
    <cellStyle name="Обычный 4 3 2 2 2 8" xfId="50168"/>
    <cellStyle name="Обычный 4 3 2 2 3" xfId="50169"/>
    <cellStyle name="Обычный 4 3 2 2 3 2" xfId="50170"/>
    <cellStyle name="Обычный 4 3 2 2 3 2 2" xfId="50171"/>
    <cellStyle name="Обычный 4 3 2 2 3 2 2 2" xfId="50172"/>
    <cellStyle name="Обычный 4 3 2 2 3 2 2 2 2" xfId="50173"/>
    <cellStyle name="Обычный 4 3 2 2 3 2 2 2 2 2" xfId="50174"/>
    <cellStyle name="Обычный 4 3 2 2 3 2 2 2 2 2 2" xfId="50175"/>
    <cellStyle name="Обычный 4 3 2 2 3 2 2 2 2 3" xfId="50176"/>
    <cellStyle name="Обычный 4 3 2 2 3 2 2 2 3" xfId="50177"/>
    <cellStyle name="Обычный 4 3 2 2 3 2 2 2 3 2" xfId="50178"/>
    <cellStyle name="Обычный 4 3 2 2 3 2 2 2 4" xfId="50179"/>
    <cellStyle name="Обычный 4 3 2 2 3 2 2 3" xfId="50180"/>
    <cellStyle name="Обычный 4 3 2 2 3 2 2 3 2" xfId="50181"/>
    <cellStyle name="Обычный 4 3 2 2 3 2 2 3 2 2" xfId="50182"/>
    <cellStyle name="Обычный 4 3 2 2 3 2 2 3 3" xfId="50183"/>
    <cellStyle name="Обычный 4 3 2 2 3 2 2 4" xfId="50184"/>
    <cellStyle name="Обычный 4 3 2 2 3 2 2 4 2" xfId="50185"/>
    <cellStyle name="Обычный 4 3 2 2 3 2 2 5" xfId="50186"/>
    <cellStyle name="Обычный 4 3 2 2 3 2 3" xfId="50187"/>
    <cellStyle name="Обычный 4 3 2 2 3 2 3 2" xfId="50188"/>
    <cellStyle name="Обычный 4 3 2 2 3 2 3 2 2" xfId="50189"/>
    <cellStyle name="Обычный 4 3 2 2 3 2 3 2 2 2" xfId="50190"/>
    <cellStyle name="Обычный 4 3 2 2 3 2 3 2 3" xfId="50191"/>
    <cellStyle name="Обычный 4 3 2 2 3 2 3 3" xfId="50192"/>
    <cellStyle name="Обычный 4 3 2 2 3 2 3 3 2" xfId="50193"/>
    <cellStyle name="Обычный 4 3 2 2 3 2 3 4" xfId="50194"/>
    <cellStyle name="Обычный 4 3 2 2 3 2 4" xfId="50195"/>
    <cellStyle name="Обычный 4 3 2 2 3 2 4 2" xfId="50196"/>
    <cellStyle name="Обычный 4 3 2 2 3 2 4 2 2" xfId="50197"/>
    <cellStyle name="Обычный 4 3 2 2 3 2 4 3" xfId="50198"/>
    <cellStyle name="Обычный 4 3 2 2 3 2 5" xfId="50199"/>
    <cellStyle name="Обычный 4 3 2 2 3 2 5 2" xfId="50200"/>
    <cellStyle name="Обычный 4 3 2 2 3 2 6" xfId="50201"/>
    <cellStyle name="Обычный 4 3 2 2 3 3" xfId="50202"/>
    <cellStyle name="Обычный 4 3 2 2 3 3 2" xfId="50203"/>
    <cellStyle name="Обычный 4 3 2 2 3 3 2 2" xfId="50204"/>
    <cellStyle name="Обычный 4 3 2 2 3 3 2 2 2" xfId="50205"/>
    <cellStyle name="Обычный 4 3 2 2 3 3 2 2 2 2" xfId="50206"/>
    <cellStyle name="Обычный 4 3 2 2 3 3 2 2 3" xfId="50207"/>
    <cellStyle name="Обычный 4 3 2 2 3 3 2 3" xfId="50208"/>
    <cellStyle name="Обычный 4 3 2 2 3 3 2 3 2" xfId="50209"/>
    <cellStyle name="Обычный 4 3 2 2 3 3 2 4" xfId="50210"/>
    <cellStyle name="Обычный 4 3 2 2 3 3 3" xfId="50211"/>
    <cellStyle name="Обычный 4 3 2 2 3 3 3 2" xfId="50212"/>
    <cellStyle name="Обычный 4 3 2 2 3 3 3 2 2" xfId="50213"/>
    <cellStyle name="Обычный 4 3 2 2 3 3 3 3" xfId="50214"/>
    <cellStyle name="Обычный 4 3 2 2 3 3 4" xfId="50215"/>
    <cellStyle name="Обычный 4 3 2 2 3 3 4 2" xfId="50216"/>
    <cellStyle name="Обычный 4 3 2 2 3 3 5" xfId="50217"/>
    <cellStyle name="Обычный 4 3 2 2 3 4" xfId="50218"/>
    <cellStyle name="Обычный 4 3 2 2 3 4 2" xfId="50219"/>
    <cellStyle name="Обычный 4 3 2 2 3 4 2 2" xfId="50220"/>
    <cellStyle name="Обычный 4 3 2 2 3 4 2 2 2" xfId="50221"/>
    <cellStyle name="Обычный 4 3 2 2 3 4 2 3" xfId="50222"/>
    <cellStyle name="Обычный 4 3 2 2 3 4 3" xfId="50223"/>
    <cellStyle name="Обычный 4 3 2 2 3 4 3 2" xfId="50224"/>
    <cellStyle name="Обычный 4 3 2 2 3 4 4" xfId="50225"/>
    <cellStyle name="Обычный 4 3 2 2 3 5" xfId="50226"/>
    <cellStyle name="Обычный 4 3 2 2 3 5 2" xfId="50227"/>
    <cellStyle name="Обычный 4 3 2 2 3 5 2 2" xfId="50228"/>
    <cellStyle name="Обычный 4 3 2 2 3 5 3" xfId="50229"/>
    <cellStyle name="Обычный 4 3 2 2 3 6" xfId="50230"/>
    <cellStyle name="Обычный 4 3 2 2 3 6 2" xfId="50231"/>
    <cellStyle name="Обычный 4 3 2 2 3 7" xfId="50232"/>
    <cellStyle name="Обычный 4 3 2 2 4" xfId="50233"/>
    <cellStyle name="Обычный 4 3 2 2 4 2" xfId="50234"/>
    <cellStyle name="Обычный 4 3 2 2 4 2 2" xfId="50235"/>
    <cellStyle name="Обычный 4 3 2 2 4 2 2 2" xfId="50236"/>
    <cellStyle name="Обычный 4 3 2 2 4 2 2 2 2" xfId="50237"/>
    <cellStyle name="Обычный 4 3 2 2 4 2 2 2 2 2" xfId="50238"/>
    <cellStyle name="Обычный 4 3 2 2 4 2 2 2 3" xfId="50239"/>
    <cellStyle name="Обычный 4 3 2 2 4 2 2 3" xfId="50240"/>
    <cellStyle name="Обычный 4 3 2 2 4 2 2 3 2" xfId="50241"/>
    <cellStyle name="Обычный 4 3 2 2 4 2 2 4" xfId="50242"/>
    <cellStyle name="Обычный 4 3 2 2 4 2 3" xfId="50243"/>
    <cellStyle name="Обычный 4 3 2 2 4 2 3 2" xfId="50244"/>
    <cellStyle name="Обычный 4 3 2 2 4 2 3 2 2" xfId="50245"/>
    <cellStyle name="Обычный 4 3 2 2 4 2 3 3" xfId="50246"/>
    <cellStyle name="Обычный 4 3 2 2 4 2 4" xfId="50247"/>
    <cellStyle name="Обычный 4 3 2 2 4 2 4 2" xfId="50248"/>
    <cellStyle name="Обычный 4 3 2 2 4 2 5" xfId="50249"/>
    <cellStyle name="Обычный 4 3 2 2 4 3" xfId="50250"/>
    <cellStyle name="Обычный 4 3 2 2 4 3 2" xfId="50251"/>
    <cellStyle name="Обычный 4 3 2 2 4 3 2 2" xfId="50252"/>
    <cellStyle name="Обычный 4 3 2 2 4 3 2 2 2" xfId="50253"/>
    <cellStyle name="Обычный 4 3 2 2 4 3 2 3" xfId="50254"/>
    <cellStyle name="Обычный 4 3 2 2 4 3 3" xfId="50255"/>
    <cellStyle name="Обычный 4 3 2 2 4 3 3 2" xfId="50256"/>
    <cellStyle name="Обычный 4 3 2 2 4 3 4" xfId="50257"/>
    <cellStyle name="Обычный 4 3 2 2 4 4" xfId="50258"/>
    <cellStyle name="Обычный 4 3 2 2 4 4 2" xfId="50259"/>
    <cellStyle name="Обычный 4 3 2 2 4 4 2 2" xfId="50260"/>
    <cellStyle name="Обычный 4 3 2 2 4 4 3" xfId="50261"/>
    <cellStyle name="Обычный 4 3 2 2 4 5" xfId="50262"/>
    <cellStyle name="Обычный 4 3 2 2 4 5 2" xfId="50263"/>
    <cellStyle name="Обычный 4 3 2 2 4 6" xfId="50264"/>
    <cellStyle name="Обычный 4 3 2 2 5" xfId="50265"/>
    <cellStyle name="Обычный 4 3 2 2 5 2" xfId="50266"/>
    <cellStyle name="Обычный 4 3 2 2 5 2 2" xfId="50267"/>
    <cellStyle name="Обычный 4 3 2 2 5 2 2 2" xfId="50268"/>
    <cellStyle name="Обычный 4 3 2 2 5 2 2 2 2" xfId="50269"/>
    <cellStyle name="Обычный 4 3 2 2 5 2 2 3" xfId="50270"/>
    <cellStyle name="Обычный 4 3 2 2 5 2 3" xfId="50271"/>
    <cellStyle name="Обычный 4 3 2 2 5 2 3 2" xfId="50272"/>
    <cellStyle name="Обычный 4 3 2 2 5 2 4" xfId="50273"/>
    <cellStyle name="Обычный 4 3 2 2 5 3" xfId="50274"/>
    <cellStyle name="Обычный 4 3 2 2 5 3 2" xfId="50275"/>
    <cellStyle name="Обычный 4 3 2 2 5 3 2 2" xfId="50276"/>
    <cellStyle name="Обычный 4 3 2 2 5 3 3" xfId="50277"/>
    <cellStyle name="Обычный 4 3 2 2 5 4" xfId="50278"/>
    <cellStyle name="Обычный 4 3 2 2 5 4 2" xfId="50279"/>
    <cellStyle name="Обычный 4 3 2 2 5 5" xfId="50280"/>
    <cellStyle name="Обычный 4 3 2 2 6" xfId="50281"/>
    <cellStyle name="Обычный 4 3 2 2 6 2" xfId="50282"/>
    <cellStyle name="Обычный 4 3 2 2 6 2 2" xfId="50283"/>
    <cellStyle name="Обычный 4 3 2 2 6 2 2 2" xfId="50284"/>
    <cellStyle name="Обычный 4 3 2 2 6 2 3" xfId="50285"/>
    <cellStyle name="Обычный 4 3 2 2 6 3" xfId="50286"/>
    <cellStyle name="Обычный 4 3 2 2 6 3 2" xfId="50287"/>
    <cellStyle name="Обычный 4 3 2 2 6 4" xfId="50288"/>
    <cellStyle name="Обычный 4 3 2 2 7" xfId="50289"/>
    <cellStyle name="Обычный 4 3 2 2 7 2" xfId="50290"/>
    <cellStyle name="Обычный 4 3 2 2 7 2 2" xfId="50291"/>
    <cellStyle name="Обычный 4 3 2 2 7 3" xfId="50292"/>
    <cellStyle name="Обычный 4 3 2 2 8" xfId="50293"/>
    <cellStyle name="Обычный 4 3 2 2 8 2" xfId="50294"/>
    <cellStyle name="Обычный 4 3 2 2 9" xfId="50295"/>
    <cellStyle name="Обычный 4 3 2 3" xfId="50296"/>
    <cellStyle name="Обычный 4 3 2 3 2" xfId="50297"/>
    <cellStyle name="Обычный 4 3 2 3 2 2" xfId="50298"/>
    <cellStyle name="Обычный 4 3 2 3 2 2 2" xfId="50299"/>
    <cellStyle name="Обычный 4 3 2 3 2 2 2 2" xfId="50300"/>
    <cellStyle name="Обычный 4 3 2 3 2 2 2 2 2" xfId="50301"/>
    <cellStyle name="Обычный 4 3 2 3 2 2 2 2 2 2" xfId="50302"/>
    <cellStyle name="Обычный 4 3 2 3 2 2 2 2 2 2 2" xfId="50303"/>
    <cellStyle name="Обычный 4 3 2 3 2 2 2 2 2 3" xfId="50304"/>
    <cellStyle name="Обычный 4 3 2 3 2 2 2 2 3" xfId="50305"/>
    <cellStyle name="Обычный 4 3 2 3 2 2 2 2 3 2" xfId="50306"/>
    <cellStyle name="Обычный 4 3 2 3 2 2 2 2 4" xfId="50307"/>
    <cellStyle name="Обычный 4 3 2 3 2 2 2 3" xfId="50308"/>
    <cellStyle name="Обычный 4 3 2 3 2 2 2 3 2" xfId="50309"/>
    <cellStyle name="Обычный 4 3 2 3 2 2 2 3 2 2" xfId="50310"/>
    <cellStyle name="Обычный 4 3 2 3 2 2 2 3 3" xfId="50311"/>
    <cellStyle name="Обычный 4 3 2 3 2 2 2 4" xfId="50312"/>
    <cellStyle name="Обычный 4 3 2 3 2 2 2 4 2" xfId="50313"/>
    <cellStyle name="Обычный 4 3 2 3 2 2 2 5" xfId="50314"/>
    <cellStyle name="Обычный 4 3 2 3 2 2 3" xfId="50315"/>
    <cellStyle name="Обычный 4 3 2 3 2 2 3 2" xfId="50316"/>
    <cellStyle name="Обычный 4 3 2 3 2 2 3 2 2" xfId="50317"/>
    <cellStyle name="Обычный 4 3 2 3 2 2 3 2 2 2" xfId="50318"/>
    <cellStyle name="Обычный 4 3 2 3 2 2 3 2 3" xfId="50319"/>
    <cellStyle name="Обычный 4 3 2 3 2 2 3 3" xfId="50320"/>
    <cellStyle name="Обычный 4 3 2 3 2 2 3 3 2" xfId="50321"/>
    <cellStyle name="Обычный 4 3 2 3 2 2 3 4" xfId="50322"/>
    <cellStyle name="Обычный 4 3 2 3 2 2 4" xfId="50323"/>
    <cellStyle name="Обычный 4 3 2 3 2 2 4 2" xfId="50324"/>
    <cellStyle name="Обычный 4 3 2 3 2 2 4 2 2" xfId="50325"/>
    <cellStyle name="Обычный 4 3 2 3 2 2 4 3" xfId="50326"/>
    <cellStyle name="Обычный 4 3 2 3 2 2 5" xfId="50327"/>
    <cellStyle name="Обычный 4 3 2 3 2 2 5 2" xfId="50328"/>
    <cellStyle name="Обычный 4 3 2 3 2 2 6" xfId="50329"/>
    <cellStyle name="Обычный 4 3 2 3 2 3" xfId="50330"/>
    <cellStyle name="Обычный 4 3 2 3 2 3 2" xfId="50331"/>
    <cellStyle name="Обычный 4 3 2 3 2 3 2 2" xfId="50332"/>
    <cellStyle name="Обычный 4 3 2 3 2 3 2 2 2" xfId="50333"/>
    <cellStyle name="Обычный 4 3 2 3 2 3 2 2 2 2" xfId="50334"/>
    <cellStyle name="Обычный 4 3 2 3 2 3 2 2 3" xfId="50335"/>
    <cellStyle name="Обычный 4 3 2 3 2 3 2 3" xfId="50336"/>
    <cellStyle name="Обычный 4 3 2 3 2 3 2 3 2" xfId="50337"/>
    <cellStyle name="Обычный 4 3 2 3 2 3 2 4" xfId="50338"/>
    <cellStyle name="Обычный 4 3 2 3 2 3 3" xfId="50339"/>
    <cellStyle name="Обычный 4 3 2 3 2 3 3 2" xfId="50340"/>
    <cellStyle name="Обычный 4 3 2 3 2 3 3 2 2" xfId="50341"/>
    <cellStyle name="Обычный 4 3 2 3 2 3 3 3" xfId="50342"/>
    <cellStyle name="Обычный 4 3 2 3 2 3 4" xfId="50343"/>
    <cellStyle name="Обычный 4 3 2 3 2 3 4 2" xfId="50344"/>
    <cellStyle name="Обычный 4 3 2 3 2 3 5" xfId="50345"/>
    <cellStyle name="Обычный 4 3 2 3 2 4" xfId="50346"/>
    <cellStyle name="Обычный 4 3 2 3 2 4 2" xfId="50347"/>
    <cellStyle name="Обычный 4 3 2 3 2 4 2 2" xfId="50348"/>
    <cellStyle name="Обычный 4 3 2 3 2 4 2 2 2" xfId="50349"/>
    <cellStyle name="Обычный 4 3 2 3 2 4 2 3" xfId="50350"/>
    <cellStyle name="Обычный 4 3 2 3 2 4 3" xfId="50351"/>
    <cellStyle name="Обычный 4 3 2 3 2 4 3 2" xfId="50352"/>
    <cellStyle name="Обычный 4 3 2 3 2 4 4" xfId="50353"/>
    <cellStyle name="Обычный 4 3 2 3 2 5" xfId="50354"/>
    <cellStyle name="Обычный 4 3 2 3 2 5 2" xfId="50355"/>
    <cellStyle name="Обычный 4 3 2 3 2 5 2 2" xfId="50356"/>
    <cellStyle name="Обычный 4 3 2 3 2 5 3" xfId="50357"/>
    <cellStyle name="Обычный 4 3 2 3 2 6" xfId="50358"/>
    <cellStyle name="Обычный 4 3 2 3 2 6 2" xfId="50359"/>
    <cellStyle name="Обычный 4 3 2 3 2 7" xfId="50360"/>
    <cellStyle name="Обычный 4 3 2 3 3" xfId="50361"/>
    <cellStyle name="Обычный 4 3 2 3 3 2" xfId="50362"/>
    <cellStyle name="Обычный 4 3 2 3 3 2 2" xfId="50363"/>
    <cellStyle name="Обычный 4 3 2 3 3 2 2 2" xfId="50364"/>
    <cellStyle name="Обычный 4 3 2 3 3 2 2 2 2" xfId="50365"/>
    <cellStyle name="Обычный 4 3 2 3 3 2 2 2 2 2" xfId="50366"/>
    <cellStyle name="Обычный 4 3 2 3 3 2 2 2 3" xfId="50367"/>
    <cellStyle name="Обычный 4 3 2 3 3 2 2 3" xfId="50368"/>
    <cellStyle name="Обычный 4 3 2 3 3 2 2 3 2" xfId="50369"/>
    <cellStyle name="Обычный 4 3 2 3 3 2 2 4" xfId="50370"/>
    <cellStyle name="Обычный 4 3 2 3 3 2 3" xfId="50371"/>
    <cellStyle name="Обычный 4 3 2 3 3 2 3 2" xfId="50372"/>
    <cellStyle name="Обычный 4 3 2 3 3 2 3 2 2" xfId="50373"/>
    <cellStyle name="Обычный 4 3 2 3 3 2 3 3" xfId="50374"/>
    <cellStyle name="Обычный 4 3 2 3 3 2 4" xfId="50375"/>
    <cellStyle name="Обычный 4 3 2 3 3 2 4 2" xfId="50376"/>
    <cellStyle name="Обычный 4 3 2 3 3 2 5" xfId="50377"/>
    <cellStyle name="Обычный 4 3 2 3 3 3" xfId="50378"/>
    <cellStyle name="Обычный 4 3 2 3 3 3 2" xfId="50379"/>
    <cellStyle name="Обычный 4 3 2 3 3 3 2 2" xfId="50380"/>
    <cellStyle name="Обычный 4 3 2 3 3 3 2 2 2" xfId="50381"/>
    <cellStyle name="Обычный 4 3 2 3 3 3 2 3" xfId="50382"/>
    <cellStyle name="Обычный 4 3 2 3 3 3 3" xfId="50383"/>
    <cellStyle name="Обычный 4 3 2 3 3 3 3 2" xfId="50384"/>
    <cellStyle name="Обычный 4 3 2 3 3 3 4" xfId="50385"/>
    <cellStyle name="Обычный 4 3 2 3 3 4" xfId="50386"/>
    <cellStyle name="Обычный 4 3 2 3 3 4 2" xfId="50387"/>
    <cellStyle name="Обычный 4 3 2 3 3 4 2 2" xfId="50388"/>
    <cellStyle name="Обычный 4 3 2 3 3 4 3" xfId="50389"/>
    <cellStyle name="Обычный 4 3 2 3 3 5" xfId="50390"/>
    <cellStyle name="Обычный 4 3 2 3 3 5 2" xfId="50391"/>
    <cellStyle name="Обычный 4 3 2 3 3 6" xfId="50392"/>
    <cellStyle name="Обычный 4 3 2 3 4" xfId="50393"/>
    <cellStyle name="Обычный 4 3 2 3 4 2" xfId="50394"/>
    <cellStyle name="Обычный 4 3 2 3 4 2 2" xfId="50395"/>
    <cellStyle name="Обычный 4 3 2 3 4 2 2 2" xfId="50396"/>
    <cellStyle name="Обычный 4 3 2 3 4 2 2 2 2" xfId="50397"/>
    <cellStyle name="Обычный 4 3 2 3 4 2 2 3" xfId="50398"/>
    <cellStyle name="Обычный 4 3 2 3 4 2 3" xfId="50399"/>
    <cellStyle name="Обычный 4 3 2 3 4 2 3 2" xfId="50400"/>
    <cellStyle name="Обычный 4 3 2 3 4 2 4" xfId="50401"/>
    <cellStyle name="Обычный 4 3 2 3 4 3" xfId="50402"/>
    <cellStyle name="Обычный 4 3 2 3 4 3 2" xfId="50403"/>
    <cellStyle name="Обычный 4 3 2 3 4 3 2 2" xfId="50404"/>
    <cellStyle name="Обычный 4 3 2 3 4 3 3" xfId="50405"/>
    <cellStyle name="Обычный 4 3 2 3 4 4" xfId="50406"/>
    <cellStyle name="Обычный 4 3 2 3 4 4 2" xfId="50407"/>
    <cellStyle name="Обычный 4 3 2 3 4 5" xfId="50408"/>
    <cellStyle name="Обычный 4 3 2 3 5" xfId="50409"/>
    <cellStyle name="Обычный 4 3 2 3 5 2" xfId="50410"/>
    <cellStyle name="Обычный 4 3 2 3 5 2 2" xfId="50411"/>
    <cellStyle name="Обычный 4 3 2 3 5 2 2 2" xfId="50412"/>
    <cellStyle name="Обычный 4 3 2 3 5 2 3" xfId="50413"/>
    <cellStyle name="Обычный 4 3 2 3 5 3" xfId="50414"/>
    <cellStyle name="Обычный 4 3 2 3 5 3 2" xfId="50415"/>
    <cellStyle name="Обычный 4 3 2 3 5 4" xfId="50416"/>
    <cellStyle name="Обычный 4 3 2 3 6" xfId="50417"/>
    <cellStyle name="Обычный 4 3 2 3 6 2" xfId="50418"/>
    <cellStyle name="Обычный 4 3 2 3 6 2 2" xfId="50419"/>
    <cellStyle name="Обычный 4 3 2 3 6 3" xfId="50420"/>
    <cellStyle name="Обычный 4 3 2 3 7" xfId="50421"/>
    <cellStyle name="Обычный 4 3 2 3 7 2" xfId="50422"/>
    <cellStyle name="Обычный 4 3 2 3 8" xfId="50423"/>
    <cellStyle name="Обычный 4 3 2 4" xfId="50424"/>
    <cellStyle name="Обычный 4 3 2 5" xfId="50425"/>
    <cellStyle name="Обычный 4 3 2 5 2" xfId="50426"/>
    <cellStyle name="Обычный 4 3 2 5 2 2" xfId="50427"/>
    <cellStyle name="Обычный 4 3 2 5 2 2 2" xfId="50428"/>
    <cellStyle name="Обычный 4 3 2 5 2 2 2 2" xfId="50429"/>
    <cellStyle name="Обычный 4 3 2 5 2 2 2 2 2" xfId="50430"/>
    <cellStyle name="Обычный 4 3 2 5 2 2 2 2 2 2" xfId="50431"/>
    <cellStyle name="Обычный 4 3 2 5 2 2 2 2 2 2 2" xfId="50432"/>
    <cellStyle name="Обычный 4 3 2 5 2 2 2 2 2 3" xfId="50433"/>
    <cellStyle name="Обычный 4 3 2 5 2 2 2 2 3" xfId="50434"/>
    <cellStyle name="Обычный 4 3 2 5 2 2 2 2 3 2" xfId="50435"/>
    <cellStyle name="Обычный 4 3 2 5 2 2 2 2 4" xfId="50436"/>
    <cellStyle name="Обычный 4 3 2 5 2 2 2 3" xfId="50437"/>
    <cellStyle name="Обычный 4 3 2 5 2 2 2 3 2" xfId="50438"/>
    <cellStyle name="Обычный 4 3 2 5 2 2 2 3 2 2" xfId="50439"/>
    <cellStyle name="Обычный 4 3 2 5 2 2 2 3 3" xfId="50440"/>
    <cellStyle name="Обычный 4 3 2 5 2 2 2 4" xfId="50441"/>
    <cellStyle name="Обычный 4 3 2 5 2 2 2 4 2" xfId="50442"/>
    <cellStyle name="Обычный 4 3 2 5 2 2 2 5" xfId="50443"/>
    <cellStyle name="Обычный 4 3 2 5 2 2 3" xfId="50444"/>
    <cellStyle name="Обычный 4 3 2 5 2 2 3 2" xfId="50445"/>
    <cellStyle name="Обычный 4 3 2 5 2 2 3 2 2" xfId="50446"/>
    <cellStyle name="Обычный 4 3 2 5 2 2 3 2 2 2" xfId="50447"/>
    <cellStyle name="Обычный 4 3 2 5 2 2 3 2 3" xfId="50448"/>
    <cellStyle name="Обычный 4 3 2 5 2 2 3 3" xfId="50449"/>
    <cellStyle name="Обычный 4 3 2 5 2 2 3 3 2" xfId="50450"/>
    <cellStyle name="Обычный 4 3 2 5 2 2 3 4" xfId="50451"/>
    <cellStyle name="Обычный 4 3 2 5 2 2 4" xfId="50452"/>
    <cellStyle name="Обычный 4 3 2 5 2 2 4 2" xfId="50453"/>
    <cellStyle name="Обычный 4 3 2 5 2 2 4 2 2" xfId="50454"/>
    <cellStyle name="Обычный 4 3 2 5 2 2 4 3" xfId="50455"/>
    <cellStyle name="Обычный 4 3 2 5 2 2 5" xfId="50456"/>
    <cellStyle name="Обычный 4 3 2 5 2 2 5 2" xfId="50457"/>
    <cellStyle name="Обычный 4 3 2 5 2 2 6" xfId="50458"/>
    <cellStyle name="Обычный 4 3 2 5 2 3" xfId="50459"/>
    <cellStyle name="Обычный 4 3 2 5 2 3 2" xfId="50460"/>
    <cellStyle name="Обычный 4 3 2 5 2 3 2 2" xfId="50461"/>
    <cellStyle name="Обычный 4 3 2 5 2 3 2 2 2" xfId="50462"/>
    <cellStyle name="Обычный 4 3 2 5 2 3 2 2 2 2" xfId="50463"/>
    <cellStyle name="Обычный 4 3 2 5 2 3 2 2 3" xfId="50464"/>
    <cellStyle name="Обычный 4 3 2 5 2 3 2 3" xfId="50465"/>
    <cellStyle name="Обычный 4 3 2 5 2 3 2 3 2" xfId="50466"/>
    <cellStyle name="Обычный 4 3 2 5 2 3 2 4" xfId="50467"/>
    <cellStyle name="Обычный 4 3 2 5 2 3 3" xfId="50468"/>
    <cellStyle name="Обычный 4 3 2 5 2 3 3 2" xfId="50469"/>
    <cellStyle name="Обычный 4 3 2 5 2 3 3 2 2" xfId="50470"/>
    <cellStyle name="Обычный 4 3 2 5 2 3 3 3" xfId="50471"/>
    <cellStyle name="Обычный 4 3 2 5 2 3 4" xfId="50472"/>
    <cellStyle name="Обычный 4 3 2 5 2 3 4 2" xfId="50473"/>
    <cellStyle name="Обычный 4 3 2 5 2 3 5" xfId="50474"/>
    <cellStyle name="Обычный 4 3 2 5 2 4" xfId="50475"/>
    <cellStyle name="Обычный 4 3 2 5 2 4 2" xfId="50476"/>
    <cellStyle name="Обычный 4 3 2 5 2 4 2 2" xfId="50477"/>
    <cellStyle name="Обычный 4 3 2 5 2 4 2 2 2" xfId="50478"/>
    <cellStyle name="Обычный 4 3 2 5 2 4 2 3" xfId="50479"/>
    <cellStyle name="Обычный 4 3 2 5 2 4 3" xfId="50480"/>
    <cellStyle name="Обычный 4 3 2 5 2 4 3 2" xfId="50481"/>
    <cellStyle name="Обычный 4 3 2 5 2 4 4" xfId="50482"/>
    <cellStyle name="Обычный 4 3 2 5 2 5" xfId="50483"/>
    <cellStyle name="Обычный 4 3 2 5 2 5 2" xfId="50484"/>
    <cellStyle name="Обычный 4 3 2 5 2 5 2 2" xfId="50485"/>
    <cellStyle name="Обычный 4 3 2 5 2 5 3" xfId="50486"/>
    <cellStyle name="Обычный 4 3 2 5 2 6" xfId="50487"/>
    <cellStyle name="Обычный 4 3 2 5 2 6 2" xfId="50488"/>
    <cellStyle name="Обычный 4 3 2 5 2 7" xfId="50489"/>
    <cellStyle name="Обычный 4 3 2 5 3" xfId="50490"/>
    <cellStyle name="Обычный 4 3 2 5 3 2" xfId="50491"/>
    <cellStyle name="Обычный 4 3 2 5 3 2 2" xfId="50492"/>
    <cellStyle name="Обычный 4 3 2 5 3 2 2 2" xfId="50493"/>
    <cellStyle name="Обычный 4 3 2 5 3 2 2 2 2" xfId="50494"/>
    <cellStyle name="Обычный 4 3 2 5 3 2 2 2 2 2" xfId="50495"/>
    <cellStyle name="Обычный 4 3 2 5 3 2 2 2 3" xfId="50496"/>
    <cellStyle name="Обычный 4 3 2 5 3 2 2 3" xfId="50497"/>
    <cellStyle name="Обычный 4 3 2 5 3 2 2 3 2" xfId="50498"/>
    <cellStyle name="Обычный 4 3 2 5 3 2 2 4" xfId="50499"/>
    <cellStyle name="Обычный 4 3 2 5 3 2 3" xfId="50500"/>
    <cellStyle name="Обычный 4 3 2 5 3 2 3 2" xfId="50501"/>
    <cellStyle name="Обычный 4 3 2 5 3 2 3 2 2" xfId="50502"/>
    <cellStyle name="Обычный 4 3 2 5 3 2 3 3" xfId="50503"/>
    <cellStyle name="Обычный 4 3 2 5 3 2 4" xfId="50504"/>
    <cellStyle name="Обычный 4 3 2 5 3 2 4 2" xfId="50505"/>
    <cellStyle name="Обычный 4 3 2 5 3 2 5" xfId="50506"/>
    <cellStyle name="Обычный 4 3 2 5 3 3" xfId="50507"/>
    <cellStyle name="Обычный 4 3 2 5 3 3 2" xfId="50508"/>
    <cellStyle name="Обычный 4 3 2 5 3 3 2 2" xfId="50509"/>
    <cellStyle name="Обычный 4 3 2 5 3 3 2 2 2" xfId="50510"/>
    <cellStyle name="Обычный 4 3 2 5 3 3 2 3" xfId="50511"/>
    <cellStyle name="Обычный 4 3 2 5 3 3 3" xfId="50512"/>
    <cellStyle name="Обычный 4 3 2 5 3 3 3 2" xfId="50513"/>
    <cellStyle name="Обычный 4 3 2 5 3 3 4" xfId="50514"/>
    <cellStyle name="Обычный 4 3 2 5 3 4" xfId="50515"/>
    <cellStyle name="Обычный 4 3 2 5 3 4 2" xfId="50516"/>
    <cellStyle name="Обычный 4 3 2 5 3 4 2 2" xfId="50517"/>
    <cellStyle name="Обычный 4 3 2 5 3 4 3" xfId="50518"/>
    <cellStyle name="Обычный 4 3 2 5 3 5" xfId="50519"/>
    <cellStyle name="Обычный 4 3 2 5 3 5 2" xfId="50520"/>
    <cellStyle name="Обычный 4 3 2 5 3 6" xfId="50521"/>
    <cellStyle name="Обычный 4 3 2 5 4" xfId="50522"/>
    <cellStyle name="Обычный 4 3 2 5 4 2" xfId="50523"/>
    <cellStyle name="Обычный 4 3 2 5 4 2 2" xfId="50524"/>
    <cellStyle name="Обычный 4 3 2 5 4 2 2 2" xfId="50525"/>
    <cellStyle name="Обычный 4 3 2 5 4 2 2 2 2" xfId="50526"/>
    <cellStyle name="Обычный 4 3 2 5 4 2 2 3" xfId="50527"/>
    <cellStyle name="Обычный 4 3 2 5 4 2 3" xfId="50528"/>
    <cellStyle name="Обычный 4 3 2 5 4 2 3 2" xfId="50529"/>
    <cellStyle name="Обычный 4 3 2 5 4 2 4" xfId="50530"/>
    <cellStyle name="Обычный 4 3 2 5 4 3" xfId="50531"/>
    <cellStyle name="Обычный 4 3 2 5 4 3 2" xfId="50532"/>
    <cellStyle name="Обычный 4 3 2 5 4 3 2 2" xfId="50533"/>
    <cellStyle name="Обычный 4 3 2 5 4 3 3" xfId="50534"/>
    <cellStyle name="Обычный 4 3 2 5 4 4" xfId="50535"/>
    <cellStyle name="Обычный 4 3 2 5 4 4 2" xfId="50536"/>
    <cellStyle name="Обычный 4 3 2 5 4 5" xfId="50537"/>
    <cellStyle name="Обычный 4 3 2 5 5" xfId="50538"/>
    <cellStyle name="Обычный 4 3 2 5 5 2" xfId="50539"/>
    <cellStyle name="Обычный 4 3 2 5 5 2 2" xfId="50540"/>
    <cellStyle name="Обычный 4 3 2 5 5 2 2 2" xfId="50541"/>
    <cellStyle name="Обычный 4 3 2 5 5 2 3" xfId="50542"/>
    <cellStyle name="Обычный 4 3 2 5 5 3" xfId="50543"/>
    <cellStyle name="Обычный 4 3 2 5 5 3 2" xfId="50544"/>
    <cellStyle name="Обычный 4 3 2 5 5 4" xfId="50545"/>
    <cellStyle name="Обычный 4 3 2 5 6" xfId="50546"/>
    <cellStyle name="Обычный 4 3 2 5 6 2" xfId="50547"/>
    <cellStyle name="Обычный 4 3 2 5 6 2 2" xfId="50548"/>
    <cellStyle name="Обычный 4 3 2 5 6 3" xfId="50549"/>
    <cellStyle name="Обычный 4 3 2 5 7" xfId="50550"/>
    <cellStyle name="Обычный 4 3 2 5 7 2" xfId="50551"/>
    <cellStyle name="Обычный 4 3 2 5 8" xfId="50552"/>
    <cellStyle name="Обычный 4 3 3" xfId="50553"/>
    <cellStyle name="Обычный 4 3 3 10" xfId="50554"/>
    <cellStyle name="Обычный 4 3 3 2" xfId="50555"/>
    <cellStyle name="Обычный 4 3 3 2 2" xfId="50556"/>
    <cellStyle name="Обычный 4 3 3 2 2 2" xfId="50557"/>
    <cellStyle name="Обычный 4 3 3 2 2 2 2" xfId="50558"/>
    <cellStyle name="Обычный 4 3 3 2 2 2 2 2" xfId="50559"/>
    <cellStyle name="Обычный 4 3 3 2 2 2 2 2 2" xfId="50560"/>
    <cellStyle name="Обычный 4 3 3 2 2 2 2 2 2 2" xfId="50561"/>
    <cellStyle name="Обычный 4 3 3 2 2 2 2 2 2 2 2" xfId="50562"/>
    <cellStyle name="Обычный 4 3 3 2 2 2 2 2 2 3" xfId="50563"/>
    <cellStyle name="Обычный 4 3 3 2 2 2 2 2 3" xfId="50564"/>
    <cellStyle name="Обычный 4 3 3 2 2 2 2 2 3 2" xfId="50565"/>
    <cellStyle name="Обычный 4 3 3 2 2 2 2 2 4" xfId="50566"/>
    <cellStyle name="Обычный 4 3 3 2 2 2 2 3" xfId="50567"/>
    <cellStyle name="Обычный 4 3 3 2 2 2 2 3 2" xfId="50568"/>
    <cellStyle name="Обычный 4 3 3 2 2 2 2 3 2 2" xfId="50569"/>
    <cellStyle name="Обычный 4 3 3 2 2 2 2 3 3" xfId="50570"/>
    <cellStyle name="Обычный 4 3 3 2 2 2 2 4" xfId="50571"/>
    <cellStyle name="Обычный 4 3 3 2 2 2 2 4 2" xfId="50572"/>
    <cellStyle name="Обычный 4 3 3 2 2 2 2 5" xfId="50573"/>
    <cellStyle name="Обычный 4 3 3 2 2 2 3" xfId="50574"/>
    <cellStyle name="Обычный 4 3 3 2 2 2 3 2" xfId="50575"/>
    <cellStyle name="Обычный 4 3 3 2 2 2 3 2 2" xfId="50576"/>
    <cellStyle name="Обычный 4 3 3 2 2 2 3 2 2 2" xfId="50577"/>
    <cellStyle name="Обычный 4 3 3 2 2 2 3 2 3" xfId="50578"/>
    <cellStyle name="Обычный 4 3 3 2 2 2 3 3" xfId="50579"/>
    <cellStyle name="Обычный 4 3 3 2 2 2 3 3 2" xfId="50580"/>
    <cellStyle name="Обычный 4 3 3 2 2 2 3 4" xfId="50581"/>
    <cellStyle name="Обычный 4 3 3 2 2 2 4" xfId="50582"/>
    <cellStyle name="Обычный 4 3 3 2 2 2 4 2" xfId="50583"/>
    <cellStyle name="Обычный 4 3 3 2 2 2 4 2 2" xfId="50584"/>
    <cellStyle name="Обычный 4 3 3 2 2 2 4 3" xfId="50585"/>
    <cellStyle name="Обычный 4 3 3 2 2 2 5" xfId="50586"/>
    <cellStyle name="Обычный 4 3 3 2 2 2 5 2" xfId="50587"/>
    <cellStyle name="Обычный 4 3 3 2 2 2 6" xfId="50588"/>
    <cellStyle name="Обычный 4 3 3 2 2 3" xfId="50589"/>
    <cellStyle name="Обычный 4 3 3 2 2 3 2" xfId="50590"/>
    <cellStyle name="Обычный 4 3 3 2 2 3 2 2" xfId="50591"/>
    <cellStyle name="Обычный 4 3 3 2 2 3 2 2 2" xfId="50592"/>
    <cellStyle name="Обычный 4 3 3 2 2 3 2 2 2 2" xfId="50593"/>
    <cellStyle name="Обычный 4 3 3 2 2 3 2 2 3" xfId="50594"/>
    <cellStyle name="Обычный 4 3 3 2 2 3 2 3" xfId="50595"/>
    <cellStyle name="Обычный 4 3 3 2 2 3 2 3 2" xfId="50596"/>
    <cellStyle name="Обычный 4 3 3 2 2 3 2 4" xfId="50597"/>
    <cellStyle name="Обычный 4 3 3 2 2 3 3" xfId="50598"/>
    <cellStyle name="Обычный 4 3 3 2 2 3 3 2" xfId="50599"/>
    <cellStyle name="Обычный 4 3 3 2 2 3 3 2 2" xfId="50600"/>
    <cellStyle name="Обычный 4 3 3 2 2 3 3 3" xfId="50601"/>
    <cellStyle name="Обычный 4 3 3 2 2 3 4" xfId="50602"/>
    <cellStyle name="Обычный 4 3 3 2 2 3 4 2" xfId="50603"/>
    <cellStyle name="Обычный 4 3 3 2 2 3 5" xfId="50604"/>
    <cellStyle name="Обычный 4 3 3 2 2 4" xfId="50605"/>
    <cellStyle name="Обычный 4 3 3 2 2 4 2" xfId="50606"/>
    <cellStyle name="Обычный 4 3 3 2 2 4 2 2" xfId="50607"/>
    <cellStyle name="Обычный 4 3 3 2 2 4 2 2 2" xfId="50608"/>
    <cellStyle name="Обычный 4 3 3 2 2 4 2 3" xfId="50609"/>
    <cellStyle name="Обычный 4 3 3 2 2 4 3" xfId="50610"/>
    <cellStyle name="Обычный 4 3 3 2 2 4 3 2" xfId="50611"/>
    <cellStyle name="Обычный 4 3 3 2 2 4 4" xfId="50612"/>
    <cellStyle name="Обычный 4 3 3 2 2 5" xfId="50613"/>
    <cellStyle name="Обычный 4 3 3 2 2 5 2" xfId="50614"/>
    <cellStyle name="Обычный 4 3 3 2 2 5 2 2" xfId="50615"/>
    <cellStyle name="Обычный 4 3 3 2 2 5 3" xfId="50616"/>
    <cellStyle name="Обычный 4 3 3 2 2 6" xfId="50617"/>
    <cellStyle name="Обычный 4 3 3 2 2 6 2" xfId="50618"/>
    <cellStyle name="Обычный 4 3 3 2 2 7" xfId="50619"/>
    <cellStyle name="Обычный 4 3 3 2 3" xfId="50620"/>
    <cellStyle name="Обычный 4 3 3 2 3 2" xfId="50621"/>
    <cellStyle name="Обычный 4 3 3 2 3 2 2" xfId="50622"/>
    <cellStyle name="Обычный 4 3 3 2 3 2 2 2" xfId="50623"/>
    <cellStyle name="Обычный 4 3 3 2 3 2 2 2 2" xfId="50624"/>
    <cellStyle name="Обычный 4 3 3 2 3 2 2 2 2 2" xfId="50625"/>
    <cellStyle name="Обычный 4 3 3 2 3 2 2 2 3" xfId="50626"/>
    <cellStyle name="Обычный 4 3 3 2 3 2 2 3" xfId="50627"/>
    <cellStyle name="Обычный 4 3 3 2 3 2 2 3 2" xfId="50628"/>
    <cellStyle name="Обычный 4 3 3 2 3 2 2 4" xfId="50629"/>
    <cellStyle name="Обычный 4 3 3 2 3 2 3" xfId="50630"/>
    <cellStyle name="Обычный 4 3 3 2 3 2 3 2" xfId="50631"/>
    <cellStyle name="Обычный 4 3 3 2 3 2 3 2 2" xfId="50632"/>
    <cellStyle name="Обычный 4 3 3 2 3 2 3 3" xfId="50633"/>
    <cellStyle name="Обычный 4 3 3 2 3 2 4" xfId="50634"/>
    <cellStyle name="Обычный 4 3 3 2 3 2 4 2" xfId="50635"/>
    <cellStyle name="Обычный 4 3 3 2 3 2 5" xfId="50636"/>
    <cellStyle name="Обычный 4 3 3 2 3 3" xfId="50637"/>
    <cellStyle name="Обычный 4 3 3 2 3 3 2" xfId="50638"/>
    <cellStyle name="Обычный 4 3 3 2 3 3 2 2" xfId="50639"/>
    <cellStyle name="Обычный 4 3 3 2 3 3 2 2 2" xfId="50640"/>
    <cellStyle name="Обычный 4 3 3 2 3 3 2 3" xfId="50641"/>
    <cellStyle name="Обычный 4 3 3 2 3 3 3" xfId="50642"/>
    <cellStyle name="Обычный 4 3 3 2 3 3 3 2" xfId="50643"/>
    <cellStyle name="Обычный 4 3 3 2 3 3 4" xfId="50644"/>
    <cellStyle name="Обычный 4 3 3 2 3 4" xfId="50645"/>
    <cellStyle name="Обычный 4 3 3 2 3 4 2" xfId="50646"/>
    <cellStyle name="Обычный 4 3 3 2 3 4 2 2" xfId="50647"/>
    <cellStyle name="Обычный 4 3 3 2 3 4 3" xfId="50648"/>
    <cellStyle name="Обычный 4 3 3 2 3 5" xfId="50649"/>
    <cellStyle name="Обычный 4 3 3 2 3 5 2" xfId="50650"/>
    <cellStyle name="Обычный 4 3 3 2 3 6" xfId="50651"/>
    <cellStyle name="Обычный 4 3 3 2 4" xfId="50652"/>
    <cellStyle name="Обычный 4 3 3 2 4 2" xfId="50653"/>
    <cellStyle name="Обычный 4 3 3 2 4 2 2" xfId="50654"/>
    <cellStyle name="Обычный 4 3 3 2 4 2 2 2" xfId="50655"/>
    <cellStyle name="Обычный 4 3 3 2 4 2 2 2 2" xfId="50656"/>
    <cellStyle name="Обычный 4 3 3 2 4 2 2 3" xfId="50657"/>
    <cellStyle name="Обычный 4 3 3 2 4 2 3" xfId="50658"/>
    <cellStyle name="Обычный 4 3 3 2 4 2 3 2" xfId="50659"/>
    <cellStyle name="Обычный 4 3 3 2 4 2 4" xfId="50660"/>
    <cellStyle name="Обычный 4 3 3 2 4 3" xfId="50661"/>
    <cellStyle name="Обычный 4 3 3 2 4 3 2" xfId="50662"/>
    <cellStyle name="Обычный 4 3 3 2 4 3 2 2" xfId="50663"/>
    <cellStyle name="Обычный 4 3 3 2 4 3 3" xfId="50664"/>
    <cellStyle name="Обычный 4 3 3 2 4 4" xfId="50665"/>
    <cellStyle name="Обычный 4 3 3 2 4 4 2" xfId="50666"/>
    <cellStyle name="Обычный 4 3 3 2 4 5" xfId="50667"/>
    <cellStyle name="Обычный 4 3 3 2 5" xfId="50668"/>
    <cellStyle name="Обычный 4 3 3 2 5 2" xfId="50669"/>
    <cellStyle name="Обычный 4 3 3 2 5 2 2" xfId="50670"/>
    <cellStyle name="Обычный 4 3 3 2 5 2 2 2" xfId="50671"/>
    <cellStyle name="Обычный 4 3 3 2 5 2 3" xfId="50672"/>
    <cellStyle name="Обычный 4 3 3 2 5 3" xfId="50673"/>
    <cellStyle name="Обычный 4 3 3 2 5 3 2" xfId="50674"/>
    <cellStyle name="Обычный 4 3 3 2 5 4" xfId="50675"/>
    <cellStyle name="Обычный 4 3 3 2 6" xfId="50676"/>
    <cellStyle name="Обычный 4 3 3 2 6 2" xfId="50677"/>
    <cellStyle name="Обычный 4 3 3 2 6 2 2" xfId="50678"/>
    <cellStyle name="Обычный 4 3 3 2 6 3" xfId="50679"/>
    <cellStyle name="Обычный 4 3 3 2 7" xfId="50680"/>
    <cellStyle name="Обычный 4 3 3 2 7 2" xfId="50681"/>
    <cellStyle name="Обычный 4 3 3 2 8" xfId="50682"/>
    <cellStyle name="Обычный 4 3 3 3" xfId="50683"/>
    <cellStyle name="Обычный 4 3 3 3 2" xfId="50684"/>
    <cellStyle name="Обычный 4 3 3 3 2 2" xfId="50685"/>
    <cellStyle name="Обычный 4 3 3 3 2 2 2" xfId="50686"/>
    <cellStyle name="Обычный 4 3 3 3 2 2 2 2" xfId="50687"/>
    <cellStyle name="Обычный 4 3 3 3 2 2 2 2 2" xfId="50688"/>
    <cellStyle name="Обычный 4 3 3 3 2 2 2 2 2 2" xfId="50689"/>
    <cellStyle name="Обычный 4 3 3 3 2 2 2 2 2 2 2" xfId="50690"/>
    <cellStyle name="Обычный 4 3 3 3 2 2 2 2 2 3" xfId="50691"/>
    <cellStyle name="Обычный 4 3 3 3 2 2 2 2 3" xfId="50692"/>
    <cellStyle name="Обычный 4 3 3 3 2 2 2 2 3 2" xfId="50693"/>
    <cellStyle name="Обычный 4 3 3 3 2 2 2 2 4" xfId="50694"/>
    <cellStyle name="Обычный 4 3 3 3 2 2 2 3" xfId="50695"/>
    <cellStyle name="Обычный 4 3 3 3 2 2 2 3 2" xfId="50696"/>
    <cellStyle name="Обычный 4 3 3 3 2 2 2 3 2 2" xfId="50697"/>
    <cellStyle name="Обычный 4 3 3 3 2 2 2 3 3" xfId="50698"/>
    <cellStyle name="Обычный 4 3 3 3 2 2 2 4" xfId="50699"/>
    <cellStyle name="Обычный 4 3 3 3 2 2 2 4 2" xfId="50700"/>
    <cellStyle name="Обычный 4 3 3 3 2 2 2 5" xfId="50701"/>
    <cellStyle name="Обычный 4 3 3 3 2 2 3" xfId="50702"/>
    <cellStyle name="Обычный 4 3 3 3 2 2 3 2" xfId="50703"/>
    <cellStyle name="Обычный 4 3 3 3 2 2 3 2 2" xfId="50704"/>
    <cellStyle name="Обычный 4 3 3 3 2 2 3 2 2 2" xfId="50705"/>
    <cellStyle name="Обычный 4 3 3 3 2 2 3 2 3" xfId="50706"/>
    <cellStyle name="Обычный 4 3 3 3 2 2 3 3" xfId="50707"/>
    <cellStyle name="Обычный 4 3 3 3 2 2 3 3 2" xfId="50708"/>
    <cellStyle name="Обычный 4 3 3 3 2 2 3 4" xfId="50709"/>
    <cellStyle name="Обычный 4 3 3 3 2 2 4" xfId="50710"/>
    <cellStyle name="Обычный 4 3 3 3 2 2 4 2" xfId="50711"/>
    <cellStyle name="Обычный 4 3 3 3 2 2 4 2 2" xfId="50712"/>
    <cellStyle name="Обычный 4 3 3 3 2 2 4 3" xfId="50713"/>
    <cellStyle name="Обычный 4 3 3 3 2 2 5" xfId="50714"/>
    <cellStyle name="Обычный 4 3 3 3 2 2 5 2" xfId="50715"/>
    <cellStyle name="Обычный 4 3 3 3 2 2 6" xfId="50716"/>
    <cellStyle name="Обычный 4 3 3 3 2 3" xfId="50717"/>
    <cellStyle name="Обычный 4 3 3 3 2 3 2" xfId="50718"/>
    <cellStyle name="Обычный 4 3 3 3 2 3 2 2" xfId="50719"/>
    <cellStyle name="Обычный 4 3 3 3 2 3 2 2 2" xfId="50720"/>
    <cellStyle name="Обычный 4 3 3 3 2 3 2 2 2 2" xfId="50721"/>
    <cellStyle name="Обычный 4 3 3 3 2 3 2 2 3" xfId="50722"/>
    <cellStyle name="Обычный 4 3 3 3 2 3 2 3" xfId="50723"/>
    <cellStyle name="Обычный 4 3 3 3 2 3 2 3 2" xfId="50724"/>
    <cellStyle name="Обычный 4 3 3 3 2 3 2 4" xfId="50725"/>
    <cellStyle name="Обычный 4 3 3 3 2 3 3" xfId="50726"/>
    <cellStyle name="Обычный 4 3 3 3 2 3 3 2" xfId="50727"/>
    <cellStyle name="Обычный 4 3 3 3 2 3 3 2 2" xfId="50728"/>
    <cellStyle name="Обычный 4 3 3 3 2 3 3 3" xfId="50729"/>
    <cellStyle name="Обычный 4 3 3 3 2 3 4" xfId="50730"/>
    <cellStyle name="Обычный 4 3 3 3 2 3 4 2" xfId="50731"/>
    <cellStyle name="Обычный 4 3 3 3 2 3 5" xfId="50732"/>
    <cellStyle name="Обычный 4 3 3 3 2 4" xfId="50733"/>
    <cellStyle name="Обычный 4 3 3 3 2 4 2" xfId="50734"/>
    <cellStyle name="Обычный 4 3 3 3 2 4 2 2" xfId="50735"/>
    <cellStyle name="Обычный 4 3 3 3 2 4 2 2 2" xfId="50736"/>
    <cellStyle name="Обычный 4 3 3 3 2 4 2 3" xfId="50737"/>
    <cellStyle name="Обычный 4 3 3 3 2 4 3" xfId="50738"/>
    <cellStyle name="Обычный 4 3 3 3 2 4 3 2" xfId="50739"/>
    <cellStyle name="Обычный 4 3 3 3 2 4 4" xfId="50740"/>
    <cellStyle name="Обычный 4 3 3 3 2 5" xfId="50741"/>
    <cellStyle name="Обычный 4 3 3 3 2 5 2" xfId="50742"/>
    <cellStyle name="Обычный 4 3 3 3 2 5 2 2" xfId="50743"/>
    <cellStyle name="Обычный 4 3 3 3 2 5 3" xfId="50744"/>
    <cellStyle name="Обычный 4 3 3 3 2 6" xfId="50745"/>
    <cellStyle name="Обычный 4 3 3 3 2 6 2" xfId="50746"/>
    <cellStyle name="Обычный 4 3 3 3 2 7" xfId="50747"/>
    <cellStyle name="Обычный 4 3 3 3 3" xfId="50748"/>
    <cellStyle name="Обычный 4 3 3 3 3 2" xfId="50749"/>
    <cellStyle name="Обычный 4 3 3 3 3 2 2" xfId="50750"/>
    <cellStyle name="Обычный 4 3 3 3 3 2 2 2" xfId="50751"/>
    <cellStyle name="Обычный 4 3 3 3 3 2 2 2 2" xfId="50752"/>
    <cellStyle name="Обычный 4 3 3 3 3 2 2 2 2 2" xfId="50753"/>
    <cellStyle name="Обычный 4 3 3 3 3 2 2 2 3" xfId="50754"/>
    <cellStyle name="Обычный 4 3 3 3 3 2 2 3" xfId="50755"/>
    <cellStyle name="Обычный 4 3 3 3 3 2 2 3 2" xfId="50756"/>
    <cellStyle name="Обычный 4 3 3 3 3 2 2 4" xfId="50757"/>
    <cellStyle name="Обычный 4 3 3 3 3 2 3" xfId="50758"/>
    <cellStyle name="Обычный 4 3 3 3 3 2 3 2" xfId="50759"/>
    <cellStyle name="Обычный 4 3 3 3 3 2 3 2 2" xfId="50760"/>
    <cellStyle name="Обычный 4 3 3 3 3 2 3 3" xfId="50761"/>
    <cellStyle name="Обычный 4 3 3 3 3 2 4" xfId="50762"/>
    <cellStyle name="Обычный 4 3 3 3 3 2 4 2" xfId="50763"/>
    <cellStyle name="Обычный 4 3 3 3 3 2 5" xfId="50764"/>
    <cellStyle name="Обычный 4 3 3 3 3 3" xfId="50765"/>
    <cellStyle name="Обычный 4 3 3 3 3 3 2" xfId="50766"/>
    <cellStyle name="Обычный 4 3 3 3 3 3 2 2" xfId="50767"/>
    <cellStyle name="Обычный 4 3 3 3 3 3 2 2 2" xfId="50768"/>
    <cellStyle name="Обычный 4 3 3 3 3 3 2 3" xfId="50769"/>
    <cellStyle name="Обычный 4 3 3 3 3 3 3" xfId="50770"/>
    <cellStyle name="Обычный 4 3 3 3 3 3 3 2" xfId="50771"/>
    <cellStyle name="Обычный 4 3 3 3 3 3 4" xfId="50772"/>
    <cellStyle name="Обычный 4 3 3 3 3 4" xfId="50773"/>
    <cellStyle name="Обычный 4 3 3 3 3 4 2" xfId="50774"/>
    <cellStyle name="Обычный 4 3 3 3 3 4 2 2" xfId="50775"/>
    <cellStyle name="Обычный 4 3 3 3 3 4 3" xfId="50776"/>
    <cellStyle name="Обычный 4 3 3 3 3 5" xfId="50777"/>
    <cellStyle name="Обычный 4 3 3 3 3 5 2" xfId="50778"/>
    <cellStyle name="Обычный 4 3 3 3 3 6" xfId="50779"/>
    <cellStyle name="Обычный 4 3 3 3 4" xfId="50780"/>
    <cellStyle name="Обычный 4 3 3 3 4 2" xfId="50781"/>
    <cellStyle name="Обычный 4 3 3 3 4 2 2" xfId="50782"/>
    <cellStyle name="Обычный 4 3 3 3 4 2 2 2" xfId="50783"/>
    <cellStyle name="Обычный 4 3 3 3 4 2 2 2 2" xfId="50784"/>
    <cellStyle name="Обычный 4 3 3 3 4 2 2 3" xfId="50785"/>
    <cellStyle name="Обычный 4 3 3 3 4 2 3" xfId="50786"/>
    <cellStyle name="Обычный 4 3 3 3 4 2 3 2" xfId="50787"/>
    <cellStyle name="Обычный 4 3 3 3 4 2 4" xfId="50788"/>
    <cellStyle name="Обычный 4 3 3 3 4 3" xfId="50789"/>
    <cellStyle name="Обычный 4 3 3 3 4 3 2" xfId="50790"/>
    <cellStyle name="Обычный 4 3 3 3 4 3 2 2" xfId="50791"/>
    <cellStyle name="Обычный 4 3 3 3 4 3 3" xfId="50792"/>
    <cellStyle name="Обычный 4 3 3 3 4 4" xfId="50793"/>
    <cellStyle name="Обычный 4 3 3 3 4 4 2" xfId="50794"/>
    <cellStyle name="Обычный 4 3 3 3 4 5" xfId="50795"/>
    <cellStyle name="Обычный 4 3 3 3 5" xfId="50796"/>
    <cellStyle name="Обычный 4 3 3 3 5 2" xfId="50797"/>
    <cellStyle name="Обычный 4 3 3 3 5 2 2" xfId="50798"/>
    <cellStyle name="Обычный 4 3 3 3 5 2 2 2" xfId="50799"/>
    <cellStyle name="Обычный 4 3 3 3 5 2 3" xfId="50800"/>
    <cellStyle name="Обычный 4 3 3 3 5 3" xfId="50801"/>
    <cellStyle name="Обычный 4 3 3 3 5 3 2" xfId="50802"/>
    <cellStyle name="Обычный 4 3 3 3 5 4" xfId="50803"/>
    <cellStyle name="Обычный 4 3 3 3 6" xfId="50804"/>
    <cellStyle name="Обычный 4 3 3 3 6 2" xfId="50805"/>
    <cellStyle name="Обычный 4 3 3 3 6 2 2" xfId="50806"/>
    <cellStyle name="Обычный 4 3 3 3 6 3" xfId="50807"/>
    <cellStyle name="Обычный 4 3 3 3 7" xfId="50808"/>
    <cellStyle name="Обычный 4 3 3 3 7 2" xfId="50809"/>
    <cellStyle name="Обычный 4 3 3 3 8" xfId="50810"/>
    <cellStyle name="Обычный 4 3 3 4" xfId="50811"/>
    <cellStyle name="Обычный 4 3 3 4 2" xfId="50812"/>
    <cellStyle name="Обычный 4 3 3 4 2 2" xfId="50813"/>
    <cellStyle name="Обычный 4 3 3 4 2 2 2" xfId="50814"/>
    <cellStyle name="Обычный 4 3 3 4 2 2 2 2" xfId="50815"/>
    <cellStyle name="Обычный 4 3 3 4 2 2 2 2 2" xfId="50816"/>
    <cellStyle name="Обычный 4 3 3 4 2 2 2 2 2 2" xfId="50817"/>
    <cellStyle name="Обычный 4 3 3 4 2 2 2 2 3" xfId="50818"/>
    <cellStyle name="Обычный 4 3 3 4 2 2 2 3" xfId="50819"/>
    <cellStyle name="Обычный 4 3 3 4 2 2 2 3 2" xfId="50820"/>
    <cellStyle name="Обычный 4 3 3 4 2 2 2 4" xfId="50821"/>
    <cellStyle name="Обычный 4 3 3 4 2 2 3" xfId="50822"/>
    <cellStyle name="Обычный 4 3 3 4 2 2 3 2" xfId="50823"/>
    <cellStyle name="Обычный 4 3 3 4 2 2 3 2 2" xfId="50824"/>
    <cellStyle name="Обычный 4 3 3 4 2 2 3 3" xfId="50825"/>
    <cellStyle name="Обычный 4 3 3 4 2 2 4" xfId="50826"/>
    <cellStyle name="Обычный 4 3 3 4 2 2 4 2" xfId="50827"/>
    <cellStyle name="Обычный 4 3 3 4 2 2 5" xfId="50828"/>
    <cellStyle name="Обычный 4 3 3 4 2 3" xfId="50829"/>
    <cellStyle name="Обычный 4 3 3 4 2 3 2" xfId="50830"/>
    <cellStyle name="Обычный 4 3 3 4 2 3 2 2" xfId="50831"/>
    <cellStyle name="Обычный 4 3 3 4 2 3 2 2 2" xfId="50832"/>
    <cellStyle name="Обычный 4 3 3 4 2 3 2 3" xfId="50833"/>
    <cellStyle name="Обычный 4 3 3 4 2 3 3" xfId="50834"/>
    <cellStyle name="Обычный 4 3 3 4 2 3 3 2" xfId="50835"/>
    <cellStyle name="Обычный 4 3 3 4 2 3 4" xfId="50836"/>
    <cellStyle name="Обычный 4 3 3 4 2 4" xfId="50837"/>
    <cellStyle name="Обычный 4 3 3 4 2 4 2" xfId="50838"/>
    <cellStyle name="Обычный 4 3 3 4 2 4 2 2" xfId="50839"/>
    <cellStyle name="Обычный 4 3 3 4 2 4 3" xfId="50840"/>
    <cellStyle name="Обычный 4 3 3 4 2 5" xfId="50841"/>
    <cellStyle name="Обычный 4 3 3 4 2 5 2" xfId="50842"/>
    <cellStyle name="Обычный 4 3 3 4 2 6" xfId="50843"/>
    <cellStyle name="Обычный 4 3 3 4 3" xfId="50844"/>
    <cellStyle name="Обычный 4 3 3 4 3 2" xfId="50845"/>
    <cellStyle name="Обычный 4 3 3 4 3 2 2" xfId="50846"/>
    <cellStyle name="Обычный 4 3 3 4 3 2 2 2" xfId="50847"/>
    <cellStyle name="Обычный 4 3 3 4 3 2 2 2 2" xfId="50848"/>
    <cellStyle name="Обычный 4 3 3 4 3 2 2 3" xfId="50849"/>
    <cellStyle name="Обычный 4 3 3 4 3 2 3" xfId="50850"/>
    <cellStyle name="Обычный 4 3 3 4 3 2 3 2" xfId="50851"/>
    <cellStyle name="Обычный 4 3 3 4 3 2 4" xfId="50852"/>
    <cellStyle name="Обычный 4 3 3 4 3 3" xfId="50853"/>
    <cellStyle name="Обычный 4 3 3 4 3 3 2" xfId="50854"/>
    <cellStyle name="Обычный 4 3 3 4 3 3 2 2" xfId="50855"/>
    <cellStyle name="Обычный 4 3 3 4 3 3 3" xfId="50856"/>
    <cellStyle name="Обычный 4 3 3 4 3 4" xfId="50857"/>
    <cellStyle name="Обычный 4 3 3 4 3 4 2" xfId="50858"/>
    <cellStyle name="Обычный 4 3 3 4 3 5" xfId="50859"/>
    <cellStyle name="Обычный 4 3 3 4 4" xfId="50860"/>
    <cellStyle name="Обычный 4 3 3 4 4 2" xfId="50861"/>
    <cellStyle name="Обычный 4 3 3 4 4 2 2" xfId="50862"/>
    <cellStyle name="Обычный 4 3 3 4 4 2 2 2" xfId="50863"/>
    <cellStyle name="Обычный 4 3 3 4 4 2 3" xfId="50864"/>
    <cellStyle name="Обычный 4 3 3 4 4 3" xfId="50865"/>
    <cellStyle name="Обычный 4 3 3 4 4 3 2" xfId="50866"/>
    <cellStyle name="Обычный 4 3 3 4 4 4" xfId="50867"/>
    <cellStyle name="Обычный 4 3 3 4 5" xfId="50868"/>
    <cellStyle name="Обычный 4 3 3 4 5 2" xfId="50869"/>
    <cellStyle name="Обычный 4 3 3 4 5 2 2" xfId="50870"/>
    <cellStyle name="Обычный 4 3 3 4 5 3" xfId="50871"/>
    <cellStyle name="Обычный 4 3 3 4 6" xfId="50872"/>
    <cellStyle name="Обычный 4 3 3 4 6 2" xfId="50873"/>
    <cellStyle name="Обычный 4 3 3 4 7" xfId="50874"/>
    <cellStyle name="Обычный 4 3 3 5" xfId="50875"/>
    <cellStyle name="Обычный 4 3 3 5 2" xfId="50876"/>
    <cellStyle name="Обычный 4 3 3 5 2 2" xfId="50877"/>
    <cellStyle name="Обычный 4 3 3 5 2 2 2" xfId="50878"/>
    <cellStyle name="Обычный 4 3 3 5 2 2 2 2" xfId="50879"/>
    <cellStyle name="Обычный 4 3 3 5 2 2 2 2 2" xfId="50880"/>
    <cellStyle name="Обычный 4 3 3 5 2 2 2 3" xfId="50881"/>
    <cellStyle name="Обычный 4 3 3 5 2 2 3" xfId="50882"/>
    <cellStyle name="Обычный 4 3 3 5 2 2 3 2" xfId="50883"/>
    <cellStyle name="Обычный 4 3 3 5 2 2 4" xfId="50884"/>
    <cellStyle name="Обычный 4 3 3 5 2 3" xfId="50885"/>
    <cellStyle name="Обычный 4 3 3 5 2 3 2" xfId="50886"/>
    <cellStyle name="Обычный 4 3 3 5 2 3 2 2" xfId="50887"/>
    <cellStyle name="Обычный 4 3 3 5 2 3 3" xfId="50888"/>
    <cellStyle name="Обычный 4 3 3 5 2 4" xfId="50889"/>
    <cellStyle name="Обычный 4 3 3 5 2 4 2" xfId="50890"/>
    <cellStyle name="Обычный 4 3 3 5 2 5" xfId="50891"/>
    <cellStyle name="Обычный 4 3 3 5 3" xfId="50892"/>
    <cellStyle name="Обычный 4 3 3 5 3 2" xfId="50893"/>
    <cellStyle name="Обычный 4 3 3 5 3 2 2" xfId="50894"/>
    <cellStyle name="Обычный 4 3 3 5 3 2 2 2" xfId="50895"/>
    <cellStyle name="Обычный 4 3 3 5 3 2 3" xfId="50896"/>
    <cellStyle name="Обычный 4 3 3 5 3 3" xfId="50897"/>
    <cellStyle name="Обычный 4 3 3 5 3 3 2" xfId="50898"/>
    <cellStyle name="Обычный 4 3 3 5 3 4" xfId="50899"/>
    <cellStyle name="Обычный 4 3 3 5 4" xfId="50900"/>
    <cellStyle name="Обычный 4 3 3 5 4 2" xfId="50901"/>
    <cellStyle name="Обычный 4 3 3 5 4 2 2" xfId="50902"/>
    <cellStyle name="Обычный 4 3 3 5 4 3" xfId="50903"/>
    <cellStyle name="Обычный 4 3 3 5 5" xfId="50904"/>
    <cellStyle name="Обычный 4 3 3 5 5 2" xfId="50905"/>
    <cellStyle name="Обычный 4 3 3 5 6" xfId="50906"/>
    <cellStyle name="Обычный 4 3 3 6" xfId="50907"/>
    <cellStyle name="Обычный 4 3 3 6 2" xfId="50908"/>
    <cellStyle name="Обычный 4 3 3 6 2 2" xfId="50909"/>
    <cellStyle name="Обычный 4 3 3 6 2 2 2" xfId="50910"/>
    <cellStyle name="Обычный 4 3 3 6 2 2 2 2" xfId="50911"/>
    <cellStyle name="Обычный 4 3 3 6 2 2 3" xfId="50912"/>
    <cellStyle name="Обычный 4 3 3 6 2 3" xfId="50913"/>
    <cellStyle name="Обычный 4 3 3 6 2 3 2" xfId="50914"/>
    <cellStyle name="Обычный 4 3 3 6 2 4" xfId="50915"/>
    <cellStyle name="Обычный 4 3 3 6 3" xfId="50916"/>
    <cellStyle name="Обычный 4 3 3 6 3 2" xfId="50917"/>
    <cellStyle name="Обычный 4 3 3 6 3 2 2" xfId="50918"/>
    <cellStyle name="Обычный 4 3 3 6 3 3" xfId="50919"/>
    <cellStyle name="Обычный 4 3 3 6 4" xfId="50920"/>
    <cellStyle name="Обычный 4 3 3 6 4 2" xfId="50921"/>
    <cellStyle name="Обычный 4 3 3 6 5" xfId="50922"/>
    <cellStyle name="Обычный 4 3 3 7" xfId="50923"/>
    <cellStyle name="Обычный 4 3 3 7 2" xfId="50924"/>
    <cellStyle name="Обычный 4 3 3 7 2 2" xfId="50925"/>
    <cellStyle name="Обычный 4 3 3 7 2 2 2" xfId="50926"/>
    <cellStyle name="Обычный 4 3 3 7 2 3" xfId="50927"/>
    <cellStyle name="Обычный 4 3 3 7 3" xfId="50928"/>
    <cellStyle name="Обычный 4 3 3 7 3 2" xfId="50929"/>
    <cellStyle name="Обычный 4 3 3 7 4" xfId="50930"/>
    <cellStyle name="Обычный 4 3 3 8" xfId="50931"/>
    <cellStyle name="Обычный 4 3 3 8 2" xfId="50932"/>
    <cellStyle name="Обычный 4 3 3 8 2 2" xfId="50933"/>
    <cellStyle name="Обычный 4 3 3 8 3" xfId="50934"/>
    <cellStyle name="Обычный 4 3 3 9" xfId="50935"/>
    <cellStyle name="Обычный 4 3 3 9 2" xfId="50936"/>
    <cellStyle name="Обычный 4 3 4" xfId="50937"/>
    <cellStyle name="Обычный 4 3 4 2" xfId="50938"/>
    <cellStyle name="Обычный 4 3 4 2 2" xfId="50939"/>
    <cellStyle name="Обычный 4 3 4 2 2 2" xfId="50940"/>
    <cellStyle name="Обычный 4 3 4 2 2 2 2" xfId="50941"/>
    <cellStyle name="Обычный 4 3 4 2 2 2 2 2" xfId="50942"/>
    <cellStyle name="Обычный 4 3 4 2 2 2 2 2 2" xfId="50943"/>
    <cellStyle name="Обычный 4 3 4 2 2 2 2 2 2 2" xfId="50944"/>
    <cellStyle name="Обычный 4 3 4 2 2 2 2 2 3" xfId="50945"/>
    <cellStyle name="Обычный 4 3 4 2 2 2 2 3" xfId="50946"/>
    <cellStyle name="Обычный 4 3 4 2 2 2 2 3 2" xfId="50947"/>
    <cellStyle name="Обычный 4 3 4 2 2 2 2 4" xfId="50948"/>
    <cellStyle name="Обычный 4 3 4 2 2 2 3" xfId="50949"/>
    <cellStyle name="Обычный 4 3 4 2 2 2 3 2" xfId="50950"/>
    <cellStyle name="Обычный 4 3 4 2 2 2 3 2 2" xfId="50951"/>
    <cellStyle name="Обычный 4 3 4 2 2 2 3 3" xfId="50952"/>
    <cellStyle name="Обычный 4 3 4 2 2 2 4" xfId="50953"/>
    <cellStyle name="Обычный 4 3 4 2 2 2 4 2" xfId="50954"/>
    <cellStyle name="Обычный 4 3 4 2 2 2 5" xfId="50955"/>
    <cellStyle name="Обычный 4 3 4 2 2 3" xfId="50956"/>
    <cellStyle name="Обычный 4 3 4 2 2 3 2" xfId="50957"/>
    <cellStyle name="Обычный 4 3 4 2 2 3 2 2" xfId="50958"/>
    <cellStyle name="Обычный 4 3 4 2 2 3 2 2 2" xfId="50959"/>
    <cellStyle name="Обычный 4 3 4 2 2 3 2 3" xfId="50960"/>
    <cellStyle name="Обычный 4 3 4 2 2 3 3" xfId="50961"/>
    <cellStyle name="Обычный 4 3 4 2 2 3 3 2" xfId="50962"/>
    <cellStyle name="Обычный 4 3 4 2 2 3 4" xfId="50963"/>
    <cellStyle name="Обычный 4 3 4 2 2 4" xfId="50964"/>
    <cellStyle name="Обычный 4 3 4 2 2 4 2" xfId="50965"/>
    <cellStyle name="Обычный 4 3 4 2 2 4 2 2" xfId="50966"/>
    <cellStyle name="Обычный 4 3 4 2 2 4 3" xfId="50967"/>
    <cellStyle name="Обычный 4 3 4 2 2 5" xfId="50968"/>
    <cellStyle name="Обычный 4 3 4 2 2 5 2" xfId="50969"/>
    <cellStyle name="Обычный 4 3 4 2 2 6" xfId="50970"/>
    <cellStyle name="Обычный 4 3 4 2 3" xfId="50971"/>
    <cellStyle name="Обычный 4 3 4 2 3 2" xfId="50972"/>
    <cellStyle name="Обычный 4 3 4 2 3 2 2" xfId="50973"/>
    <cellStyle name="Обычный 4 3 4 2 3 2 2 2" xfId="50974"/>
    <cellStyle name="Обычный 4 3 4 2 3 2 2 2 2" xfId="50975"/>
    <cellStyle name="Обычный 4 3 4 2 3 2 2 3" xfId="50976"/>
    <cellStyle name="Обычный 4 3 4 2 3 2 3" xfId="50977"/>
    <cellStyle name="Обычный 4 3 4 2 3 2 3 2" xfId="50978"/>
    <cellStyle name="Обычный 4 3 4 2 3 2 4" xfId="50979"/>
    <cellStyle name="Обычный 4 3 4 2 3 3" xfId="50980"/>
    <cellStyle name="Обычный 4 3 4 2 3 3 2" xfId="50981"/>
    <cellStyle name="Обычный 4 3 4 2 3 3 2 2" xfId="50982"/>
    <cellStyle name="Обычный 4 3 4 2 3 3 3" xfId="50983"/>
    <cellStyle name="Обычный 4 3 4 2 3 4" xfId="50984"/>
    <cellStyle name="Обычный 4 3 4 2 3 4 2" xfId="50985"/>
    <cellStyle name="Обычный 4 3 4 2 3 5" xfId="50986"/>
    <cellStyle name="Обычный 4 3 4 2 4" xfId="50987"/>
    <cellStyle name="Обычный 4 3 4 2 4 2" xfId="50988"/>
    <cellStyle name="Обычный 4 3 4 2 4 2 2" xfId="50989"/>
    <cellStyle name="Обычный 4 3 4 2 4 2 2 2" xfId="50990"/>
    <cellStyle name="Обычный 4 3 4 2 4 2 3" xfId="50991"/>
    <cellStyle name="Обычный 4 3 4 2 4 3" xfId="50992"/>
    <cellStyle name="Обычный 4 3 4 2 4 3 2" xfId="50993"/>
    <cellStyle name="Обычный 4 3 4 2 4 4" xfId="50994"/>
    <cellStyle name="Обычный 4 3 4 2 5" xfId="50995"/>
    <cellStyle name="Обычный 4 3 4 2 5 2" xfId="50996"/>
    <cellStyle name="Обычный 4 3 4 2 5 2 2" xfId="50997"/>
    <cellStyle name="Обычный 4 3 4 2 5 3" xfId="50998"/>
    <cellStyle name="Обычный 4 3 4 2 6" xfId="50999"/>
    <cellStyle name="Обычный 4 3 4 2 6 2" xfId="51000"/>
    <cellStyle name="Обычный 4 3 4 2 7" xfId="51001"/>
    <cellStyle name="Обычный 4 3 4 3" xfId="51002"/>
    <cellStyle name="Обычный 4 3 4 3 2" xfId="51003"/>
    <cellStyle name="Обычный 4 3 4 3 2 2" xfId="51004"/>
    <cellStyle name="Обычный 4 3 4 3 2 2 2" xfId="51005"/>
    <cellStyle name="Обычный 4 3 4 3 2 2 2 2" xfId="51006"/>
    <cellStyle name="Обычный 4 3 4 3 2 2 2 2 2" xfId="51007"/>
    <cellStyle name="Обычный 4 3 4 3 2 2 2 3" xfId="51008"/>
    <cellStyle name="Обычный 4 3 4 3 2 2 3" xfId="51009"/>
    <cellStyle name="Обычный 4 3 4 3 2 2 3 2" xfId="51010"/>
    <cellStyle name="Обычный 4 3 4 3 2 2 4" xfId="51011"/>
    <cellStyle name="Обычный 4 3 4 3 2 3" xfId="51012"/>
    <cellStyle name="Обычный 4 3 4 3 2 3 2" xfId="51013"/>
    <cellStyle name="Обычный 4 3 4 3 2 3 2 2" xfId="51014"/>
    <cellStyle name="Обычный 4 3 4 3 2 3 3" xfId="51015"/>
    <cellStyle name="Обычный 4 3 4 3 2 4" xfId="51016"/>
    <cellStyle name="Обычный 4 3 4 3 2 4 2" xfId="51017"/>
    <cellStyle name="Обычный 4 3 4 3 2 5" xfId="51018"/>
    <cellStyle name="Обычный 4 3 4 3 3" xfId="51019"/>
    <cellStyle name="Обычный 4 3 4 3 3 2" xfId="51020"/>
    <cellStyle name="Обычный 4 3 4 3 3 2 2" xfId="51021"/>
    <cellStyle name="Обычный 4 3 4 3 3 2 2 2" xfId="51022"/>
    <cellStyle name="Обычный 4 3 4 3 3 2 3" xfId="51023"/>
    <cellStyle name="Обычный 4 3 4 3 3 3" xfId="51024"/>
    <cellStyle name="Обычный 4 3 4 3 3 3 2" xfId="51025"/>
    <cellStyle name="Обычный 4 3 4 3 3 4" xfId="51026"/>
    <cellStyle name="Обычный 4 3 4 3 4" xfId="51027"/>
    <cellStyle name="Обычный 4 3 4 3 4 2" xfId="51028"/>
    <cellStyle name="Обычный 4 3 4 3 4 2 2" xfId="51029"/>
    <cellStyle name="Обычный 4 3 4 3 4 3" xfId="51030"/>
    <cellStyle name="Обычный 4 3 4 3 5" xfId="51031"/>
    <cellStyle name="Обычный 4 3 4 3 5 2" xfId="51032"/>
    <cellStyle name="Обычный 4 3 4 3 6" xfId="51033"/>
    <cellStyle name="Обычный 4 3 4 4" xfId="51034"/>
    <cellStyle name="Обычный 4 3 4 4 2" xfId="51035"/>
    <cellStyle name="Обычный 4 3 4 4 2 2" xfId="51036"/>
    <cellStyle name="Обычный 4 3 4 4 2 2 2" xfId="51037"/>
    <cellStyle name="Обычный 4 3 4 4 2 2 2 2" xfId="51038"/>
    <cellStyle name="Обычный 4 3 4 4 2 2 3" xfId="51039"/>
    <cellStyle name="Обычный 4 3 4 4 2 3" xfId="51040"/>
    <cellStyle name="Обычный 4 3 4 4 2 3 2" xfId="51041"/>
    <cellStyle name="Обычный 4 3 4 4 2 4" xfId="51042"/>
    <cellStyle name="Обычный 4 3 4 4 3" xfId="51043"/>
    <cellStyle name="Обычный 4 3 4 4 3 2" xfId="51044"/>
    <cellStyle name="Обычный 4 3 4 4 3 2 2" xfId="51045"/>
    <cellStyle name="Обычный 4 3 4 4 3 3" xfId="51046"/>
    <cellStyle name="Обычный 4 3 4 4 4" xfId="51047"/>
    <cellStyle name="Обычный 4 3 4 4 4 2" xfId="51048"/>
    <cellStyle name="Обычный 4 3 4 4 5" xfId="51049"/>
    <cellStyle name="Обычный 4 3 4 5" xfId="51050"/>
    <cellStyle name="Обычный 4 3 4 5 2" xfId="51051"/>
    <cellStyle name="Обычный 4 3 4 5 2 2" xfId="51052"/>
    <cellStyle name="Обычный 4 3 4 5 2 2 2" xfId="51053"/>
    <cellStyle name="Обычный 4 3 4 5 2 3" xfId="51054"/>
    <cellStyle name="Обычный 4 3 4 5 3" xfId="51055"/>
    <cellStyle name="Обычный 4 3 4 5 3 2" xfId="51056"/>
    <cellStyle name="Обычный 4 3 4 5 4" xfId="51057"/>
    <cellStyle name="Обычный 4 3 4 6" xfId="51058"/>
    <cellStyle name="Обычный 4 3 4 6 2" xfId="51059"/>
    <cellStyle name="Обычный 4 3 4 6 2 2" xfId="51060"/>
    <cellStyle name="Обычный 4 3 4 6 3" xfId="51061"/>
    <cellStyle name="Обычный 4 3 4 7" xfId="51062"/>
    <cellStyle name="Обычный 4 3 4 7 2" xfId="51063"/>
    <cellStyle name="Обычный 4 3 4 8" xfId="51064"/>
    <cellStyle name="Обычный 4 3 5" xfId="51065"/>
    <cellStyle name="Обычный 4 3 6" xfId="51066"/>
    <cellStyle name="Обычный 4 3 6 2" xfId="51067"/>
    <cellStyle name="Обычный 4 3 6 2 2" xfId="51068"/>
    <cellStyle name="Обычный 4 3 6 2 2 2" xfId="51069"/>
    <cellStyle name="Обычный 4 3 6 2 2 2 2" xfId="51070"/>
    <cellStyle name="Обычный 4 3 6 2 2 2 2 2" xfId="51071"/>
    <cellStyle name="Обычный 4 3 6 2 2 2 2 2 2" xfId="51072"/>
    <cellStyle name="Обычный 4 3 6 2 2 2 2 2 2 2" xfId="51073"/>
    <cellStyle name="Обычный 4 3 6 2 2 2 2 2 3" xfId="51074"/>
    <cellStyle name="Обычный 4 3 6 2 2 2 2 3" xfId="51075"/>
    <cellStyle name="Обычный 4 3 6 2 2 2 2 3 2" xfId="51076"/>
    <cellStyle name="Обычный 4 3 6 2 2 2 2 4" xfId="51077"/>
    <cellStyle name="Обычный 4 3 6 2 2 2 3" xfId="51078"/>
    <cellStyle name="Обычный 4 3 6 2 2 2 3 2" xfId="51079"/>
    <cellStyle name="Обычный 4 3 6 2 2 2 3 2 2" xfId="51080"/>
    <cellStyle name="Обычный 4 3 6 2 2 2 3 3" xfId="51081"/>
    <cellStyle name="Обычный 4 3 6 2 2 2 4" xfId="51082"/>
    <cellStyle name="Обычный 4 3 6 2 2 2 4 2" xfId="51083"/>
    <cellStyle name="Обычный 4 3 6 2 2 2 5" xfId="51084"/>
    <cellStyle name="Обычный 4 3 6 2 2 3" xfId="51085"/>
    <cellStyle name="Обычный 4 3 6 2 2 3 2" xfId="51086"/>
    <cellStyle name="Обычный 4 3 6 2 2 3 2 2" xfId="51087"/>
    <cellStyle name="Обычный 4 3 6 2 2 3 2 2 2" xfId="51088"/>
    <cellStyle name="Обычный 4 3 6 2 2 3 2 3" xfId="51089"/>
    <cellStyle name="Обычный 4 3 6 2 2 3 3" xfId="51090"/>
    <cellStyle name="Обычный 4 3 6 2 2 3 3 2" xfId="51091"/>
    <cellStyle name="Обычный 4 3 6 2 2 3 4" xfId="51092"/>
    <cellStyle name="Обычный 4 3 6 2 2 4" xfId="51093"/>
    <cellStyle name="Обычный 4 3 6 2 2 4 2" xfId="51094"/>
    <cellStyle name="Обычный 4 3 6 2 2 4 2 2" xfId="51095"/>
    <cellStyle name="Обычный 4 3 6 2 2 4 3" xfId="51096"/>
    <cellStyle name="Обычный 4 3 6 2 2 5" xfId="51097"/>
    <cellStyle name="Обычный 4 3 6 2 2 5 2" xfId="51098"/>
    <cellStyle name="Обычный 4 3 6 2 2 6" xfId="51099"/>
    <cellStyle name="Обычный 4 3 6 2 3" xfId="51100"/>
    <cellStyle name="Обычный 4 3 6 2 3 2" xfId="51101"/>
    <cellStyle name="Обычный 4 3 6 2 3 2 2" xfId="51102"/>
    <cellStyle name="Обычный 4 3 6 2 3 2 2 2" xfId="51103"/>
    <cellStyle name="Обычный 4 3 6 2 3 2 2 2 2" xfId="51104"/>
    <cellStyle name="Обычный 4 3 6 2 3 2 2 3" xfId="51105"/>
    <cellStyle name="Обычный 4 3 6 2 3 2 3" xfId="51106"/>
    <cellStyle name="Обычный 4 3 6 2 3 2 3 2" xfId="51107"/>
    <cellStyle name="Обычный 4 3 6 2 3 2 4" xfId="51108"/>
    <cellStyle name="Обычный 4 3 6 2 3 3" xfId="51109"/>
    <cellStyle name="Обычный 4 3 6 2 3 3 2" xfId="51110"/>
    <cellStyle name="Обычный 4 3 6 2 3 3 2 2" xfId="51111"/>
    <cellStyle name="Обычный 4 3 6 2 3 3 3" xfId="51112"/>
    <cellStyle name="Обычный 4 3 6 2 3 4" xfId="51113"/>
    <cellStyle name="Обычный 4 3 6 2 3 4 2" xfId="51114"/>
    <cellStyle name="Обычный 4 3 6 2 3 5" xfId="51115"/>
    <cellStyle name="Обычный 4 3 6 2 4" xfId="51116"/>
    <cellStyle name="Обычный 4 3 6 2 4 2" xfId="51117"/>
    <cellStyle name="Обычный 4 3 6 2 4 2 2" xfId="51118"/>
    <cellStyle name="Обычный 4 3 6 2 4 2 2 2" xfId="51119"/>
    <cellStyle name="Обычный 4 3 6 2 4 2 3" xfId="51120"/>
    <cellStyle name="Обычный 4 3 6 2 4 3" xfId="51121"/>
    <cellStyle name="Обычный 4 3 6 2 4 3 2" xfId="51122"/>
    <cellStyle name="Обычный 4 3 6 2 4 4" xfId="51123"/>
    <cellStyle name="Обычный 4 3 6 2 5" xfId="51124"/>
    <cellStyle name="Обычный 4 3 6 2 5 2" xfId="51125"/>
    <cellStyle name="Обычный 4 3 6 2 5 2 2" xfId="51126"/>
    <cellStyle name="Обычный 4 3 6 2 5 3" xfId="51127"/>
    <cellStyle name="Обычный 4 3 6 2 6" xfId="51128"/>
    <cellStyle name="Обычный 4 3 6 2 6 2" xfId="51129"/>
    <cellStyle name="Обычный 4 3 6 2 7" xfId="51130"/>
    <cellStyle name="Обычный 4 3 6 3" xfId="51131"/>
    <cellStyle name="Обычный 4 3 6 3 2" xfId="51132"/>
    <cellStyle name="Обычный 4 3 6 3 2 2" xfId="51133"/>
    <cellStyle name="Обычный 4 3 6 3 2 2 2" xfId="51134"/>
    <cellStyle name="Обычный 4 3 6 3 2 2 2 2" xfId="51135"/>
    <cellStyle name="Обычный 4 3 6 3 2 2 2 2 2" xfId="51136"/>
    <cellStyle name="Обычный 4 3 6 3 2 2 2 3" xfId="51137"/>
    <cellStyle name="Обычный 4 3 6 3 2 2 3" xfId="51138"/>
    <cellStyle name="Обычный 4 3 6 3 2 2 3 2" xfId="51139"/>
    <cellStyle name="Обычный 4 3 6 3 2 2 4" xfId="51140"/>
    <cellStyle name="Обычный 4 3 6 3 2 3" xfId="51141"/>
    <cellStyle name="Обычный 4 3 6 3 2 3 2" xfId="51142"/>
    <cellStyle name="Обычный 4 3 6 3 2 3 2 2" xfId="51143"/>
    <cellStyle name="Обычный 4 3 6 3 2 3 3" xfId="51144"/>
    <cellStyle name="Обычный 4 3 6 3 2 4" xfId="51145"/>
    <cellStyle name="Обычный 4 3 6 3 2 4 2" xfId="51146"/>
    <cellStyle name="Обычный 4 3 6 3 2 5" xfId="51147"/>
    <cellStyle name="Обычный 4 3 6 3 3" xfId="51148"/>
    <cellStyle name="Обычный 4 3 6 3 3 2" xfId="51149"/>
    <cellStyle name="Обычный 4 3 6 3 3 2 2" xfId="51150"/>
    <cellStyle name="Обычный 4 3 6 3 3 2 2 2" xfId="51151"/>
    <cellStyle name="Обычный 4 3 6 3 3 2 3" xfId="51152"/>
    <cellStyle name="Обычный 4 3 6 3 3 3" xfId="51153"/>
    <cellStyle name="Обычный 4 3 6 3 3 3 2" xfId="51154"/>
    <cellStyle name="Обычный 4 3 6 3 3 4" xfId="51155"/>
    <cellStyle name="Обычный 4 3 6 3 4" xfId="51156"/>
    <cellStyle name="Обычный 4 3 6 3 4 2" xfId="51157"/>
    <cellStyle name="Обычный 4 3 6 3 4 2 2" xfId="51158"/>
    <cellStyle name="Обычный 4 3 6 3 4 3" xfId="51159"/>
    <cellStyle name="Обычный 4 3 6 3 5" xfId="51160"/>
    <cellStyle name="Обычный 4 3 6 3 5 2" xfId="51161"/>
    <cellStyle name="Обычный 4 3 6 3 6" xfId="51162"/>
    <cellStyle name="Обычный 4 3 6 4" xfId="51163"/>
    <cellStyle name="Обычный 4 3 6 4 2" xfId="51164"/>
    <cellStyle name="Обычный 4 3 6 4 2 2" xfId="51165"/>
    <cellStyle name="Обычный 4 3 6 4 2 2 2" xfId="51166"/>
    <cellStyle name="Обычный 4 3 6 4 2 2 2 2" xfId="51167"/>
    <cellStyle name="Обычный 4 3 6 4 2 2 3" xfId="51168"/>
    <cellStyle name="Обычный 4 3 6 4 2 3" xfId="51169"/>
    <cellStyle name="Обычный 4 3 6 4 2 3 2" xfId="51170"/>
    <cellStyle name="Обычный 4 3 6 4 2 4" xfId="51171"/>
    <cellStyle name="Обычный 4 3 6 4 3" xfId="51172"/>
    <cellStyle name="Обычный 4 3 6 4 3 2" xfId="51173"/>
    <cellStyle name="Обычный 4 3 6 4 3 2 2" xfId="51174"/>
    <cellStyle name="Обычный 4 3 6 4 3 3" xfId="51175"/>
    <cellStyle name="Обычный 4 3 6 4 4" xfId="51176"/>
    <cellStyle name="Обычный 4 3 6 4 4 2" xfId="51177"/>
    <cellStyle name="Обычный 4 3 6 4 5" xfId="51178"/>
    <cellStyle name="Обычный 4 3 6 5" xfId="51179"/>
    <cellStyle name="Обычный 4 3 6 5 2" xfId="51180"/>
    <cellStyle name="Обычный 4 3 6 5 2 2" xfId="51181"/>
    <cellStyle name="Обычный 4 3 6 5 2 2 2" xfId="51182"/>
    <cellStyle name="Обычный 4 3 6 5 2 3" xfId="51183"/>
    <cellStyle name="Обычный 4 3 6 5 3" xfId="51184"/>
    <cellStyle name="Обычный 4 3 6 5 3 2" xfId="51185"/>
    <cellStyle name="Обычный 4 3 6 5 4" xfId="51186"/>
    <cellStyle name="Обычный 4 3 6 6" xfId="51187"/>
    <cellStyle name="Обычный 4 3 6 6 2" xfId="51188"/>
    <cellStyle name="Обычный 4 3 6 6 2 2" xfId="51189"/>
    <cellStyle name="Обычный 4 3 6 6 3" xfId="51190"/>
    <cellStyle name="Обычный 4 3 6 7" xfId="51191"/>
    <cellStyle name="Обычный 4 3 6 7 2" xfId="51192"/>
    <cellStyle name="Обычный 4 3 6 8" xfId="51193"/>
    <cellStyle name="Обычный 4 4" xfId="51194"/>
    <cellStyle name="Обычный 4 4 2" xfId="51195"/>
    <cellStyle name="Обычный 4 4 2 2" xfId="51196"/>
    <cellStyle name="Обычный 4 4 2 2 2" xfId="51197"/>
    <cellStyle name="Обычный 4 4 2 2 2 2" xfId="51198"/>
    <cellStyle name="Обычный 4 4 2 2 2 2 2" xfId="51199"/>
    <cellStyle name="Обычный 4 4 2 2 2 2 2 2" xfId="51200"/>
    <cellStyle name="Обычный 4 4 2 2 2 2 2 2 2" xfId="51201"/>
    <cellStyle name="Обычный 4 4 2 2 2 2 2 2 2 2" xfId="51202"/>
    <cellStyle name="Обычный 4 4 2 2 2 2 2 2 2 2 2" xfId="51203"/>
    <cellStyle name="Обычный 4 4 2 2 2 2 2 2 2 3" xfId="51204"/>
    <cellStyle name="Обычный 4 4 2 2 2 2 2 2 3" xfId="51205"/>
    <cellStyle name="Обычный 4 4 2 2 2 2 2 2 3 2" xfId="51206"/>
    <cellStyle name="Обычный 4 4 2 2 2 2 2 2 4" xfId="51207"/>
    <cellStyle name="Обычный 4 4 2 2 2 2 2 3" xfId="51208"/>
    <cellStyle name="Обычный 4 4 2 2 2 2 2 3 2" xfId="51209"/>
    <cellStyle name="Обычный 4 4 2 2 2 2 2 3 2 2" xfId="51210"/>
    <cellStyle name="Обычный 4 4 2 2 2 2 2 3 3" xfId="51211"/>
    <cellStyle name="Обычный 4 4 2 2 2 2 2 4" xfId="51212"/>
    <cellStyle name="Обычный 4 4 2 2 2 2 2 4 2" xfId="51213"/>
    <cellStyle name="Обычный 4 4 2 2 2 2 2 5" xfId="51214"/>
    <cellStyle name="Обычный 4 4 2 2 2 2 3" xfId="51215"/>
    <cellStyle name="Обычный 4 4 2 2 2 2 3 2" xfId="51216"/>
    <cellStyle name="Обычный 4 4 2 2 2 2 3 2 2" xfId="51217"/>
    <cellStyle name="Обычный 4 4 2 2 2 2 3 2 2 2" xfId="51218"/>
    <cellStyle name="Обычный 4 4 2 2 2 2 3 2 3" xfId="51219"/>
    <cellStyle name="Обычный 4 4 2 2 2 2 3 3" xfId="51220"/>
    <cellStyle name="Обычный 4 4 2 2 2 2 3 3 2" xfId="51221"/>
    <cellStyle name="Обычный 4 4 2 2 2 2 3 4" xfId="51222"/>
    <cellStyle name="Обычный 4 4 2 2 2 2 4" xfId="51223"/>
    <cellStyle name="Обычный 4 4 2 2 2 2 4 2" xfId="51224"/>
    <cellStyle name="Обычный 4 4 2 2 2 2 4 2 2" xfId="51225"/>
    <cellStyle name="Обычный 4 4 2 2 2 2 4 3" xfId="51226"/>
    <cellStyle name="Обычный 4 4 2 2 2 2 5" xfId="51227"/>
    <cellStyle name="Обычный 4 4 2 2 2 2 5 2" xfId="51228"/>
    <cellStyle name="Обычный 4 4 2 2 2 2 6" xfId="51229"/>
    <cellStyle name="Обычный 4 4 2 2 2 3" xfId="51230"/>
    <cellStyle name="Обычный 4 4 2 2 2 3 2" xfId="51231"/>
    <cellStyle name="Обычный 4 4 2 2 2 3 2 2" xfId="51232"/>
    <cellStyle name="Обычный 4 4 2 2 2 3 2 2 2" xfId="51233"/>
    <cellStyle name="Обычный 4 4 2 2 2 3 2 2 2 2" xfId="51234"/>
    <cellStyle name="Обычный 4 4 2 2 2 3 2 2 3" xfId="51235"/>
    <cellStyle name="Обычный 4 4 2 2 2 3 2 3" xfId="51236"/>
    <cellStyle name="Обычный 4 4 2 2 2 3 2 3 2" xfId="51237"/>
    <cellStyle name="Обычный 4 4 2 2 2 3 2 4" xfId="51238"/>
    <cellStyle name="Обычный 4 4 2 2 2 3 3" xfId="51239"/>
    <cellStyle name="Обычный 4 4 2 2 2 3 3 2" xfId="51240"/>
    <cellStyle name="Обычный 4 4 2 2 2 3 3 2 2" xfId="51241"/>
    <cellStyle name="Обычный 4 4 2 2 2 3 3 3" xfId="51242"/>
    <cellStyle name="Обычный 4 4 2 2 2 3 4" xfId="51243"/>
    <cellStyle name="Обычный 4 4 2 2 2 3 4 2" xfId="51244"/>
    <cellStyle name="Обычный 4 4 2 2 2 3 5" xfId="51245"/>
    <cellStyle name="Обычный 4 4 2 2 2 4" xfId="51246"/>
    <cellStyle name="Обычный 4 4 2 2 2 4 2" xfId="51247"/>
    <cellStyle name="Обычный 4 4 2 2 2 4 2 2" xfId="51248"/>
    <cellStyle name="Обычный 4 4 2 2 2 4 2 2 2" xfId="51249"/>
    <cellStyle name="Обычный 4 4 2 2 2 4 2 3" xfId="51250"/>
    <cellStyle name="Обычный 4 4 2 2 2 4 3" xfId="51251"/>
    <cellStyle name="Обычный 4 4 2 2 2 4 3 2" xfId="51252"/>
    <cellStyle name="Обычный 4 4 2 2 2 4 4" xfId="51253"/>
    <cellStyle name="Обычный 4 4 2 2 2 5" xfId="51254"/>
    <cellStyle name="Обычный 4 4 2 2 2 5 2" xfId="51255"/>
    <cellStyle name="Обычный 4 4 2 2 2 5 2 2" xfId="51256"/>
    <cellStyle name="Обычный 4 4 2 2 2 5 3" xfId="51257"/>
    <cellStyle name="Обычный 4 4 2 2 2 6" xfId="51258"/>
    <cellStyle name="Обычный 4 4 2 2 2 6 2" xfId="51259"/>
    <cellStyle name="Обычный 4 4 2 2 2 7" xfId="51260"/>
    <cellStyle name="Обычный 4 4 2 2 3" xfId="51261"/>
    <cellStyle name="Обычный 4 4 2 2 3 2" xfId="51262"/>
    <cellStyle name="Обычный 4 4 2 2 3 2 2" xfId="51263"/>
    <cellStyle name="Обычный 4 4 2 2 3 2 2 2" xfId="51264"/>
    <cellStyle name="Обычный 4 4 2 2 3 2 2 2 2" xfId="51265"/>
    <cellStyle name="Обычный 4 4 2 2 3 2 2 2 2 2" xfId="51266"/>
    <cellStyle name="Обычный 4 4 2 2 3 2 2 2 3" xfId="51267"/>
    <cellStyle name="Обычный 4 4 2 2 3 2 2 3" xfId="51268"/>
    <cellStyle name="Обычный 4 4 2 2 3 2 2 3 2" xfId="51269"/>
    <cellStyle name="Обычный 4 4 2 2 3 2 2 4" xfId="51270"/>
    <cellStyle name="Обычный 4 4 2 2 3 2 3" xfId="51271"/>
    <cellStyle name="Обычный 4 4 2 2 3 2 3 2" xfId="51272"/>
    <cellStyle name="Обычный 4 4 2 2 3 2 3 2 2" xfId="51273"/>
    <cellStyle name="Обычный 4 4 2 2 3 2 3 3" xfId="51274"/>
    <cellStyle name="Обычный 4 4 2 2 3 2 4" xfId="51275"/>
    <cellStyle name="Обычный 4 4 2 2 3 2 4 2" xfId="51276"/>
    <cellStyle name="Обычный 4 4 2 2 3 2 5" xfId="51277"/>
    <cellStyle name="Обычный 4 4 2 2 3 3" xfId="51278"/>
    <cellStyle name="Обычный 4 4 2 2 3 3 2" xfId="51279"/>
    <cellStyle name="Обычный 4 4 2 2 3 3 2 2" xfId="51280"/>
    <cellStyle name="Обычный 4 4 2 2 3 3 2 2 2" xfId="51281"/>
    <cellStyle name="Обычный 4 4 2 2 3 3 2 3" xfId="51282"/>
    <cellStyle name="Обычный 4 4 2 2 3 3 3" xfId="51283"/>
    <cellStyle name="Обычный 4 4 2 2 3 3 3 2" xfId="51284"/>
    <cellStyle name="Обычный 4 4 2 2 3 3 4" xfId="51285"/>
    <cellStyle name="Обычный 4 4 2 2 3 4" xfId="51286"/>
    <cellStyle name="Обычный 4 4 2 2 3 4 2" xfId="51287"/>
    <cellStyle name="Обычный 4 4 2 2 3 4 2 2" xfId="51288"/>
    <cellStyle name="Обычный 4 4 2 2 3 4 3" xfId="51289"/>
    <cellStyle name="Обычный 4 4 2 2 3 5" xfId="51290"/>
    <cellStyle name="Обычный 4 4 2 2 3 5 2" xfId="51291"/>
    <cellStyle name="Обычный 4 4 2 2 3 6" xfId="51292"/>
    <cellStyle name="Обычный 4 4 2 2 4" xfId="51293"/>
    <cellStyle name="Обычный 4 4 2 2 4 2" xfId="51294"/>
    <cellStyle name="Обычный 4 4 2 2 4 2 2" xfId="51295"/>
    <cellStyle name="Обычный 4 4 2 2 4 2 2 2" xfId="51296"/>
    <cellStyle name="Обычный 4 4 2 2 4 2 2 2 2" xfId="51297"/>
    <cellStyle name="Обычный 4 4 2 2 4 2 2 3" xfId="51298"/>
    <cellStyle name="Обычный 4 4 2 2 4 2 3" xfId="51299"/>
    <cellStyle name="Обычный 4 4 2 2 4 2 3 2" xfId="51300"/>
    <cellStyle name="Обычный 4 4 2 2 4 2 4" xfId="51301"/>
    <cellStyle name="Обычный 4 4 2 2 4 3" xfId="51302"/>
    <cellStyle name="Обычный 4 4 2 2 4 3 2" xfId="51303"/>
    <cellStyle name="Обычный 4 4 2 2 4 3 2 2" xfId="51304"/>
    <cellStyle name="Обычный 4 4 2 2 4 3 3" xfId="51305"/>
    <cellStyle name="Обычный 4 4 2 2 4 4" xfId="51306"/>
    <cellStyle name="Обычный 4 4 2 2 4 4 2" xfId="51307"/>
    <cellStyle name="Обычный 4 4 2 2 4 5" xfId="51308"/>
    <cellStyle name="Обычный 4 4 2 2 5" xfId="51309"/>
    <cellStyle name="Обычный 4 4 2 2 5 2" xfId="51310"/>
    <cellStyle name="Обычный 4 4 2 2 5 2 2" xfId="51311"/>
    <cellStyle name="Обычный 4 4 2 2 5 2 2 2" xfId="51312"/>
    <cellStyle name="Обычный 4 4 2 2 5 2 3" xfId="51313"/>
    <cellStyle name="Обычный 4 4 2 2 5 3" xfId="51314"/>
    <cellStyle name="Обычный 4 4 2 2 5 3 2" xfId="51315"/>
    <cellStyle name="Обычный 4 4 2 2 5 4" xfId="51316"/>
    <cellStyle name="Обычный 4 4 2 2 6" xfId="51317"/>
    <cellStyle name="Обычный 4 4 2 2 6 2" xfId="51318"/>
    <cellStyle name="Обычный 4 4 2 2 6 2 2" xfId="51319"/>
    <cellStyle name="Обычный 4 4 2 2 6 3" xfId="51320"/>
    <cellStyle name="Обычный 4 4 2 2 7" xfId="51321"/>
    <cellStyle name="Обычный 4 4 2 2 7 2" xfId="51322"/>
    <cellStyle name="Обычный 4 4 2 2 8" xfId="51323"/>
    <cellStyle name="Обычный 4 4 2 3" xfId="51324"/>
    <cellStyle name="Обычный 4 4 2 3 2" xfId="51325"/>
    <cellStyle name="Обычный 4 4 2 3 2 2" xfId="51326"/>
    <cellStyle name="Обычный 4 4 2 3 2 2 2" xfId="51327"/>
    <cellStyle name="Обычный 4 4 2 3 2 2 2 2" xfId="51328"/>
    <cellStyle name="Обычный 4 4 2 3 2 2 2 2 2" xfId="51329"/>
    <cellStyle name="Обычный 4 4 2 3 2 2 2 2 2 2" xfId="51330"/>
    <cellStyle name="Обычный 4 4 2 3 2 2 2 2 3" xfId="51331"/>
    <cellStyle name="Обычный 4 4 2 3 2 2 2 3" xfId="51332"/>
    <cellStyle name="Обычный 4 4 2 3 2 2 2 3 2" xfId="51333"/>
    <cellStyle name="Обычный 4 4 2 3 2 2 2 4" xfId="51334"/>
    <cellStyle name="Обычный 4 4 2 3 2 2 3" xfId="51335"/>
    <cellStyle name="Обычный 4 4 2 3 2 2 3 2" xfId="51336"/>
    <cellStyle name="Обычный 4 4 2 3 2 2 3 2 2" xfId="51337"/>
    <cellStyle name="Обычный 4 4 2 3 2 2 3 3" xfId="51338"/>
    <cellStyle name="Обычный 4 4 2 3 2 2 4" xfId="51339"/>
    <cellStyle name="Обычный 4 4 2 3 2 2 4 2" xfId="51340"/>
    <cellStyle name="Обычный 4 4 2 3 2 2 5" xfId="51341"/>
    <cellStyle name="Обычный 4 4 2 3 2 3" xfId="51342"/>
    <cellStyle name="Обычный 4 4 2 3 2 3 2" xfId="51343"/>
    <cellStyle name="Обычный 4 4 2 3 2 3 2 2" xfId="51344"/>
    <cellStyle name="Обычный 4 4 2 3 2 3 2 2 2" xfId="51345"/>
    <cellStyle name="Обычный 4 4 2 3 2 3 2 3" xfId="51346"/>
    <cellStyle name="Обычный 4 4 2 3 2 3 3" xfId="51347"/>
    <cellStyle name="Обычный 4 4 2 3 2 3 3 2" xfId="51348"/>
    <cellStyle name="Обычный 4 4 2 3 2 3 4" xfId="51349"/>
    <cellStyle name="Обычный 4 4 2 3 2 4" xfId="51350"/>
    <cellStyle name="Обычный 4 4 2 3 2 4 2" xfId="51351"/>
    <cellStyle name="Обычный 4 4 2 3 2 4 2 2" xfId="51352"/>
    <cellStyle name="Обычный 4 4 2 3 2 4 3" xfId="51353"/>
    <cellStyle name="Обычный 4 4 2 3 2 5" xfId="51354"/>
    <cellStyle name="Обычный 4 4 2 3 2 5 2" xfId="51355"/>
    <cellStyle name="Обычный 4 4 2 3 2 6" xfId="51356"/>
    <cellStyle name="Обычный 4 4 2 3 3" xfId="51357"/>
    <cellStyle name="Обычный 4 4 2 3 3 2" xfId="51358"/>
    <cellStyle name="Обычный 4 4 2 3 3 2 2" xfId="51359"/>
    <cellStyle name="Обычный 4 4 2 3 3 2 2 2" xfId="51360"/>
    <cellStyle name="Обычный 4 4 2 3 3 2 2 2 2" xfId="51361"/>
    <cellStyle name="Обычный 4 4 2 3 3 2 2 3" xfId="51362"/>
    <cellStyle name="Обычный 4 4 2 3 3 2 3" xfId="51363"/>
    <cellStyle name="Обычный 4 4 2 3 3 2 3 2" xfId="51364"/>
    <cellStyle name="Обычный 4 4 2 3 3 2 4" xfId="51365"/>
    <cellStyle name="Обычный 4 4 2 3 3 3" xfId="51366"/>
    <cellStyle name="Обычный 4 4 2 3 3 3 2" xfId="51367"/>
    <cellStyle name="Обычный 4 4 2 3 3 3 2 2" xfId="51368"/>
    <cellStyle name="Обычный 4 4 2 3 3 3 3" xfId="51369"/>
    <cellStyle name="Обычный 4 4 2 3 3 4" xfId="51370"/>
    <cellStyle name="Обычный 4 4 2 3 3 4 2" xfId="51371"/>
    <cellStyle name="Обычный 4 4 2 3 3 5" xfId="51372"/>
    <cellStyle name="Обычный 4 4 2 3 4" xfId="51373"/>
    <cellStyle name="Обычный 4 4 2 3 4 2" xfId="51374"/>
    <cellStyle name="Обычный 4 4 2 3 4 2 2" xfId="51375"/>
    <cellStyle name="Обычный 4 4 2 3 4 2 2 2" xfId="51376"/>
    <cellStyle name="Обычный 4 4 2 3 4 2 3" xfId="51377"/>
    <cellStyle name="Обычный 4 4 2 3 4 3" xfId="51378"/>
    <cellStyle name="Обычный 4 4 2 3 4 3 2" xfId="51379"/>
    <cellStyle name="Обычный 4 4 2 3 4 4" xfId="51380"/>
    <cellStyle name="Обычный 4 4 2 3 5" xfId="51381"/>
    <cellStyle name="Обычный 4 4 2 3 5 2" xfId="51382"/>
    <cellStyle name="Обычный 4 4 2 3 5 2 2" xfId="51383"/>
    <cellStyle name="Обычный 4 4 2 3 5 3" xfId="51384"/>
    <cellStyle name="Обычный 4 4 2 3 6" xfId="51385"/>
    <cellStyle name="Обычный 4 4 2 3 6 2" xfId="51386"/>
    <cellStyle name="Обычный 4 4 2 3 7" xfId="51387"/>
    <cellStyle name="Обычный 4 4 2 4" xfId="51388"/>
    <cellStyle name="Обычный 4 4 2 4 2" xfId="51389"/>
    <cellStyle name="Обычный 4 4 2 4 2 2" xfId="51390"/>
    <cellStyle name="Обычный 4 4 2 4 2 2 2" xfId="51391"/>
    <cellStyle name="Обычный 4 4 2 4 2 2 2 2" xfId="51392"/>
    <cellStyle name="Обычный 4 4 2 4 2 2 2 2 2" xfId="51393"/>
    <cellStyle name="Обычный 4 4 2 4 2 2 2 3" xfId="51394"/>
    <cellStyle name="Обычный 4 4 2 4 2 2 3" xfId="51395"/>
    <cellStyle name="Обычный 4 4 2 4 2 2 3 2" xfId="51396"/>
    <cellStyle name="Обычный 4 4 2 4 2 2 4" xfId="51397"/>
    <cellStyle name="Обычный 4 4 2 4 2 3" xfId="51398"/>
    <cellStyle name="Обычный 4 4 2 4 2 3 2" xfId="51399"/>
    <cellStyle name="Обычный 4 4 2 4 2 3 2 2" xfId="51400"/>
    <cellStyle name="Обычный 4 4 2 4 2 3 3" xfId="51401"/>
    <cellStyle name="Обычный 4 4 2 4 2 4" xfId="51402"/>
    <cellStyle name="Обычный 4 4 2 4 2 4 2" xfId="51403"/>
    <cellStyle name="Обычный 4 4 2 4 2 5" xfId="51404"/>
    <cellStyle name="Обычный 4 4 2 4 3" xfId="51405"/>
    <cellStyle name="Обычный 4 4 2 4 3 2" xfId="51406"/>
    <cellStyle name="Обычный 4 4 2 4 3 2 2" xfId="51407"/>
    <cellStyle name="Обычный 4 4 2 4 3 2 2 2" xfId="51408"/>
    <cellStyle name="Обычный 4 4 2 4 3 2 3" xfId="51409"/>
    <cellStyle name="Обычный 4 4 2 4 3 3" xfId="51410"/>
    <cellStyle name="Обычный 4 4 2 4 3 3 2" xfId="51411"/>
    <cellStyle name="Обычный 4 4 2 4 3 4" xfId="51412"/>
    <cellStyle name="Обычный 4 4 2 4 4" xfId="51413"/>
    <cellStyle name="Обычный 4 4 2 4 4 2" xfId="51414"/>
    <cellStyle name="Обычный 4 4 2 4 4 2 2" xfId="51415"/>
    <cellStyle name="Обычный 4 4 2 4 4 3" xfId="51416"/>
    <cellStyle name="Обычный 4 4 2 4 5" xfId="51417"/>
    <cellStyle name="Обычный 4 4 2 4 5 2" xfId="51418"/>
    <cellStyle name="Обычный 4 4 2 4 6" xfId="51419"/>
    <cellStyle name="Обычный 4 4 2 5" xfId="51420"/>
    <cellStyle name="Обычный 4 4 2 5 2" xfId="51421"/>
    <cellStyle name="Обычный 4 4 2 5 2 2" xfId="51422"/>
    <cellStyle name="Обычный 4 4 2 5 2 2 2" xfId="51423"/>
    <cellStyle name="Обычный 4 4 2 5 2 2 2 2" xfId="51424"/>
    <cellStyle name="Обычный 4 4 2 5 2 2 3" xfId="51425"/>
    <cellStyle name="Обычный 4 4 2 5 2 3" xfId="51426"/>
    <cellStyle name="Обычный 4 4 2 5 2 3 2" xfId="51427"/>
    <cellStyle name="Обычный 4 4 2 5 2 4" xfId="51428"/>
    <cellStyle name="Обычный 4 4 2 5 3" xfId="51429"/>
    <cellStyle name="Обычный 4 4 2 5 3 2" xfId="51430"/>
    <cellStyle name="Обычный 4 4 2 5 3 2 2" xfId="51431"/>
    <cellStyle name="Обычный 4 4 2 5 3 3" xfId="51432"/>
    <cellStyle name="Обычный 4 4 2 5 4" xfId="51433"/>
    <cellStyle name="Обычный 4 4 2 5 4 2" xfId="51434"/>
    <cellStyle name="Обычный 4 4 2 5 5" xfId="51435"/>
    <cellStyle name="Обычный 4 4 2 6" xfId="51436"/>
    <cellStyle name="Обычный 4 4 2 6 2" xfId="51437"/>
    <cellStyle name="Обычный 4 4 2 6 2 2" xfId="51438"/>
    <cellStyle name="Обычный 4 4 2 6 2 2 2" xfId="51439"/>
    <cellStyle name="Обычный 4 4 2 6 2 3" xfId="51440"/>
    <cellStyle name="Обычный 4 4 2 6 3" xfId="51441"/>
    <cellStyle name="Обычный 4 4 2 6 3 2" xfId="51442"/>
    <cellStyle name="Обычный 4 4 2 6 4" xfId="51443"/>
    <cellStyle name="Обычный 4 4 2 7" xfId="51444"/>
    <cellStyle name="Обычный 4 4 2 7 2" xfId="51445"/>
    <cellStyle name="Обычный 4 4 2 7 2 2" xfId="51446"/>
    <cellStyle name="Обычный 4 4 2 7 3" xfId="51447"/>
    <cellStyle name="Обычный 4 4 2 8" xfId="51448"/>
    <cellStyle name="Обычный 4 4 2 8 2" xfId="51449"/>
    <cellStyle name="Обычный 4 4 2 9" xfId="51450"/>
    <cellStyle name="Обычный 4 4 3" xfId="51451"/>
    <cellStyle name="Обычный 4 4 3 2" xfId="51452"/>
    <cellStyle name="Обычный 4 4 3 2 2" xfId="51453"/>
    <cellStyle name="Обычный 4 4 3 2 2 2" xfId="51454"/>
    <cellStyle name="Обычный 4 4 3 2 2 2 2" xfId="51455"/>
    <cellStyle name="Обычный 4 4 3 2 2 2 2 2" xfId="51456"/>
    <cellStyle name="Обычный 4 4 3 2 2 2 2 2 2" xfId="51457"/>
    <cellStyle name="Обычный 4 4 3 2 2 2 2 2 2 2" xfId="51458"/>
    <cellStyle name="Обычный 4 4 3 2 2 2 2 2 3" xfId="51459"/>
    <cellStyle name="Обычный 4 4 3 2 2 2 2 3" xfId="51460"/>
    <cellStyle name="Обычный 4 4 3 2 2 2 2 3 2" xfId="51461"/>
    <cellStyle name="Обычный 4 4 3 2 2 2 2 4" xfId="51462"/>
    <cellStyle name="Обычный 4 4 3 2 2 2 3" xfId="51463"/>
    <cellStyle name="Обычный 4 4 3 2 2 2 3 2" xfId="51464"/>
    <cellStyle name="Обычный 4 4 3 2 2 2 3 2 2" xfId="51465"/>
    <cellStyle name="Обычный 4 4 3 2 2 2 3 3" xfId="51466"/>
    <cellStyle name="Обычный 4 4 3 2 2 2 4" xfId="51467"/>
    <cellStyle name="Обычный 4 4 3 2 2 2 4 2" xfId="51468"/>
    <cellStyle name="Обычный 4 4 3 2 2 2 5" xfId="51469"/>
    <cellStyle name="Обычный 4 4 3 2 2 3" xfId="51470"/>
    <cellStyle name="Обычный 4 4 3 2 2 3 2" xfId="51471"/>
    <cellStyle name="Обычный 4 4 3 2 2 3 2 2" xfId="51472"/>
    <cellStyle name="Обычный 4 4 3 2 2 3 2 2 2" xfId="51473"/>
    <cellStyle name="Обычный 4 4 3 2 2 3 2 3" xfId="51474"/>
    <cellStyle name="Обычный 4 4 3 2 2 3 3" xfId="51475"/>
    <cellStyle name="Обычный 4 4 3 2 2 3 3 2" xfId="51476"/>
    <cellStyle name="Обычный 4 4 3 2 2 3 4" xfId="51477"/>
    <cellStyle name="Обычный 4 4 3 2 2 4" xfId="51478"/>
    <cellStyle name="Обычный 4 4 3 2 2 4 2" xfId="51479"/>
    <cellStyle name="Обычный 4 4 3 2 2 4 2 2" xfId="51480"/>
    <cellStyle name="Обычный 4 4 3 2 2 4 3" xfId="51481"/>
    <cellStyle name="Обычный 4 4 3 2 2 5" xfId="51482"/>
    <cellStyle name="Обычный 4 4 3 2 2 5 2" xfId="51483"/>
    <cellStyle name="Обычный 4 4 3 2 2 6" xfId="51484"/>
    <cellStyle name="Обычный 4 4 3 2 3" xfId="51485"/>
    <cellStyle name="Обычный 4 4 3 2 3 2" xfId="51486"/>
    <cellStyle name="Обычный 4 4 3 2 3 2 2" xfId="51487"/>
    <cellStyle name="Обычный 4 4 3 2 3 2 2 2" xfId="51488"/>
    <cellStyle name="Обычный 4 4 3 2 3 2 2 2 2" xfId="51489"/>
    <cellStyle name="Обычный 4 4 3 2 3 2 2 3" xfId="51490"/>
    <cellStyle name="Обычный 4 4 3 2 3 2 3" xfId="51491"/>
    <cellStyle name="Обычный 4 4 3 2 3 2 3 2" xfId="51492"/>
    <cellStyle name="Обычный 4 4 3 2 3 2 4" xfId="51493"/>
    <cellStyle name="Обычный 4 4 3 2 3 3" xfId="51494"/>
    <cellStyle name="Обычный 4 4 3 2 3 3 2" xfId="51495"/>
    <cellStyle name="Обычный 4 4 3 2 3 3 2 2" xfId="51496"/>
    <cellStyle name="Обычный 4 4 3 2 3 3 3" xfId="51497"/>
    <cellStyle name="Обычный 4 4 3 2 3 4" xfId="51498"/>
    <cellStyle name="Обычный 4 4 3 2 3 4 2" xfId="51499"/>
    <cellStyle name="Обычный 4 4 3 2 3 5" xfId="51500"/>
    <cellStyle name="Обычный 4 4 3 2 4" xfId="51501"/>
    <cellStyle name="Обычный 4 4 3 2 4 2" xfId="51502"/>
    <cellStyle name="Обычный 4 4 3 2 4 2 2" xfId="51503"/>
    <cellStyle name="Обычный 4 4 3 2 4 2 2 2" xfId="51504"/>
    <cellStyle name="Обычный 4 4 3 2 4 2 3" xfId="51505"/>
    <cellStyle name="Обычный 4 4 3 2 4 3" xfId="51506"/>
    <cellStyle name="Обычный 4 4 3 2 4 3 2" xfId="51507"/>
    <cellStyle name="Обычный 4 4 3 2 4 4" xfId="51508"/>
    <cellStyle name="Обычный 4 4 3 2 5" xfId="51509"/>
    <cellStyle name="Обычный 4 4 3 2 5 2" xfId="51510"/>
    <cellStyle name="Обычный 4 4 3 2 5 2 2" xfId="51511"/>
    <cellStyle name="Обычный 4 4 3 2 5 3" xfId="51512"/>
    <cellStyle name="Обычный 4 4 3 2 6" xfId="51513"/>
    <cellStyle name="Обычный 4 4 3 2 6 2" xfId="51514"/>
    <cellStyle name="Обычный 4 4 3 2 7" xfId="51515"/>
    <cellStyle name="Обычный 4 4 3 3" xfId="51516"/>
    <cellStyle name="Обычный 4 4 3 3 2" xfId="51517"/>
    <cellStyle name="Обычный 4 4 3 3 2 2" xfId="51518"/>
    <cellStyle name="Обычный 4 4 3 3 2 2 2" xfId="51519"/>
    <cellStyle name="Обычный 4 4 3 3 2 2 2 2" xfId="51520"/>
    <cellStyle name="Обычный 4 4 3 3 2 2 2 2 2" xfId="51521"/>
    <cellStyle name="Обычный 4 4 3 3 2 2 2 3" xfId="51522"/>
    <cellStyle name="Обычный 4 4 3 3 2 2 3" xfId="51523"/>
    <cellStyle name="Обычный 4 4 3 3 2 2 3 2" xfId="51524"/>
    <cellStyle name="Обычный 4 4 3 3 2 2 4" xfId="51525"/>
    <cellStyle name="Обычный 4 4 3 3 2 3" xfId="51526"/>
    <cellStyle name="Обычный 4 4 3 3 2 3 2" xfId="51527"/>
    <cellStyle name="Обычный 4 4 3 3 2 3 2 2" xfId="51528"/>
    <cellStyle name="Обычный 4 4 3 3 2 3 3" xfId="51529"/>
    <cellStyle name="Обычный 4 4 3 3 2 4" xfId="51530"/>
    <cellStyle name="Обычный 4 4 3 3 2 4 2" xfId="51531"/>
    <cellStyle name="Обычный 4 4 3 3 2 5" xfId="51532"/>
    <cellStyle name="Обычный 4 4 3 3 3" xfId="51533"/>
    <cellStyle name="Обычный 4 4 3 3 3 2" xfId="51534"/>
    <cellStyle name="Обычный 4 4 3 3 3 2 2" xfId="51535"/>
    <cellStyle name="Обычный 4 4 3 3 3 2 2 2" xfId="51536"/>
    <cellStyle name="Обычный 4 4 3 3 3 2 3" xfId="51537"/>
    <cellStyle name="Обычный 4 4 3 3 3 3" xfId="51538"/>
    <cellStyle name="Обычный 4 4 3 3 3 3 2" xfId="51539"/>
    <cellStyle name="Обычный 4 4 3 3 3 4" xfId="51540"/>
    <cellStyle name="Обычный 4 4 3 3 4" xfId="51541"/>
    <cellStyle name="Обычный 4 4 3 3 4 2" xfId="51542"/>
    <cellStyle name="Обычный 4 4 3 3 4 2 2" xfId="51543"/>
    <cellStyle name="Обычный 4 4 3 3 4 3" xfId="51544"/>
    <cellStyle name="Обычный 4 4 3 3 5" xfId="51545"/>
    <cellStyle name="Обычный 4 4 3 3 5 2" xfId="51546"/>
    <cellStyle name="Обычный 4 4 3 3 6" xfId="51547"/>
    <cellStyle name="Обычный 4 4 3 4" xfId="51548"/>
    <cellStyle name="Обычный 4 4 3 4 2" xfId="51549"/>
    <cellStyle name="Обычный 4 4 3 4 2 2" xfId="51550"/>
    <cellStyle name="Обычный 4 4 3 4 2 2 2" xfId="51551"/>
    <cellStyle name="Обычный 4 4 3 4 2 2 2 2" xfId="51552"/>
    <cellStyle name="Обычный 4 4 3 4 2 2 3" xfId="51553"/>
    <cellStyle name="Обычный 4 4 3 4 2 3" xfId="51554"/>
    <cellStyle name="Обычный 4 4 3 4 2 3 2" xfId="51555"/>
    <cellStyle name="Обычный 4 4 3 4 2 4" xfId="51556"/>
    <cellStyle name="Обычный 4 4 3 4 3" xfId="51557"/>
    <cellStyle name="Обычный 4 4 3 4 3 2" xfId="51558"/>
    <cellStyle name="Обычный 4 4 3 4 3 2 2" xfId="51559"/>
    <cellStyle name="Обычный 4 4 3 4 3 3" xfId="51560"/>
    <cellStyle name="Обычный 4 4 3 4 4" xfId="51561"/>
    <cellStyle name="Обычный 4 4 3 4 4 2" xfId="51562"/>
    <cellStyle name="Обычный 4 4 3 4 5" xfId="51563"/>
    <cellStyle name="Обычный 4 4 3 5" xfId="51564"/>
    <cellStyle name="Обычный 4 4 3 5 2" xfId="51565"/>
    <cellStyle name="Обычный 4 4 3 5 2 2" xfId="51566"/>
    <cellStyle name="Обычный 4 4 3 5 2 2 2" xfId="51567"/>
    <cellStyle name="Обычный 4 4 3 5 2 3" xfId="51568"/>
    <cellStyle name="Обычный 4 4 3 5 3" xfId="51569"/>
    <cellStyle name="Обычный 4 4 3 5 3 2" xfId="51570"/>
    <cellStyle name="Обычный 4 4 3 5 4" xfId="51571"/>
    <cellStyle name="Обычный 4 4 3 6" xfId="51572"/>
    <cellStyle name="Обычный 4 4 3 6 2" xfId="51573"/>
    <cellStyle name="Обычный 4 4 3 6 2 2" xfId="51574"/>
    <cellStyle name="Обычный 4 4 3 6 3" xfId="51575"/>
    <cellStyle name="Обычный 4 4 3 7" xfId="51576"/>
    <cellStyle name="Обычный 4 4 3 7 2" xfId="51577"/>
    <cellStyle name="Обычный 4 4 3 8" xfId="51578"/>
    <cellStyle name="Обычный 4 4 4" xfId="51579"/>
    <cellStyle name="Обычный 4 4 5" xfId="51580"/>
    <cellStyle name="Обычный 4 4 5 2" xfId="51581"/>
    <cellStyle name="Обычный 4 4 5 2 2" xfId="51582"/>
    <cellStyle name="Обычный 4 4 5 2 2 2" xfId="51583"/>
    <cellStyle name="Обычный 4 4 5 2 2 2 2" xfId="51584"/>
    <cellStyle name="Обычный 4 4 5 2 2 2 2 2" xfId="51585"/>
    <cellStyle name="Обычный 4 4 5 2 2 2 2 2 2" xfId="51586"/>
    <cellStyle name="Обычный 4 4 5 2 2 2 2 2 2 2" xfId="51587"/>
    <cellStyle name="Обычный 4 4 5 2 2 2 2 2 3" xfId="51588"/>
    <cellStyle name="Обычный 4 4 5 2 2 2 2 3" xfId="51589"/>
    <cellStyle name="Обычный 4 4 5 2 2 2 2 3 2" xfId="51590"/>
    <cellStyle name="Обычный 4 4 5 2 2 2 2 4" xfId="51591"/>
    <cellStyle name="Обычный 4 4 5 2 2 2 3" xfId="51592"/>
    <cellStyle name="Обычный 4 4 5 2 2 2 3 2" xfId="51593"/>
    <cellStyle name="Обычный 4 4 5 2 2 2 3 2 2" xfId="51594"/>
    <cellStyle name="Обычный 4 4 5 2 2 2 3 3" xfId="51595"/>
    <cellStyle name="Обычный 4 4 5 2 2 2 4" xfId="51596"/>
    <cellStyle name="Обычный 4 4 5 2 2 2 4 2" xfId="51597"/>
    <cellStyle name="Обычный 4 4 5 2 2 2 5" xfId="51598"/>
    <cellStyle name="Обычный 4 4 5 2 2 3" xfId="51599"/>
    <cellStyle name="Обычный 4 4 5 2 2 3 2" xfId="51600"/>
    <cellStyle name="Обычный 4 4 5 2 2 3 2 2" xfId="51601"/>
    <cellStyle name="Обычный 4 4 5 2 2 3 2 2 2" xfId="51602"/>
    <cellStyle name="Обычный 4 4 5 2 2 3 2 3" xfId="51603"/>
    <cellStyle name="Обычный 4 4 5 2 2 3 3" xfId="51604"/>
    <cellStyle name="Обычный 4 4 5 2 2 3 3 2" xfId="51605"/>
    <cellStyle name="Обычный 4 4 5 2 2 3 4" xfId="51606"/>
    <cellStyle name="Обычный 4 4 5 2 2 4" xfId="51607"/>
    <cellStyle name="Обычный 4 4 5 2 2 4 2" xfId="51608"/>
    <cellStyle name="Обычный 4 4 5 2 2 4 2 2" xfId="51609"/>
    <cellStyle name="Обычный 4 4 5 2 2 4 3" xfId="51610"/>
    <cellStyle name="Обычный 4 4 5 2 2 5" xfId="51611"/>
    <cellStyle name="Обычный 4 4 5 2 2 5 2" xfId="51612"/>
    <cellStyle name="Обычный 4 4 5 2 2 6" xfId="51613"/>
    <cellStyle name="Обычный 4 4 5 2 3" xfId="51614"/>
    <cellStyle name="Обычный 4 4 5 2 3 2" xfId="51615"/>
    <cellStyle name="Обычный 4 4 5 2 3 2 2" xfId="51616"/>
    <cellStyle name="Обычный 4 4 5 2 3 2 2 2" xfId="51617"/>
    <cellStyle name="Обычный 4 4 5 2 3 2 2 2 2" xfId="51618"/>
    <cellStyle name="Обычный 4 4 5 2 3 2 2 3" xfId="51619"/>
    <cellStyle name="Обычный 4 4 5 2 3 2 3" xfId="51620"/>
    <cellStyle name="Обычный 4 4 5 2 3 2 3 2" xfId="51621"/>
    <cellStyle name="Обычный 4 4 5 2 3 2 4" xfId="51622"/>
    <cellStyle name="Обычный 4 4 5 2 3 3" xfId="51623"/>
    <cellStyle name="Обычный 4 4 5 2 3 3 2" xfId="51624"/>
    <cellStyle name="Обычный 4 4 5 2 3 3 2 2" xfId="51625"/>
    <cellStyle name="Обычный 4 4 5 2 3 3 3" xfId="51626"/>
    <cellStyle name="Обычный 4 4 5 2 3 4" xfId="51627"/>
    <cellStyle name="Обычный 4 4 5 2 3 4 2" xfId="51628"/>
    <cellStyle name="Обычный 4 4 5 2 3 5" xfId="51629"/>
    <cellStyle name="Обычный 4 4 5 2 4" xfId="51630"/>
    <cellStyle name="Обычный 4 4 5 2 4 2" xfId="51631"/>
    <cellStyle name="Обычный 4 4 5 2 4 2 2" xfId="51632"/>
    <cellStyle name="Обычный 4 4 5 2 4 2 2 2" xfId="51633"/>
    <cellStyle name="Обычный 4 4 5 2 4 2 3" xfId="51634"/>
    <cellStyle name="Обычный 4 4 5 2 4 3" xfId="51635"/>
    <cellStyle name="Обычный 4 4 5 2 4 3 2" xfId="51636"/>
    <cellStyle name="Обычный 4 4 5 2 4 4" xfId="51637"/>
    <cellStyle name="Обычный 4 4 5 2 5" xfId="51638"/>
    <cellStyle name="Обычный 4 4 5 2 5 2" xfId="51639"/>
    <cellStyle name="Обычный 4 4 5 2 5 2 2" xfId="51640"/>
    <cellStyle name="Обычный 4 4 5 2 5 3" xfId="51641"/>
    <cellStyle name="Обычный 4 4 5 2 6" xfId="51642"/>
    <cellStyle name="Обычный 4 4 5 2 6 2" xfId="51643"/>
    <cellStyle name="Обычный 4 4 5 2 7" xfId="51644"/>
    <cellStyle name="Обычный 4 4 5 3" xfId="51645"/>
    <cellStyle name="Обычный 4 4 5 3 2" xfId="51646"/>
    <cellStyle name="Обычный 4 4 5 3 2 2" xfId="51647"/>
    <cellStyle name="Обычный 4 4 5 3 2 2 2" xfId="51648"/>
    <cellStyle name="Обычный 4 4 5 3 2 2 2 2" xfId="51649"/>
    <cellStyle name="Обычный 4 4 5 3 2 2 2 2 2" xfId="51650"/>
    <cellStyle name="Обычный 4 4 5 3 2 2 2 3" xfId="51651"/>
    <cellStyle name="Обычный 4 4 5 3 2 2 3" xfId="51652"/>
    <cellStyle name="Обычный 4 4 5 3 2 2 3 2" xfId="51653"/>
    <cellStyle name="Обычный 4 4 5 3 2 2 4" xfId="51654"/>
    <cellStyle name="Обычный 4 4 5 3 2 3" xfId="51655"/>
    <cellStyle name="Обычный 4 4 5 3 2 3 2" xfId="51656"/>
    <cellStyle name="Обычный 4 4 5 3 2 3 2 2" xfId="51657"/>
    <cellStyle name="Обычный 4 4 5 3 2 3 3" xfId="51658"/>
    <cellStyle name="Обычный 4 4 5 3 2 4" xfId="51659"/>
    <cellStyle name="Обычный 4 4 5 3 2 4 2" xfId="51660"/>
    <cellStyle name="Обычный 4 4 5 3 2 5" xfId="51661"/>
    <cellStyle name="Обычный 4 4 5 3 3" xfId="51662"/>
    <cellStyle name="Обычный 4 4 5 3 3 2" xfId="51663"/>
    <cellStyle name="Обычный 4 4 5 3 3 2 2" xfId="51664"/>
    <cellStyle name="Обычный 4 4 5 3 3 2 2 2" xfId="51665"/>
    <cellStyle name="Обычный 4 4 5 3 3 2 3" xfId="51666"/>
    <cellStyle name="Обычный 4 4 5 3 3 3" xfId="51667"/>
    <cellStyle name="Обычный 4 4 5 3 3 3 2" xfId="51668"/>
    <cellStyle name="Обычный 4 4 5 3 3 4" xfId="51669"/>
    <cellStyle name="Обычный 4 4 5 3 4" xfId="51670"/>
    <cellStyle name="Обычный 4 4 5 3 4 2" xfId="51671"/>
    <cellStyle name="Обычный 4 4 5 3 4 2 2" xfId="51672"/>
    <cellStyle name="Обычный 4 4 5 3 4 3" xfId="51673"/>
    <cellStyle name="Обычный 4 4 5 3 5" xfId="51674"/>
    <cellStyle name="Обычный 4 4 5 3 5 2" xfId="51675"/>
    <cellStyle name="Обычный 4 4 5 3 6" xfId="51676"/>
    <cellStyle name="Обычный 4 4 5 4" xfId="51677"/>
    <cellStyle name="Обычный 4 4 5 4 2" xfId="51678"/>
    <cellStyle name="Обычный 4 4 5 4 2 2" xfId="51679"/>
    <cellStyle name="Обычный 4 4 5 4 2 2 2" xfId="51680"/>
    <cellStyle name="Обычный 4 4 5 4 2 2 2 2" xfId="51681"/>
    <cellStyle name="Обычный 4 4 5 4 2 2 3" xfId="51682"/>
    <cellStyle name="Обычный 4 4 5 4 2 3" xfId="51683"/>
    <cellStyle name="Обычный 4 4 5 4 2 3 2" xfId="51684"/>
    <cellStyle name="Обычный 4 4 5 4 2 4" xfId="51685"/>
    <cellStyle name="Обычный 4 4 5 4 3" xfId="51686"/>
    <cellStyle name="Обычный 4 4 5 4 3 2" xfId="51687"/>
    <cellStyle name="Обычный 4 4 5 4 3 2 2" xfId="51688"/>
    <cellStyle name="Обычный 4 4 5 4 3 3" xfId="51689"/>
    <cellStyle name="Обычный 4 4 5 4 4" xfId="51690"/>
    <cellStyle name="Обычный 4 4 5 4 4 2" xfId="51691"/>
    <cellStyle name="Обычный 4 4 5 4 5" xfId="51692"/>
    <cellStyle name="Обычный 4 4 5 5" xfId="51693"/>
    <cellStyle name="Обычный 4 4 5 5 2" xfId="51694"/>
    <cellStyle name="Обычный 4 4 5 5 2 2" xfId="51695"/>
    <cellStyle name="Обычный 4 4 5 5 2 2 2" xfId="51696"/>
    <cellStyle name="Обычный 4 4 5 5 2 3" xfId="51697"/>
    <cellStyle name="Обычный 4 4 5 5 3" xfId="51698"/>
    <cellStyle name="Обычный 4 4 5 5 3 2" xfId="51699"/>
    <cellStyle name="Обычный 4 4 5 5 4" xfId="51700"/>
    <cellStyle name="Обычный 4 4 5 6" xfId="51701"/>
    <cellStyle name="Обычный 4 4 5 6 2" xfId="51702"/>
    <cellStyle name="Обычный 4 4 5 6 2 2" xfId="51703"/>
    <cellStyle name="Обычный 4 4 5 6 3" xfId="51704"/>
    <cellStyle name="Обычный 4 4 5 7" xfId="51705"/>
    <cellStyle name="Обычный 4 4 5 7 2" xfId="51706"/>
    <cellStyle name="Обычный 4 4 5 8" xfId="51707"/>
    <cellStyle name="Обычный 4 5" xfId="51708"/>
    <cellStyle name="Обычный 4 5 2" xfId="51709"/>
    <cellStyle name="Обычный 4 5 2 2" xfId="51710"/>
    <cellStyle name="Обычный 4 5 2 2 2" xfId="51711"/>
    <cellStyle name="Обычный 4 5 2 2 2 2" xfId="51712"/>
    <cellStyle name="Обычный 4 5 2 2 2 2 2" xfId="51713"/>
    <cellStyle name="Обычный 4 5 2 2 2 2 2 2" xfId="51714"/>
    <cellStyle name="Обычный 4 5 2 2 2 2 2 2 2" xfId="51715"/>
    <cellStyle name="Обычный 4 5 2 2 2 2 2 2 2 2" xfId="51716"/>
    <cellStyle name="Обычный 4 5 2 2 2 2 2 2 3" xfId="51717"/>
    <cellStyle name="Обычный 4 5 2 2 2 2 2 3" xfId="51718"/>
    <cellStyle name="Обычный 4 5 2 2 2 2 2 3 2" xfId="51719"/>
    <cellStyle name="Обычный 4 5 2 2 2 2 2 4" xfId="51720"/>
    <cellStyle name="Обычный 4 5 2 2 2 2 3" xfId="51721"/>
    <cellStyle name="Обычный 4 5 2 2 2 2 3 2" xfId="51722"/>
    <cellStyle name="Обычный 4 5 2 2 2 2 3 2 2" xfId="51723"/>
    <cellStyle name="Обычный 4 5 2 2 2 2 3 3" xfId="51724"/>
    <cellStyle name="Обычный 4 5 2 2 2 2 4" xfId="51725"/>
    <cellStyle name="Обычный 4 5 2 2 2 2 4 2" xfId="51726"/>
    <cellStyle name="Обычный 4 5 2 2 2 2 5" xfId="51727"/>
    <cellStyle name="Обычный 4 5 2 2 2 3" xfId="51728"/>
    <cellStyle name="Обычный 4 5 2 2 2 3 2" xfId="51729"/>
    <cellStyle name="Обычный 4 5 2 2 2 3 2 2" xfId="51730"/>
    <cellStyle name="Обычный 4 5 2 2 2 3 2 2 2" xfId="51731"/>
    <cellStyle name="Обычный 4 5 2 2 2 3 2 3" xfId="51732"/>
    <cellStyle name="Обычный 4 5 2 2 2 3 3" xfId="51733"/>
    <cellStyle name="Обычный 4 5 2 2 2 3 3 2" xfId="51734"/>
    <cellStyle name="Обычный 4 5 2 2 2 3 4" xfId="51735"/>
    <cellStyle name="Обычный 4 5 2 2 2 4" xfId="51736"/>
    <cellStyle name="Обычный 4 5 2 2 2 4 2" xfId="51737"/>
    <cellStyle name="Обычный 4 5 2 2 2 4 2 2" xfId="51738"/>
    <cellStyle name="Обычный 4 5 2 2 2 4 3" xfId="51739"/>
    <cellStyle name="Обычный 4 5 2 2 2 5" xfId="51740"/>
    <cellStyle name="Обычный 4 5 2 2 2 5 2" xfId="51741"/>
    <cellStyle name="Обычный 4 5 2 2 2 6" xfId="51742"/>
    <cellStyle name="Обычный 4 5 2 2 3" xfId="51743"/>
    <cellStyle name="Обычный 4 5 2 2 3 2" xfId="51744"/>
    <cellStyle name="Обычный 4 5 2 2 3 2 2" xfId="51745"/>
    <cellStyle name="Обычный 4 5 2 2 3 2 2 2" xfId="51746"/>
    <cellStyle name="Обычный 4 5 2 2 3 2 2 2 2" xfId="51747"/>
    <cellStyle name="Обычный 4 5 2 2 3 2 2 3" xfId="51748"/>
    <cellStyle name="Обычный 4 5 2 2 3 2 3" xfId="51749"/>
    <cellStyle name="Обычный 4 5 2 2 3 2 3 2" xfId="51750"/>
    <cellStyle name="Обычный 4 5 2 2 3 2 4" xfId="51751"/>
    <cellStyle name="Обычный 4 5 2 2 3 3" xfId="51752"/>
    <cellStyle name="Обычный 4 5 2 2 3 3 2" xfId="51753"/>
    <cellStyle name="Обычный 4 5 2 2 3 3 2 2" xfId="51754"/>
    <cellStyle name="Обычный 4 5 2 2 3 3 3" xfId="51755"/>
    <cellStyle name="Обычный 4 5 2 2 3 4" xfId="51756"/>
    <cellStyle name="Обычный 4 5 2 2 3 4 2" xfId="51757"/>
    <cellStyle name="Обычный 4 5 2 2 3 5" xfId="51758"/>
    <cellStyle name="Обычный 4 5 2 2 4" xfId="51759"/>
    <cellStyle name="Обычный 4 5 2 2 4 2" xfId="51760"/>
    <cellStyle name="Обычный 4 5 2 2 4 2 2" xfId="51761"/>
    <cellStyle name="Обычный 4 5 2 2 4 2 2 2" xfId="51762"/>
    <cellStyle name="Обычный 4 5 2 2 4 2 3" xfId="51763"/>
    <cellStyle name="Обычный 4 5 2 2 4 3" xfId="51764"/>
    <cellStyle name="Обычный 4 5 2 2 4 3 2" xfId="51765"/>
    <cellStyle name="Обычный 4 5 2 2 4 4" xfId="51766"/>
    <cellStyle name="Обычный 4 5 2 2 5" xfId="51767"/>
    <cellStyle name="Обычный 4 5 2 2 5 2" xfId="51768"/>
    <cellStyle name="Обычный 4 5 2 2 5 2 2" xfId="51769"/>
    <cellStyle name="Обычный 4 5 2 2 5 3" xfId="51770"/>
    <cellStyle name="Обычный 4 5 2 2 6" xfId="51771"/>
    <cellStyle name="Обычный 4 5 2 2 6 2" xfId="51772"/>
    <cellStyle name="Обычный 4 5 2 2 7" xfId="51773"/>
    <cellStyle name="Обычный 4 5 2 3" xfId="51774"/>
    <cellStyle name="Обычный 4 5 2 3 2" xfId="51775"/>
    <cellStyle name="Обычный 4 5 2 3 2 2" xfId="51776"/>
    <cellStyle name="Обычный 4 5 2 3 2 2 2" xfId="51777"/>
    <cellStyle name="Обычный 4 5 2 3 2 2 2 2" xfId="51778"/>
    <cellStyle name="Обычный 4 5 2 3 2 2 2 2 2" xfId="51779"/>
    <cellStyle name="Обычный 4 5 2 3 2 2 2 3" xfId="51780"/>
    <cellStyle name="Обычный 4 5 2 3 2 2 3" xfId="51781"/>
    <cellStyle name="Обычный 4 5 2 3 2 2 3 2" xfId="51782"/>
    <cellStyle name="Обычный 4 5 2 3 2 2 4" xfId="51783"/>
    <cellStyle name="Обычный 4 5 2 3 2 3" xfId="51784"/>
    <cellStyle name="Обычный 4 5 2 3 2 3 2" xfId="51785"/>
    <cellStyle name="Обычный 4 5 2 3 2 3 2 2" xfId="51786"/>
    <cellStyle name="Обычный 4 5 2 3 2 3 3" xfId="51787"/>
    <cellStyle name="Обычный 4 5 2 3 2 4" xfId="51788"/>
    <cellStyle name="Обычный 4 5 2 3 2 4 2" xfId="51789"/>
    <cellStyle name="Обычный 4 5 2 3 2 5" xfId="51790"/>
    <cellStyle name="Обычный 4 5 2 3 3" xfId="51791"/>
    <cellStyle name="Обычный 4 5 2 3 3 2" xfId="51792"/>
    <cellStyle name="Обычный 4 5 2 3 3 2 2" xfId="51793"/>
    <cellStyle name="Обычный 4 5 2 3 3 2 2 2" xfId="51794"/>
    <cellStyle name="Обычный 4 5 2 3 3 2 3" xfId="51795"/>
    <cellStyle name="Обычный 4 5 2 3 3 3" xfId="51796"/>
    <cellStyle name="Обычный 4 5 2 3 3 3 2" xfId="51797"/>
    <cellStyle name="Обычный 4 5 2 3 3 4" xfId="51798"/>
    <cellStyle name="Обычный 4 5 2 3 4" xfId="51799"/>
    <cellStyle name="Обычный 4 5 2 3 4 2" xfId="51800"/>
    <cellStyle name="Обычный 4 5 2 3 4 2 2" xfId="51801"/>
    <cellStyle name="Обычный 4 5 2 3 4 3" xfId="51802"/>
    <cellStyle name="Обычный 4 5 2 3 5" xfId="51803"/>
    <cellStyle name="Обычный 4 5 2 3 5 2" xfId="51804"/>
    <cellStyle name="Обычный 4 5 2 3 6" xfId="51805"/>
    <cellStyle name="Обычный 4 5 2 4" xfId="51806"/>
    <cellStyle name="Обычный 4 5 2 4 2" xfId="51807"/>
    <cellStyle name="Обычный 4 5 2 4 2 2" xfId="51808"/>
    <cellStyle name="Обычный 4 5 2 4 2 2 2" xfId="51809"/>
    <cellStyle name="Обычный 4 5 2 4 2 2 2 2" xfId="51810"/>
    <cellStyle name="Обычный 4 5 2 4 2 2 3" xfId="51811"/>
    <cellStyle name="Обычный 4 5 2 4 2 3" xfId="51812"/>
    <cellStyle name="Обычный 4 5 2 4 2 3 2" xfId="51813"/>
    <cellStyle name="Обычный 4 5 2 4 2 4" xfId="51814"/>
    <cellStyle name="Обычный 4 5 2 4 3" xfId="51815"/>
    <cellStyle name="Обычный 4 5 2 4 3 2" xfId="51816"/>
    <cellStyle name="Обычный 4 5 2 4 3 2 2" xfId="51817"/>
    <cellStyle name="Обычный 4 5 2 4 3 3" xfId="51818"/>
    <cellStyle name="Обычный 4 5 2 4 4" xfId="51819"/>
    <cellStyle name="Обычный 4 5 2 4 4 2" xfId="51820"/>
    <cellStyle name="Обычный 4 5 2 4 5" xfId="51821"/>
    <cellStyle name="Обычный 4 5 2 5" xfId="51822"/>
    <cellStyle name="Обычный 4 5 2 5 2" xfId="51823"/>
    <cellStyle name="Обычный 4 5 2 5 2 2" xfId="51824"/>
    <cellStyle name="Обычный 4 5 2 5 2 2 2" xfId="51825"/>
    <cellStyle name="Обычный 4 5 2 5 2 3" xfId="51826"/>
    <cellStyle name="Обычный 4 5 2 5 3" xfId="51827"/>
    <cellStyle name="Обычный 4 5 2 5 3 2" xfId="51828"/>
    <cellStyle name="Обычный 4 5 2 5 4" xfId="51829"/>
    <cellStyle name="Обычный 4 5 2 6" xfId="51830"/>
    <cellStyle name="Обычный 4 5 2 6 2" xfId="51831"/>
    <cellStyle name="Обычный 4 5 2 6 2 2" xfId="51832"/>
    <cellStyle name="Обычный 4 5 2 6 3" xfId="51833"/>
    <cellStyle name="Обычный 4 5 2 7" xfId="51834"/>
    <cellStyle name="Обычный 4 5 2 7 2" xfId="51835"/>
    <cellStyle name="Обычный 4 5 2 8" xfId="51836"/>
    <cellStyle name="Обычный 4 5 3" xfId="51837"/>
    <cellStyle name="Обычный 4 5 4" xfId="51838"/>
    <cellStyle name="Обычный 4 5 4 2" xfId="51839"/>
    <cellStyle name="Обычный 4 5 4 2 2" xfId="51840"/>
    <cellStyle name="Обычный 4 5 4 2 2 2" xfId="51841"/>
    <cellStyle name="Обычный 4 5 4 2 2 2 2" xfId="51842"/>
    <cellStyle name="Обычный 4 5 4 2 2 2 2 2" xfId="51843"/>
    <cellStyle name="Обычный 4 5 4 2 2 2 2 2 2" xfId="51844"/>
    <cellStyle name="Обычный 4 5 4 2 2 2 2 2 2 2" xfId="51845"/>
    <cellStyle name="Обычный 4 5 4 2 2 2 2 2 3" xfId="51846"/>
    <cellStyle name="Обычный 4 5 4 2 2 2 2 3" xfId="51847"/>
    <cellStyle name="Обычный 4 5 4 2 2 2 2 3 2" xfId="51848"/>
    <cellStyle name="Обычный 4 5 4 2 2 2 2 4" xfId="51849"/>
    <cellStyle name="Обычный 4 5 4 2 2 2 3" xfId="51850"/>
    <cellStyle name="Обычный 4 5 4 2 2 2 3 2" xfId="51851"/>
    <cellStyle name="Обычный 4 5 4 2 2 2 3 2 2" xfId="51852"/>
    <cellStyle name="Обычный 4 5 4 2 2 2 3 3" xfId="51853"/>
    <cellStyle name="Обычный 4 5 4 2 2 2 4" xfId="51854"/>
    <cellStyle name="Обычный 4 5 4 2 2 2 4 2" xfId="51855"/>
    <cellStyle name="Обычный 4 5 4 2 2 2 5" xfId="51856"/>
    <cellStyle name="Обычный 4 5 4 2 2 3" xfId="51857"/>
    <cellStyle name="Обычный 4 5 4 2 2 3 2" xfId="51858"/>
    <cellStyle name="Обычный 4 5 4 2 2 3 2 2" xfId="51859"/>
    <cellStyle name="Обычный 4 5 4 2 2 3 2 2 2" xfId="51860"/>
    <cellStyle name="Обычный 4 5 4 2 2 3 2 3" xfId="51861"/>
    <cellStyle name="Обычный 4 5 4 2 2 3 3" xfId="51862"/>
    <cellStyle name="Обычный 4 5 4 2 2 3 3 2" xfId="51863"/>
    <cellStyle name="Обычный 4 5 4 2 2 3 4" xfId="51864"/>
    <cellStyle name="Обычный 4 5 4 2 2 4" xfId="51865"/>
    <cellStyle name="Обычный 4 5 4 2 2 4 2" xfId="51866"/>
    <cellStyle name="Обычный 4 5 4 2 2 4 2 2" xfId="51867"/>
    <cellStyle name="Обычный 4 5 4 2 2 4 3" xfId="51868"/>
    <cellStyle name="Обычный 4 5 4 2 2 5" xfId="51869"/>
    <cellStyle name="Обычный 4 5 4 2 2 5 2" xfId="51870"/>
    <cellStyle name="Обычный 4 5 4 2 2 6" xfId="51871"/>
    <cellStyle name="Обычный 4 5 4 2 3" xfId="51872"/>
    <cellStyle name="Обычный 4 5 4 2 3 2" xfId="51873"/>
    <cellStyle name="Обычный 4 5 4 2 3 2 2" xfId="51874"/>
    <cellStyle name="Обычный 4 5 4 2 3 2 2 2" xfId="51875"/>
    <cellStyle name="Обычный 4 5 4 2 3 2 2 2 2" xfId="51876"/>
    <cellStyle name="Обычный 4 5 4 2 3 2 2 3" xfId="51877"/>
    <cellStyle name="Обычный 4 5 4 2 3 2 3" xfId="51878"/>
    <cellStyle name="Обычный 4 5 4 2 3 2 3 2" xfId="51879"/>
    <cellStyle name="Обычный 4 5 4 2 3 2 4" xfId="51880"/>
    <cellStyle name="Обычный 4 5 4 2 3 3" xfId="51881"/>
    <cellStyle name="Обычный 4 5 4 2 3 3 2" xfId="51882"/>
    <cellStyle name="Обычный 4 5 4 2 3 3 2 2" xfId="51883"/>
    <cellStyle name="Обычный 4 5 4 2 3 3 3" xfId="51884"/>
    <cellStyle name="Обычный 4 5 4 2 3 4" xfId="51885"/>
    <cellStyle name="Обычный 4 5 4 2 3 4 2" xfId="51886"/>
    <cellStyle name="Обычный 4 5 4 2 3 5" xfId="51887"/>
    <cellStyle name="Обычный 4 5 4 2 4" xfId="51888"/>
    <cellStyle name="Обычный 4 5 4 2 4 2" xfId="51889"/>
    <cellStyle name="Обычный 4 5 4 2 4 2 2" xfId="51890"/>
    <cellStyle name="Обычный 4 5 4 2 4 2 2 2" xfId="51891"/>
    <cellStyle name="Обычный 4 5 4 2 4 2 3" xfId="51892"/>
    <cellStyle name="Обычный 4 5 4 2 4 3" xfId="51893"/>
    <cellStyle name="Обычный 4 5 4 2 4 3 2" xfId="51894"/>
    <cellStyle name="Обычный 4 5 4 2 4 4" xfId="51895"/>
    <cellStyle name="Обычный 4 5 4 2 5" xfId="51896"/>
    <cellStyle name="Обычный 4 5 4 2 5 2" xfId="51897"/>
    <cellStyle name="Обычный 4 5 4 2 5 2 2" xfId="51898"/>
    <cellStyle name="Обычный 4 5 4 2 5 3" xfId="51899"/>
    <cellStyle name="Обычный 4 5 4 2 6" xfId="51900"/>
    <cellStyle name="Обычный 4 5 4 2 6 2" xfId="51901"/>
    <cellStyle name="Обычный 4 5 4 2 7" xfId="51902"/>
    <cellStyle name="Обычный 4 5 4 3" xfId="51903"/>
    <cellStyle name="Обычный 4 5 4 3 2" xfId="51904"/>
    <cellStyle name="Обычный 4 5 4 3 2 2" xfId="51905"/>
    <cellStyle name="Обычный 4 5 4 3 2 2 2" xfId="51906"/>
    <cellStyle name="Обычный 4 5 4 3 2 2 2 2" xfId="51907"/>
    <cellStyle name="Обычный 4 5 4 3 2 2 2 2 2" xfId="51908"/>
    <cellStyle name="Обычный 4 5 4 3 2 2 2 3" xfId="51909"/>
    <cellStyle name="Обычный 4 5 4 3 2 2 3" xfId="51910"/>
    <cellStyle name="Обычный 4 5 4 3 2 2 3 2" xfId="51911"/>
    <cellStyle name="Обычный 4 5 4 3 2 2 4" xfId="51912"/>
    <cellStyle name="Обычный 4 5 4 3 2 3" xfId="51913"/>
    <cellStyle name="Обычный 4 5 4 3 2 3 2" xfId="51914"/>
    <cellStyle name="Обычный 4 5 4 3 2 3 2 2" xfId="51915"/>
    <cellStyle name="Обычный 4 5 4 3 2 3 3" xfId="51916"/>
    <cellStyle name="Обычный 4 5 4 3 2 4" xfId="51917"/>
    <cellStyle name="Обычный 4 5 4 3 2 4 2" xfId="51918"/>
    <cellStyle name="Обычный 4 5 4 3 2 5" xfId="51919"/>
    <cellStyle name="Обычный 4 5 4 3 3" xfId="51920"/>
    <cellStyle name="Обычный 4 5 4 3 3 2" xfId="51921"/>
    <cellStyle name="Обычный 4 5 4 3 3 2 2" xfId="51922"/>
    <cellStyle name="Обычный 4 5 4 3 3 2 2 2" xfId="51923"/>
    <cellStyle name="Обычный 4 5 4 3 3 2 3" xfId="51924"/>
    <cellStyle name="Обычный 4 5 4 3 3 3" xfId="51925"/>
    <cellStyle name="Обычный 4 5 4 3 3 3 2" xfId="51926"/>
    <cellStyle name="Обычный 4 5 4 3 3 4" xfId="51927"/>
    <cellStyle name="Обычный 4 5 4 3 4" xfId="51928"/>
    <cellStyle name="Обычный 4 5 4 3 4 2" xfId="51929"/>
    <cellStyle name="Обычный 4 5 4 3 4 2 2" xfId="51930"/>
    <cellStyle name="Обычный 4 5 4 3 4 3" xfId="51931"/>
    <cellStyle name="Обычный 4 5 4 3 5" xfId="51932"/>
    <cellStyle name="Обычный 4 5 4 3 5 2" xfId="51933"/>
    <cellStyle name="Обычный 4 5 4 3 6" xfId="51934"/>
    <cellStyle name="Обычный 4 5 4 4" xfId="51935"/>
    <cellStyle name="Обычный 4 5 4 4 2" xfId="51936"/>
    <cellStyle name="Обычный 4 5 4 4 2 2" xfId="51937"/>
    <cellStyle name="Обычный 4 5 4 4 2 2 2" xfId="51938"/>
    <cellStyle name="Обычный 4 5 4 4 2 2 2 2" xfId="51939"/>
    <cellStyle name="Обычный 4 5 4 4 2 2 3" xfId="51940"/>
    <cellStyle name="Обычный 4 5 4 4 2 3" xfId="51941"/>
    <cellStyle name="Обычный 4 5 4 4 2 3 2" xfId="51942"/>
    <cellStyle name="Обычный 4 5 4 4 2 4" xfId="51943"/>
    <cellStyle name="Обычный 4 5 4 4 3" xfId="51944"/>
    <cellStyle name="Обычный 4 5 4 4 3 2" xfId="51945"/>
    <cellStyle name="Обычный 4 5 4 4 3 2 2" xfId="51946"/>
    <cellStyle name="Обычный 4 5 4 4 3 3" xfId="51947"/>
    <cellStyle name="Обычный 4 5 4 4 4" xfId="51948"/>
    <cellStyle name="Обычный 4 5 4 4 4 2" xfId="51949"/>
    <cellStyle name="Обычный 4 5 4 4 5" xfId="51950"/>
    <cellStyle name="Обычный 4 5 4 5" xfId="51951"/>
    <cellStyle name="Обычный 4 5 4 5 2" xfId="51952"/>
    <cellStyle name="Обычный 4 5 4 5 2 2" xfId="51953"/>
    <cellStyle name="Обычный 4 5 4 5 2 2 2" xfId="51954"/>
    <cellStyle name="Обычный 4 5 4 5 2 3" xfId="51955"/>
    <cellStyle name="Обычный 4 5 4 5 3" xfId="51956"/>
    <cellStyle name="Обычный 4 5 4 5 3 2" xfId="51957"/>
    <cellStyle name="Обычный 4 5 4 5 4" xfId="51958"/>
    <cellStyle name="Обычный 4 5 4 6" xfId="51959"/>
    <cellStyle name="Обычный 4 5 4 6 2" xfId="51960"/>
    <cellStyle name="Обычный 4 5 4 6 2 2" xfId="51961"/>
    <cellStyle name="Обычный 4 5 4 6 3" xfId="51962"/>
    <cellStyle name="Обычный 4 5 4 7" xfId="51963"/>
    <cellStyle name="Обычный 4 5 4 7 2" xfId="51964"/>
    <cellStyle name="Обычный 4 5 4 8" xfId="51965"/>
    <cellStyle name="Обычный 4 6" xfId="51966"/>
    <cellStyle name="Обычный 4 6 10" xfId="51967"/>
    <cellStyle name="Обычный 4 6 2" xfId="51968"/>
    <cellStyle name="Обычный 4 6 2 2" xfId="51969"/>
    <cellStyle name="Обычный 4 6 2 2 2" xfId="51970"/>
    <cellStyle name="Обычный 4 6 2 2 2 2" xfId="51971"/>
    <cellStyle name="Обычный 4 6 2 2 2 2 2" xfId="51972"/>
    <cellStyle name="Обычный 4 6 2 2 2 2 2 2" xfId="51973"/>
    <cellStyle name="Обычный 4 6 2 2 2 2 2 2 2" xfId="51974"/>
    <cellStyle name="Обычный 4 6 2 2 2 2 2 2 2 2" xfId="51975"/>
    <cellStyle name="Обычный 4 6 2 2 2 2 2 2 3" xfId="51976"/>
    <cellStyle name="Обычный 4 6 2 2 2 2 2 3" xfId="51977"/>
    <cellStyle name="Обычный 4 6 2 2 2 2 2 3 2" xfId="51978"/>
    <cellStyle name="Обычный 4 6 2 2 2 2 2 4" xfId="51979"/>
    <cellStyle name="Обычный 4 6 2 2 2 2 3" xfId="51980"/>
    <cellStyle name="Обычный 4 6 2 2 2 2 3 2" xfId="51981"/>
    <cellStyle name="Обычный 4 6 2 2 2 2 3 2 2" xfId="51982"/>
    <cellStyle name="Обычный 4 6 2 2 2 2 3 3" xfId="51983"/>
    <cellStyle name="Обычный 4 6 2 2 2 2 4" xfId="51984"/>
    <cellStyle name="Обычный 4 6 2 2 2 2 4 2" xfId="51985"/>
    <cellStyle name="Обычный 4 6 2 2 2 2 5" xfId="51986"/>
    <cellStyle name="Обычный 4 6 2 2 2 3" xfId="51987"/>
    <cellStyle name="Обычный 4 6 2 2 2 3 2" xfId="51988"/>
    <cellStyle name="Обычный 4 6 2 2 2 3 2 2" xfId="51989"/>
    <cellStyle name="Обычный 4 6 2 2 2 3 2 2 2" xfId="51990"/>
    <cellStyle name="Обычный 4 6 2 2 2 3 2 3" xfId="51991"/>
    <cellStyle name="Обычный 4 6 2 2 2 3 3" xfId="51992"/>
    <cellStyle name="Обычный 4 6 2 2 2 3 3 2" xfId="51993"/>
    <cellStyle name="Обычный 4 6 2 2 2 3 4" xfId="51994"/>
    <cellStyle name="Обычный 4 6 2 2 2 4" xfId="51995"/>
    <cellStyle name="Обычный 4 6 2 2 2 4 2" xfId="51996"/>
    <cellStyle name="Обычный 4 6 2 2 2 4 2 2" xfId="51997"/>
    <cellStyle name="Обычный 4 6 2 2 2 4 3" xfId="51998"/>
    <cellStyle name="Обычный 4 6 2 2 2 5" xfId="51999"/>
    <cellStyle name="Обычный 4 6 2 2 2 5 2" xfId="52000"/>
    <cellStyle name="Обычный 4 6 2 2 2 6" xfId="52001"/>
    <cellStyle name="Обычный 4 6 2 2 3" xfId="52002"/>
    <cellStyle name="Обычный 4 6 2 2 3 2" xfId="52003"/>
    <cellStyle name="Обычный 4 6 2 2 3 2 2" xfId="52004"/>
    <cellStyle name="Обычный 4 6 2 2 3 2 2 2" xfId="52005"/>
    <cellStyle name="Обычный 4 6 2 2 3 2 2 2 2" xfId="52006"/>
    <cellStyle name="Обычный 4 6 2 2 3 2 2 3" xfId="52007"/>
    <cellStyle name="Обычный 4 6 2 2 3 2 3" xfId="52008"/>
    <cellStyle name="Обычный 4 6 2 2 3 2 3 2" xfId="52009"/>
    <cellStyle name="Обычный 4 6 2 2 3 2 4" xfId="52010"/>
    <cellStyle name="Обычный 4 6 2 2 3 3" xfId="52011"/>
    <cellStyle name="Обычный 4 6 2 2 3 3 2" xfId="52012"/>
    <cellStyle name="Обычный 4 6 2 2 3 3 2 2" xfId="52013"/>
    <cellStyle name="Обычный 4 6 2 2 3 3 3" xfId="52014"/>
    <cellStyle name="Обычный 4 6 2 2 3 4" xfId="52015"/>
    <cellStyle name="Обычный 4 6 2 2 3 4 2" xfId="52016"/>
    <cellStyle name="Обычный 4 6 2 2 3 5" xfId="52017"/>
    <cellStyle name="Обычный 4 6 2 2 4" xfId="52018"/>
    <cellStyle name="Обычный 4 6 2 2 4 2" xfId="52019"/>
    <cellStyle name="Обычный 4 6 2 2 4 2 2" xfId="52020"/>
    <cellStyle name="Обычный 4 6 2 2 4 2 2 2" xfId="52021"/>
    <cellStyle name="Обычный 4 6 2 2 4 2 3" xfId="52022"/>
    <cellStyle name="Обычный 4 6 2 2 4 3" xfId="52023"/>
    <cellStyle name="Обычный 4 6 2 2 4 3 2" xfId="52024"/>
    <cellStyle name="Обычный 4 6 2 2 4 4" xfId="52025"/>
    <cellStyle name="Обычный 4 6 2 2 5" xfId="52026"/>
    <cellStyle name="Обычный 4 6 2 2 5 2" xfId="52027"/>
    <cellStyle name="Обычный 4 6 2 2 5 2 2" xfId="52028"/>
    <cellStyle name="Обычный 4 6 2 2 5 3" xfId="52029"/>
    <cellStyle name="Обычный 4 6 2 2 6" xfId="52030"/>
    <cellStyle name="Обычный 4 6 2 2 6 2" xfId="52031"/>
    <cellStyle name="Обычный 4 6 2 2 7" xfId="52032"/>
    <cellStyle name="Обычный 4 6 2 3" xfId="52033"/>
    <cellStyle name="Обычный 4 6 2 3 2" xfId="52034"/>
    <cellStyle name="Обычный 4 6 2 3 2 2" xfId="52035"/>
    <cellStyle name="Обычный 4 6 2 3 2 2 2" xfId="52036"/>
    <cellStyle name="Обычный 4 6 2 3 2 2 2 2" xfId="52037"/>
    <cellStyle name="Обычный 4 6 2 3 2 2 2 2 2" xfId="52038"/>
    <cellStyle name="Обычный 4 6 2 3 2 2 2 3" xfId="52039"/>
    <cellStyle name="Обычный 4 6 2 3 2 2 3" xfId="52040"/>
    <cellStyle name="Обычный 4 6 2 3 2 2 3 2" xfId="52041"/>
    <cellStyle name="Обычный 4 6 2 3 2 2 4" xfId="52042"/>
    <cellStyle name="Обычный 4 6 2 3 2 3" xfId="52043"/>
    <cellStyle name="Обычный 4 6 2 3 2 3 2" xfId="52044"/>
    <cellStyle name="Обычный 4 6 2 3 2 3 2 2" xfId="52045"/>
    <cellStyle name="Обычный 4 6 2 3 2 3 3" xfId="52046"/>
    <cellStyle name="Обычный 4 6 2 3 2 4" xfId="52047"/>
    <cellStyle name="Обычный 4 6 2 3 2 4 2" xfId="52048"/>
    <cellStyle name="Обычный 4 6 2 3 2 5" xfId="52049"/>
    <cellStyle name="Обычный 4 6 2 3 3" xfId="52050"/>
    <cellStyle name="Обычный 4 6 2 3 3 2" xfId="52051"/>
    <cellStyle name="Обычный 4 6 2 3 3 2 2" xfId="52052"/>
    <cellStyle name="Обычный 4 6 2 3 3 2 2 2" xfId="52053"/>
    <cellStyle name="Обычный 4 6 2 3 3 2 3" xfId="52054"/>
    <cellStyle name="Обычный 4 6 2 3 3 3" xfId="52055"/>
    <cellStyle name="Обычный 4 6 2 3 3 3 2" xfId="52056"/>
    <cellStyle name="Обычный 4 6 2 3 3 4" xfId="52057"/>
    <cellStyle name="Обычный 4 6 2 3 4" xfId="52058"/>
    <cellStyle name="Обычный 4 6 2 3 4 2" xfId="52059"/>
    <cellStyle name="Обычный 4 6 2 3 4 2 2" xfId="52060"/>
    <cellStyle name="Обычный 4 6 2 3 4 3" xfId="52061"/>
    <cellStyle name="Обычный 4 6 2 3 5" xfId="52062"/>
    <cellStyle name="Обычный 4 6 2 3 5 2" xfId="52063"/>
    <cellStyle name="Обычный 4 6 2 3 6" xfId="52064"/>
    <cellStyle name="Обычный 4 6 2 4" xfId="52065"/>
    <cellStyle name="Обычный 4 6 2 4 2" xfId="52066"/>
    <cellStyle name="Обычный 4 6 2 4 2 2" xfId="52067"/>
    <cellStyle name="Обычный 4 6 2 4 2 2 2" xfId="52068"/>
    <cellStyle name="Обычный 4 6 2 4 2 2 2 2" xfId="52069"/>
    <cellStyle name="Обычный 4 6 2 4 2 2 3" xfId="52070"/>
    <cellStyle name="Обычный 4 6 2 4 2 3" xfId="52071"/>
    <cellStyle name="Обычный 4 6 2 4 2 3 2" xfId="52072"/>
    <cellStyle name="Обычный 4 6 2 4 2 4" xfId="52073"/>
    <cellStyle name="Обычный 4 6 2 4 3" xfId="52074"/>
    <cellStyle name="Обычный 4 6 2 4 3 2" xfId="52075"/>
    <cellStyle name="Обычный 4 6 2 4 3 2 2" xfId="52076"/>
    <cellStyle name="Обычный 4 6 2 4 3 3" xfId="52077"/>
    <cellStyle name="Обычный 4 6 2 4 4" xfId="52078"/>
    <cellStyle name="Обычный 4 6 2 4 4 2" xfId="52079"/>
    <cellStyle name="Обычный 4 6 2 4 5" xfId="52080"/>
    <cellStyle name="Обычный 4 6 2 5" xfId="52081"/>
    <cellStyle name="Обычный 4 6 2 5 2" xfId="52082"/>
    <cellStyle name="Обычный 4 6 2 5 2 2" xfId="52083"/>
    <cellStyle name="Обычный 4 6 2 5 2 2 2" xfId="52084"/>
    <cellStyle name="Обычный 4 6 2 5 2 3" xfId="52085"/>
    <cellStyle name="Обычный 4 6 2 5 3" xfId="52086"/>
    <cellStyle name="Обычный 4 6 2 5 3 2" xfId="52087"/>
    <cellStyle name="Обычный 4 6 2 5 4" xfId="52088"/>
    <cellStyle name="Обычный 4 6 2 6" xfId="52089"/>
    <cellStyle name="Обычный 4 6 2 6 2" xfId="52090"/>
    <cellStyle name="Обычный 4 6 2 6 2 2" xfId="52091"/>
    <cellStyle name="Обычный 4 6 2 6 3" xfId="52092"/>
    <cellStyle name="Обычный 4 6 2 7" xfId="52093"/>
    <cellStyle name="Обычный 4 6 2 7 2" xfId="52094"/>
    <cellStyle name="Обычный 4 6 2 8" xfId="52095"/>
    <cellStyle name="Обычный 4 6 3" xfId="52096"/>
    <cellStyle name="Обычный 4 6 4" xfId="52097"/>
    <cellStyle name="Обычный 4 6 4 2" xfId="52098"/>
    <cellStyle name="Обычный 4 6 4 2 2" xfId="52099"/>
    <cellStyle name="Обычный 4 6 4 2 2 2" xfId="52100"/>
    <cellStyle name="Обычный 4 6 4 2 2 2 2" xfId="52101"/>
    <cellStyle name="Обычный 4 6 4 2 2 2 2 2" xfId="52102"/>
    <cellStyle name="Обычный 4 6 4 2 2 2 2 2 2" xfId="52103"/>
    <cellStyle name="Обычный 4 6 4 2 2 2 2 3" xfId="52104"/>
    <cellStyle name="Обычный 4 6 4 2 2 2 3" xfId="52105"/>
    <cellStyle name="Обычный 4 6 4 2 2 2 3 2" xfId="52106"/>
    <cellStyle name="Обычный 4 6 4 2 2 2 4" xfId="52107"/>
    <cellStyle name="Обычный 4 6 4 2 2 3" xfId="52108"/>
    <cellStyle name="Обычный 4 6 4 2 2 3 2" xfId="52109"/>
    <cellStyle name="Обычный 4 6 4 2 2 3 2 2" xfId="52110"/>
    <cellStyle name="Обычный 4 6 4 2 2 3 3" xfId="52111"/>
    <cellStyle name="Обычный 4 6 4 2 2 4" xfId="52112"/>
    <cellStyle name="Обычный 4 6 4 2 2 4 2" xfId="52113"/>
    <cellStyle name="Обычный 4 6 4 2 2 5" xfId="52114"/>
    <cellStyle name="Обычный 4 6 4 2 3" xfId="52115"/>
    <cellStyle name="Обычный 4 6 4 2 3 2" xfId="52116"/>
    <cellStyle name="Обычный 4 6 4 2 3 2 2" xfId="52117"/>
    <cellStyle name="Обычный 4 6 4 2 3 2 2 2" xfId="52118"/>
    <cellStyle name="Обычный 4 6 4 2 3 2 3" xfId="52119"/>
    <cellStyle name="Обычный 4 6 4 2 3 3" xfId="52120"/>
    <cellStyle name="Обычный 4 6 4 2 3 3 2" xfId="52121"/>
    <cellStyle name="Обычный 4 6 4 2 3 4" xfId="52122"/>
    <cellStyle name="Обычный 4 6 4 2 4" xfId="52123"/>
    <cellStyle name="Обычный 4 6 4 2 4 2" xfId="52124"/>
    <cellStyle name="Обычный 4 6 4 2 4 2 2" xfId="52125"/>
    <cellStyle name="Обычный 4 6 4 2 4 3" xfId="52126"/>
    <cellStyle name="Обычный 4 6 4 2 5" xfId="52127"/>
    <cellStyle name="Обычный 4 6 4 2 5 2" xfId="52128"/>
    <cellStyle name="Обычный 4 6 4 2 6" xfId="52129"/>
    <cellStyle name="Обычный 4 6 4 3" xfId="52130"/>
    <cellStyle name="Обычный 4 6 4 3 2" xfId="52131"/>
    <cellStyle name="Обычный 4 6 4 3 2 2" xfId="52132"/>
    <cellStyle name="Обычный 4 6 4 3 2 2 2" xfId="52133"/>
    <cellStyle name="Обычный 4 6 4 3 2 2 2 2" xfId="52134"/>
    <cellStyle name="Обычный 4 6 4 3 2 2 3" xfId="52135"/>
    <cellStyle name="Обычный 4 6 4 3 2 3" xfId="52136"/>
    <cellStyle name="Обычный 4 6 4 3 2 3 2" xfId="52137"/>
    <cellStyle name="Обычный 4 6 4 3 2 4" xfId="52138"/>
    <cellStyle name="Обычный 4 6 4 3 3" xfId="52139"/>
    <cellStyle name="Обычный 4 6 4 3 3 2" xfId="52140"/>
    <cellStyle name="Обычный 4 6 4 3 3 2 2" xfId="52141"/>
    <cellStyle name="Обычный 4 6 4 3 3 3" xfId="52142"/>
    <cellStyle name="Обычный 4 6 4 3 4" xfId="52143"/>
    <cellStyle name="Обычный 4 6 4 3 4 2" xfId="52144"/>
    <cellStyle name="Обычный 4 6 4 3 5" xfId="52145"/>
    <cellStyle name="Обычный 4 6 4 4" xfId="52146"/>
    <cellStyle name="Обычный 4 6 4 4 2" xfId="52147"/>
    <cellStyle name="Обычный 4 6 4 4 2 2" xfId="52148"/>
    <cellStyle name="Обычный 4 6 4 4 2 2 2" xfId="52149"/>
    <cellStyle name="Обычный 4 6 4 4 2 3" xfId="52150"/>
    <cellStyle name="Обычный 4 6 4 4 3" xfId="52151"/>
    <cellStyle name="Обычный 4 6 4 4 3 2" xfId="52152"/>
    <cellStyle name="Обычный 4 6 4 4 4" xfId="52153"/>
    <cellStyle name="Обычный 4 6 4 5" xfId="52154"/>
    <cellStyle name="Обычный 4 6 4 5 2" xfId="52155"/>
    <cellStyle name="Обычный 4 6 4 5 2 2" xfId="52156"/>
    <cellStyle name="Обычный 4 6 4 5 3" xfId="52157"/>
    <cellStyle name="Обычный 4 6 4 6" xfId="52158"/>
    <cellStyle name="Обычный 4 6 4 6 2" xfId="52159"/>
    <cellStyle name="Обычный 4 6 4 7" xfId="52160"/>
    <cellStyle name="Обычный 4 6 5" xfId="52161"/>
    <cellStyle name="Обычный 4 6 5 2" xfId="52162"/>
    <cellStyle name="Обычный 4 6 5 2 2" xfId="52163"/>
    <cellStyle name="Обычный 4 6 5 2 2 2" xfId="52164"/>
    <cellStyle name="Обычный 4 6 5 2 2 2 2" xfId="52165"/>
    <cellStyle name="Обычный 4 6 5 2 2 2 2 2" xfId="52166"/>
    <cellStyle name="Обычный 4 6 5 2 2 2 3" xfId="52167"/>
    <cellStyle name="Обычный 4 6 5 2 2 3" xfId="52168"/>
    <cellStyle name="Обычный 4 6 5 2 2 3 2" xfId="52169"/>
    <cellStyle name="Обычный 4 6 5 2 2 4" xfId="52170"/>
    <cellStyle name="Обычный 4 6 5 2 3" xfId="52171"/>
    <cellStyle name="Обычный 4 6 5 2 3 2" xfId="52172"/>
    <cellStyle name="Обычный 4 6 5 2 3 2 2" xfId="52173"/>
    <cellStyle name="Обычный 4 6 5 2 3 3" xfId="52174"/>
    <cellStyle name="Обычный 4 6 5 2 4" xfId="52175"/>
    <cellStyle name="Обычный 4 6 5 2 4 2" xfId="52176"/>
    <cellStyle name="Обычный 4 6 5 2 5" xfId="52177"/>
    <cellStyle name="Обычный 4 6 5 3" xfId="52178"/>
    <cellStyle name="Обычный 4 6 5 3 2" xfId="52179"/>
    <cellStyle name="Обычный 4 6 5 3 2 2" xfId="52180"/>
    <cellStyle name="Обычный 4 6 5 3 2 2 2" xfId="52181"/>
    <cellStyle name="Обычный 4 6 5 3 2 3" xfId="52182"/>
    <cellStyle name="Обычный 4 6 5 3 3" xfId="52183"/>
    <cellStyle name="Обычный 4 6 5 3 3 2" xfId="52184"/>
    <cellStyle name="Обычный 4 6 5 3 4" xfId="52185"/>
    <cellStyle name="Обычный 4 6 5 4" xfId="52186"/>
    <cellStyle name="Обычный 4 6 5 4 2" xfId="52187"/>
    <cellStyle name="Обычный 4 6 5 4 2 2" xfId="52188"/>
    <cellStyle name="Обычный 4 6 5 4 3" xfId="52189"/>
    <cellStyle name="Обычный 4 6 5 5" xfId="52190"/>
    <cellStyle name="Обычный 4 6 5 5 2" xfId="52191"/>
    <cellStyle name="Обычный 4 6 5 6" xfId="52192"/>
    <cellStyle name="Обычный 4 6 6" xfId="52193"/>
    <cellStyle name="Обычный 4 6 6 2" xfId="52194"/>
    <cellStyle name="Обычный 4 6 6 2 2" xfId="52195"/>
    <cellStyle name="Обычный 4 6 6 2 2 2" xfId="52196"/>
    <cellStyle name="Обычный 4 6 6 2 2 2 2" xfId="52197"/>
    <cellStyle name="Обычный 4 6 6 2 2 3" xfId="52198"/>
    <cellStyle name="Обычный 4 6 6 2 3" xfId="52199"/>
    <cellStyle name="Обычный 4 6 6 2 3 2" xfId="52200"/>
    <cellStyle name="Обычный 4 6 6 2 4" xfId="52201"/>
    <cellStyle name="Обычный 4 6 6 3" xfId="52202"/>
    <cellStyle name="Обычный 4 6 6 3 2" xfId="52203"/>
    <cellStyle name="Обычный 4 6 6 3 2 2" xfId="52204"/>
    <cellStyle name="Обычный 4 6 6 3 3" xfId="52205"/>
    <cellStyle name="Обычный 4 6 6 4" xfId="52206"/>
    <cellStyle name="Обычный 4 6 6 4 2" xfId="52207"/>
    <cellStyle name="Обычный 4 6 6 5" xfId="52208"/>
    <cellStyle name="Обычный 4 6 7" xfId="52209"/>
    <cellStyle name="Обычный 4 6 7 2" xfId="52210"/>
    <cellStyle name="Обычный 4 6 7 2 2" xfId="52211"/>
    <cellStyle name="Обычный 4 6 7 2 2 2" xfId="52212"/>
    <cellStyle name="Обычный 4 6 7 2 3" xfId="52213"/>
    <cellStyle name="Обычный 4 6 7 3" xfId="52214"/>
    <cellStyle name="Обычный 4 6 7 3 2" xfId="52215"/>
    <cellStyle name="Обычный 4 6 7 4" xfId="52216"/>
    <cellStyle name="Обычный 4 6 8" xfId="52217"/>
    <cellStyle name="Обычный 4 6 8 2" xfId="52218"/>
    <cellStyle name="Обычный 4 6 8 2 2" xfId="52219"/>
    <cellStyle name="Обычный 4 6 8 3" xfId="52220"/>
    <cellStyle name="Обычный 4 6 9" xfId="52221"/>
    <cellStyle name="Обычный 4 6 9 2" xfId="52222"/>
    <cellStyle name="Обычный 4 7" xfId="52223"/>
    <cellStyle name="Обычный 4 7 2" xfId="52224"/>
    <cellStyle name="Обычный 4 7 2 2" xfId="52225"/>
    <cellStyle name="Обычный 4 7 2 2 2" xfId="52226"/>
    <cellStyle name="Обычный 4 7 2 2 2 2" xfId="52227"/>
    <cellStyle name="Обычный 4 7 2 2 2 2 2" xfId="52228"/>
    <cellStyle name="Обычный 4 7 2 2 2 2 2 2" xfId="52229"/>
    <cellStyle name="Обычный 4 7 2 2 2 2 2 2 2" xfId="52230"/>
    <cellStyle name="Обычный 4 7 2 2 2 2 2 3" xfId="52231"/>
    <cellStyle name="Обычный 4 7 2 2 2 2 3" xfId="52232"/>
    <cellStyle name="Обычный 4 7 2 2 2 2 3 2" xfId="52233"/>
    <cellStyle name="Обычный 4 7 2 2 2 2 4" xfId="52234"/>
    <cellStyle name="Обычный 4 7 2 2 2 3" xfId="52235"/>
    <cellStyle name="Обычный 4 7 2 2 2 3 2" xfId="52236"/>
    <cellStyle name="Обычный 4 7 2 2 2 3 2 2" xfId="52237"/>
    <cellStyle name="Обычный 4 7 2 2 2 3 3" xfId="52238"/>
    <cellStyle name="Обычный 4 7 2 2 2 4" xfId="52239"/>
    <cellStyle name="Обычный 4 7 2 2 2 4 2" xfId="52240"/>
    <cellStyle name="Обычный 4 7 2 2 2 5" xfId="52241"/>
    <cellStyle name="Обычный 4 7 2 2 3" xfId="52242"/>
    <cellStyle name="Обычный 4 7 2 2 3 2" xfId="52243"/>
    <cellStyle name="Обычный 4 7 2 2 3 2 2" xfId="52244"/>
    <cellStyle name="Обычный 4 7 2 2 3 2 2 2" xfId="52245"/>
    <cellStyle name="Обычный 4 7 2 2 3 2 3" xfId="52246"/>
    <cellStyle name="Обычный 4 7 2 2 3 3" xfId="52247"/>
    <cellStyle name="Обычный 4 7 2 2 3 3 2" xfId="52248"/>
    <cellStyle name="Обычный 4 7 2 2 3 4" xfId="52249"/>
    <cellStyle name="Обычный 4 7 2 2 4" xfId="52250"/>
    <cellStyle name="Обычный 4 7 2 2 4 2" xfId="52251"/>
    <cellStyle name="Обычный 4 7 2 2 4 2 2" xfId="52252"/>
    <cellStyle name="Обычный 4 7 2 2 4 3" xfId="52253"/>
    <cellStyle name="Обычный 4 7 2 2 5" xfId="52254"/>
    <cellStyle name="Обычный 4 7 2 2 5 2" xfId="52255"/>
    <cellStyle name="Обычный 4 7 2 2 6" xfId="52256"/>
    <cellStyle name="Обычный 4 7 2 3" xfId="52257"/>
    <cellStyle name="Обычный 4 7 2 3 2" xfId="52258"/>
    <cellStyle name="Обычный 4 7 2 3 2 2" xfId="52259"/>
    <cellStyle name="Обычный 4 7 2 3 2 2 2" xfId="52260"/>
    <cellStyle name="Обычный 4 7 2 3 2 2 2 2" xfId="52261"/>
    <cellStyle name="Обычный 4 7 2 3 2 2 3" xfId="52262"/>
    <cellStyle name="Обычный 4 7 2 3 2 3" xfId="52263"/>
    <cellStyle name="Обычный 4 7 2 3 2 3 2" xfId="52264"/>
    <cellStyle name="Обычный 4 7 2 3 2 4" xfId="52265"/>
    <cellStyle name="Обычный 4 7 2 3 3" xfId="52266"/>
    <cellStyle name="Обычный 4 7 2 3 3 2" xfId="52267"/>
    <cellStyle name="Обычный 4 7 2 3 3 2 2" xfId="52268"/>
    <cellStyle name="Обычный 4 7 2 3 3 3" xfId="52269"/>
    <cellStyle name="Обычный 4 7 2 3 4" xfId="52270"/>
    <cellStyle name="Обычный 4 7 2 3 4 2" xfId="52271"/>
    <cellStyle name="Обычный 4 7 2 3 5" xfId="52272"/>
    <cellStyle name="Обычный 4 7 2 4" xfId="52273"/>
    <cellStyle name="Обычный 4 7 2 4 2" xfId="52274"/>
    <cellStyle name="Обычный 4 7 2 4 2 2" xfId="52275"/>
    <cellStyle name="Обычный 4 7 2 4 2 2 2" xfId="52276"/>
    <cellStyle name="Обычный 4 7 2 4 2 3" xfId="52277"/>
    <cellStyle name="Обычный 4 7 2 4 3" xfId="52278"/>
    <cellStyle name="Обычный 4 7 2 4 3 2" xfId="52279"/>
    <cellStyle name="Обычный 4 7 2 4 4" xfId="52280"/>
    <cellStyle name="Обычный 4 7 2 5" xfId="52281"/>
    <cellStyle name="Обычный 4 7 2 5 2" xfId="52282"/>
    <cellStyle name="Обычный 4 7 2 5 2 2" xfId="52283"/>
    <cellStyle name="Обычный 4 7 2 5 3" xfId="52284"/>
    <cellStyle name="Обычный 4 7 2 6" xfId="52285"/>
    <cellStyle name="Обычный 4 7 2 6 2" xfId="52286"/>
    <cellStyle name="Обычный 4 7 2 7" xfId="52287"/>
    <cellStyle name="Обычный 4 7 3" xfId="52288"/>
    <cellStyle name="Обычный 4 7 3 2" xfId="52289"/>
    <cellStyle name="Обычный 4 7 3 2 2" xfId="52290"/>
    <cellStyle name="Обычный 4 7 3 2 2 2" xfId="52291"/>
    <cellStyle name="Обычный 4 7 3 2 2 2 2" xfId="52292"/>
    <cellStyle name="Обычный 4 7 3 2 2 2 2 2" xfId="52293"/>
    <cellStyle name="Обычный 4 7 3 2 2 2 3" xfId="52294"/>
    <cellStyle name="Обычный 4 7 3 2 2 3" xfId="52295"/>
    <cellStyle name="Обычный 4 7 3 2 2 3 2" xfId="52296"/>
    <cellStyle name="Обычный 4 7 3 2 2 4" xfId="52297"/>
    <cellStyle name="Обычный 4 7 3 2 3" xfId="52298"/>
    <cellStyle name="Обычный 4 7 3 2 3 2" xfId="52299"/>
    <cellStyle name="Обычный 4 7 3 2 3 2 2" xfId="52300"/>
    <cellStyle name="Обычный 4 7 3 2 3 3" xfId="52301"/>
    <cellStyle name="Обычный 4 7 3 2 4" xfId="52302"/>
    <cellStyle name="Обычный 4 7 3 2 4 2" xfId="52303"/>
    <cellStyle name="Обычный 4 7 3 2 5" xfId="52304"/>
    <cellStyle name="Обычный 4 7 3 3" xfId="52305"/>
    <cellStyle name="Обычный 4 7 3 3 2" xfId="52306"/>
    <cellStyle name="Обычный 4 7 3 3 2 2" xfId="52307"/>
    <cellStyle name="Обычный 4 7 3 3 2 2 2" xfId="52308"/>
    <cellStyle name="Обычный 4 7 3 3 2 3" xfId="52309"/>
    <cellStyle name="Обычный 4 7 3 3 3" xfId="52310"/>
    <cellStyle name="Обычный 4 7 3 3 3 2" xfId="52311"/>
    <cellStyle name="Обычный 4 7 3 3 4" xfId="52312"/>
    <cellStyle name="Обычный 4 7 3 4" xfId="52313"/>
    <cellStyle name="Обычный 4 7 3 4 2" xfId="52314"/>
    <cellStyle name="Обычный 4 7 3 4 2 2" xfId="52315"/>
    <cellStyle name="Обычный 4 7 3 4 3" xfId="52316"/>
    <cellStyle name="Обычный 4 7 3 5" xfId="52317"/>
    <cellStyle name="Обычный 4 7 3 5 2" xfId="52318"/>
    <cellStyle name="Обычный 4 7 3 6" xfId="52319"/>
    <cellStyle name="Обычный 4 7 4" xfId="52320"/>
    <cellStyle name="Обычный 4 7 4 2" xfId="52321"/>
    <cellStyle name="Обычный 4 7 4 2 2" xfId="52322"/>
    <cellStyle name="Обычный 4 7 4 2 2 2" xfId="52323"/>
    <cellStyle name="Обычный 4 7 4 2 2 2 2" xfId="52324"/>
    <cellStyle name="Обычный 4 7 4 2 2 3" xfId="52325"/>
    <cellStyle name="Обычный 4 7 4 2 3" xfId="52326"/>
    <cellStyle name="Обычный 4 7 4 2 3 2" xfId="52327"/>
    <cellStyle name="Обычный 4 7 4 2 4" xfId="52328"/>
    <cellStyle name="Обычный 4 7 4 3" xfId="52329"/>
    <cellStyle name="Обычный 4 7 4 3 2" xfId="52330"/>
    <cellStyle name="Обычный 4 7 4 3 2 2" xfId="52331"/>
    <cellStyle name="Обычный 4 7 4 3 3" xfId="52332"/>
    <cellStyle name="Обычный 4 7 4 4" xfId="52333"/>
    <cellStyle name="Обычный 4 7 4 4 2" xfId="52334"/>
    <cellStyle name="Обычный 4 7 4 5" xfId="52335"/>
    <cellStyle name="Обычный 4 7 5" xfId="52336"/>
    <cellStyle name="Обычный 4 7 5 2" xfId="52337"/>
    <cellStyle name="Обычный 4 7 5 2 2" xfId="52338"/>
    <cellStyle name="Обычный 4 7 5 2 2 2" xfId="52339"/>
    <cellStyle name="Обычный 4 7 5 2 3" xfId="52340"/>
    <cellStyle name="Обычный 4 7 5 3" xfId="52341"/>
    <cellStyle name="Обычный 4 7 5 3 2" xfId="52342"/>
    <cellStyle name="Обычный 4 7 5 4" xfId="52343"/>
    <cellStyle name="Обычный 4 7 6" xfId="52344"/>
    <cellStyle name="Обычный 4 7 6 2" xfId="52345"/>
    <cellStyle name="Обычный 4 7 6 2 2" xfId="52346"/>
    <cellStyle name="Обычный 4 7 6 3" xfId="52347"/>
    <cellStyle name="Обычный 4 7 7" xfId="52348"/>
    <cellStyle name="Обычный 4 7 7 2" xfId="52349"/>
    <cellStyle name="Обычный 4 7 8" xfId="52350"/>
    <cellStyle name="Обычный 4 8" xfId="52351"/>
    <cellStyle name="Обычный 4 9" xfId="52352"/>
    <cellStyle name="Обычный 4 9 2" xfId="52353"/>
    <cellStyle name="Обычный 4 9 2 2" xfId="52354"/>
    <cellStyle name="Обычный 4 9 2 2 2" xfId="52355"/>
    <cellStyle name="Обычный 4 9 2 2 2 2" xfId="52356"/>
    <cellStyle name="Обычный 4 9 2 2 2 2 2" xfId="52357"/>
    <cellStyle name="Обычный 4 9 2 2 2 2 2 2" xfId="52358"/>
    <cellStyle name="Обычный 4 9 2 2 2 2 2 2 2" xfId="52359"/>
    <cellStyle name="Обычный 4 9 2 2 2 2 2 3" xfId="52360"/>
    <cellStyle name="Обычный 4 9 2 2 2 2 3" xfId="52361"/>
    <cellStyle name="Обычный 4 9 2 2 2 2 3 2" xfId="52362"/>
    <cellStyle name="Обычный 4 9 2 2 2 2 4" xfId="52363"/>
    <cellStyle name="Обычный 4 9 2 2 2 3" xfId="52364"/>
    <cellStyle name="Обычный 4 9 2 2 2 3 2" xfId="52365"/>
    <cellStyle name="Обычный 4 9 2 2 2 3 2 2" xfId="52366"/>
    <cellStyle name="Обычный 4 9 2 2 2 3 3" xfId="52367"/>
    <cellStyle name="Обычный 4 9 2 2 2 4" xfId="52368"/>
    <cellStyle name="Обычный 4 9 2 2 2 4 2" xfId="52369"/>
    <cellStyle name="Обычный 4 9 2 2 2 5" xfId="52370"/>
    <cellStyle name="Обычный 4 9 2 2 3" xfId="52371"/>
    <cellStyle name="Обычный 4 9 2 2 3 2" xfId="52372"/>
    <cellStyle name="Обычный 4 9 2 2 3 2 2" xfId="52373"/>
    <cellStyle name="Обычный 4 9 2 2 3 2 2 2" xfId="52374"/>
    <cellStyle name="Обычный 4 9 2 2 3 2 3" xfId="52375"/>
    <cellStyle name="Обычный 4 9 2 2 3 3" xfId="52376"/>
    <cellStyle name="Обычный 4 9 2 2 3 3 2" xfId="52377"/>
    <cellStyle name="Обычный 4 9 2 2 3 4" xfId="52378"/>
    <cellStyle name="Обычный 4 9 2 2 4" xfId="52379"/>
    <cellStyle name="Обычный 4 9 2 2 4 2" xfId="52380"/>
    <cellStyle name="Обычный 4 9 2 2 4 2 2" xfId="52381"/>
    <cellStyle name="Обычный 4 9 2 2 4 3" xfId="52382"/>
    <cellStyle name="Обычный 4 9 2 2 5" xfId="52383"/>
    <cellStyle name="Обычный 4 9 2 2 5 2" xfId="52384"/>
    <cellStyle name="Обычный 4 9 2 2 6" xfId="52385"/>
    <cellStyle name="Обычный 4 9 2 3" xfId="52386"/>
    <cellStyle name="Обычный 4 9 2 3 2" xfId="52387"/>
    <cellStyle name="Обычный 4 9 2 3 2 2" xfId="52388"/>
    <cellStyle name="Обычный 4 9 2 3 2 2 2" xfId="52389"/>
    <cellStyle name="Обычный 4 9 2 3 2 2 2 2" xfId="52390"/>
    <cellStyle name="Обычный 4 9 2 3 2 2 3" xfId="52391"/>
    <cellStyle name="Обычный 4 9 2 3 2 3" xfId="52392"/>
    <cellStyle name="Обычный 4 9 2 3 2 3 2" xfId="52393"/>
    <cellStyle name="Обычный 4 9 2 3 2 4" xfId="52394"/>
    <cellStyle name="Обычный 4 9 2 3 3" xfId="52395"/>
    <cellStyle name="Обычный 4 9 2 3 3 2" xfId="52396"/>
    <cellStyle name="Обычный 4 9 2 3 3 2 2" xfId="52397"/>
    <cellStyle name="Обычный 4 9 2 3 3 3" xfId="52398"/>
    <cellStyle name="Обычный 4 9 2 3 4" xfId="52399"/>
    <cellStyle name="Обычный 4 9 2 3 4 2" xfId="52400"/>
    <cellStyle name="Обычный 4 9 2 3 5" xfId="52401"/>
    <cellStyle name="Обычный 4 9 2 4" xfId="52402"/>
    <cellStyle name="Обычный 4 9 2 4 2" xfId="52403"/>
    <cellStyle name="Обычный 4 9 2 4 2 2" xfId="52404"/>
    <cellStyle name="Обычный 4 9 2 4 2 2 2" xfId="52405"/>
    <cellStyle name="Обычный 4 9 2 4 2 3" xfId="52406"/>
    <cellStyle name="Обычный 4 9 2 4 3" xfId="52407"/>
    <cellStyle name="Обычный 4 9 2 4 3 2" xfId="52408"/>
    <cellStyle name="Обычный 4 9 2 4 4" xfId="52409"/>
    <cellStyle name="Обычный 4 9 2 5" xfId="52410"/>
    <cellStyle name="Обычный 4 9 2 5 2" xfId="52411"/>
    <cellStyle name="Обычный 4 9 2 5 2 2" xfId="52412"/>
    <cellStyle name="Обычный 4 9 2 5 3" xfId="52413"/>
    <cellStyle name="Обычный 4 9 2 6" xfId="52414"/>
    <cellStyle name="Обычный 4 9 2 6 2" xfId="52415"/>
    <cellStyle name="Обычный 4 9 2 7" xfId="52416"/>
    <cellStyle name="Обычный 4 9 3" xfId="52417"/>
    <cellStyle name="Обычный 4 9 3 2" xfId="52418"/>
    <cellStyle name="Обычный 4 9 3 2 2" xfId="52419"/>
    <cellStyle name="Обычный 4 9 3 2 2 2" xfId="52420"/>
    <cellStyle name="Обычный 4 9 3 2 2 2 2" xfId="52421"/>
    <cellStyle name="Обычный 4 9 3 2 2 2 2 2" xfId="52422"/>
    <cellStyle name="Обычный 4 9 3 2 2 2 3" xfId="52423"/>
    <cellStyle name="Обычный 4 9 3 2 2 3" xfId="52424"/>
    <cellStyle name="Обычный 4 9 3 2 2 3 2" xfId="52425"/>
    <cellStyle name="Обычный 4 9 3 2 2 4" xfId="52426"/>
    <cellStyle name="Обычный 4 9 3 2 3" xfId="52427"/>
    <cellStyle name="Обычный 4 9 3 2 3 2" xfId="52428"/>
    <cellStyle name="Обычный 4 9 3 2 3 2 2" xfId="52429"/>
    <cellStyle name="Обычный 4 9 3 2 3 3" xfId="52430"/>
    <cellStyle name="Обычный 4 9 3 2 4" xfId="52431"/>
    <cellStyle name="Обычный 4 9 3 2 4 2" xfId="52432"/>
    <cellStyle name="Обычный 4 9 3 2 5" xfId="52433"/>
    <cellStyle name="Обычный 4 9 3 3" xfId="52434"/>
    <cellStyle name="Обычный 4 9 3 3 2" xfId="52435"/>
    <cellStyle name="Обычный 4 9 3 3 2 2" xfId="52436"/>
    <cellStyle name="Обычный 4 9 3 3 2 2 2" xfId="52437"/>
    <cellStyle name="Обычный 4 9 3 3 2 3" xfId="52438"/>
    <cellStyle name="Обычный 4 9 3 3 3" xfId="52439"/>
    <cellStyle name="Обычный 4 9 3 3 3 2" xfId="52440"/>
    <cellStyle name="Обычный 4 9 3 3 4" xfId="52441"/>
    <cellStyle name="Обычный 4 9 3 4" xfId="52442"/>
    <cellStyle name="Обычный 4 9 3 4 2" xfId="52443"/>
    <cellStyle name="Обычный 4 9 3 4 2 2" xfId="52444"/>
    <cellStyle name="Обычный 4 9 3 4 3" xfId="52445"/>
    <cellStyle name="Обычный 4 9 3 5" xfId="52446"/>
    <cellStyle name="Обычный 4 9 3 5 2" xfId="52447"/>
    <cellStyle name="Обычный 4 9 3 6" xfId="52448"/>
    <cellStyle name="Обычный 4 9 4" xfId="52449"/>
    <cellStyle name="Обычный 4 9 4 2" xfId="52450"/>
    <cellStyle name="Обычный 4 9 4 2 2" xfId="52451"/>
    <cellStyle name="Обычный 4 9 4 2 2 2" xfId="52452"/>
    <cellStyle name="Обычный 4 9 4 2 2 2 2" xfId="52453"/>
    <cellStyle name="Обычный 4 9 4 2 2 3" xfId="52454"/>
    <cellStyle name="Обычный 4 9 4 2 3" xfId="52455"/>
    <cellStyle name="Обычный 4 9 4 2 3 2" xfId="52456"/>
    <cellStyle name="Обычный 4 9 4 2 4" xfId="52457"/>
    <cellStyle name="Обычный 4 9 4 3" xfId="52458"/>
    <cellStyle name="Обычный 4 9 4 3 2" xfId="52459"/>
    <cellStyle name="Обычный 4 9 4 3 2 2" xfId="52460"/>
    <cellStyle name="Обычный 4 9 4 3 3" xfId="52461"/>
    <cellStyle name="Обычный 4 9 4 4" xfId="52462"/>
    <cellStyle name="Обычный 4 9 4 4 2" xfId="52463"/>
    <cellStyle name="Обычный 4 9 4 5" xfId="52464"/>
    <cellStyle name="Обычный 4 9 5" xfId="52465"/>
    <cellStyle name="Обычный 4 9 5 2" xfId="52466"/>
    <cellStyle name="Обычный 4 9 5 2 2" xfId="52467"/>
    <cellStyle name="Обычный 4 9 5 2 2 2" xfId="52468"/>
    <cellStyle name="Обычный 4 9 5 2 3" xfId="52469"/>
    <cellStyle name="Обычный 4 9 5 3" xfId="52470"/>
    <cellStyle name="Обычный 4 9 5 3 2" xfId="52471"/>
    <cellStyle name="Обычный 4 9 5 4" xfId="52472"/>
    <cellStyle name="Обычный 4 9 6" xfId="52473"/>
    <cellStyle name="Обычный 4 9 6 2" xfId="52474"/>
    <cellStyle name="Обычный 4 9 6 2 2" xfId="52475"/>
    <cellStyle name="Обычный 4 9 6 3" xfId="52476"/>
    <cellStyle name="Обычный 4 9 7" xfId="52477"/>
    <cellStyle name="Обычный 4 9 7 2" xfId="52478"/>
    <cellStyle name="Обычный 4 9 8" xfId="52479"/>
    <cellStyle name="Обычный 40" xfId="52480"/>
    <cellStyle name="Обычный 41" xfId="52481"/>
    <cellStyle name="Обычный 42" xfId="52482"/>
    <cellStyle name="Обычный 43" xfId="52483"/>
    <cellStyle name="Обычный 44" xfId="52484"/>
    <cellStyle name="Обычный 44 2" xfId="52485"/>
    <cellStyle name="Обычный 44 2 2" xfId="52486"/>
    <cellStyle name="Обычный 44 2 2 2" xfId="52487"/>
    <cellStyle name="Обычный 44 2 2 2 2" xfId="52488"/>
    <cellStyle name="Обычный 44 2 2 2 2 2" xfId="52489"/>
    <cellStyle name="Обычный 44 2 2 2 2 2 2" xfId="52490"/>
    <cellStyle name="Обычный 44 2 2 2 2 2 2 2" xfId="52491"/>
    <cellStyle name="Обычный 44 2 2 2 2 2 3" xfId="52492"/>
    <cellStyle name="Обычный 44 2 2 2 2 3" xfId="52493"/>
    <cellStyle name="Обычный 44 2 2 2 2 3 2" xfId="52494"/>
    <cellStyle name="Обычный 44 2 2 2 2 4" xfId="52495"/>
    <cellStyle name="Обычный 44 2 2 2 3" xfId="52496"/>
    <cellStyle name="Обычный 44 2 2 2 3 2" xfId="52497"/>
    <cellStyle name="Обычный 44 2 2 2 3 2 2" xfId="52498"/>
    <cellStyle name="Обычный 44 2 2 2 3 3" xfId="52499"/>
    <cellStyle name="Обычный 44 2 2 2 4" xfId="52500"/>
    <cellStyle name="Обычный 44 2 2 2 4 2" xfId="52501"/>
    <cellStyle name="Обычный 44 2 2 2 5" xfId="52502"/>
    <cellStyle name="Обычный 44 2 2 3" xfId="52503"/>
    <cellStyle name="Обычный 44 2 2 3 2" xfId="52504"/>
    <cellStyle name="Обычный 44 2 2 3 2 2" xfId="52505"/>
    <cellStyle name="Обычный 44 2 2 3 2 2 2" xfId="52506"/>
    <cellStyle name="Обычный 44 2 2 3 2 3" xfId="52507"/>
    <cellStyle name="Обычный 44 2 2 3 3" xfId="52508"/>
    <cellStyle name="Обычный 44 2 2 3 3 2" xfId="52509"/>
    <cellStyle name="Обычный 44 2 2 3 4" xfId="52510"/>
    <cellStyle name="Обычный 44 2 2 4" xfId="52511"/>
    <cellStyle name="Обычный 44 2 2 4 2" xfId="52512"/>
    <cellStyle name="Обычный 44 2 2 4 2 2" xfId="52513"/>
    <cellStyle name="Обычный 44 2 2 4 3" xfId="52514"/>
    <cellStyle name="Обычный 44 2 2 5" xfId="52515"/>
    <cellStyle name="Обычный 44 2 2 5 2" xfId="52516"/>
    <cellStyle name="Обычный 44 2 2 6" xfId="52517"/>
    <cellStyle name="Обычный 44 2 3" xfId="52518"/>
    <cellStyle name="Обычный 44 2 3 2" xfId="52519"/>
    <cellStyle name="Обычный 44 2 3 2 2" xfId="52520"/>
    <cellStyle name="Обычный 44 2 3 2 2 2" xfId="52521"/>
    <cellStyle name="Обычный 44 2 3 2 2 2 2" xfId="52522"/>
    <cellStyle name="Обычный 44 2 3 2 2 3" xfId="52523"/>
    <cellStyle name="Обычный 44 2 3 2 3" xfId="52524"/>
    <cellStyle name="Обычный 44 2 3 2 3 2" xfId="52525"/>
    <cellStyle name="Обычный 44 2 3 2 4" xfId="52526"/>
    <cellStyle name="Обычный 44 2 3 3" xfId="52527"/>
    <cellStyle name="Обычный 44 2 3 3 2" xfId="52528"/>
    <cellStyle name="Обычный 44 2 3 3 2 2" xfId="52529"/>
    <cellStyle name="Обычный 44 2 3 3 3" xfId="52530"/>
    <cellStyle name="Обычный 44 2 3 4" xfId="52531"/>
    <cellStyle name="Обычный 44 2 3 4 2" xfId="52532"/>
    <cellStyle name="Обычный 44 2 3 5" xfId="52533"/>
    <cellStyle name="Обычный 44 2 4" xfId="52534"/>
    <cellStyle name="Обычный 44 2 4 2" xfId="52535"/>
    <cellStyle name="Обычный 44 2 4 2 2" xfId="52536"/>
    <cellStyle name="Обычный 44 2 4 2 2 2" xfId="52537"/>
    <cellStyle name="Обычный 44 2 4 2 3" xfId="52538"/>
    <cellStyle name="Обычный 44 2 4 3" xfId="52539"/>
    <cellStyle name="Обычный 44 2 4 3 2" xfId="52540"/>
    <cellStyle name="Обычный 44 2 4 4" xfId="52541"/>
    <cellStyle name="Обычный 44 2 5" xfId="52542"/>
    <cellStyle name="Обычный 44 2 5 2" xfId="52543"/>
    <cellStyle name="Обычный 44 2 5 2 2" xfId="52544"/>
    <cellStyle name="Обычный 44 2 5 3" xfId="52545"/>
    <cellStyle name="Обычный 44 2 6" xfId="52546"/>
    <cellStyle name="Обычный 44 2 6 2" xfId="52547"/>
    <cellStyle name="Обычный 44 2 7" xfId="52548"/>
    <cellStyle name="Обычный 44 3" xfId="52549"/>
    <cellStyle name="Обычный 44 3 2" xfId="52550"/>
    <cellStyle name="Обычный 44 3 2 2" xfId="52551"/>
    <cellStyle name="Обычный 44 3 2 2 2" xfId="52552"/>
    <cellStyle name="Обычный 44 3 2 2 2 2" xfId="52553"/>
    <cellStyle name="Обычный 44 3 2 2 2 2 2" xfId="52554"/>
    <cellStyle name="Обычный 44 3 2 2 2 3" xfId="52555"/>
    <cellStyle name="Обычный 44 3 2 2 3" xfId="52556"/>
    <cellStyle name="Обычный 44 3 2 2 3 2" xfId="52557"/>
    <cellStyle name="Обычный 44 3 2 2 4" xfId="52558"/>
    <cellStyle name="Обычный 44 3 2 3" xfId="52559"/>
    <cellStyle name="Обычный 44 3 2 3 2" xfId="52560"/>
    <cellStyle name="Обычный 44 3 2 3 2 2" xfId="52561"/>
    <cellStyle name="Обычный 44 3 2 3 3" xfId="52562"/>
    <cellStyle name="Обычный 44 3 2 4" xfId="52563"/>
    <cellStyle name="Обычный 44 3 2 4 2" xfId="52564"/>
    <cellStyle name="Обычный 44 3 2 5" xfId="52565"/>
    <cellStyle name="Обычный 44 3 3" xfId="52566"/>
    <cellStyle name="Обычный 44 3 3 2" xfId="52567"/>
    <cellStyle name="Обычный 44 3 3 2 2" xfId="52568"/>
    <cellStyle name="Обычный 44 3 3 2 2 2" xfId="52569"/>
    <cellStyle name="Обычный 44 3 3 2 3" xfId="52570"/>
    <cellStyle name="Обычный 44 3 3 3" xfId="52571"/>
    <cellStyle name="Обычный 44 3 3 3 2" xfId="52572"/>
    <cellStyle name="Обычный 44 3 3 4" xfId="52573"/>
    <cellStyle name="Обычный 44 3 4" xfId="52574"/>
    <cellStyle name="Обычный 44 3 4 2" xfId="52575"/>
    <cellStyle name="Обычный 44 3 4 2 2" xfId="52576"/>
    <cellStyle name="Обычный 44 3 4 3" xfId="52577"/>
    <cellStyle name="Обычный 44 3 5" xfId="52578"/>
    <cellStyle name="Обычный 44 3 5 2" xfId="52579"/>
    <cellStyle name="Обычный 44 3 6" xfId="52580"/>
    <cellStyle name="Обычный 44 4" xfId="52581"/>
    <cellStyle name="Обычный 44 4 2" xfId="52582"/>
    <cellStyle name="Обычный 44 4 2 2" xfId="52583"/>
    <cellStyle name="Обычный 44 4 2 2 2" xfId="52584"/>
    <cellStyle name="Обычный 44 4 2 2 2 2" xfId="52585"/>
    <cellStyle name="Обычный 44 4 2 2 3" xfId="52586"/>
    <cellStyle name="Обычный 44 4 2 3" xfId="52587"/>
    <cellStyle name="Обычный 44 4 2 3 2" xfId="52588"/>
    <cellStyle name="Обычный 44 4 2 4" xfId="52589"/>
    <cellStyle name="Обычный 44 4 3" xfId="52590"/>
    <cellStyle name="Обычный 44 4 3 2" xfId="52591"/>
    <cellStyle name="Обычный 44 4 3 2 2" xfId="52592"/>
    <cellStyle name="Обычный 44 4 3 3" xfId="52593"/>
    <cellStyle name="Обычный 44 4 4" xfId="52594"/>
    <cellStyle name="Обычный 44 4 4 2" xfId="52595"/>
    <cellStyle name="Обычный 44 4 5" xfId="52596"/>
    <cellStyle name="Обычный 44 5" xfId="52597"/>
    <cellStyle name="Обычный 44 5 2" xfId="52598"/>
    <cellStyle name="Обычный 44 5 2 2" xfId="52599"/>
    <cellStyle name="Обычный 44 5 2 2 2" xfId="52600"/>
    <cellStyle name="Обычный 44 5 2 3" xfId="52601"/>
    <cellStyle name="Обычный 44 5 3" xfId="52602"/>
    <cellStyle name="Обычный 44 5 3 2" xfId="52603"/>
    <cellStyle name="Обычный 44 5 4" xfId="52604"/>
    <cellStyle name="Обычный 44 6" xfId="52605"/>
    <cellStyle name="Обычный 44 6 2" xfId="52606"/>
    <cellStyle name="Обычный 44 6 2 2" xfId="52607"/>
    <cellStyle name="Обычный 44 6 3" xfId="52608"/>
    <cellStyle name="Обычный 44 7" xfId="52609"/>
    <cellStyle name="Обычный 44 7 2" xfId="52610"/>
    <cellStyle name="Обычный 44 8" xfId="52611"/>
    <cellStyle name="Обычный 45" xfId="52612"/>
    <cellStyle name="Обычный 46" xfId="52613"/>
    <cellStyle name="Обычный 46 2" xfId="52614"/>
    <cellStyle name="Обычный 47" xfId="52615"/>
    <cellStyle name="Обычный 48" xfId="52616"/>
    <cellStyle name="Обычный 48 2" xfId="52617"/>
    <cellStyle name="Обычный 48 2 2" xfId="52618"/>
    <cellStyle name="Обычный 48 2 2 2" xfId="52619"/>
    <cellStyle name="Обычный 48 2 2 2 2" xfId="52620"/>
    <cellStyle name="Обычный 48 2 2 2 2 2" xfId="52621"/>
    <cellStyle name="Обычный 48 2 2 2 2 2 2" xfId="52622"/>
    <cellStyle name="Обычный 48 2 2 2 2 3" xfId="52623"/>
    <cellStyle name="Обычный 48 2 2 2 3" xfId="52624"/>
    <cellStyle name="Обычный 48 2 2 2 3 2" xfId="52625"/>
    <cellStyle name="Обычный 48 2 2 2 4" xfId="52626"/>
    <cellStyle name="Обычный 48 2 2 3" xfId="52627"/>
    <cellStyle name="Обычный 48 2 2 3 2" xfId="52628"/>
    <cellStyle name="Обычный 48 2 2 3 2 2" xfId="52629"/>
    <cellStyle name="Обычный 48 2 2 3 3" xfId="52630"/>
    <cellStyle name="Обычный 48 2 2 4" xfId="52631"/>
    <cellStyle name="Обычный 48 2 2 4 2" xfId="52632"/>
    <cellStyle name="Обычный 48 2 2 5" xfId="52633"/>
    <cellStyle name="Обычный 48 2 3" xfId="52634"/>
    <cellStyle name="Обычный 48 2 3 2" xfId="52635"/>
    <cellStyle name="Обычный 48 2 3 2 2" xfId="52636"/>
    <cellStyle name="Обычный 48 2 3 2 2 2" xfId="52637"/>
    <cellStyle name="Обычный 48 2 3 2 3" xfId="52638"/>
    <cellStyle name="Обычный 48 2 3 3" xfId="52639"/>
    <cellStyle name="Обычный 48 2 3 3 2" xfId="52640"/>
    <cellStyle name="Обычный 48 2 3 4" xfId="52641"/>
    <cellStyle name="Обычный 48 2 4" xfId="52642"/>
    <cellStyle name="Обычный 48 2 4 2" xfId="52643"/>
    <cellStyle name="Обычный 48 2 4 2 2" xfId="52644"/>
    <cellStyle name="Обычный 48 2 4 3" xfId="52645"/>
    <cellStyle name="Обычный 48 2 5" xfId="52646"/>
    <cellStyle name="Обычный 48 2 5 2" xfId="52647"/>
    <cellStyle name="Обычный 48 2 6" xfId="52648"/>
    <cellStyle name="Обычный 48 3" xfId="52649"/>
    <cellStyle name="Обычный 48 3 2" xfId="52650"/>
    <cellStyle name="Обычный 48 3 2 2" xfId="52651"/>
    <cellStyle name="Обычный 48 3 2 2 2" xfId="52652"/>
    <cellStyle name="Обычный 48 3 2 2 2 2" xfId="52653"/>
    <cellStyle name="Обычный 48 3 2 2 3" xfId="52654"/>
    <cellStyle name="Обычный 48 3 2 3" xfId="52655"/>
    <cellStyle name="Обычный 48 3 2 3 2" xfId="52656"/>
    <cellStyle name="Обычный 48 3 2 4" xfId="52657"/>
    <cellStyle name="Обычный 48 3 3" xfId="52658"/>
    <cellStyle name="Обычный 48 3 3 2" xfId="52659"/>
    <cellStyle name="Обычный 48 3 3 2 2" xfId="52660"/>
    <cellStyle name="Обычный 48 3 3 3" xfId="52661"/>
    <cellStyle name="Обычный 48 3 4" xfId="52662"/>
    <cellStyle name="Обычный 48 3 4 2" xfId="52663"/>
    <cellStyle name="Обычный 48 3 5" xfId="52664"/>
    <cellStyle name="Обычный 48 4" xfId="52665"/>
    <cellStyle name="Обычный 48 4 2" xfId="52666"/>
    <cellStyle name="Обычный 48 4 2 2" xfId="52667"/>
    <cellStyle name="Обычный 48 4 2 2 2" xfId="52668"/>
    <cellStyle name="Обычный 48 4 2 3" xfId="52669"/>
    <cellStyle name="Обычный 48 4 3" xfId="52670"/>
    <cellStyle name="Обычный 48 4 3 2" xfId="52671"/>
    <cellStyle name="Обычный 48 4 4" xfId="52672"/>
    <cellStyle name="Обычный 48 5" xfId="52673"/>
    <cellStyle name="Обычный 48 5 2" xfId="52674"/>
    <cellStyle name="Обычный 48 5 2 2" xfId="52675"/>
    <cellStyle name="Обычный 48 5 3" xfId="52676"/>
    <cellStyle name="Обычный 48 6" xfId="52677"/>
    <cellStyle name="Обычный 48 6 2" xfId="52678"/>
    <cellStyle name="Обычный 48 7" xfId="52679"/>
    <cellStyle name="Обычный 49" xfId="52680"/>
    <cellStyle name="Обычный 5" xfId="52681"/>
    <cellStyle name="Обычный 5 2" xfId="52682"/>
    <cellStyle name="Обычный 5 2 2" xfId="52683"/>
    <cellStyle name="Обычный 5 2 3" xfId="52684"/>
    <cellStyle name="Обычный 5 3" xfId="52685"/>
    <cellStyle name="Обычный 5 3 2" xfId="52686"/>
    <cellStyle name="Обычный 5 3 3" xfId="52687"/>
    <cellStyle name="Обычный 5 4" xfId="52688"/>
    <cellStyle name="Обычный 5 4 2" xfId="52689"/>
    <cellStyle name="Обычный 5 4 3" xfId="52690"/>
    <cellStyle name="Обычный 5 5" xfId="52691"/>
    <cellStyle name="Обычный 5 6" xfId="52692"/>
    <cellStyle name="Обычный 5 7" xfId="52693"/>
    <cellStyle name="Обычный 5 8" xfId="52694"/>
    <cellStyle name="Обычный 50" xfId="52695"/>
    <cellStyle name="Обычный 51" xfId="52696"/>
    <cellStyle name="Обычный 52" xfId="52697"/>
    <cellStyle name="Обычный 53" xfId="52698"/>
    <cellStyle name="Обычный 54" xfId="52699"/>
    <cellStyle name="Обычный 55" xfId="52700"/>
    <cellStyle name="Обычный 56" xfId="52701"/>
    <cellStyle name="Обычный 57" xfId="52702"/>
    <cellStyle name="Обычный 57 2" xfId="52703"/>
    <cellStyle name="Обычный 57 2 2" xfId="52704"/>
    <cellStyle name="Обычный 57 2 2 2" xfId="52705"/>
    <cellStyle name="Обычный 57 2 2 2 2" xfId="52706"/>
    <cellStyle name="Обычный 57 2 2 2 2 2" xfId="52707"/>
    <cellStyle name="Обычный 57 2 2 2 3" xfId="52708"/>
    <cellStyle name="Обычный 57 2 2 3" xfId="52709"/>
    <cellStyle name="Обычный 57 2 2 3 2" xfId="52710"/>
    <cellStyle name="Обычный 57 2 2 4" xfId="52711"/>
    <cellStyle name="Обычный 57 2 3" xfId="52712"/>
    <cellStyle name="Обычный 57 2 3 2" xfId="52713"/>
    <cellStyle name="Обычный 57 2 3 2 2" xfId="52714"/>
    <cellStyle name="Обычный 57 2 3 3" xfId="52715"/>
    <cellStyle name="Обычный 57 2 4" xfId="52716"/>
    <cellStyle name="Обычный 57 2 4 2" xfId="52717"/>
    <cellStyle name="Обычный 57 2 5" xfId="52718"/>
    <cellStyle name="Обычный 57 3" xfId="52719"/>
    <cellStyle name="Обычный 57 3 2" xfId="52720"/>
    <cellStyle name="Обычный 57 3 2 2" xfId="52721"/>
    <cellStyle name="Обычный 57 3 2 2 2" xfId="52722"/>
    <cellStyle name="Обычный 57 3 2 3" xfId="52723"/>
    <cellStyle name="Обычный 57 3 3" xfId="52724"/>
    <cellStyle name="Обычный 57 3 3 2" xfId="52725"/>
    <cellStyle name="Обычный 57 3 4" xfId="52726"/>
    <cellStyle name="Обычный 57 4" xfId="52727"/>
    <cellStyle name="Обычный 57 4 2" xfId="52728"/>
    <cellStyle name="Обычный 57 4 2 2" xfId="52729"/>
    <cellStyle name="Обычный 57 4 3" xfId="52730"/>
    <cellStyle name="Обычный 57 5" xfId="52731"/>
    <cellStyle name="Обычный 57 5 2" xfId="52732"/>
    <cellStyle name="Обычный 57 6" xfId="52733"/>
    <cellStyle name="Обычный 58" xfId="52734"/>
    <cellStyle name="Обычный 59" xfId="52735"/>
    <cellStyle name="Обычный 6" xfId="52736"/>
    <cellStyle name="Обычный 6 2" xfId="52737"/>
    <cellStyle name="Обычный 6 2 2" xfId="52738"/>
    <cellStyle name="Обычный 6 2 2 2" xfId="52739"/>
    <cellStyle name="Обычный 6 2 2 2 2" xfId="52740"/>
    <cellStyle name="Обычный 6 2 2 2 2 2" xfId="52741"/>
    <cellStyle name="Обычный 6 2 2 2 2 2 2" xfId="52742"/>
    <cellStyle name="Обычный 6 2 2 2 2 2 2 2" xfId="52743"/>
    <cellStyle name="Обычный 6 2 2 2 2 2 2 2 2" xfId="52744"/>
    <cellStyle name="Обычный 6 2 2 2 2 2 2 2 2 2" xfId="52745"/>
    <cellStyle name="Обычный 6 2 2 2 2 2 2 2 2 2 2" xfId="52746"/>
    <cellStyle name="Обычный 6 2 2 2 2 2 2 2 2 2 2 2" xfId="52747"/>
    <cellStyle name="Обычный 6 2 2 2 2 2 2 2 2 2 3" xfId="52748"/>
    <cellStyle name="Обычный 6 2 2 2 2 2 2 2 2 3" xfId="52749"/>
    <cellStyle name="Обычный 6 2 2 2 2 2 2 2 2 3 2" xfId="52750"/>
    <cellStyle name="Обычный 6 2 2 2 2 2 2 2 2 4" xfId="52751"/>
    <cellStyle name="Обычный 6 2 2 2 2 2 2 2 3" xfId="52752"/>
    <cellStyle name="Обычный 6 2 2 2 2 2 2 2 3 2" xfId="52753"/>
    <cellStyle name="Обычный 6 2 2 2 2 2 2 2 3 2 2" xfId="52754"/>
    <cellStyle name="Обычный 6 2 2 2 2 2 2 2 3 3" xfId="52755"/>
    <cellStyle name="Обычный 6 2 2 2 2 2 2 2 4" xfId="52756"/>
    <cellStyle name="Обычный 6 2 2 2 2 2 2 2 4 2" xfId="52757"/>
    <cellStyle name="Обычный 6 2 2 2 2 2 2 2 5" xfId="52758"/>
    <cellStyle name="Обычный 6 2 2 2 2 2 2 3" xfId="52759"/>
    <cellStyle name="Обычный 6 2 2 2 2 2 2 3 2" xfId="52760"/>
    <cellStyle name="Обычный 6 2 2 2 2 2 2 3 2 2" xfId="52761"/>
    <cellStyle name="Обычный 6 2 2 2 2 2 2 3 2 2 2" xfId="52762"/>
    <cellStyle name="Обычный 6 2 2 2 2 2 2 3 2 3" xfId="52763"/>
    <cellStyle name="Обычный 6 2 2 2 2 2 2 3 3" xfId="52764"/>
    <cellStyle name="Обычный 6 2 2 2 2 2 2 3 3 2" xfId="52765"/>
    <cellStyle name="Обычный 6 2 2 2 2 2 2 3 4" xfId="52766"/>
    <cellStyle name="Обычный 6 2 2 2 2 2 2 4" xfId="52767"/>
    <cellStyle name="Обычный 6 2 2 2 2 2 2 4 2" xfId="52768"/>
    <cellStyle name="Обычный 6 2 2 2 2 2 2 4 2 2" xfId="52769"/>
    <cellStyle name="Обычный 6 2 2 2 2 2 2 4 3" xfId="52770"/>
    <cellStyle name="Обычный 6 2 2 2 2 2 2 5" xfId="52771"/>
    <cellStyle name="Обычный 6 2 2 2 2 2 2 5 2" xfId="52772"/>
    <cellStyle name="Обычный 6 2 2 2 2 2 2 6" xfId="52773"/>
    <cellStyle name="Обычный 6 2 2 2 2 2 3" xfId="52774"/>
    <cellStyle name="Обычный 6 2 2 2 2 2 3 2" xfId="52775"/>
    <cellStyle name="Обычный 6 2 2 2 2 2 3 2 2" xfId="52776"/>
    <cellStyle name="Обычный 6 2 2 2 2 2 3 2 2 2" xfId="52777"/>
    <cellStyle name="Обычный 6 2 2 2 2 2 3 2 2 2 2" xfId="52778"/>
    <cellStyle name="Обычный 6 2 2 2 2 2 3 2 2 3" xfId="52779"/>
    <cellStyle name="Обычный 6 2 2 2 2 2 3 2 3" xfId="52780"/>
    <cellStyle name="Обычный 6 2 2 2 2 2 3 2 3 2" xfId="52781"/>
    <cellStyle name="Обычный 6 2 2 2 2 2 3 2 4" xfId="52782"/>
    <cellStyle name="Обычный 6 2 2 2 2 2 3 3" xfId="52783"/>
    <cellStyle name="Обычный 6 2 2 2 2 2 3 3 2" xfId="52784"/>
    <cellStyle name="Обычный 6 2 2 2 2 2 3 3 2 2" xfId="52785"/>
    <cellStyle name="Обычный 6 2 2 2 2 2 3 3 3" xfId="52786"/>
    <cellStyle name="Обычный 6 2 2 2 2 2 3 4" xfId="52787"/>
    <cellStyle name="Обычный 6 2 2 2 2 2 3 4 2" xfId="52788"/>
    <cellStyle name="Обычный 6 2 2 2 2 2 3 5" xfId="52789"/>
    <cellStyle name="Обычный 6 2 2 2 2 2 4" xfId="52790"/>
    <cellStyle name="Обычный 6 2 2 2 2 2 4 2" xfId="52791"/>
    <cellStyle name="Обычный 6 2 2 2 2 2 4 2 2" xfId="52792"/>
    <cellStyle name="Обычный 6 2 2 2 2 2 4 2 2 2" xfId="52793"/>
    <cellStyle name="Обычный 6 2 2 2 2 2 4 2 3" xfId="52794"/>
    <cellStyle name="Обычный 6 2 2 2 2 2 4 3" xfId="52795"/>
    <cellStyle name="Обычный 6 2 2 2 2 2 4 3 2" xfId="52796"/>
    <cellStyle name="Обычный 6 2 2 2 2 2 4 4" xfId="52797"/>
    <cellStyle name="Обычный 6 2 2 2 2 2 5" xfId="52798"/>
    <cellStyle name="Обычный 6 2 2 2 2 2 5 2" xfId="52799"/>
    <cellStyle name="Обычный 6 2 2 2 2 2 5 2 2" xfId="52800"/>
    <cellStyle name="Обычный 6 2 2 2 2 2 5 3" xfId="52801"/>
    <cellStyle name="Обычный 6 2 2 2 2 2 6" xfId="52802"/>
    <cellStyle name="Обычный 6 2 2 2 2 2 6 2" xfId="52803"/>
    <cellStyle name="Обычный 6 2 2 2 2 2 7" xfId="52804"/>
    <cellStyle name="Обычный 6 2 2 2 2 3" xfId="52805"/>
    <cellStyle name="Обычный 6 2 2 2 2 3 2" xfId="52806"/>
    <cellStyle name="Обычный 6 2 2 2 2 3 2 2" xfId="52807"/>
    <cellStyle name="Обычный 6 2 2 2 2 3 2 2 2" xfId="52808"/>
    <cellStyle name="Обычный 6 2 2 2 2 3 2 2 2 2" xfId="52809"/>
    <cellStyle name="Обычный 6 2 2 2 2 3 2 2 2 2 2" xfId="52810"/>
    <cellStyle name="Обычный 6 2 2 2 2 3 2 2 2 3" xfId="52811"/>
    <cellStyle name="Обычный 6 2 2 2 2 3 2 2 3" xfId="52812"/>
    <cellStyle name="Обычный 6 2 2 2 2 3 2 2 3 2" xfId="52813"/>
    <cellStyle name="Обычный 6 2 2 2 2 3 2 2 4" xfId="52814"/>
    <cellStyle name="Обычный 6 2 2 2 2 3 2 3" xfId="52815"/>
    <cellStyle name="Обычный 6 2 2 2 2 3 2 3 2" xfId="52816"/>
    <cellStyle name="Обычный 6 2 2 2 2 3 2 3 2 2" xfId="52817"/>
    <cellStyle name="Обычный 6 2 2 2 2 3 2 3 3" xfId="52818"/>
    <cellStyle name="Обычный 6 2 2 2 2 3 2 4" xfId="52819"/>
    <cellStyle name="Обычный 6 2 2 2 2 3 2 4 2" xfId="52820"/>
    <cellStyle name="Обычный 6 2 2 2 2 3 2 5" xfId="52821"/>
    <cellStyle name="Обычный 6 2 2 2 2 3 3" xfId="52822"/>
    <cellStyle name="Обычный 6 2 2 2 2 3 3 2" xfId="52823"/>
    <cellStyle name="Обычный 6 2 2 2 2 3 3 2 2" xfId="52824"/>
    <cellStyle name="Обычный 6 2 2 2 2 3 3 2 2 2" xfId="52825"/>
    <cellStyle name="Обычный 6 2 2 2 2 3 3 2 3" xfId="52826"/>
    <cellStyle name="Обычный 6 2 2 2 2 3 3 3" xfId="52827"/>
    <cellStyle name="Обычный 6 2 2 2 2 3 3 3 2" xfId="52828"/>
    <cellStyle name="Обычный 6 2 2 2 2 3 3 4" xfId="52829"/>
    <cellStyle name="Обычный 6 2 2 2 2 3 4" xfId="52830"/>
    <cellStyle name="Обычный 6 2 2 2 2 3 4 2" xfId="52831"/>
    <cellStyle name="Обычный 6 2 2 2 2 3 4 2 2" xfId="52832"/>
    <cellStyle name="Обычный 6 2 2 2 2 3 4 3" xfId="52833"/>
    <cellStyle name="Обычный 6 2 2 2 2 3 5" xfId="52834"/>
    <cellStyle name="Обычный 6 2 2 2 2 3 5 2" xfId="52835"/>
    <cellStyle name="Обычный 6 2 2 2 2 3 6" xfId="52836"/>
    <cellStyle name="Обычный 6 2 2 2 2 4" xfId="52837"/>
    <cellStyle name="Обычный 6 2 2 2 2 4 2" xfId="52838"/>
    <cellStyle name="Обычный 6 2 2 2 2 4 2 2" xfId="52839"/>
    <cellStyle name="Обычный 6 2 2 2 2 4 2 2 2" xfId="52840"/>
    <cellStyle name="Обычный 6 2 2 2 2 4 2 2 2 2" xfId="52841"/>
    <cellStyle name="Обычный 6 2 2 2 2 4 2 2 3" xfId="52842"/>
    <cellStyle name="Обычный 6 2 2 2 2 4 2 3" xfId="52843"/>
    <cellStyle name="Обычный 6 2 2 2 2 4 2 3 2" xfId="52844"/>
    <cellStyle name="Обычный 6 2 2 2 2 4 2 4" xfId="52845"/>
    <cellStyle name="Обычный 6 2 2 2 2 4 3" xfId="52846"/>
    <cellStyle name="Обычный 6 2 2 2 2 4 3 2" xfId="52847"/>
    <cellStyle name="Обычный 6 2 2 2 2 4 3 2 2" xfId="52848"/>
    <cellStyle name="Обычный 6 2 2 2 2 4 3 3" xfId="52849"/>
    <cellStyle name="Обычный 6 2 2 2 2 4 4" xfId="52850"/>
    <cellStyle name="Обычный 6 2 2 2 2 4 4 2" xfId="52851"/>
    <cellStyle name="Обычный 6 2 2 2 2 4 5" xfId="52852"/>
    <cellStyle name="Обычный 6 2 2 2 2 5" xfId="52853"/>
    <cellStyle name="Обычный 6 2 2 2 2 5 2" xfId="52854"/>
    <cellStyle name="Обычный 6 2 2 2 2 5 2 2" xfId="52855"/>
    <cellStyle name="Обычный 6 2 2 2 2 5 2 2 2" xfId="52856"/>
    <cellStyle name="Обычный 6 2 2 2 2 5 2 3" xfId="52857"/>
    <cellStyle name="Обычный 6 2 2 2 2 5 3" xfId="52858"/>
    <cellStyle name="Обычный 6 2 2 2 2 5 3 2" xfId="52859"/>
    <cellStyle name="Обычный 6 2 2 2 2 5 4" xfId="52860"/>
    <cellStyle name="Обычный 6 2 2 2 2 6" xfId="52861"/>
    <cellStyle name="Обычный 6 2 2 2 2 6 2" xfId="52862"/>
    <cellStyle name="Обычный 6 2 2 2 2 6 2 2" xfId="52863"/>
    <cellStyle name="Обычный 6 2 2 2 2 6 3" xfId="52864"/>
    <cellStyle name="Обычный 6 2 2 2 2 7" xfId="52865"/>
    <cellStyle name="Обычный 6 2 2 2 2 7 2" xfId="52866"/>
    <cellStyle name="Обычный 6 2 2 2 2 8" xfId="52867"/>
    <cellStyle name="Обычный 6 2 2 2 3" xfId="52868"/>
    <cellStyle name="Обычный 6 2 2 2 3 2" xfId="52869"/>
    <cellStyle name="Обычный 6 2 2 2 3 2 2" xfId="52870"/>
    <cellStyle name="Обычный 6 2 2 2 3 2 2 2" xfId="52871"/>
    <cellStyle name="Обычный 6 2 2 2 3 2 2 2 2" xfId="52872"/>
    <cellStyle name="Обычный 6 2 2 2 3 2 2 2 2 2" xfId="52873"/>
    <cellStyle name="Обычный 6 2 2 2 3 2 2 2 2 2 2" xfId="52874"/>
    <cellStyle name="Обычный 6 2 2 2 3 2 2 2 2 3" xfId="52875"/>
    <cellStyle name="Обычный 6 2 2 2 3 2 2 2 3" xfId="52876"/>
    <cellStyle name="Обычный 6 2 2 2 3 2 2 2 3 2" xfId="52877"/>
    <cellStyle name="Обычный 6 2 2 2 3 2 2 2 4" xfId="52878"/>
    <cellStyle name="Обычный 6 2 2 2 3 2 2 3" xfId="52879"/>
    <cellStyle name="Обычный 6 2 2 2 3 2 2 3 2" xfId="52880"/>
    <cellStyle name="Обычный 6 2 2 2 3 2 2 3 2 2" xfId="52881"/>
    <cellStyle name="Обычный 6 2 2 2 3 2 2 3 3" xfId="52882"/>
    <cellStyle name="Обычный 6 2 2 2 3 2 2 4" xfId="52883"/>
    <cellStyle name="Обычный 6 2 2 2 3 2 2 4 2" xfId="52884"/>
    <cellStyle name="Обычный 6 2 2 2 3 2 2 5" xfId="52885"/>
    <cellStyle name="Обычный 6 2 2 2 3 2 3" xfId="52886"/>
    <cellStyle name="Обычный 6 2 2 2 3 2 3 2" xfId="52887"/>
    <cellStyle name="Обычный 6 2 2 2 3 2 3 2 2" xfId="52888"/>
    <cellStyle name="Обычный 6 2 2 2 3 2 3 2 2 2" xfId="52889"/>
    <cellStyle name="Обычный 6 2 2 2 3 2 3 2 3" xfId="52890"/>
    <cellStyle name="Обычный 6 2 2 2 3 2 3 3" xfId="52891"/>
    <cellStyle name="Обычный 6 2 2 2 3 2 3 3 2" xfId="52892"/>
    <cellStyle name="Обычный 6 2 2 2 3 2 3 4" xfId="52893"/>
    <cellStyle name="Обычный 6 2 2 2 3 2 4" xfId="52894"/>
    <cellStyle name="Обычный 6 2 2 2 3 2 4 2" xfId="52895"/>
    <cellStyle name="Обычный 6 2 2 2 3 2 4 2 2" xfId="52896"/>
    <cellStyle name="Обычный 6 2 2 2 3 2 4 3" xfId="52897"/>
    <cellStyle name="Обычный 6 2 2 2 3 2 5" xfId="52898"/>
    <cellStyle name="Обычный 6 2 2 2 3 2 5 2" xfId="52899"/>
    <cellStyle name="Обычный 6 2 2 2 3 2 6" xfId="52900"/>
    <cellStyle name="Обычный 6 2 2 2 3 3" xfId="52901"/>
    <cellStyle name="Обычный 6 2 2 2 3 3 2" xfId="52902"/>
    <cellStyle name="Обычный 6 2 2 2 3 3 2 2" xfId="52903"/>
    <cellStyle name="Обычный 6 2 2 2 3 3 2 2 2" xfId="52904"/>
    <cellStyle name="Обычный 6 2 2 2 3 3 2 2 2 2" xfId="52905"/>
    <cellStyle name="Обычный 6 2 2 2 3 3 2 2 3" xfId="52906"/>
    <cellStyle name="Обычный 6 2 2 2 3 3 2 3" xfId="52907"/>
    <cellStyle name="Обычный 6 2 2 2 3 3 2 3 2" xfId="52908"/>
    <cellStyle name="Обычный 6 2 2 2 3 3 2 4" xfId="52909"/>
    <cellStyle name="Обычный 6 2 2 2 3 3 3" xfId="52910"/>
    <cellStyle name="Обычный 6 2 2 2 3 3 3 2" xfId="52911"/>
    <cellStyle name="Обычный 6 2 2 2 3 3 3 2 2" xfId="52912"/>
    <cellStyle name="Обычный 6 2 2 2 3 3 3 3" xfId="52913"/>
    <cellStyle name="Обычный 6 2 2 2 3 3 4" xfId="52914"/>
    <cellStyle name="Обычный 6 2 2 2 3 3 4 2" xfId="52915"/>
    <cellStyle name="Обычный 6 2 2 2 3 3 5" xfId="52916"/>
    <cellStyle name="Обычный 6 2 2 2 3 4" xfId="52917"/>
    <cellStyle name="Обычный 6 2 2 2 3 4 2" xfId="52918"/>
    <cellStyle name="Обычный 6 2 2 2 3 4 2 2" xfId="52919"/>
    <cellStyle name="Обычный 6 2 2 2 3 4 2 2 2" xfId="52920"/>
    <cellStyle name="Обычный 6 2 2 2 3 4 2 3" xfId="52921"/>
    <cellStyle name="Обычный 6 2 2 2 3 4 3" xfId="52922"/>
    <cellStyle name="Обычный 6 2 2 2 3 4 3 2" xfId="52923"/>
    <cellStyle name="Обычный 6 2 2 2 3 4 4" xfId="52924"/>
    <cellStyle name="Обычный 6 2 2 2 3 5" xfId="52925"/>
    <cellStyle name="Обычный 6 2 2 2 3 5 2" xfId="52926"/>
    <cellStyle name="Обычный 6 2 2 2 3 5 2 2" xfId="52927"/>
    <cellStyle name="Обычный 6 2 2 2 3 5 3" xfId="52928"/>
    <cellStyle name="Обычный 6 2 2 2 3 6" xfId="52929"/>
    <cellStyle name="Обычный 6 2 2 2 3 6 2" xfId="52930"/>
    <cellStyle name="Обычный 6 2 2 2 3 7" xfId="52931"/>
    <cellStyle name="Обычный 6 2 2 2 4" xfId="52932"/>
    <cellStyle name="Обычный 6 2 2 2 4 2" xfId="52933"/>
    <cellStyle name="Обычный 6 2 2 2 4 2 2" xfId="52934"/>
    <cellStyle name="Обычный 6 2 2 2 4 2 2 2" xfId="52935"/>
    <cellStyle name="Обычный 6 2 2 2 4 2 2 2 2" xfId="52936"/>
    <cellStyle name="Обычный 6 2 2 2 4 2 2 2 2 2" xfId="52937"/>
    <cellStyle name="Обычный 6 2 2 2 4 2 2 2 3" xfId="52938"/>
    <cellStyle name="Обычный 6 2 2 2 4 2 2 3" xfId="52939"/>
    <cellStyle name="Обычный 6 2 2 2 4 2 2 3 2" xfId="52940"/>
    <cellStyle name="Обычный 6 2 2 2 4 2 2 4" xfId="52941"/>
    <cellStyle name="Обычный 6 2 2 2 4 2 3" xfId="52942"/>
    <cellStyle name="Обычный 6 2 2 2 4 2 3 2" xfId="52943"/>
    <cellStyle name="Обычный 6 2 2 2 4 2 3 2 2" xfId="52944"/>
    <cellStyle name="Обычный 6 2 2 2 4 2 3 3" xfId="52945"/>
    <cellStyle name="Обычный 6 2 2 2 4 2 4" xfId="52946"/>
    <cellStyle name="Обычный 6 2 2 2 4 2 4 2" xfId="52947"/>
    <cellStyle name="Обычный 6 2 2 2 4 2 5" xfId="52948"/>
    <cellStyle name="Обычный 6 2 2 2 4 3" xfId="52949"/>
    <cellStyle name="Обычный 6 2 2 2 4 3 2" xfId="52950"/>
    <cellStyle name="Обычный 6 2 2 2 4 3 2 2" xfId="52951"/>
    <cellStyle name="Обычный 6 2 2 2 4 3 2 2 2" xfId="52952"/>
    <cellStyle name="Обычный 6 2 2 2 4 3 2 3" xfId="52953"/>
    <cellStyle name="Обычный 6 2 2 2 4 3 3" xfId="52954"/>
    <cellStyle name="Обычный 6 2 2 2 4 3 3 2" xfId="52955"/>
    <cellStyle name="Обычный 6 2 2 2 4 3 4" xfId="52956"/>
    <cellStyle name="Обычный 6 2 2 2 4 4" xfId="52957"/>
    <cellStyle name="Обычный 6 2 2 2 4 4 2" xfId="52958"/>
    <cellStyle name="Обычный 6 2 2 2 4 4 2 2" xfId="52959"/>
    <cellStyle name="Обычный 6 2 2 2 4 4 3" xfId="52960"/>
    <cellStyle name="Обычный 6 2 2 2 4 5" xfId="52961"/>
    <cellStyle name="Обычный 6 2 2 2 4 5 2" xfId="52962"/>
    <cellStyle name="Обычный 6 2 2 2 4 6" xfId="52963"/>
    <cellStyle name="Обычный 6 2 2 2 5" xfId="52964"/>
    <cellStyle name="Обычный 6 2 2 2 5 2" xfId="52965"/>
    <cellStyle name="Обычный 6 2 2 2 5 2 2" xfId="52966"/>
    <cellStyle name="Обычный 6 2 2 2 5 2 2 2" xfId="52967"/>
    <cellStyle name="Обычный 6 2 2 2 5 2 2 2 2" xfId="52968"/>
    <cellStyle name="Обычный 6 2 2 2 5 2 2 3" xfId="52969"/>
    <cellStyle name="Обычный 6 2 2 2 5 2 3" xfId="52970"/>
    <cellStyle name="Обычный 6 2 2 2 5 2 3 2" xfId="52971"/>
    <cellStyle name="Обычный 6 2 2 2 5 2 4" xfId="52972"/>
    <cellStyle name="Обычный 6 2 2 2 5 3" xfId="52973"/>
    <cellStyle name="Обычный 6 2 2 2 5 3 2" xfId="52974"/>
    <cellStyle name="Обычный 6 2 2 2 5 3 2 2" xfId="52975"/>
    <cellStyle name="Обычный 6 2 2 2 5 3 3" xfId="52976"/>
    <cellStyle name="Обычный 6 2 2 2 5 4" xfId="52977"/>
    <cellStyle name="Обычный 6 2 2 2 5 4 2" xfId="52978"/>
    <cellStyle name="Обычный 6 2 2 2 5 5" xfId="52979"/>
    <cellStyle name="Обычный 6 2 2 2 6" xfId="52980"/>
    <cellStyle name="Обычный 6 2 2 2 6 2" xfId="52981"/>
    <cellStyle name="Обычный 6 2 2 2 6 2 2" xfId="52982"/>
    <cellStyle name="Обычный 6 2 2 2 6 2 2 2" xfId="52983"/>
    <cellStyle name="Обычный 6 2 2 2 6 2 3" xfId="52984"/>
    <cellStyle name="Обычный 6 2 2 2 6 3" xfId="52985"/>
    <cellStyle name="Обычный 6 2 2 2 6 3 2" xfId="52986"/>
    <cellStyle name="Обычный 6 2 2 2 6 4" xfId="52987"/>
    <cellStyle name="Обычный 6 2 2 2 7" xfId="52988"/>
    <cellStyle name="Обычный 6 2 2 2 7 2" xfId="52989"/>
    <cellStyle name="Обычный 6 2 2 2 7 2 2" xfId="52990"/>
    <cellStyle name="Обычный 6 2 2 2 7 3" xfId="52991"/>
    <cellStyle name="Обычный 6 2 2 2 8" xfId="52992"/>
    <cellStyle name="Обычный 6 2 2 2 8 2" xfId="52993"/>
    <cellStyle name="Обычный 6 2 2 2 9" xfId="52994"/>
    <cellStyle name="Обычный 6 2 2 3" xfId="52995"/>
    <cellStyle name="Обычный 6 2 2 3 2" xfId="52996"/>
    <cellStyle name="Обычный 6 2 2 3 2 2" xfId="52997"/>
    <cellStyle name="Обычный 6 2 2 3 2 2 2" xfId="52998"/>
    <cellStyle name="Обычный 6 2 2 3 2 2 2 2" xfId="52999"/>
    <cellStyle name="Обычный 6 2 2 3 2 2 2 2 2" xfId="53000"/>
    <cellStyle name="Обычный 6 2 2 3 2 2 2 2 2 2" xfId="53001"/>
    <cellStyle name="Обычный 6 2 2 3 2 2 2 2 2 2 2" xfId="53002"/>
    <cellStyle name="Обычный 6 2 2 3 2 2 2 2 2 3" xfId="53003"/>
    <cellStyle name="Обычный 6 2 2 3 2 2 2 2 3" xfId="53004"/>
    <cellStyle name="Обычный 6 2 2 3 2 2 2 2 3 2" xfId="53005"/>
    <cellStyle name="Обычный 6 2 2 3 2 2 2 2 4" xfId="53006"/>
    <cellStyle name="Обычный 6 2 2 3 2 2 2 3" xfId="53007"/>
    <cellStyle name="Обычный 6 2 2 3 2 2 2 3 2" xfId="53008"/>
    <cellStyle name="Обычный 6 2 2 3 2 2 2 3 2 2" xfId="53009"/>
    <cellStyle name="Обычный 6 2 2 3 2 2 2 3 3" xfId="53010"/>
    <cellStyle name="Обычный 6 2 2 3 2 2 2 4" xfId="53011"/>
    <cellStyle name="Обычный 6 2 2 3 2 2 2 4 2" xfId="53012"/>
    <cellStyle name="Обычный 6 2 2 3 2 2 2 5" xfId="53013"/>
    <cellStyle name="Обычный 6 2 2 3 2 2 3" xfId="53014"/>
    <cellStyle name="Обычный 6 2 2 3 2 2 3 2" xfId="53015"/>
    <cellStyle name="Обычный 6 2 2 3 2 2 3 2 2" xfId="53016"/>
    <cellStyle name="Обычный 6 2 2 3 2 2 3 2 2 2" xfId="53017"/>
    <cellStyle name="Обычный 6 2 2 3 2 2 3 2 3" xfId="53018"/>
    <cellStyle name="Обычный 6 2 2 3 2 2 3 3" xfId="53019"/>
    <cellStyle name="Обычный 6 2 2 3 2 2 3 3 2" xfId="53020"/>
    <cellStyle name="Обычный 6 2 2 3 2 2 3 4" xfId="53021"/>
    <cellStyle name="Обычный 6 2 2 3 2 2 4" xfId="53022"/>
    <cellStyle name="Обычный 6 2 2 3 2 2 4 2" xfId="53023"/>
    <cellStyle name="Обычный 6 2 2 3 2 2 4 2 2" xfId="53024"/>
    <cellStyle name="Обычный 6 2 2 3 2 2 4 3" xfId="53025"/>
    <cellStyle name="Обычный 6 2 2 3 2 2 5" xfId="53026"/>
    <cellStyle name="Обычный 6 2 2 3 2 2 5 2" xfId="53027"/>
    <cellStyle name="Обычный 6 2 2 3 2 2 6" xfId="53028"/>
    <cellStyle name="Обычный 6 2 2 3 2 3" xfId="53029"/>
    <cellStyle name="Обычный 6 2 2 3 2 3 2" xfId="53030"/>
    <cellStyle name="Обычный 6 2 2 3 2 3 2 2" xfId="53031"/>
    <cellStyle name="Обычный 6 2 2 3 2 3 2 2 2" xfId="53032"/>
    <cellStyle name="Обычный 6 2 2 3 2 3 2 2 2 2" xfId="53033"/>
    <cellStyle name="Обычный 6 2 2 3 2 3 2 2 3" xfId="53034"/>
    <cellStyle name="Обычный 6 2 2 3 2 3 2 3" xfId="53035"/>
    <cellStyle name="Обычный 6 2 2 3 2 3 2 3 2" xfId="53036"/>
    <cellStyle name="Обычный 6 2 2 3 2 3 2 4" xfId="53037"/>
    <cellStyle name="Обычный 6 2 2 3 2 3 3" xfId="53038"/>
    <cellStyle name="Обычный 6 2 2 3 2 3 3 2" xfId="53039"/>
    <cellStyle name="Обычный 6 2 2 3 2 3 3 2 2" xfId="53040"/>
    <cellStyle name="Обычный 6 2 2 3 2 3 3 3" xfId="53041"/>
    <cellStyle name="Обычный 6 2 2 3 2 3 4" xfId="53042"/>
    <cellStyle name="Обычный 6 2 2 3 2 3 4 2" xfId="53043"/>
    <cellStyle name="Обычный 6 2 2 3 2 3 5" xfId="53044"/>
    <cellStyle name="Обычный 6 2 2 3 2 4" xfId="53045"/>
    <cellStyle name="Обычный 6 2 2 3 2 4 2" xfId="53046"/>
    <cellStyle name="Обычный 6 2 2 3 2 4 2 2" xfId="53047"/>
    <cellStyle name="Обычный 6 2 2 3 2 4 2 2 2" xfId="53048"/>
    <cellStyle name="Обычный 6 2 2 3 2 4 2 3" xfId="53049"/>
    <cellStyle name="Обычный 6 2 2 3 2 4 3" xfId="53050"/>
    <cellStyle name="Обычный 6 2 2 3 2 4 3 2" xfId="53051"/>
    <cellStyle name="Обычный 6 2 2 3 2 4 4" xfId="53052"/>
    <cellStyle name="Обычный 6 2 2 3 2 5" xfId="53053"/>
    <cellStyle name="Обычный 6 2 2 3 2 5 2" xfId="53054"/>
    <cellStyle name="Обычный 6 2 2 3 2 5 2 2" xfId="53055"/>
    <cellStyle name="Обычный 6 2 2 3 2 5 3" xfId="53056"/>
    <cellStyle name="Обычный 6 2 2 3 2 6" xfId="53057"/>
    <cellStyle name="Обычный 6 2 2 3 2 6 2" xfId="53058"/>
    <cellStyle name="Обычный 6 2 2 3 2 7" xfId="53059"/>
    <cellStyle name="Обычный 6 2 2 3 3" xfId="53060"/>
    <cellStyle name="Обычный 6 2 2 3 3 2" xfId="53061"/>
    <cellStyle name="Обычный 6 2 2 3 3 2 2" xfId="53062"/>
    <cellStyle name="Обычный 6 2 2 3 3 2 2 2" xfId="53063"/>
    <cellStyle name="Обычный 6 2 2 3 3 2 2 2 2" xfId="53064"/>
    <cellStyle name="Обычный 6 2 2 3 3 2 2 2 2 2" xfId="53065"/>
    <cellStyle name="Обычный 6 2 2 3 3 2 2 2 3" xfId="53066"/>
    <cellStyle name="Обычный 6 2 2 3 3 2 2 3" xfId="53067"/>
    <cellStyle name="Обычный 6 2 2 3 3 2 2 3 2" xfId="53068"/>
    <cellStyle name="Обычный 6 2 2 3 3 2 2 4" xfId="53069"/>
    <cellStyle name="Обычный 6 2 2 3 3 2 3" xfId="53070"/>
    <cellStyle name="Обычный 6 2 2 3 3 2 3 2" xfId="53071"/>
    <cellStyle name="Обычный 6 2 2 3 3 2 3 2 2" xfId="53072"/>
    <cellStyle name="Обычный 6 2 2 3 3 2 3 3" xfId="53073"/>
    <cellStyle name="Обычный 6 2 2 3 3 2 4" xfId="53074"/>
    <cellStyle name="Обычный 6 2 2 3 3 2 4 2" xfId="53075"/>
    <cellStyle name="Обычный 6 2 2 3 3 2 5" xfId="53076"/>
    <cellStyle name="Обычный 6 2 2 3 3 3" xfId="53077"/>
    <cellStyle name="Обычный 6 2 2 3 3 3 2" xfId="53078"/>
    <cellStyle name="Обычный 6 2 2 3 3 3 2 2" xfId="53079"/>
    <cellStyle name="Обычный 6 2 2 3 3 3 2 2 2" xfId="53080"/>
    <cellStyle name="Обычный 6 2 2 3 3 3 2 3" xfId="53081"/>
    <cellStyle name="Обычный 6 2 2 3 3 3 3" xfId="53082"/>
    <cellStyle name="Обычный 6 2 2 3 3 3 3 2" xfId="53083"/>
    <cellStyle name="Обычный 6 2 2 3 3 3 4" xfId="53084"/>
    <cellStyle name="Обычный 6 2 2 3 3 4" xfId="53085"/>
    <cellStyle name="Обычный 6 2 2 3 3 4 2" xfId="53086"/>
    <cellStyle name="Обычный 6 2 2 3 3 4 2 2" xfId="53087"/>
    <cellStyle name="Обычный 6 2 2 3 3 4 3" xfId="53088"/>
    <cellStyle name="Обычный 6 2 2 3 3 5" xfId="53089"/>
    <cellStyle name="Обычный 6 2 2 3 3 5 2" xfId="53090"/>
    <cellStyle name="Обычный 6 2 2 3 3 6" xfId="53091"/>
    <cellStyle name="Обычный 6 2 2 3 4" xfId="53092"/>
    <cellStyle name="Обычный 6 2 2 3 4 2" xfId="53093"/>
    <cellStyle name="Обычный 6 2 2 3 4 2 2" xfId="53094"/>
    <cellStyle name="Обычный 6 2 2 3 4 2 2 2" xfId="53095"/>
    <cellStyle name="Обычный 6 2 2 3 4 2 2 2 2" xfId="53096"/>
    <cellStyle name="Обычный 6 2 2 3 4 2 2 3" xfId="53097"/>
    <cellStyle name="Обычный 6 2 2 3 4 2 3" xfId="53098"/>
    <cellStyle name="Обычный 6 2 2 3 4 2 3 2" xfId="53099"/>
    <cellStyle name="Обычный 6 2 2 3 4 2 4" xfId="53100"/>
    <cellStyle name="Обычный 6 2 2 3 4 3" xfId="53101"/>
    <cellStyle name="Обычный 6 2 2 3 4 3 2" xfId="53102"/>
    <cellStyle name="Обычный 6 2 2 3 4 3 2 2" xfId="53103"/>
    <cellStyle name="Обычный 6 2 2 3 4 3 3" xfId="53104"/>
    <cellStyle name="Обычный 6 2 2 3 4 4" xfId="53105"/>
    <cellStyle name="Обычный 6 2 2 3 4 4 2" xfId="53106"/>
    <cellStyle name="Обычный 6 2 2 3 4 5" xfId="53107"/>
    <cellStyle name="Обычный 6 2 2 3 5" xfId="53108"/>
    <cellStyle name="Обычный 6 2 2 3 5 2" xfId="53109"/>
    <cellStyle name="Обычный 6 2 2 3 5 2 2" xfId="53110"/>
    <cellStyle name="Обычный 6 2 2 3 5 2 2 2" xfId="53111"/>
    <cellStyle name="Обычный 6 2 2 3 5 2 3" xfId="53112"/>
    <cellStyle name="Обычный 6 2 2 3 5 3" xfId="53113"/>
    <cellStyle name="Обычный 6 2 2 3 5 3 2" xfId="53114"/>
    <cellStyle name="Обычный 6 2 2 3 5 4" xfId="53115"/>
    <cellStyle name="Обычный 6 2 2 3 6" xfId="53116"/>
    <cellStyle name="Обычный 6 2 2 3 6 2" xfId="53117"/>
    <cellStyle name="Обычный 6 2 2 3 6 2 2" xfId="53118"/>
    <cellStyle name="Обычный 6 2 2 3 6 3" xfId="53119"/>
    <cellStyle name="Обычный 6 2 2 3 7" xfId="53120"/>
    <cellStyle name="Обычный 6 2 2 3 7 2" xfId="53121"/>
    <cellStyle name="Обычный 6 2 2 3 8" xfId="53122"/>
    <cellStyle name="Обычный 6 2 2 4" xfId="53123"/>
    <cellStyle name="Обычный 6 2 2 5" xfId="53124"/>
    <cellStyle name="Обычный 6 2 2 5 2" xfId="53125"/>
    <cellStyle name="Обычный 6 2 2 5 2 2" xfId="53126"/>
    <cellStyle name="Обычный 6 2 2 5 2 2 2" xfId="53127"/>
    <cellStyle name="Обычный 6 2 2 5 2 2 2 2" xfId="53128"/>
    <cellStyle name="Обычный 6 2 2 5 2 2 2 2 2" xfId="53129"/>
    <cellStyle name="Обычный 6 2 2 5 2 2 2 2 2 2" xfId="53130"/>
    <cellStyle name="Обычный 6 2 2 5 2 2 2 2 2 2 2" xfId="53131"/>
    <cellStyle name="Обычный 6 2 2 5 2 2 2 2 2 3" xfId="53132"/>
    <cellStyle name="Обычный 6 2 2 5 2 2 2 2 3" xfId="53133"/>
    <cellStyle name="Обычный 6 2 2 5 2 2 2 2 3 2" xfId="53134"/>
    <cellStyle name="Обычный 6 2 2 5 2 2 2 2 4" xfId="53135"/>
    <cellStyle name="Обычный 6 2 2 5 2 2 2 3" xfId="53136"/>
    <cellStyle name="Обычный 6 2 2 5 2 2 2 3 2" xfId="53137"/>
    <cellStyle name="Обычный 6 2 2 5 2 2 2 3 2 2" xfId="53138"/>
    <cellStyle name="Обычный 6 2 2 5 2 2 2 3 3" xfId="53139"/>
    <cellStyle name="Обычный 6 2 2 5 2 2 2 4" xfId="53140"/>
    <cellStyle name="Обычный 6 2 2 5 2 2 2 4 2" xfId="53141"/>
    <cellStyle name="Обычный 6 2 2 5 2 2 2 5" xfId="53142"/>
    <cellStyle name="Обычный 6 2 2 5 2 2 3" xfId="53143"/>
    <cellStyle name="Обычный 6 2 2 5 2 2 3 2" xfId="53144"/>
    <cellStyle name="Обычный 6 2 2 5 2 2 3 2 2" xfId="53145"/>
    <cellStyle name="Обычный 6 2 2 5 2 2 3 2 2 2" xfId="53146"/>
    <cellStyle name="Обычный 6 2 2 5 2 2 3 2 3" xfId="53147"/>
    <cellStyle name="Обычный 6 2 2 5 2 2 3 3" xfId="53148"/>
    <cellStyle name="Обычный 6 2 2 5 2 2 3 3 2" xfId="53149"/>
    <cellStyle name="Обычный 6 2 2 5 2 2 3 4" xfId="53150"/>
    <cellStyle name="Обычный 6 2 2 5 2 2 4" xfId="53151"/>
    <cellStyle name="Обычный 6 2 2 5 2 2 4 2" xfId="53152"/>
    <cellStyle name="Обычный 6 2 2 5 2 2 4 2 2" xfId="53153"/>
    <cellStyle name="Обычный 6 2 2 5 2 2 4 3" xfId="53154"/>
    <cellStyle name="Обычный 6 2 2 5 2 2 5" xfId="53155"/>
    <cellStyle name="Обычный 6 2 2 5 2 2 5 2" xfId="53156"/>
    <cellStyle name="Обычный 6 2 2 5 2 2 6" xfId="53157"/>
    <cellStyle name="Обычный 6 2 2 5 2 3" xfId="53158"/>
    <cellStyle name="Обычный 6 2 2 5 2 3 2" xfId="53159"/>
    <cellStyle name="Обычный 6 2 2 5 2 3 2 2" xfId="53160"/>
    <cellStyle name="Обычный 6 2 2 5 2 3 2 2 2" xfId="53161"/>
    <cellStyle name="Обычный 6 2 2 5 2 3 2 2 2 2" xfId="53162"/>
    <cellStyle name="Обычный 6 2 2 5 2 3 2 2 3" xfId="53163"/>
    <cellStyle name="Обычный 6 2 2 5 2 3 2 3" xfId="53164"/>
    <cellStyle name="Обычный 6 2 2 5 2 3 2 3 2" xfId="53165"/>
    <cellStyle name="Обычный 6 2 2 5 2 3 2 4" xfId="53166"/>
    <cellStyle name="Обычный 6 2 2 5 2 3 3" xfId="53167"/>
    <cellStyle name="Обычный 6 2 2 5 2 3 3 2" xfId="53168"/>
    <cellStyle name="Обычный 6 2 2 5 2 3 3 2 2" xfId="53169"/>
    <cellStyle name="Обычный 6 2 2 5 2 3 3 3" xfId="53170"/>
    <cellStyle name="Обычный 6 2 2 5 2 3 4" xfId="53171"/>
    <cellStyle name="Обычный 6 2 2 5 2 3 4 2" xfId="53172"/>
    <cellStyle name="Обычный 6 2 2 5 2 3 5" xfId="53173"/>
    <cellStyle name="Обычный 6 2 2 5 2 4" xfId="53174"/>
    <cellStyle name="Обычный 6 2 2 5 2 4 2" xfId="53175"/>
    <cellStyle name="Обычный 6 2 2 5 2 4 2 2" xfId="53176"/>
    <cellStyle name="Обычный 6 2 2 5 2 4 2 2 2" xfId="53177"/>
    <cellStyle name="Обычный 6 2 2 5 2 4 2 3" xfId="53178"/>
    <cellStyle name="Обычный 6 2 2 5 2 4 3" xfId="53179"/>
    <cellStyle name="Обычный 6 2 2 5 2 4 3 2" xfId="53180"/>
    <cellStyle name="Обычный 6 2 2 5 2 4 4" xfId="53181"/>
    <cellStyle name="Обычный 6 2 2 5 2 5" xfId="53182"/>
    <cellStyle name="Обычный 6 2 2 5 2 5 2" xfId="53183"/>
    <cellStyle name="Обычный 6 2 2 5 2 5 2 2" xfId="53184"/>
    <cellStyle name="Обычный 6 2 2 5 2 5 3" xfId="53185"/>
    <cellStyle name="Обычный 6 2 2 5 2 6" xfId="53186"/>
    <cellStyle name="Обычный 6 2 2 5 2 6 2" xfId="53187"/>
    <cellStyle name="Обычный 6 2 2 5 2 7" xfId="53188"/>
    <cellStyle name="Обычный 6 2 2 5 3" xfId="53189"/>
    <cellStyle name="Обычный 6 2 2 5 3 2" xfId="53190"/>
    <cellStyle name="Обычный 6 2 2 5 3 2 2" xfId="53191"/>
    <cellStyle name="Обычный 6 2 2 5 3 2 2 2" xfId="53192"/>
    <cellStyle name="Обычный 6 2 2 5 3 2 2 2 2" xfId="53193"/>
    <cellStyle name="Обычный 6 2 2 5 3 2 2 2 2 2" xfId="53194"/>
    <cellStyle name="Обычный 6 2 2 5 3 2 2 2 3" xfId="53195"/>
    <cellStyle name="Обычный 6 2 2 5 3 2 2 3" xfId="53196"/>
    <cellStyle name="Обычный 6 2 2 5 3 2 2 3 2" xfId="53197"/>
    <cellStyle name="Обычный 6 2 2 5 3 2 2 4" xfId="53198"/>
    <cellStyle name="Обычный 6 2 2 5 3 2 3" xfId="53199"/>
    <cellStyle name="Обычный 6 2 2 5 3 2 3 2" xfId="53200"/>
    <cellStyle name="Обычный 6 2 2 5 3 2 3 2 2" xfId="53201"/>
    <cellStyle name="Обычный 6 2 2 5 3 2 3 3" xfId="53202"/>
    <cellStyle name="Обычный 6 2 2 5 3 2 4" xfId="53203"/>
    <cellStyle name="Обычный 6 2 2 5 3 2 4 2" xfId="53204"/>
    <cellStyle name="Обычный 6 2 2 5 3 2 5" xfId="53205"/>
    <cellStyle name="Обычный 6 2 2 5 3 3" xfId="53206"/>
    <cellStyle name="Обычный 6 2 2 5 3 3 2" xfId="53207"/>
    <cellStyle name="Обычный 6 2 2 5 3 3 2 2" xfId="53208"/>
    <cellStyle name="Обычный 6 2 2 5 3 3 2 2 2" xfId="53209"/>
    <cellStyle name="Обычный 6 2 2 5 3 3 2 3" xfId="53210"/>
    <cellStyle name="Обычный 6 2 2 5 3 3 3" xfId="53211"/>
    <cellStyle name="Обычный 6 2 2 5 3 3 3 2" xfId="53212"/>
    <cellStyle name="Обычный 6 2 2 5 3 3 4" xfId="53213"/>
    <cellStyle name="Обычный 6 2 2 5 3 4" xfId="53214"/>
    <cellStyle name="Обычный 6 2 2 5 3 4 2" xfId="53215"/>
    <cellStyle name="Обычный 6 2 2 5 3 4 2 2" xfId="53216"/>
    <cellStyle name="Обычный 6 2 2 5 3 4 3" xfId="53217"/>
    <cellStyle name="Обычный 6 2 2 5 3 5" xfId="53218"/>
    <cellStyle name="Обычный 6 2 2 5 3 5 2" xfId="53219"/>
    <cellStyle name="Обычный 6 2 2 5 3 6" xfId="53220"/>
    <cellStyle name="Обычный 6 2 2 5 4" xfId="53221"/>
    <cellStyle name="Обычный 6 2 2 5 4 2" xfId="53222"/>
    <cellStyle name="Обычный 6 2 2 5 4 2 2" xfId="53223"/>
    <cellStyle name="Обычный 6 2 2 5 4 2 2 2" xfId="53224"/>
    <cellStyle name="Обычный 6 2 2 5 4 2 2 2 2" xfId="53225"/>
    <cellStyle name="Обычный 6 2 2 5 4 2 2 3" xfId="53226"/>
    <cellStyle name="Обычный 6 2 2 5 4 2 3" xfId="53227"/>
    <cellStyle name="Обычный 6 2 2 5 4 2 3 2" xfId="53228"/>
    <cellStyle name="Обычный 6 2 2 5 4 2 4" xfId="53229"/>
    <cellStyle name="Обычный 6 2 2 5 4 3" xfId="53230"/>
    <cellStyle name="Обычный 6 2 2 5 4 3 2" xfId="53231"/>
    <cellStyle name="Обычный 6 2 2 5 4 3 2 2" xfId="53232"/>
    <cellStyle name="Обычный 6 2 2 5 4 3 3" xfId="53233"/>
    <cellStyle name="Обычный 6 2 2 5 4 4" xfId="53234"/>
    <cellStyle name="Обычный 6 2 2 5 4 4 2" xfId="53235"/>
    <cellStyle name="Обычный 6 2 2 5 4 5" xfId="53236"/>
    <cellStyle name="Обычный 6 2 2 5 5" xfId="53237"/>
    <cellStyle name="Обычный 6 2 2 5 5 2" xfId="53238"/>
    <cellStyle name="Обычный 6 2 2 5 5 2 2" xfId="53239"/>
    <cellStyle name="Обычный 6 2 2 5 5 2 2 2" xfId="53240"/>
    <cellStyle name="Обычный 6 2 2 5 5 2 3" xfId="53241"/>
    <cellStyle name="Обычный 6 2 2 5 5 3" xfId="53242"/>
    <cellStyle name="Обычный 6 2 2 5 5 3 2" xfId="53243"/>
    <cellStyle name="Обычный 6 2 2 5 5 4" xfId="53244"/>
    <cellStyle name="Обычный 6 2 2 5 6" xfId="53245"/>
    <cellStyle name="Обычный 6 2 2 5 6 2" xfId="53246"/>
    <cellStyle name="Обычный 6 2 2 5 6 2 2" xfId="53247"/>
    <cellStyle name="Обычный 6 2 2 5 6 3" xfId="53248"/>
    <cellStyle name="Обычный 6 2 2 5 7" xfId="53249"/>
    <cellStyle name="Обычный 6 2 2 5 7 2" xfId="53250"/>
    <cellStyle name="Обычный 6 2 2 5 8" xfId="53251"/>
    <cellStyle name="Обычный 6 2 3" xfId="53252"/>
    <cellStyle name="Обычный 6 2 3 2" xfId="53253"/>
    <cellStyle name="Обычный 6 2 3 2 2" xfId="53254"/>
    <cellStyle name="Обычный 6 2 3 2 2 2" xfId="53255"/>
    <cellStyle name="Обычный 6 2 3 2 2 2 2" xfId="53256"/>
    <cellStyle name="Обычный 6 2 3 2 2 2 2 2" xfId="53257"/>
    <cellStyle name="Обычный 6 2 3 2 2 2 2 2 2" xfId="53258"/>
    <cellStyle name="Обычный 6 2 3 2 2 2 2 2 2 2" xfId="53259"/>
    <cellStyle name="Обычный 6 2 3 2 2 2 2 2 2 2 2" xfId="53260"/>
    <cellStyle name="Обычный 6 2 3 2 2 2 2 2 2 3" xfId="53261"/>
    <cellStyle name="Обычный 6 2 3 2 2 2 2 2 3" xfId="53262"/>
    <cellStyle name="Обычный 6 2 3 2 2 2 2 2 3 2" xfId="53263"/>
    <cellStyle name="Обычный 6 2 3 2 2 2 2 2 4" xfId="53264"/>
    <cellStyle name="Обычный 6 2 3 2 2 2 2 3" xfId="53265"/>
    <cellStyle name="Обычный 6 2 3 2 2 2 2 3 2" xfId="53266"/>
    <cellStyle name="Обычный 6 2 3 2 2 2 2 3 2 2" xfId="53267"/>
    <cellStyle name="Обычный 6 2 3 2 2 2 2 3 3" xfId="53268"/>
    <cellStyle name="Обычный 6 2 3 2 2 2 2 4" xfId="53269"/>
    <cellStyle name="Обычный 6 2 3 2 2 2 2 4 2" xfId="53270"/>
    <cellStyle name="Обычный 6 2 3 2 2 2 2 5" xfId="53271"/>
    <cellStyle name="Обычный 6 2 3 2 2 2 3" xfId="53272"/>
    <cellStyle name="Обычный 6 2 3 2 2 2 3 2" xfId="53273"/>
    <cellStyle name="Обычный 6 2 3 2 2 2 3 2 2" xfId="53274"/>
    <cellStyle name="Обычный 6 2 3 2 2 2 3 2 2 2" xfId="53275"/>
    <cellStyle name="Обычный 6 2 3 2 2 2 3 2 3" xfId="53276"/>
    <cellStyle name="Обычный 6 2 3 2 2 2 3 3" xfId="53277"/>
    <cellStyle name="Обычный 6 2 3 2 2 2 3 3 2" xfId="53278"/>
    <cellStyle name="Обычный 6 2 3 2 2 2 3 4" xfId="53279"/>
    <cellStyle name="Обычный 6 2 3 2 2 2 4" xfId="53280"/>
    <cellStyle name="Обычный 6 2 3 2 2 2 4 2" xfId="53281"/>
    <cellStyle name="Обычный 6 2 3 2 2 2 4 2 2" xfId="53282"/>
    <cellStyle name="Обычный 6 2 3 2 2 2 4 3" xfId="53283"/>
    <cellStyle name="Обычный 6 2 3 2 2 2 5" xfId="53284"/>
    <cellStyle name="Обычный 6 2 3 2 2 2 5 2" xfId="53285"/>
    <cellStyle name="Обычный 6 2 3 2 2 2 6" xfId="53286"/>
    <cellStyle name="Обычный 6 2 3 2 2 3" xfId="53287"/>
    <cellStyle name="Обычный 6 2 3 2 2 3 2" xfId="53288"/>
    <cellStyle name="Обычный 6 2 3 2 2 3 2 2" xfId="53289"/>
    <cellStyle name="Обычный 6 2 3 2 2 3 2 2 2" xfId="53290"/>
    <cellStyle name="Обычный 6 2 3 2 2 3 2 2 2 2" xfId="53291"/>
    <cellStyle name="Обычный 6 2 3 2 2 3 2 2 3" xfId="53292"/>
    <cellStyle name="Обычный 6 2 3 2 2 3 2 3" xfId="53293"/>
    <cellStyle name="Обычный 6 2 3 2 2 3 2 3 2" xfId="53294"/>
    <cellStyle name="Обычный 6 2 3 2 2 3 2 4" xfId="53295"/>
    <cellStyle name="Обычный 6 2 3 2 2 3 3" xfId="53296"/>
    <cellStyle name="Обычный 6 2 3 2 2 3 3 2" xfId="53297"/>
    <cellStyle name="Обычный 6 2 3 2 2 3 3 2 2" xfId="53298"/>
    <cellStyle name="Обычный 6 2 3 2 2 3 3 3" xfId="53299"/>
    <cellStyle name="Обычный 6 2 3 2 2 3 4" xfId="53300"/>
    <cellStyle name="Обычный 6 2 3 2 2 3 4 2" xfId="53301"/>
    <cellStyle name="Обычный 6 2 3 2 2 3 5" xfId="53302"/>
    <cellStyle name="Обычный 6 2 3 2 2 4" xfId="53303"/>
    <cellStyle name="Обычный 6 2 3 2 2 4 2" xfId="53304"/>
    <cellStyle name="Обычный 6 2 3 2 2 4 2 2" xfId="53305"/>
    <cellStyle name="Обычный 6 2 3 2 2 4 2 2 2" xfId="53306"/>
    <cellStyle name="Обычный 6 2 3 2 2 4 2 3" xfId="53307"/>
    <cellStyle name="Обычный 6 2 3 2 2 4 3" xfId="53308"/>
    <cellStyle name="Обычный 6 2 3 2 2 4 3 2" xfId="53309"/>
    <cellStyle name="Обычный 6 2 3 2 2 4 4" xfId="53310"/>
    <cellStyle name="Обычный 6 2 3 2 2 5" xfId="53311"/>
    <cellStyle name="Обычный 6 2 3 2 2 5 2" xfId="53312"/>
    <cellStyle name="Обычный 6 2 3 2 2 5 2 2" xfId="53313"/>
    <cellStyle name="Обычный 6 2 3 2 2 5 3" xfId="53314"/>
    <cellStyle name="Обычный 6 2 3 2 2 6" xfId="53315"/>
    <cellStyle name="Обычный 6 2 3 2 2 6 2" xfId="53316"/>
    <cellStyle name="Обычный 6 2 3 2 2 7" xfId="53317"/>
    <cellStyle name="Обычный 6 2 3 2 3" xfId="53318"/>
    <cellStyle name="Обычный 6 2 3 2 3 2" xfId="53319"/>
    <cellStyle name="Обычный 6 2 3 2 3 2 2" xfId="53320"/>
    <cellStyle name="Обычный 6 2 3 2 3 2 2 2" xfId="53321"/>
    <cellStyle name="Обычный 6 2 3 2 3 2 2 2 2" xfId="53322"/>
    <cellStyle name="Обычный 6 2 3 2 3 2 2 2 2 2" xfId="53323"/>
    <cellStyle name="Обычный 6 2 3 2 3 2 2 2 3" xfId="53324"/>
    <cellStyle name="Обычный 6 2 3 2 3 2 2 3" xfId="53325"/>
    <cellStyle name="Обычный 6 2 3 2 3 2 2 3 2" xfId="53326"/>
    <cellStyle name="Обычный 6 2 3 2 3 2 2 4" xfId="53327"/>
    <cellStyle name="Обычный 6 2 3 2 3 2 3" xfId="53328"/>
    <cellStyle name="Обычный 6 2 3 2 3 2 3 2" xfId="53329"/>
    <cellStyle name="Обычный 6 2 3 2 3 2 3 2 2" xfId="53330"/>
    <cellStyle name="Обычный 6 2 3 2 3 2 3 3" xfId="53331"/>
    <cellStyle name="Обычный 6 2 3 2 3 2 4" xfId="53332"/>
    <cellStyle name="Обычный 6 2 3 2 3 2 4 2" xfId="53333"/>
    <cellStyle name="Обычный 6 2 3 2 3 2 5" xfId="53334"/>
    <cellStyle name="Обычный 6 2 3 2 3 3" xfId="53335"/>
    <cellStyle name="Обычный 6 2 3 2 3 3 2" xfId="53336"/>
    <cellStyle name="Обычный 6 2 3 2 3 3 2 2" xfId="53337"/>
    <cellStyle name="Обычный 6 2 3 2 3 3 2 2 2" xfId="53338"/>
    <cellStyle name="Обычный 6 2 3 2 3 3 2 3" xfId="53339"/>
    <cellStyle name="Обычный 6 2 3 2 3 3 3" xfId="53340"/>
    <cellStyle name="Обычный 6 2 3 2 3 3 3 2" xfId="53341"/>
    <cellStyle name="Обычный 6 2 3 2 3 3 4" xfId="53342"/>
    <cellStyle name="Обычный 6 2 3 2 3 4" xfId="53343"/>
    <cellStyle name="Обычный 6 2 3 2 3 4 2" xfId="53344"/>
    <cellStyle name="Обычный 6 2 3 2 3 4 2 2" xfId="53345"/>
    <cellStyle name="Обычный 6 2 3 2 3 4 3" xfId="53346"/>
    <cellStyle name="Обычный 6 2 3 2 3 5" xfId="53347"/>
    <cellStyle name="Обычный 6 2 3 2 3 5 2" xfId="53348"/>
    <cellStyle name="Обычный 6 2 3 2 3 6" xfId="53349"/>
    <cellStyle name="Обычный 6 2 3 2 4" xfId="53350"/>
    <cellStyle name="Обычный 6 2 3 2 4 2" xfId="53351"/>
    <cellStyle name="Обычный 6 2 3 2 4 2 2" xfId="53352"/>
    <cellStyle name="Обычный 6 2 3 2 4 2 2 2" xfId="53353"/>
    <cellStyle name="Обычный 6 2 3 2 4 2 2 2 2" xfId="53354"/>
    <cellStyle name="Обычный 6 2 3 2 4 2 2 3" xfId="53355"/>
    <cellStyle name="Обычный 6 2 3 2 4 2 3" xfId="53356"/>
    <cellStyle name="Обычный 6 2 3 2 4 2 3 2" xfId="53357"/>
    <cellStyle name="Обычный 6 2 3 2 4 2 4" xfId="53358"/>
    <cellStyle name="Обычный 6 2 3 2 4 3" xfId="53359"/>
    <cellStyle name="Обычный 6 2 3 2 4 3 2" xfId="53360"/>
    <cellStyle name="Обычный 6 2 3 2 4 3 2 2" xfId="53361"/>
    <cellStyle name="Обычный 6 2 3 2 4 3 3" xfId="53362"/>
    <cellStyle name="Обычный 6 2 3 2 4 4" xfId="53363"/>
    <cellStyle name="Обычный 6 2 3 2 4 4 2" xfId="53364"/>
    <cellStyle name="Обычный 6 2 3 2 4 5" xfId="53365"/>
    <cellStyle name="Обычный 6 2 3 2 5" xfId="53366"/>
    <cellStyle name="Обычный 6 2 3 2 5 2" xfId="53367"/>
    <cellStyle name="Обычный 6 2 3 2 5 2 2" xfId="53368"/>
    <cellStyle name="Обычный 6 2 3 2 5 2 2 2" xfId="53369"/>
    <cellStyle name="Обычный 6 2 3 2 5 2 3" xfId="53370"/>
    <cellStyle name="Обычный 6 2 3 2 5 3" xfId="53371"/>
    <cellStyle name="Обычный 6 2 3 2 5 3 2" xfId="53372"/>
    <cellStyle name="Обычный 6 2 3 2 5 4" xfId="53373"/>
    <cellStyle name="Обычный 6 2 3 2 6" xfId="53374"/>
    <cellStyle name="Обычный 6 2 3 2 6 2" xfId="53375"/>
    <cellStyle name="Обычный 6 2 3 2 6 2 2" xfId="53376"/>
    <cellStyle name="Обычный 6 2 3 2 6 3" xfId="53377"/>
    <cellStyle name="Обычный 6 2 3 2 7" xfId="53378"/>
    <cellStyle name="Обычный 6 2 3 2 7 2" xfId="53379"/>
    <cellStyle name="Обычный 6 2 3 2 8" xfId="53380"/>
    <cellStyle name="Обычный 6 2 3 3" xfId="53381"/>
    <cellStyle name="Обычный 6 2 3 4" xfId="53382"/>
    <cellStyle name="Обычный 6 2 3 4 2" xfId="53383"/>
    <cellStyle name="Обычный 6 2 3 4 2 2" xfId="53384"/>
    <cellStyle name="Обычный 6 2 3 4 2 2 2" xfId="53385"/>
    <cellStyle name="Обычный 6 2 3 4 2 2 2 2" xfId="53386"/>
    <cellStyle name="Обычный 6 2 3 4 2 2 2 2 2" xfId="53387"/>
    <cellStyle name="Обычный 6 2 3 4 2 2 2 2 2 2" xfId="53388"/>
    <cellStyle name="Обычный 6 2 3 4 2 2 2 2 2 2 2" xfId="53389"/>
    <cellStyle name="Обычный 6 2 3 4 2 2 2 2 2 3" xfId="53390"/>
    <cellStyle name="Обычный 6 2 3 4 2 2 2 2 3" xfId="53391"/>
    <cellStyle name="Обычный 6 2 3 4 2 2 2 2 3 2" xfId="53392"/>
    <cellStyle name="Обычный 6 2 3 4 2 2 2 2 4" xfId="53393"/>
    <cellStyle name="Обычный 6 2 3 4 2 2 2 3" xfId="53394"/>
    <cellStyle name="Обычный 6 2 3 4 2 2 2 3 2" xfId="53395"/>
    <cellStyle name="Обычный 6 2 3 4 2 2 2 3 2 2" xfId="53396"/>
    <cellStyle name="Обычный 6 2 3 4 2 2 2 3 3" xfId="53397"/>
    <cellStyle name="Обычный 6 2 3 4 2 2 2 4" xfId="53398"/>
    <cellStyle name="Обычный 6 2 3 4 2 2 2 4 2" xfId="53399"/>
    <cellStyle name="Обычный 6 2 3 4 2 2 2 5" xfId="53400"/>
    <cellStyle name="Обычный 6 2 3 4 2 2 3" xfId="53401"/>
    <cellStyle name="Обычный 6 2 3 4 2 2 3 2" xfId="53402"/>
    <cellStyle name="Обычный 6 2 3 4 2 2 3 2 2" xfId="53403"/>
    <cellStyle name="Обычный 6 2 3 4 2 2 3 2 2 2" xfId="53404"/>
    <cellStyle name="Обычный 6 2 3 4 2 2 3 2 3" xfId="53405"/>
    <cellStyle name="Обычный 6 2 3 4 2 2 3 3" xfId="53406"/>
    <cellStyle name="Обычный 6 2 3 4 2 2 3 3 2" xfId="53407"/>
    <cellStyle name="Обычный 6 2 3 4 2 2 3 4" xfId="53408"/>
    <cellStyle name="Обычный 6 2 3 4 2 2 4" xfId="53409"/>
    <cellStyle name="Обычный 6 2 3 4 2 2 4 2" xfId="53410"/>
    <cellStyle name="Обычный 6 2 3 4 2 2 4 2 2" xfId="53411"/>
    <cellStyle name="Обычный 6 2 3 4 2 2 4 3" xfId="53412"/>
    <cellStyle name="Обычный 6 2 3 4 2 2 5" xfId="53413"/>
    <cellStyle name="Обычный 6 2 3 4 2 2 5 2" xfId="53414"/>
    <cellStyle name="Обычный 6 2 3 4 2 2 6" xfId="53415"/>
    <cellStyle name="Обычный 6 2 3 4 2 3" xfId="53416"/>
    <cellStyle name="Обычный 6 2 3 4 2 3 2" xfId="53417"/>
    <cellStyle name="Обычный 6 2 3 4 2 3 2 2" xfId="53418"/>
    <cellStyle name="Обычный 6 2 3 4 2 3 2 2 2" xfId="53419"/>
    <cellStyle name="Обычный 6 2 3 4 2 3 2 2 2 2" xfId="53420"/>
    <cellStyle name="Обычный 6 2 3 4 2 3 2 2 3" xfId="53421"/>
    <cellStyle name="Обычный 6 2 3 4 2 3 2 3" xfId="53422"/>
    <cellStyle name="Обычный 6 2 3 4 2 3 2 3 2" xfId="53423"/>
    <cellStyle name="Обычный 6 2 3 4 2 3 2 4" xfId="53424"/>
    <cellStyle name="Обычный 6 2 3 4 2 3 3" xfId="53425"/>
    <cellStyle name="Обычный 6 2 3 4 2 3 3 2" xfId="53426"/>
    <cellStyle name="Обычный 6 2 3 4 2 3 3 2 2" xfId="53427"/>
    <cellStyle name="Обычный 6 2 3 4 2 3 3 3" xfId="53428"/>
    <cellStyle name="Обычный 6 2 3 4 2 3 4" xfId="53429"/>
    <cellStyle name="Обычный 6 2 3 4 2 3 4 2" xfId="53430"/>
    <cellStyle name="Обычный 6 2 3 4 2 3 5" xfId="53431"/>
    <cellStyle name="Обычный 6 2 3 4 2 4" xfId="53432"/>
    <cellStyle name="Обычный 6 2 3 4 2 4 2" xfId="53433"/>
    <cellStyle name="Обычный 6 2 3 4 2 4 2 2" xfId="53434"/>
    <cellStyle name="Обычный 6 2 3 4 2 4 2 2 2" xfId="53435"/>
    <cellStyle name="Обычный 6 2 3 4 2 4 2 3" xfId="53436"/>
    <cellStyle name="Обычный 6 2 3 4 2 4 3" xfId="53437"/>
    <cellStyle name="Обычный 6 2 3 4 2 4 3 2" xfId="53438"/>
    <cellStyle name="Обычный 6 2 3 4 2 4 4" xfId="53439"/>
    <cellStyle name="Обычный 6 2 3 4 2 5" xfId="53440"/>
    <cellStyle name="Обычный 6 2 3 4 2 5 2" xfId="53441"/>
    <cellStyle name="Обычный 6 2 3 4 2 5 2 2" xfId="53442"/>
    <cellStyle name="Обычный 6 2 3 4 2 5 3" xfId="53443"/>
    <cellStyle name="Обычный 6 2 3 4 2 6" xfId="53444"/>
    <cellStyle name="Обычный 6 2 3 4 2 6 2" xfId="53445"/>
    <cellStyle name="Обычный 6 2 3 4 2 7" xfId="53446"/>
    <cellStyle name="Обычный 6 2 3 4 3" xfId="53447"/>
    <cellStyle name="Обычный 6 2 3 4 3 2" xfId="53448"/>
    <cellStyle name="Обычный 6 2 3 4 3 2 2" xfId="53449"/>
    <cellStyle name="Обычный 6 2 3 4 3 2 2 2" xfId="53450"/>
    <cellStyle name="Обычный 6 2 3 4 3 2 2 2 2" xfId="53451"/>
    <cellStyle name="Обычный 6 2 3 4 3 2 2 2 2 2" xfId="53452"/>
    <cellStyle name="Обычный 6 2 3 4 3 2 2 2 3" xfId="53453"/>
    <cellStyle name="Обычный 6 2 3 4 3 2 2 3" xfId="53454"/>
    <cellStyle name="Обычный 6 2 3 4 3 2 2 3 2" xfId="53455"/>
    <cellStyle name="Обычный 6 2 3 4 3 2 2 4" xfId="53456"/>
    <cellStyle name="Обычный 6 2 3 4 3 2 3" xfId="53457"/>
    <cellStyle name="Обычный 6 2 3 4 3 2 3 2" xfId="53458"/>
    <cellStyle name="Обычный 6 2 3 4 3 2 3 2 2" xfId="53459"/>
    <cellStyle name="Обычный 6 2 3 4 3 2 3 3" xfId="53460"/>
    <cellStyle name="Обычный 6 2 3 4 3 2 4" xfId="53461"/>
    <cellStyle name="Обычный 6 2 3 4 3 2 4 2" xfId="53462"/>
    <cellStyle name="Обычный 6 2 3 4 3 2 5" xfId="53463"/>
    <cellStyle name="Обычный 6 2 3 4 3 3" xfId="53464"/>
    <cellStyle name="Обычный 6 2 3 4 3 3 2" xfId="53465"/>
    <cellStyle name="Обычный 6 2 3 4 3 3 2 2" xfId="53466"/>
    <cellStyle name="Обычный 6 2 3 4 3 3 2 2 2" xfId="53467"/>
    <cellStyle name="Обычный 6 2 3 4 3 3 2 3" xfId="53468"/>
    <cellStyle name="Обычный 6 2 3 4 3 3 3" xfId="53469"/>
    <cellStyle name="Обычный 6 2 3 4 3 3 3 2" xfId="53470"/>
    <cellStyle name="Обычный 6 2 3 4 3 3 4" xfId="53471"/>
    <cellStyle name="Обычный 6 2 3 4 3 4" xfId="53472"/>
    <cellStyle name="Обычный 6 2 3 4 3 4 2" xfId="53473"/>
    <cellStyle name="Обычный 6 2 3 4 3 4 2 2" xfId="53474"/>
    <cellStyle name="Обычный 6 2 3 4 3 4 3" xfId="53475"/>
    <cellStyle name="Обычный 6 2 3 4 3 5" xfId="53476"/>
    <cellStyle name="Обычный 6 2 3 4 3 5 2" xfId="53477"/>
    <cellStyle name="Обычный 6 2 3 4 3 6" xfId="53478"/>
    <cellStyle name="Обычный 6 2 3 4 4" xfId="53479"/>
    <cellStyle name="Обычный 6 2 3 4 4 2" xfId="53480"/>
    <cellStyle name="Обычный 6 2 3 4 4 2 2" xfId="53481"/>
    <cellStyle name="Обычный 6 2 3 4 4 2 2 2" xfId="53482"/>
    <cellStyle name="Обычный 6 2 3 4 4 2 2 2 2" xfId="53483"/>
    <cellStyle name="Обычный 6 2 3 4 4 2 2 3" xfId="53484"/>
    <cellStyle name="Обычный 6 2 3 4 4 2 3" xfId="53485"/>
    <cellStyle name="Обычный 6 2 3 4 4 2 3 2" xfId="53486"/>
    <cellStyle name="Обычный 6 2 3 4 4 2 4" xfId="53487"/>
    <cellStyle name="Обычный 6 2 3 4 4 3" xfId="53488"/>
    <cellStyle name="Обычный 6 2 3 4 4 3 2" xfId="53489"/>
    <cellStyle name="Обычный 6 2 3 4 4 3 2 2" xfId="53490"/>
    <cellStyle name="Обычный 6 2 3 4 4 3 3" xfId="53491"/>
    <cellStyle name="Обычный 6 2 3 4 4 4" xfId="53492"/>
    <cellStyle name="Обычный 6 2 3 4 4 4 2" xfId="53493"/>
    <cellStyle name="Обычный 6 2 3 4 4 5" xfId="53494"/>
    <cellStyle name="Обычный 6 2 3 4 5" xfId="53495"/>
    <cellStyle name="Обычный 6 2 3 4 5 2" xfId="53496"/>
    <cellStyle name="Обычный 6 2 3 4 5 2 2" xfId="53497"/>
    <cellStyle name="Обычный 6 2 3 4 5 2 2 2" xfId="53498"/>
    <cellStyle name="Обычный 6 2 3 4 5 2 3" xfId="53499"/>
    <cellStyle name="Обычный 6 2 3 4 5 3" xfId="53500"/>
    <cellStyle name="Обычный 6 2 3 4 5 3 2" xfId="53501"/>
    <cellStyle name="Обычный 6 2 3 4 5 4" xfId="53502"/>
    <cellStyle name="Обычный 6 2 3 4 6" xfId="53503"/>
    <cellStyle name="Обычный 6 2 3 4 6 2" xfId="53504"/>
    <cellStyle name="Обычный 6 2 3 4 6 2 2" xfId="53505"/>
    <cellStyle name="Обычный 6 2 3 4 6 3" xfId="53506"/>
    <cellStyle name="Обычный 6 2 3 4 7" xfId="53507"/>
    <cellStyle name="Обычный 6 2 3 4 7 2" xfId="53508"/>
    <cellStyle name="Обычный 6 2 3 4 8" xfId="53509"/>
    <cellStyle name="Обычный 6 2 4" xfId="53510"/>
    <cellStyle name="Обычный 6 2 4 10" xfId="53511"/>
    <cellStyle name="Обычный 6 2 4 2" xfId="53512"/>
    <cellStyle name="Обычный 6 2 4 2 2" xfId="53513"/>
    <cellStyle name="Обычный 6 2 4 2 2 2" xfId="53514"/>
    <cellStyle name="Обычный 6 2 4 2 2 2 2" xfId="53515"/>
    <cellStyle name="Обычный 6 2 4 2 2 2 2 2" xfId="53516"/>
    <cellStyle name="Обычный 6 2 4 2 2 2 2 2 2" xfId="53517"/>
    <cellStyle name="Обычный 6 2 4 2 2 2 2 2 2 2" xfId="53518"/>
    <cellStyle name="Обычный 6 2 4 2 2 2 2 2 2 2 2" xfId="53519"/>
    <cellStyle name="Обычный 6 2 4 2 2 2 2 2 2 3" xfId="53520"/>
    <cellStyle name="Обычный 6 2 4 2 2 2 2 2 3" xfId="53521"/>
    <cellStyle name="Обычный 6 2 4 2 2 2 2 2 3 2" xfId="53522"/>
    <cellStyle name="Обычный 6 2 4 2 2 2 2 2 4" xfId="53523"/>
    <cellStyle name="Обычный 6 2 4 2 2 2 2 3" xfId="53524"/>
    <cellStyle name="Обычный 6 2 4 2 2 2 2 3 2" xfId="53525"/>
    <cellStyle name="Обычный 6 2 4 2 2 2 2 3 2 2" xfId="53526"/>
    <cellStyle name="Обычный 6 2 4 2 2 2 2 3 3" xfId="53527"/>
    <cellStyle name="Обычный 6 2 4 2 2 2 2 4" xfId="53528"/>
    <cellStyle name="Обычный 6 2 4 2 2 2 2 4 2" xfId="53529"/>
    <cellStyle name="Обычный 6 2 4 2 2 2 2 5" xfId="53530"/>
    <cellStyle name="Обычный 6 2 4 2 2 2 3" xfId="53531"/>
    <cellStyle name="Обычный 6 2 4 2 2 2 3 2" xfId="53532"/>
    <cellStyle name="Обычный 6 2 4 2 2 2 3 2 2" xfId="53533"/>
    <cellStyle name="Обычный 6 2 4 2 2 2 3 2 2 2" xfId="53534"/>
    <cellStyle name="Обычный 6 2 4 2 2 2 3 2 3" xfId="53535"/>
    <cellStyle name="Обычный 6 2 4 2 2 2 3 3" xfId="53536"/>
    <cellStyle name="Обычный 6 2 4 2 2 2 3 3 2" xfId="53537"/>
    <cellStyle name="Обычный 6 2 4 2 2 2 3 4" xfId="53538"/>
    <cellStyle name="Обычный 6 2 4 2 2 2 4" xfId="53539"/>
    <cellStyle name="Обычный 6 2 4 2 2 2 4 2" xfId="53540"/>
    <cellStyle name="Обычный 6 2 4 2 2 2 4 2 2" xfId="53541"/>
    <cellStyle name="Обычный 6 2 4 2 2 2 4 3" xfId="53542"/>
    <cellStyle name="Обычный 6 2 4 2 2 2 5" xfId="53543"/>
    <cellStyle name="Обычный 6 2 4 2 2 2 5 2" xfId="53544"/>
    <cellStyle name="Обычный 6 2 4 2 2 2 6" xfId="53545"/>
    <cellStyle name="Обычный 6 2 4 2 2 3" xfId="53546"/>
    <cellStyle name="Обычный 6 2 4 2 2 3 2" xfId="53547"/>
    <cellStyle name="Обычный 6 2 4 2 2 3 2 2" xfId="53548"/>
    <cellStyle name="Обычный 6 2 4 2 2 3 2 2 2" xfId="53549"/>
    <cellStyle name="Обычный 6 2 4 2 2 3 2 2 2 2" xfId="53550"/>
    <cellStyle name="Обычный 6 2 4 2 2 3 2 2 3" xfId="53551"/>
    <cellStyle name="Обычный 6 2 4 2 2 3 2 3" xfId="53552"/>
    <cellStyle name="Обычный 6 2 4 2 2 3 2 3 2" xfId="53553"/>
    <cellStyle name="Обычный 6 2 4 2 2 3 2 4" xfId="53554"/>
    <cellStyle name="Обычный 6 2 4 2 2 3 3" xfId="53555"/>
    <cellStyle name="Обычный 6 2 4 2 2 3 3 2" xfId="53556"/>
    <cellStyle name="Обычный 6 2 4 2 2 3 3 2 2" xfId="53557"/>
    <cellStyle name="Обычный 6 2 4 2 2 3 3 3" xfId="53558"/>
    <cellStyle name="Обычный 6 2 4 2 2 3 4" xfId="53559"/>
    <cellStyle name="Обычный 6 2 4 2 2 3 4 2" xfId="53560"/>
    <cellStyle name="Обычный 6 2 4 2 2 3 5" xfId="53561"/>
    <cellStyle name="Обычный 6 2 4 2 2 4" xfId="53562"/>
    <cellStyle name="Обычный 6 2 4 2 2 4 2" xfId="53563"/>
    <cellStyle name="Обычный 6 2 4 2 2 4 2 2" xfId="53564"/>
    <cellStyle name="Обычный 6 2 4 2 2 4 2 2 2" xfId="53565"/>
    <cellStyle name="Обычный 6 2 4 2 2 4 2 3" xfId="53566"/>
    <cellStyle name="Обычный 6 2 4 2 2 4 3" xfId="53567"/>
    <cellStyle name="Обычный 6 2 4 2 2 4 3 2" xfId="53568"/>
    <cellStyle name="Обычный 6 2 4 2 2 4 4" xfId="53569"/>
    <cellStyle name="Обычный 6 2 4 2 2 5" xfId="53570"/>
    <cellStyle name="Обычный 6 2 4 2 2 5 2" xfId="53571"/>
    <cellStyle name="Обычный 6 2 4 2 2 5 2 2" xfId="53572"/>
    <cellStyle name="Обычный 6 2 4 2 2 5 3" xfId="53573"/>
    <cellStyle name="Обычный 6 2 4 2 2 6" xfId="53574"/>
    <cellStyle name="Обычный 6 2 4 2 2 6 2" xfId="53575"/>
    <cellStyle name="Обычный 6 2 4 2 2 7" xfId="53576"/>
    <cellStyle name="Обычный 6 2 4 2 3" xfId="53577"/>
    <cellStyle name="Обычный 6 2 4 2 3 2" xfId="53578"/>
    <cellStyle name="Обычный 6 2 4 2 3 2 2" xfId="53579"/>
    <cellStyle name="Обычный 6 2 4 2 3 2 2 2" xfId="53580"/>
    <cellStyle name="Обычный 6 2 4 2 3 2 2 2 2" xfId="53581"/>
    <cellStyle name="Обычный 6 2 4 2 3 2 2 2 2 2" xfId="53582"/>
    <cellStyle name="Обычный 6 2 4 2 3 2 2 2 3" xfId="53583"/>
    <cellStyle name="Обычный 6 2 4 2 3 2 2 3" xfId="53584"/>
    <cellStyle name="Обычный 6 2 4 2 3 2 2 3 2" xfId="53585"/>
    <cellStyle name="Обычный 6 2 4 2 3 2 2 4" xfId="53586"/>
    <cellStyle name="Обычный 6 2 4 2 3 2 3" xfId="53587"/>
    <cellStyle name="Обычный 6 2 4 2 3 2 3 2" xfId="53588"/>
    <cellStyle name="Обычный 6 2 4 2 3 2 3 2 2" xfId="53589"/>
    <cellStyle name="Обычный 6 2 4 2 3 2 3 3" xfId="53590"/>
    <cellStyle name="Обычный 6 2 4 2 3 2 4" xfId="53591"/>
    <cellStyle name="Обычный 6 2 4 2 3 2 4 2" xfId="53592"/>
    <cellStyle name="Обычный 6 2 4 2 3 2 5" xfId="53593"/>
    <cellStyle name="Обычный 6 2 4 2 3 3" xfId="53594"/>
    <cellStyle name="Обычный 6 2 4 2 3 3 2" xfId="53595"/>
    <cellStyle name="Обычный 6 2 4 2 3 3 2 2" xfId="53596"/>
    <cellStyle name="Обычный 6 2 4 2 3 3 2 2 2" xfId="53597"/>
    <cellStyle name="Обычный 6 2 4 2 3 3 2 3" xfId="53598"/>
    <cellStyle name="Обычный 6 2 4 2 3 3 3" xfId="53599"/>
    <cellStyle name="Обычный 6 2 4 2 3 3 3 2" xfId="53600"/>
    <cellStyle name="Обычный 6 2 4 2 3 3 4" xfId="53601"/>
    <cellStyle name="Обычный 6 2 4 2 3 4" xfId="53602"/>
    <cellStyle name="Обычный 6 2 4 2 3 4 2" xfId="53603"/>
    <cellStyle name="Обычный 6 2 4 2 3 4 2 2" xfId="53604"/>
    <cellStyle name="Обычный 6 2 4 2 3 4 3" xfId="53605"/>
    <cellStyle name="Обычный 6 2 4 2 3 5" xfId="53606"/>
    <cellStyle name="Обычный 6 2 4 2 3 5 2" xfId="53607"/>
    <cellStyle name="Обычный 6 2 4 2 3 6" xfId="53608"/>
    <cellStyle name="Обычный 6 2 4 2 4" xfId="53609"/>
    <cellStyle name="Обычный 6 2 4 2 4 2" xfId="53610"/>
    <cellStyle name="Обычный 6 2 4 2 4 2 2" xfId="53611"/>
    <cellStyle name="Обычный 6 2 4 2 4 2 2 2" xfId="53612"/>
    <cellStyle name="Обычный 6 2 4 2 4 2 2 2 2" xfId="53613"/>
    <cellStyle name="Обычный 6 2 4 2 4 2 2 3" xfId="53614"/>
    <cellStyle name="Обычный 6 2 4 2 4 2 3" xfId="53615"/>
    <cellStyle name="Обычный 6 2 4 2 4 2 3 2" xfId="53616"/>
    <cellStyle name="Обычный 6 2 4 2 4 2 4" xfId="53617"/>
    <cellStyle name="Обычный 6 2 4 2 4 3" xfId="53618"/>
    <cellStyle name="Обычный 6 2 4 2 4 3 2" xfId="53619"/>
    <cellStyle name="Обычный 6 2 4 2 4 3 2 2" xfId="53620"/>
    <cellStyle name="Обычный 6 2 4 2 4 3 3" xfId="53621"/>
    <cellStyle name="Обычный 6 2 4 2 4 4" xfId="53622"/>
    <cellStyle name="Обычный 6 2 4 2 4 4 2" xfId="53623"/>
    <cellStyle name="Обычный 6 2 4 2 4 5" xfId="53624"/>
    <cellStyle name="Обычный 6 2 4 2 5" xfId="53625"/>
    <cellStyle name="Обычный 6 2 4 2 5 2" xfId="53626"/>
    <cellStyle name="Обычный 6 2 4 2 5 2 2" xfId="53627"/>
    <cellStyle name="Обычный 6 2 4 2 5 2 2 2" xfId="53628"/>
    <cellStyle name="Обычный 6 2 4 2 5 2 3" xfId="53629"/>
    <cellStyle name="Обычный 6 2 4 2 5 3" xfId="53630"/>
    <cellStyle name="Обычный 6 2 4 2 5 3 2" xfId="53631"/>
    <cellStyle name="Обычный 6 2 4 2 5 4" xfId="53632"/>
    <cellStyle name="Обычный 6 2 4 2 6" xfId="53633"/>
    <cellStyle name="Обычный 6 2 4 2 6 2" xfId="53634"/>
    <cellStyle name="Обычный 6 2 4 2 6 2 2" xfId="53635"/>
    <cellStyle name="Обычный 6 2 4 2 6 3" xfId="53636"/>
    <cellStyle name="Обычный 6 2 4 2 7" xfId="53637"/>
    <cellStyle name="Обычный 6 2 4 2 7 2" xfId="53638"/>
    <cellStyle name="Обычный 6 2 4 2 8" xfId="53639"/>
    <cellStyle name="Обычный 6 2 4 3" xfId="53640"/>
    <cellStyle name="Обычный 6 2 4 4" xfId="53641"/>
    <cellStyle name="Обычный 6 2 4 4 2" xfId="53642"/>
    <cellStyle name="Обычный 6 2 4 4 2 2" xfId="53643"/>
    <cellStyle name="Обычный 6 2 4 4 2 2 2" xfId="53644"/>
    <cellStyle name="Обычный 6 2 4 4 2 2 2 2" xfId="53645"/>
    <cellStyle name="Обычный 6 2 4 4 2 2 2 2 2" xfId="53646"/>
    <cellStyle name="Обычный 6 2 4 4 2 2 2 2 2 2" xfId="53647"/>
    <cellStyle name="Обычный 6 2 4 4 2 2 2 2 3" xfId="53648"/>
    <cellStyle name="Обычный 6 2 4 4 2 2 2 3" xfId="53649"/>
    <cellStyle name="Обычный 6 2 4 4 2 2 2 3 2" xfId="53650"/>
    <cellStyle name="Обычный 6 2 4 4 2 2 2 4" xfId="53651"/>
    <cellStyle name="Обычный 6 2 4 4 2 2 3" xfId="53652"/>
    <cellStyle name="Обычный 6 2 4 4 2 2 3 2" xfId="53653"/>
    <cellStyle name="Обычный 6 2 4 4 2 2 3 2 2" xfId="53654"/>
    <cellStyle name="Обычный 6 2 4 4 2 2 3 3" xfId="53655"/>
    <cellStyle name="Обычный 6 2 4 4 2 2 4" xfId="53656"/>
    <cellStyle name="Обычный 6 2 4 4 2 2 4 2" xfId="53657"/>
    <cellStyle name="Обычный 6 2 4 4 2 2 5" xfId="53658"/>
    <cellStyle name="Обычный 6 2 4 4 2 3" xfId="53659"/>
    <cellStyle name="Обычный 6 2 4 4 2 3 2" xfId="53660"/>
    <cellStyle name="Обычный 6 2 4 4 2 3 2 2" xfId="53661"/>
    <cellStyle name="Обычный 6 2 4 4 2 3 2 2 2" xfId="53662"/>
    <cellStyle name="Обычный 6 2 4 4 2 3 2 3" xfId="53663"/>
    <cellStyle name="Обычный 6 2 4 4 2 3 3" xfId="53664"/>
    <cellStyle name="Обычный 6 2 4 4 2 3 3 2" xfId="53665"/>
    <cellStyle name="Обычный 6 2 4 4 2 3 4" xfId="53666"/>
    <cellStyle name="Обычный 6 2 4 4 2 4" xfId="53667"/>
    <cellStyle name="Обычный 6 2 4 4 2 4 2" xfId="53668"/>
    <cellStyle name="Обычный 6 2 4 4 2 4 2 2" xfId="53669"/>
    <cellStyle name="Обычный 6 2 4 4 2 4 3" xfId="53670"/>
    <cellStyle name="Обычный 6 2 4 4 2 5" xfId="53671"/>
    <cellStyle name="Обычный 6 2 4 4 2 5 2" xfId="53672"/>
    <cellStyle name="Обычный 6 2 4 4 2 6" xfId="53673"/>
    <cellStyle name="Обычный 6 2 4 4 3" xfId="53674"/>
    <cellStyle name="Обычный 6 2 4 4 3 2" xfId="53675"/>
    <cellStyle name="Обычный 6 2 4 4 3 2 2" xfId="53676"/>
    <cellStyle name="Обычный 6 2 4 4 3 2 2 2" xfId="53677"/>
    <cellStyle name="Обычный 6 2 4 4 3 2 2 2 2" xfId="53678"/>
    <cellStyle name="Обычный 6 2 4 4 3 2 2 3" xfId="53679"/>
    <cellStyle name="Обычный 6 2 4 4 3 2 3" xfId="53680"/>
    <cellStyle name="Обычный 6 2 4 4 3 2 3 2" xfId="53681"/>
    <cellStyle name="Обычный 6 2 4 4 3 2 4" xfId="53682"/>
    <cellStyle name="Обычный 6 2 4 4 3 3" xfId="53683"/>
    <cellStyle name="Обычный 6 2 4 4 3 3 2" xfId="53684"/>
    <cellStyle name="Обычный 6 2 4 4 3 3 2 2" xfId="53685"/>
    <cellStyle name="Обычный 6 2 4 4 3 3 3" xfId="53686"/>
    <cellStyle name="Обычный 6 2 4 4 3 4" xfId="53687"/>
    <cellStyle name="Обычный 6 2 4 4 3 4 2" xfId="53688"/>
    <cellStyle name="Обычный 6 2 4 4 3 5" xfId="53689"/>
    <cellStyle name="Обычный 6 2 4 4 4" xfId="53690"/>
    <cellStyle name="Обычный 6 2 4 4 4 2" xfId="53691"/>
    <cellStyle name="Обычный 6 2 4 4 4 2 2" xfId="53692"/>
    <cellStyle name="Обычный 6 2 4 4 4 2 2 2" xfId="53693"/>
    <cellStyle name="Обычный 6 2 4 4 4 2 3" xfId="53694"/>
    <cellStyle name="Обычный 6 2 4 4 4 3" xfId="53695"/>
    <cellStyle name="Обычный 6 2 4 4 4 3 2" xfId="53696"/>
    <cellStyle name="Обычный 6 2 4 4 4 4" xfId="53697"/>
    <cellStyle name="Обычный 6 2 4 4 5" xfId="53698"/>
    <cellStyle name="Обычный 6 2 4 4 5 2" xfId="53699"/>
    <cellStyle name="Обычный 6 2 4 4 5 2 2" xfId="53700"/>
    <cellStyle name="Обычный 6 2 4 4 5 3" xfId="53701"/>
    <cellStyle name="Обычный 6 2 4 4 6" xfId="53702"/>
    <cellStyle name="Обычный 6 2 4 4 6 2" xfId="53703"/>
    <cellStyle name="Обычный 6 2 4 4 7" xfId="53704"/>
    <cellStyle name="Обычный 6 2 4 5" xfId="53705"/>
    <cellStyle name="Обычный 6 2 4 5 2" xfId="53706"/>
    <cellStyle name="Обычный 6 2 4 5 2 2" xfId="53707"/>
    <cellStyle name="Обычный 6 2 4 5 2 2 2" xfId="53708"/>
    <cellStyle name="Обычный 6 2 4 5 2 2 2 2" xfId="53709"/>
    <cellStyle name="Обычный 6 2 4 5 2 2 2 2 2" xfId="53710"/>
    <cellStyle name="Обычный 6 2 4 5 2 2 2 3" xfId="53711"/>
    <cellStyle name="Обычный 6 2 4 5 2 2 3" xfId="53712"/>
    <cellStyle name="Обычный 6 2 4 5 2 2 3 2" xfId="53713"/>
    <cellStyle name="Обычный 6 2 4 5 2 2 4" xfId="53714"/>
    <cellStyle name="Обычный 6 2 4 5 2 3" xfId="53715"/>
    <cellStyle name="Обычный 6 2 4 5 2 3 2" xfId="53716"/>
    <cellStyle name="Обычный 6 2 4 5 2 3 2 2" xfId="53717"/>
    <cellStyle name="Обычный 6 2 4 5 2 3 3" xfId="53718"/>
    <cellStyle name="Обычный 6 2 4 5 2 4" xfId="53719"/>
    <cellStyle name="Обычный 6 2 4 5 2 4 2" xfId="53720"/>
    <cellStyle name="Обычный 6 2 4 5 2 5" xfId="53721"/>
    <cellStyle name="Обычный 6 2 4 5 3" xfId="53722"/>
    <cellStyle name="Обычный 6 2 4 5 3 2" xfId="53723"/>
    <cellStyle name="Обычный 6 2 4 5 3 2 2" xfId="53724"/>
    <cellStyle name="Обычный 6 2 4 5 3 2 2 2" xfId="53725"/>
    <cellStyle name="Обычный 6 2 4 5 3 2 3" xfId="53726"/>
    <cellStyle name="Обычный 6 2 4 5 3 3" xfId="53727"/>
    <cellStyle name="Обычный 6 2 4 5 3 3 2" xfId="53728"/>
    <cellStyle name="Обычный 6 2 4 5 3 4" xfId="53729"/>
    <cellStyle name="Обычный 6 2 4 5 4" xfId="53730"/>
    <cellStyle name="Обычный 6 2 4 5 4 2" xfId="53731"/>
    <cellStyle name="Обычный 6 2 4 5 4 2 2" xfId="53732"/>
    <cellStyle name="Обычный 6 2 4 5 4 3" xfId="53733"/>
    <cellStyle name="Обычный 6 2 4 5 5" xfId="53734"/>
    <cellStyle name="Обычный 6 2 4 5 5 2" xfId="53735"/>
    <cellStyle name="Обычный 6 2 4 5 6" xfId="53736"/>
    <cellStyle name="Обычный 6 2 4 6" xfId="53737"/>
    <cellStyle name="Обычный 6 2 4 6 2" xfId="53738"/>
    <cellStyle name="Обычный 6 2 4 6 2 2" xfId="53739"/>
    <cellStyle name="Обычный 6 2 4 6 2 2 2" xfId="53740"/>
    <cellStyle name="Обычный 6 2 4 6 2 2 2 2" xfId="53741"/>
    <cellStyle name="Обычный 6 2 4 6 2 2 3" xfId="53742"/>
    <cellStyle name="Обычный 6 2 4 6 2 3" xfId="53743"/>
    <cellStyle name="Обычный 6 2 4 6 2 3 2" xfId="53744"/>
    <cellStyle name="Обычный 6 2 4 6 2 4" xfId="53745"/>
    <cellStyle name="Обычный 6 2 4 6 3" xfId="53746"/>
    <cellStyle name="Обычный 6 2 4 6 3 2" xfId="53747"/>
    <cellStyle name="Обычный 6 2 4 6 3 2 2" xfId="53748"/>
    <cellStyle name="Обычный 6 2 4 6 3 3" xfId="53749"/>
    <cellStyle name="Обычный 6 2 4 6 4" xfId="53750"/>
    <cellStyle name="Обычный 6 2 4 6 4 2" xfId="53751"/>
    <cellStyle name="Обычный 6 2 4 6 5" xfId="53752"/>
    <cellStyle name="Обычный 6 2 4 7" xfId="53753"/>
    <cellStyle name="Обычный 6 2 4 7 2" xfId="53754"/>
    <cellStyle name="Обычный 6 2 4 7 2 2" xfId="53755"/>
    <cellStyle name="Обычный 6 2 4 7 2 2 2" xfId="53756"/>
    <cellStyle name="Обычный 6 2 4 7 2 3" xfId="53757"/>
    <cellStyle name="Обычный 6 2 4 7 3" xfId="53758"/>
    <cellStyle name="Обычный 6 2 4 7 3 2" xfId="53759"/>
    <cellStyle name="Обычный 6 2 4 7 4" xfId="53760"/>
    <cellStyle name="Обычный 6 2 4 8" xfId="53761"/>
    <cellStyle name="Обычный 6 2 4 8 2" xfId="53762"/>
    <cellStyle name="Обычный 6 2 4 8 2 2" xfId="53763"/>
    <cellStyle name="Обычный 6 2 4 8 3" xfId="53764"/>
    <cellStyle name="Обычный 6 2 4 9" xfId="53765"/>
    <cellStyle name="Обычный 6 2 4 9 2" xfId="53766"/>
    <cellStyle name="Обычный 6 2 5" xfId="53767"/>
    <cellStyle name="Обычный 6 2 5 2" xfId="53768"/>
    <cellStyle name="Обычный 6 2 5 2 2" xfId="53769"/>
    <cellStyle name="Обычный 6 2 5 2 2 2" xfId="53770"/>
    <cellStyle name="Обычный 6 2 5 2 2 2 2" xfId="53771"/>
    <cellStyle name="Обычный 6 2 5 2 2 2 2 2" xfId="53772"/>
    <cellStyle name="Обычный 6 2 5 2 2 2 2 2 2" xfId="53773"/>
    <cellStyle name="Обычный 6 2 5 2 2 2 2 2 2 2" xfId="53774"/>
    <cellStyle name="Обычный 6 2 5 2 2 2 2 2 3" xfId="53775"/>
    <cellStyle name="Обычный 6 2 5 2 2 2 2 3" xfId="53776"/>
    <cellStyle name="Обычный 6 2 5 2 2 2 2 3 2" xfId="53777"/>
    <cellStyle name="Обычный 6 2 5 2 2 2 2 4" xfId="53778"/>
    <cellStyle name="Обычный 6 2 5 2 2 2 3" xfId="53779"/>
    <cellStyle name="Обычный 6 2 5 2 2 2 3 2" xfId="53780"/>
    <cellStyle name="Обычный 6 2 5 2 2 2 3 2 2" xfId="53781"/>
    <cellStyle name="Обычный 6 2 5 2 2 2 3 3" xfId="53782"/>
    <cellStyle name="Обычный 6 2 5 2 2 2 4" xfId="53783"/>
    <cellStyle name="Обычный 6 2 5 2 2 2 4 2" xfId="53784"/>
    <cellStyle name="Обычный 6 2 5 2 2 2 5" xfId="53785"/>
    <cellStyle name="Обычный 6 2 5 2 2 3" xfId="53786"/>
    <cellStyle name="Обычный 6 2 5 2 2 3 2" xfId="53787"/>
    <cellStyle name="Обычный 6 2 5 2 2 3 2 2" xfId="53788"/>
    <cellStyle name="Обычный 6 2 5 2 2 3 2 2 2" xfId="53789"/>
    <cellStyle name="Обычный 6 2 5 2 2 3 2 3" xfId="53790"/>
    <cellStyle name="Обычный 6 2 5 2 2 3 3" xfId="53791"/>
    <cellStyle name="Обычный 6 2 5 2 2 3 3 2" xfId="53792"/>
    <cellStyle name="Обычный 6 2 5 2 2 3 4" xfId="53793"/>
    <cellStyle name="Обычный 6 2 5 2 2 4" xfId="53794"/>
    <cellStyle name="Обычный 6 2 5 2 2 4 2" xfId="53795"/>
    <cellStyle name="Обычный 6 2 5 2 2 4 2 2" xfId="53796"/>
    <cellStyle name="Обычный 6 2 5 2 2 4 3" xfId="53797"/>
    <cellStyle name="Обычный 6 2 5 2 2 5" xfId="53798"/>
    <cellStyle name="Обычный 6 2 5 2 2 5 2" xfId="53799"/>
    <cellStyle name="Обычный 6 2 5 2 2 6" xfId="53800"/>
    <cellStyle name="Обычный 6 2 5 2 3" xfId="53801"/>
    <cellStyle name="Обычный 6 2 5 2 3 2" xfId="53802"/>
    <cellStyle name="Обычный 6 2 5 2 3 2 2" xfId="53803"/>
    <cellStyle name="Обычный 6 2 5 2 3 2 2 2" xfId="53804"/>
    <cellStyle name="Обычный 6 2 5 2 3 2 2 2 2" xfId="53805"/>
    <cellStyle name="Обычный 6 2 5 2 3 2 2 3" xfId="53806"/>
    <cellStyle name="Обычный 6 2 5 2 3 2 3" xfId="53807"/>
    <cellStyle name="Обычный 6 2 5 2 3 2 3 2" xfId="53808"/>
    <cellStyle name="Обычный 6 2 5 2 3 2 4" xfId="53809"/>
    <cellStyle name="Обычный 6 2 5 2 3 3" xfId="53810"/>
    <cellStyle name="Обычный 6 2 5 2 3 3 2" xfId="53811"/>
    <cellStyle name="Обычный 6 2 5 2 3 3 2 2" xfId="53812"/>
    <cellStyle name="Обычный 6 2 5 2 3 3 3" xfId="53813"/>
    <cellStyle name="Обычный 6 2 5 2 3 4" xfId="53814"/>
    <cellStyle name="Обычный 6 2 5 2 3 4 2" xfId="53815"/>
    <cellStyle name="Обычный 6 2 5 2 3 5" xfId="53816"/>
    <cellStyle name="Обычный 6 2 5 2 4" xfId="53817"/>
    <cellStyle name="Обычный 6 2 5 2 4 2" xfId="53818"/>
    <cellStyle name="Обычный 6 2 5 2 4 2 2" xfId="53819"/>
    <cellStyle name="Обычный 6 2 5 2 4 2 2 2" xfId="53820"/>
    <cellStyle name="Обычный 6 2 5 2 4 2 3" xfId="53821"/>
    <cellStyle name="Обычный 6 2 5 2 4 3" xfId="53822"/>
    <cellStyle name="Обычный 6 2 5 2 4 3 2" xfId="53823"/>
    <cellStyle name="Обычный 6 2 5 2 4 4" xfId="53824"/>
    <cellStyle name="Обычный 6 2 5 2 5" xfId="53825"/>
    <cellStyle name="Обычный 6 2 5 2 5 2" xfId="53826"/>
    <cellStyle name="Обычный 6 2 5 2 5 2 2" xfId="53827"/>
    <cellStyle name="Обычный 6 2 5 2 5 3" xfId="53828"/>
    <cellStyle name="Обычный 6 2 5 2 6" xfId="53829"/>
    <cellStyle name="Обычный 6 2 5 2 6 2" xfId="53830"/>
    <cellStyle name="Обычный 6 2 5 2 7" xfId="53831"/>
    <cellStyle name="Обычный 6 2 5 3" xfId="53832"/>
    <cellStyle name="Обычный 6 2 5 3 2" xfId="53833"/>
    <cellStyle name="Обычный 6 2 5 3 2 2" xfId="53834"/>
    <cellStyle name="Обычный 6 2 5 3 2 2 2" xfId="53835"/>
    <cellStyle name="Обычный 6 2 5 3 2 2 2 2" xfId="53836"/>
    <cellStyle name="Обычный 6 2 5 3 2 2 2 2 2" xfId="53837"/>
    <cellStyle name="Обычный 6 2 5 3 2 2 2 3" xfId="53838"/>
    <cellStyle name="Обычный 6 2 5 3 2 2 3" xfId="53839"/>
    <cellStyle name="Обычный 6 2 5 3 2 2 3 2" xfId="53840"/>
    <cellStyle name="Обычный 6 2 5 3 2 2 4" xfId="53841"/>
    <cellStyle name="Обычный 6 2 5 3 2 3" xfId="53842"/>
    <cellStyle name="Обычный 6 2 5 3 2 3 2" xfId="53843"/>
    <cellStyle name="Обычный 6 2 5 3 2 3 2 2" xfId="53844"/>
    <cellStyle name="Обычный 6 2 5 3 2 3 3" xfId="53845"/>
    <cellStyle name="Обычный 6 2 5 3 2 4" xfId="53846"/>
    <cellStyle name="Обычный 6 2 5 3 2 4 2" xfId="53847"/>
    <cellStyle name="Обычный 6 2 5 3 2 5" xfId="53848"/>
    <cellStyle name="Обычный 6 2 5 3 3" xfId="53849"/>
    <cellStyle name="Обычный 6 2 5 3 3 2" xfId="53850"/>
    <cellStyle name="Обычный 6 2 5 3 3 2 2" xfId="53851"/>
    <cellStyle name="Обычный 6 2 5 3 3 2 2 2" xfId="53852"/>
    <cellStyle name="Обычный 6 2 5 3 3 2 3" xfId="53853"/>
    <cellStyle name="Обычный 6 2 5 3 3 3" xfId="53854"/>
    <cellStyle name="Обычный 6 2 5 3 3 3 2" xfId="53855"/>
    <cellStyle name="Обычный 6 2 5 3 3 4" xfId="53856"/>
    <cellStyle name="Обычный 6 2 5 3 4" xfId="53857"/>
    <cellStyle name="Обычный 6 2 5 3 4 2" xfId="53858"/>
    <cellStyle name="Обычный 6 2 5 3 4 2 2" xfId="53859"/>
    <cellStyle name="Обычный 6 2 5 3 4 3" xfId="53860"/>
    <cellStyle name="Обычный 6 2 5 3 5" xfId="53861"/>
    <cellStyle name="Обычный 6 2 5 3 5 2" xfId="53862"/>
    <cellStyle name="Обычный 6 2 5 3 6" xfId="53863"/>
    <cellStyle name="Обычный 6 2 5 4" xfId="53864"/>
    <cellStyle name="Обычный 6 2 5 4 2" xfId="53865"/>
    <cellStyle name="Обычный 6 2 5 4 2 2" xfId="53866"/>
    <cellStyle name="Обычный 6 2 5 4 2 2 2" xfId="53867"/>
    <cellStyle name="Обычный 6 2 5 4 2 2 2 2" xfId="53868"/>
    <cellStyle name="Обычный 6 2 5 4 2 2 3" xfId="53869"/>
    <cellStyle name="Обычный 6 2 5 4 2 3" xfId="53870"/>
    <cellStyle name="Обычный 6 2 5 4 2 3 2" xfId="53871"/>
    <cellStyle name="Обычный 6 2 5 4 2 4" xfId="53872"/>
    <cellStyle name="Обычный 6 2 5 4 3" xfId="53873"/>
    <cellStyle name="Обычный 6 2 5 4 3 2" xfId="53874"/>
    <cellStyle name="Обычный 6 2 5 4 3 2 2" xfId="53875"/>
    <cellStyle name="Обычный 6 2 5 4 3 3" xfId="53876"/>
    <cellStyle name="Обычный 6 2 5 4 4" xfId="53877"/>
    <cellStyle name="Обычный 6 2 5 4 4 2" xfId="53878"/>
    <cellStyle name="Обычный 6 2 5 4 5" xfId="53879"/>
    <cellStyle name="Обычный 6 2 5 5" xfId="53880"/>
    <cellStyle name="Обычный 6 2 5 5 2" xfId="53881"/>
    <cellStyle name="Обычный 6 2 5 5 2 2" xfId="53882"/>
    <cellStyle name="Обычный 6 2 5 5 2 2 2" xfId="53883"/>
    <cellStyle name="Обычный 6 2 5 5 2 3" xfId="53884"/>
    <cellStyle name="Обычный 6 2 5 5 3" xfId="53885"/>
    <cellStyle name="Обычный 6 2 5 5 3 2" xfId="53886"/>
    <cellStyle name="Обычный 6 2 5 5 4" xfId="53887"/>
    <cellStyle name="Обычный 6 2 5 6" xfId="53888"/>
    <cellStyle name="Обычный 6 2 5 6 2" xfId="53889"/>
    <cellStyle name="Обычный 6 2 5 6 2 2" xfId="53890"/>
    <cellStyle name="Обычный 6 2 5 6 3" xfId="53891"/>
    <cellStyle name="Обычный 6 2 5 7" xfId="53892"/>
    <cellStyle name="Обычный 6 2 5 7 2" xfId="53893"/>
    <cellStyle name="Обычный 6 2 5 8" xfId="53894"/>
    <cellStyle name="Обычный 6 2 6" xfId="53895"/>
    <cellStyle name="Обычный 6 2 7" xfId="53896"/>
    <cellStyle name="Обычный 6 2 7 2" xfId="53897"/>
    <cellStyle name="Обычный 6 2 7 2 2" xfId="53898"/>
    <cellStyle name="Обычный 6 2 7 2 2 2" xfId="53899"/>
    <cellStyle name="Обычный 6 2 7 2 2 2 2" xfId="53900"/>
    <cellStyle name="Обычный 6 2 7 2 2 2 2 2" xfId="53901"/>
    <cellStyle name="Обычный 6 2 7 2 2 2 2 2 2" xfId="53902"/>
    <cellStyle name="Обычный 6 2 7 2 2 2 2 2 2 2" xfId="53903"/>
    <cellStyle name="Обычный 6 2 7 2 2 2 2 2 3" xfId="53904"/>
    <cellStyle name="Обычный 6 2 7 2 2 2 2 3" xfId="53905"/>
    <cellStyle name="Обычный 6 2 7 2 2 2 2 3 2" xfId="53906"/>
    <cellStyle name="Обычный 6 2 7 2 2 2 2 4" xfId="53907"/>
    <cellStyle name="Обычный 6 2 7 2 2 2 3" xfId="53908"/>
    <cellStyle name="Обычный 6 2 7 2 2 2 3 2" xfId="53909"/>
    <cellStyle name="Обычный 6 2 7 2 2 2 3 2 2" xfId="53910"/>
    <cellStyle name="Обычный 6 2 7 2 2 2 3 3" xfId="53911"/>
    <cellStyle name="Обычный 6 2 7 2 2 2 4" xfId="53912"/>
    <cellStyle name="Обычный 6 2 7 2 2 2 4 2" xfId="53913"/>
    <cellStyle name="Обычный 6 2 7 2 2 2 5" xfId="53914"/>
    <cellStyle name="Обычный 6 2 7 2 2 3" xfId="53915"/>
    <cellStyle name="Обычный 6 2 7 2 2 3 2" xfId="53916"/>
    <cellStyle name="Обычный 6 2 7 2 2 3 2 2" xfId="53917"/>
    <cellStyle name="Обычный 6 2 7 2 2 3 2 2 2" xfId="53918"/>
    <cellStyle name="Обычный 6 2 7 2 2 3 2 3" xfId="53919"/>
    <cellStyle name="Обычный 6 2 7 2 2 3 3" xfId="53920"/>
    <cellStyle name="Обычный 6 2 7 2 2 3 3 2" xfId="53921"/>
    <cellStyle name="Обычный 6 2 7 2 2 3 4" xfId="53922"/>
    <cellStyle name="Обычный 6 2 7 2 2 4" xfId="53923"/>
    <cellStyle name="Обычный 6 2 7 2 2 4 2" xfId="53924"/>
    <cellStyle name="Обычный 6 2 7 2 2 4 2 2" xfId="53925"/>
    <cellStyle name="Обычный 6 2 7 2 2 4 3" xfId="53926"/>
    <cellStyle name="Обычный 6 2 7 2 2 5" xfId="53927"/>
    <cellStyle name="Обычный 6 2 7 2 2 5 2" xfId="53928"/>
    <cellStyle name="Обычный 6 2 7 2 2 6" xfId="53929"/>
    <cellStyle name="Обычный 6 2 7 2 3" xfId="53930"/>
    <cellStyle name="Обычный 6 2 7 2 3 2" xfId="53931"/>
    <cellStyle name="Обычный 6 2 7 2 3 2 2" xfId="53932"/>
    <cellStyle name="Обычный 6 2 7 2 3 2 2 2" xfId="53933"/>
    <cellStyle name="Обычный 6 2 7 2 3 2 2 2 2" xfId="53934"/>
    <cellStyle name="Обычный 6 2 7 2 3 2 2 3" xfId="53935"/>
    <cellStyle name="Обычный 6 2 7 2 3 2 3" xfId="53936"/>
    <cellStyle name="Обычный 6 2 7 2 3 2 3 2" xfId="53937"/>
    <cellStyle name="Обычный 6 2 7 2 3 2 4" xfId="53938"/>
    <cellStyle name="Обычный 6 2 7 2 3 3" xfId="53939"/>
    <cellStyle name="Обычный 6 2 7 2 3 3 2" xfId="53940"/>
    <cellStyle name="Обычный 6 2 7 2 3 3 2 2" xfId="53941"/>
    <cellStyle name="Обычный 6 2 7 2 3 3 3" xfId="53942"/>
    <cellStyle name="Обычный 6 2 7 2 3 4" xfId="53943"/>
    <cellStyle name="Обычный 6 2 7 2 3 4 2" xfId="53944"/>
    <cellStyle name="Обычный 6 2 7 2 3 5" xfId="53945"/>
    <cellStyle name="Обычный 6 2 7 2 4" xfId="53946"/>
    <cellStyle name="Обычный 6 2 7 2 4 2" xfId="53947"/>
    <cellStyle name="Обычный 6 2 7 2 4 2 2" xfId="53948"/>
    <cellStyle name="Обычный 6 2 7 2 4 2 2 2" xfId="53949"/>
    <cellStyle name="Обычный 6 2 7 2 4 2 3" xfId="53950"/>
    <cellStyle name="Обычный 6 2 7 2 4 3" xfId="53951"/>
    <cellStyle name="Обычный 6 2 7 2 4 3 2" xfId="53952"/>
    <cellStyle name="Обычный 6 2 7 2 4 4" xfId="53953"/>
    <cellStyle name="Обычный 6 2 7 2 5" xfId="53954"/>
    <cellStyle name="Обычный 6 2 7 2 5 2" xfId="53955"/>
    <cellStyle name="Обычный 6 2 7 2 5 2 2" xfId="53956"/>
    <cellStyle name="Обычный 6 2 7 2 5 3" xfId="53957"/>
    <cellStyle name="Обычный 6 2 7 2 6" xfId="53958"/>
    <cellStyle name="Обычный 6 2 7 2 6 2" xfId="53959"/>
    <cellStyle name="Обычный 6 2 7 2 7" xfId="53960"/>
    <cellStyle name="Обычный 6 2 7 3" xfId="53961"/>
    <cellStyle name="Обычный 6 2 7 3 2" xfId="53962"/>
    <cellStyle name="Обычный 6 2 7 3 2 2" xfId="53963"/>
    <cellStyle name="Обычный 6 2 7 3 2 2 2" xfId="53964"/>
    <cellStyle name="Обычный 6 2 7 3 2 2 2 2" xfId="53965"/>
    <cellStyle name="Обычный 6 2 7 3 2 2 2 2 2" xfId="53966"/>
    <cellStyle name="Обычный 6 2 7 3 2 2 2 3" xfId="53967"/>
    <cellStyle name="Обычный 6 2 7 3 2 2 3" xfId="53968"/>
    <cellStyle name="Обычный 6 2 7 3 2 2 3 2" xfId="53969"/>
    <cellStyle name="Обычный 6 2 7 3 2 2 4" xfId="53970"/>
    <cellStyle name="Обычный 6 2 7 3 2 3" xfId="53971"/>
    <cellStyle name="Обычный 6 2 7 3 2 3 2" xfId="53972"/>
    <cellStyle name="Обычный 6 2 7 3 2 3 2 2" xfId="53973"/>
    <cellStyle name="Обычный 6 2 7 3 2 3 3" xfId="53974"/>
    <cellStyle name="Обычный 6 2 7 3 2 4" xfId="53975"/>
    <cellStyle name="Обычный 6 2 7 3 2 4 2" xfId="53976"/>
    <cellStyle name="Обычный 6 2 7 3 2 5" xfId="53977"/>
    <cellStyle name="Обычный 6 2 7 3 3" xfId="53978"/>
    <cellStyle name="Обычный 6 2 7 3 3 2" xfId="53979"/>
    <cellStyle name="Обычный 6 2 7 3 3 2 2" xfId="53980"/>
    <cellStyle name="Обычный 6 2 7 3 3 2 2 2" xfId="53981"/>
    <cellStyle name="Обычный 6 2 7 3 3 2 3" xfId="53982"/>
    <cellStyle name="Обычный 6 2 7 3 3 3" xfId="53983"/>
    <cellStyle name="Обычный 6 2 7 3 3 3 2" xfId="53984"/>
    <cellStyle name="Обычный 6 2 7 3 3 4" xfId="53985"/>
    <cellStyle name="Обычный 6 2 7 3 4" xfId="53986"/>
    <cellStyle name="Обычный 6 2 7 3 4 2" xfId="53987"/>
    <cellStyle name="Обычный 6 2 7 3 4 2 2" xfId="53988"/>
    <cellStyle name="Обычный 6 2 7 3 4 3" xfId="53989"/>
    <cellStyle name="Обычный 6 2 7 3 5" xfId="53990"/>
    <cellStyle name="Обычный 6 2 7 3 5 2" xfId="53991"/>
    <cellStyle name="Обычный 6 2 7 3 6" xfId="53992"/>
    <cellStyle name="Обычный 6 2 7 4" xfId="53993"/>
    <cellStyle name="Обычный 6 2 7 4 2" xfId="53994"/>
    <cellStyle name="Обычный 6 2 7 4 2 2" xfId="53995"/>
    <cellStyle name="Обычный 6 2 7 4 2 2 2" xfId="53996"/>
    <cellStyle name="Обычный 6 2 7 4 2 2 2 2" xfId="53997"/>
    <cellStyle name="Обычный 6 2 7 4 2 2 3" xfId="53998"/>
    <cellStyle name="Обычный 6 2 7 4 2 3" xfId="53999"/>
    <cellStyle name="Обычный 6 2 7 4 2 3 2" xfId="54000"/>
    <cellStyle name="Обычный 6 2 7 4 2 4" xfId="54001"/>
    <cellStyle name="Обычный 6 2 7 4 3" xfId="54002"/>
    <cellStyle name="Обычный 6 2 7 4 3 2" xfId="54003"/>
    <cellStyle name="Обычный 6 2 7 4 3 2 2" xfId="54004"/>
    <cellStyle name="Обычный 6 2 7 4 3 3" xfId="54005"/>
    <cellStyle name="Обычный 6 2 7 4 4" xfId="54006"/>
    <cellStyle name="Обычный 6 2 7 4 4 2" xfId="54007"/>
    <cellStyle name="Обычный 6 2 7 4 5" xfId="54008"/>
    <cellStyle name="Обычный 6 2 7 5" xfId="54009"/>
    <cellStyle name="Обычный 6 2 7 5 2" xfId="54010"/>
    <cellStyle name="Обычный 6 2 7 5 2 2" xfId="54011"/>
    <cellStyle name="Обычный 6 2 7 5 2 2 2" xfId="54012"/>
    <cellStyle name="Обычный 6 2 7 5 2 3" xfId="54013"/>
    <cellStyle name="Обычный 6 2 7 5 3" xfId="54014"/>
    <cellStyle name="Обычный 6 2 7 5 3 2" xfId="54015"/>
    <cellStyle name="Обычный 6 2 7 5 4" xfId="54016"/>
    <cellStyle name="Обычный 6 2 7 6" xfId="54017"/>
    <cellStyle name="Обычный 6 2 7 6 2" xfId="54018"/>
    <cellStyle name="Обычный 6 2 7 6 2 2" xfId="54019"/>
    <cellStyle name="Обычный 6 2 7 6 3" xfId="54020"/>
    <cellStyle name="Обычный 6 2 7 7" xfId="54021"/>
    <cellStyle name="Обычный 6 2 7 7 2" xfId="54022"/>
    <cellStyle name="Обычный 6 2 7 8" xfId="54023"/>
    <cellStyle name="Обычный 6 3" xfId="54024"/>
    <cellStyle name="Обычный 6 3 2" xfId="54025"/>
    <cellStyle name="Обычный 6 3 2 2" xfId="54026"/>
    <cellStyle name="Обычный 6 3 2 2 2" xfId="54027"/>
    <cellStyle name="Обычный 6 3 2 2 2 2" xfId="54028"/>
    <cellStyle name="Обычный 6 3 2 2 2 2 2" xfId="54029"/>
    <cellStyle name="Обычный 6 3 2 2 2 2 2 2" xfId="54030"/>
    <cellStyle name="Обычный 6 3 2 2 2 2 2 2 2" xfId="54031"/>
    <cellStyle name="Обычный 6 3 2 2 2 2 2 2 2 2" xfId="54032"/>
    <cellStyle name="Обычный 6 3 2 2 2 2 2 2 2 2 2" xfId="54033"/>
    <cellStyle name="Обычный 6 3 2 2 2 2 2 2 2 3" xfId="54034"/>
    <cellStyle name="Обычный 6 3 2 2 2 2 2 2 3" xfId="54035"/>
    <cellStyle name="Обычный 6 3 2 2 2 2 2 2 3 2" xfId="54036"/>
    <cellStyle name="Обычный 6 3 2 2 2 2 2 2 4" xfId="54037"/>
    <cellStyle name="Обычный 6 3 2 2 2 2 2 3" xfId="54038"/>
    <cellStyle name="Обычный 6 3 2 2 2 2 2 3 2" xfId="54039"/>
    <cellStyle name="Обычный 6 3 2 2 2 2 2 3 2 2" xfId="54040"/>
    <cellStyle name="Обычный 6 3 2 2 2 2 2 3 3" xfId="54041"/>
    <cellStyle name="Обычный 6 3 2 2 2 2 2 4" xfId="54042"/>
    <cellStyle name="Обычный 6 3 2 2 2 2 2 4 2" xfId="54043"/>
    <cellStyle name="Обычный 6 3 2 2 2 2 2 5" xfId="54044"/>
    <cellStyle name="Обычный 6 3 2 2 2 2 3" xfId="54045"/>
    <cellStyle name="Обычный 6 3 2 2 2 2 3 2" xfId="54046"/>
    <cellStyle name="Обычный 6 3 2 2 2 2 3 2 2" xfId="54047"/>
    <cellStyle name="Обычный 6 3 2 2 2 2 3 2 2 2" xfId="54048"/>
    <cellStyle name="Обычный 6 3 2 2 2 2 3 2 3" xfId="54049"/>
    <cellStyle name="Обычный 6 3 2 2 2 2 3 3" xfId="54050"/>
    <cellStyle name="Обычный 6 3 2 2 2 2 3 3 2" xfId="54051"/>
    <cellStyle name="Обычный 6 3 2 2 2 2 3 4" xfId="54052"/>
    <cellStyle name="Обычный 6 3 2 2 2 2 4" xfId="54053"/>
    <cellStyle name="Обычный 6 3 2 2 2 2 4 2" xfId="54054"/>
    <cellStyle name="Обычный 6 3 2 2 2 2 4 2 2" xfId="54055"/>
    <cellStyle name="Обычный 6 3 2 2 2 2 4 3" xfId="54056"/>
    <cellStyle name="Обычный 6 3 2 2 2 2 5" xfId="54057"/>
    <cellStyle name="Обычный 6 3 2 2 2 2 5 2" xfId="54058"/>
    <cellStyle name="Обычный 6 3 2 2 2 2 6" xfId="54059"/>
    <cellStyle name="Обычный 6 3 2 2 2 3" xfId="54060"/>
    <cellStyle name="Обычный 6 3 2 2 2 3 2" xfId="54061"/>
    <cellStyle name="Обычный 6 3 2 2 2 3 2 2" xfId="54062"/>
    <cellStyle name="Обычный 6 3 2 2 2 3 2 2 2" xfId="54063"/>
    <cellStyle name="Обычный 6 3 2 2 2 3 2 2 2 2" xfId="54064"/>
    <cellStyle name="Обычный 6 3 2 2 2 3 2 2 3" xfId="54065"/>
    <cellStyle name="Обычный 6 3 2 2 2 3 2 3" xfId="54066"/>
    <cellStyle name="Обычный 6 3 2 2 2 3 2 3 2" xfId="54067"/>
    <cellStyle name="Обычный 6 3 2 2 2 3 2 4" xfId="54068"/>
    <cellStyle name="Обычный 6 3 2 2 2 3 3" xfId="54069"/>
    <cellStyle name="Обычный 6 3 2 2 2 3 3 2" xfId="54070"/>
    <cellStyle name="Обычный 6 3 2 2 2 3 3 2 2" xfId="54071"/>
    <cellStyle name="Обычный 6 3 2 2 2 3 3 3" xfId="54072"/>
    <cellStyle name="Обычный 6 3 2 2 2 3 4" xfId="54073"/>
    <cellStyle name="Обычный 6 3 2 2 2 3 4 2" xfId="54074"/>
    <cellStyle name="Обычный 6 3 2 2 2 3 5" xfId="54075"/>
    <cellStyle name="Обычный 6 3 2 2 2 4" xfId="54076"/>
    <cellStyle name="Обычный 6 3 2 2 2 4 2" xfId="54077"/>
    <cellStyle name="Обычный 6 3 2 2 2 4 2 2" xfId="54078"/>
    <cellStyle name="Обычный 6 3 2 2 2 4 2 2 2" xfId="54079"/>
    <cellStyle name="Обычный 6 3 2 2 2 4 2 3" xfId="54080"/>
    <cellStyle name="Обычный 6 3 2 2 2 4 3" xfId="54081"/>
    <cellStyle name="Обычный 6 3 2 2 2 4 3 2" xfId="54082"/>
    <cellStyle name="Обычный 6 3 2 2 2 4 4" xfId="54083"/>
    <cellStyle name="Обычный 6 3 2 2 2 5" xfId="54084"/>
    <cellStyle name="Обычный 6 3 2 2 2 5 2" xfId="54085"/>
    <cellStyle name="Обычный 6 3 2 2 2 5 2 2" xfId="54086"/>
    <cellStyle name="Обычный 6 3 2 2 2 5 3" xfId="54087"/>
    <cellStyle name="Обычный 6 3 2 2 2 6" xfId="54088"/>
    <cellStyle name="Обычный 6 3 2 2 2 6 2" xfId="54089"/>
    <cellStyle name="Обычный 6 3 2 2 2 7" xfId="54090"/>
    <cellStyle name="Обычный 6 3 2 2 3" xfId="54091"/>
    <cellStyle name="Обычный 6 3 2 2 3 2" xfId="54092"/>
    <cellStyle name="Обычный 6 3 2 2 3 2 2" xfId="54093"/>
    <cellStyle name="Обычный 6 3 2 2 3 2 2 2" xfId="54094"/>
    <cellStyle name="Обычный 6 3 2 2 3 2 2 2 2" xfId="54095"/>
    <cellStyle name="Обычный 6 3 2 2 3 2 2 2 2 2" xfId="54096"/>
    <cellStyle name="Обычный 6 3 2 2 3 2 2 2 3" xfId="54097"/>
    <cellStyle name="Обычный 6 3 2 2 3 2 2 3" xfId="54098"/>
    <cellStyle name="Обычный 6 3 2 2 3 2 2 3 2" xfId="54099"/>
    <cellStyle name="Обычный 6 3 2 2 3 2 2 4" xfId="54100"/>
    <cellStyle name="Обычный 6 3 2 2 3 2 3" xfId="54101"/>
    <cellStyle name="Обычный 6 3 2 2 3 2 3 2" xfId="54102"/>
    <cellStyle name="Обычный 6 3 2 2 3 2 3 2 2" xfId="54103"/>
    <cellStyle name="Обычный 6 3 2 2 3 2 3 3" xfId="54104"/>
    <cellStyle name="Обычный 6 3 2 2 3 2 4" xfId="54105"/>
    <cellStyle name="Обычный 6 3 2 2 3 2 4 2" xfId="54106"/>
    <cellStyle name="Обычный 6 3 2 2 3 2 5" xfId="54107"/>
    <cellStyle name="Обычный 6 3 2 2 3 3" xfId="54108"/>
    <cellStyle name="Обычный 6 3 2 2 3 3 2" xfId="54109"/>
    <cellStyle name="Обычный 6 3 2 2 3 3 2 2" xfId="54110"/>
    <cellStyle name="Обычный 6 3 2 2 3 3 2 2 2" xfId="54111"/>
    <cellStyle name="Обычный 6 3 2 2 3 3 2 3" xfId="54112"/>
    <cellStyle name="Обычный 6 3 2 2 3 3 3" xfId="54113"/>
    <cellStyle name="Обычный 6 3 2 2 3 3 3 2" xfId="54114"/>
    <cellStyle name="Обычный 6 3 2 2 3 3 4" xfId="54115"/>
    <cellStyle name="Обычный 6 3 2 2 3 4" xfId="54116"/>
    <cellStyle name="Обычный 6 3 2 2 3 4 2" xfId="54117"/>
    <cellStyle name="Обычный 6 3 2 2 3 4 2 2" xfId="54118"/>
    <cellStyle name="Обычный 6 3 2 2 3 4 3" xfId="54119"/>
    <cellStyle name="Обычный 6 3 2 2 3 5" xfId="54120"/>
    <cellStyle name="Обычный 6 3 2 2 3 5 2" xfId="54121"/>
    <cellStyle name="Обычный 6 3 2 2 3 6" xfId="54122"/>
    <cellStyle name="Обычный 6 3 2 2 4" xfId="54123"/>
    <cellStyle name="Обычный 6 3 2 2 4 2" xfId="54124"/>
    <cellStyle name="Обычный 6 3 2 2 4 2 2" xfId="54125"/>
    <cellStyle name="Обычный 6 3 2 2 4 2 2 2" xfId="54126"/>
    <cellStyle name="Обычный 6 3 2 2 4 2 2 2 2" xfId="54127"/>
    <cellStyle name="Обычный 6 3 2 2 4 2 2 3" xfId="54128"/>
    <cellStyle name="Обычный 6 3 2 2 4 2 3" xfId="54129"/>
    <cellStyle name="Обычный 6 3 2 2 4 2 3 2" xfId="54130"/>
    <cellStyle name="Обычный 6 3 2 2 4 2 4" xfId="54131"/>
    <cellStyle name="Обычный 6 3 2 2 4 3" xfId="54132"/>
    <cellStyle name="Обычный 6 3 2 2 4 3 2" xfId="54133"/>
    <cellStyle name="Обычный 6 3 2 2 4 3 2 2" xfId="54134"/>
    <cellStyle name="Обычный 6 3 2 2 4 3 3" xfId="54135"/>
    <cellStyle name="Обычный 6 3 2 2 4 4" xfId="54136"/>
    <cellStyle name="Обычный 6 3 2 2 4 4 2" xfId="54137"/>
    <cellStyle name="Обычный 6 3 2 2 4 5" xfId="54138"/>
    <cellStyle name="Обычный 6 3 2 2 5" xfId="54139"/>
    <cellStyle name="Обычный 6 3 2 2 5 2" xfId="54140"/>
    <cellStyle name="Обычный 6 3 2 2 5 2 2" xfId="54141"/>
    <cellStyle name="Обычный 6 3 2 2 5 2 2 2" xfId="54142"/>
    <cellStyle name="Обычный 6 3 2 2 5 2 3" xfId="54143"/>
    <cellStyle name="Обычный 6 3 2 2 5 3" xfId="54144"/>
    <cellStyle name="Обычный 6 3 2 2 5 3 2" xfId="54145"/>
    <cellStyle name="Обычный 6 3 2 2 5 4" xfId="54146"/>
    <cellStyle name="Обычный 6 3 2 2 6" xfId="54147"/>
    <cellStyle name="Обычный 6 3 2 2 6 2" xfId="54148"/>
    <cellStyle name="Обычный 6 3 2 2 6 2 2" xfId="54149"/>
    <cellStyle name="Обычный 6 3 2 2 6 3" xfId="54150"/>
    <cellStyle name="Обычный 6 3 2 2 7" xfId="54151"/>
    <cellStyle name="Обычный 6 3 2 2 7 2" xfId="54152"/>
    <cellStyle name="Обычный 6 3 2 2 8" xfId="54153"/>
    <cellStyle name="Обычный 6 3 2 3" xfId="54154"/>
    <cellStyle name="Обычный 6 3 2 3 2" xfId="54155"/>
    <cellStyle name="Обычный 6 3 2 3 2 2" xfId="54156"/>
    <cellStyle name="Обычный 6 3 2 3 2 2 2" xfId="54157"/>
    <cellStyle name="Обычный 6 3 2 3 2 2 2 2" xfId="54158"/>
    <cellStyle name="Обычный 6 3 2 3 2 2 2 2 2" xfId="54159"/>
    <cellStyle name="Обычный 6 3 2 3 2 2 2 2 2 2" xfId="54160"/>
    <cellStyle name="Обычный 6 3 2 3 2 2 2 2 3" xfId="54161"/>
    <cellStyle name="Обычный 6 3 2 3 2 2 2 3" xfId="54162"/>
    <cellStyle name="Обычный 6 3 2 3 2 2 2 3 2" xfId="54163"/>
    <cellStyle name="Обычный 6 3 2 3 2 2 2 4" xfId="54164"/>
    <cellStyle name="Обычный 6 3 2 3 2 2 3" xfId="54165"/>
    <cellStyle name="Обычный 6 3 2 3 2 2 3 2" xfId="54166"/>
    <cellStyle name="Обычный 6 3 2 3 2 2 3 2 2" xfId="54167"/>
    <cellStyle name="Обычный 6 3 2 3 2 2 3 3" xfId="54168"/>
    <cellStyle name="Обычный 6 3 2 3 2 2 4" xfId="54169"/>
    <cellStyle name="Обычный 6 3 2 3 2 2 4 2" xfId="54170"/>
    <cellStyle name="Обычный 6 3 2 3 2 2 5" xfId="54171"/>
    <cellStyle name="Обычный 6 3 2 3 2 3" xfId="54172"/>
    <cellStyle name="Обычный 6 3 2 3 2 3 2" xfId="54173"/>
    <cellStyle name="Обычный 6 3 2 3 2 3 2 2" xfId="54174"/>
    <cellStyle name="Обычный 6 3 2 3 2 3 2 2 2" xfId="54175"/>
    <cellStyle name="Обычный 6 3 2 3 2 3 2 3" xfId="54176"/>
    <cellStyle name="Обычный 6 3 2 3 2 3 3" xfId="54177"/>
    <cellStyle name="Обычный 6 3 2 3 2 3 3 2" xfId="54178"/>
    <cellStyle name="Обычный 6 3 2 3 2 3 4" xfId="54179"/>
    <cellStyle name="Обычный 6 3 2 3 2 4" xfId="54180"/>
    <cellStyle name="Обычный 6 3 2 3 2 4 2" xfId="54181"/>
    <cellStyle name="Обычный 6 3 2 3 2 4 2 2" xfId="54182"/>
    <cellStyle name="Обычный 6 3 2 3 2 4 3" xfId="54183"/>
    <cellStyle name="Обычный 6 3 2 3 2 5" xfId="54184"/>
    <cellStyle name="Обычный 6 3 2 3 2 5 2" xfId="54185"/>
    <cellStyle name="Обычный 6 3 2 3 2 6" xfId="54186"/>
    <cellStyle name="Обычный 6 3 2 3 3" xfId="54187"/>
    <cellStyle name="Обычный 6 3 2 3 3 2" xfId="54188"/>
    <cellStyle name="Обычный 6 3 2 3 3 2 2" xfId="54189"/>
    <cellStyle name="Обычный 6 3 2 3 3 2 2 2" xfId="54190"/>
    <cellStyle name="Обычный 6 3 2 3 3 2 2 2 2" xfId="54191"/>
    <cellStyle name="Обычный 6 3 2 3 3 2 2 3" xfId="54192"/>
    <cellStyle name="Обычный 6 3 2 3 3 2 3" xfId="54193"/>
    <cellStyle name="Обычный 6 3 2 3 3 2 3 2" xfId="54194"/>
    <cellStyle name="Обычный 6 3 2 3 3 2 4" xfId="54195"/>
    <cellStyle name="Обычный 6 3 2 3 3 3" xfId="54196"/>
    <cellStyle name="Обычный 6 3 2 3 3 3 2" xfId="54197"/>
    <cellStyle name="Обычный 6 3 2 3 3 3 2 2" xfId="54198"/>
    <cellStyle name="Обычный 6 3 2 3 3 3 3" xfId="54199"/>
    <cellStyle name="Обычный 6 3 2 3 3 4" xfId="54200"/>
    <cellStyle name="Обычный 6 3 2 3 3 4 2" xfId="54201"/>
    <cellStyle name="Обычный 6 3 2 3 3 5" xfId="54202"/>
    <cellStyle name="Обычный 6 3 2 3 4" xfId="54203"/>
    <cellStyle name="Обычный 6 3 2 3 4 2" xfId="54204"/>
    <cellStyle name="Обычный 6 3 2 3 4 2 2" xfId="54205"/>
    <cellStyle name="Обычный 6 3 2 3 4 2 2 2" xfId="54206"/>
    <cellStyle name="Обычный 6 3 2 3 4 2 3" xfId="54207"/>
    <cellStyle name="Обычный 6 3 2 3 4 3" xfId="54208"/>
    <cellStyle name="Обычный 6 3 2 3 4 3 2" xfId="54209"/>
    <cellStyle name="Обычный 6 3 2 3 4 4" xfId="54210"/>
    <cellStyle name="Обычный 6 3 2 3 5" xfId="54211"/>
    <cellStyle name="Обычный 6 3 2 3 5 2" xfId="54212"/>
    <cellStyle name="Обычный 6 3 2 3 5 2 2" xfId="54213"/>
    <cellStyle name="Обычный 6 3 2 3 5 3" xfId="54214"/>
    <cellStyle name="Обычный 6 3 2 3 6" xfId="54215"/>
    <cellStyle name="Обычный 6 3 2 3 6 2" xfId="54216"/>
    <cellStyle name="Обычный 6 3 2 3 7" xfId="54217"/>
    <cellStyle name="Обычный 6 3 2 4" xfId="54218"/>
    <cellStyle name="Обычный 6 3 2 4 2" xfId="54219"/>
    <cellStyle name="Обычный 6 3 2 4 2 2" xfId="54220"/>
    <cellStyle name="Обычный 6 3 2 4 2 2 2" xfId="54221"/>
    <cellStyle name="Обычный 6 3 2 4 2 2 2 2" xfId="54222"/>
    <cellStyle name="Обычный 6 3 2 4 2 2 2 2 2" xfId="54223"/>
    <cellStyle name="Обычный 6 3 2 4 2 2 2 3" xfId="54224"/>
    <cellStyle name="Обычный 6 3 2 4 2 2 3" xfId="54225"/>
    <cellStyle name="Обычный 6 3 2 4 2 2 3 2" xfId="54226"/>
    <cellStyle name="Обычный 6 3 2 4 2 2 4" xfId="54227"/>
    <cellStyle name="Обычный 6 3 2 4 2 3" xfId="54228"/>
    <cellStyle name="Обычный 6 3 2 4 2 3 2" xfId="54229"/>
    <cellStyle name="Обычный 6 3 2 4 2 3 2 2" xfId="54230"/>
    <cellStyle name="Обычный 6 3 2 4 2 3 3" xfId="54231"/>
    <cellStyle name="Обычный 6 3 2 4 2 4" xfId="54232"/>
    <cellStyle name="Обычный 6 3 2 4 2 4 2" xfId="54233"/>
    <cellStyle name="Обычный 6 3 2 4 2 5" xfId="54234"/>
    <cellStyle name="Обычный 6 3 2 4 3" xfId="54235"/>
    <cellStyle name="Обычный 6 3 2 4 3 2" xfId="54236"/>
    <cellStyle name="Обычный 6 3 2 4 3 2 2" xfId="54237"/>
    <cellStyle name="Обычный 6 3 2 4 3 2 2 2" xfId="54238"/>
    <cellStyle name="Обычный 6 3 2 4 3 2 3" xfId="54239"/>
    <cellStyle name="Обычный 6 3 2 4 3 3" xfId="54240"/>
    <cellStyle name="Обычный 6 3 2 4 3 3 2" xfId="54241"/>
    <cellStyle name="Обычный 6 3 2 4 3 4" xfId="54242"/>
    <cellStyle name="Обычный 6 3 2 4 4" xfId="54243"/>
    <cellStyle name="Обычный 6 3 2 4 4 2" xfId="54244"/>
    <cellStyle name="Обычный 6 3 2 4 4 2 2" xfId="54245"/>
    <cellStyle name="Обычный 6 3 2 4 4 3" xfId="54246"/>
    <cellStyle name="Обычный 6 3 2 4 5" xfId="54247"/>
    <cellStyle name="Обычный 6 3 2 4 5 2" xfId="54248"/>
    <cellStyle name="Обычный 6 3 2 4 6" xfId="54249"/>
    <cellStyle name="Обычный 6 3 2 5" xfId="54250"/>
    <cellStyle name="Обычный 6 3 2 5 2" xfId="54251"/>
    <cellStyle name="Обычный 6 3 2 5 2 2" xfId="54252"/>
    <cellStyle name="Обычный 6 3 2 5 2 2 2" xfId="54253"/>
    <cellStyle name="Обычный 6 3 2 5 2 2 2 2" xfId="54254"/>
    <cellStyle name="Обычный 6 3 2 5 2 2 3" xfId="54255"/>
    <cellStyle name="Обычный 6 3 2 5 2 3" xfId="54256"/>
    <cellStyle name="Обычный 6 3 2 5 2 3 2" xfId="54257"/>
    <cellStyle name="Обычный 6 3 2 5 2 4" xfId="54258"/>
    <cellStyle name="Обычный 6 3 2 5 3" xfId="54259"/>
    <cellStyle name="Обычный 6 3 2 5 3 2" xfId="54260"/>
    <cellStyle name="Обычный 6 3 2 5 3 2 2" xfId="54261"/>
    <cellStyle name="Обычный 6 3 2 5 3 3" xfId="54262"/>
    <cellStyle name="Обычный 6 3 2 5 4" xfId="54263"/>
    <cellStyle name="Обычный 6 3 2 5 4 2" xfId="54264"/>
    <cellStyle name="Обычный 6 3 2 5 5" xfId="54265"/>
    <cellStyle name="Обычный 6 3 2 6" xfId="54266"/>
    <cellStyle name="Обычный 6 3 2 6 2" xfId="54267"/>
    <cellStyle name="Обычный 6 3 2 6 2 2" xfId="54268"/>
    <cellStyle name="Обычный 6 3 2 6 2 2 2" xfId="54269"/>
    <cellStyle name="Обычный 6 3 2 6 2 3" xfId="54270"/>
    <cellStyle name="Обычный 6 3 2 6 3" xfId="54271"/>
    <cellStyle name="Обычный 6 3 2 6 3 2" xfId="54272"/>
    <cellStyle name="Обычный 6 3 2 6 4" xfId="54273"/>
    <cellStyle name="Обычный 6 3 2 7" xfId="54274"/>
    <cellStyle name="Обычный 6 3 2 7 2" xfId="54275"/>
    <cellStyle name="Обычный 6 3 2 7 2 2" xfId="54276"/>
    <cellStyle name="Обычный 6 3 2 7 3" xfId="54277"/>
    <cellStyle name="Обычный 6 3 2 8" xfId="54278"/>
    <cellStyle name="Обычный 6 3 2 8 2" xfId="54279"/>
    <cellStyle name="Обычный 6 3 2 9" xfId="54280"/>
    <cellStyle name="Обычный 6 3 3" xfId="54281"/>
    <cellStyle name="Обычный 6 3 3 2" xfId="54282"/>
    <cellStyle name="Обычный 6 3 3 2 2" xfId="54283"/>
    <cellStyle name="Обычный 6 3 3 2 2 2" xfId="54284"/>
    <cellStyle name="Обычный 6 3 3 2 2 2 2" xfId="54285"/>
    <cellStyle name="Обычный 6 3 3 2 2 2 2 2" xfId="54286"/>
    <cellStyle name="Обычный 6 3 3 2 2 2 2 2 2" xfId="54287"/>
    <cellStyle name="Обычный 6 3 3 2 2 2 2 2 2 2" xfId="54288"/>
    <cellStyle name="Обычный 6 3 3 2 2 2 2 2 3" xfId="54289"/>
    <cellStyle name="Обычный 6 3 3 2 2 2 2 3" xfId="54290"/>
    <cellStyle name="Обычный 6 3 3 2 2 2 2 3 2" xfId="54291"/>
    <cellStyle name="Обычный 6 3 3 2 2 2 2 4" xfId="54292"/>
    <cellStyle name="Обычный 6 3 3 2 2 2 3" xfId="54293"/>
    <cellStyle name="Обычный 6 3 3 2 2 2 3 2" xfId="54294"/>
    <cellStyle name="Обычный 6 3 3 2 2 2 3 2 2" xfId="54295"/>
    <cellStyle name="Обычный 6 3 3 2 2 2 3 3" xfId="54296"/>
    <cellStyle name="Обычный 6 3 3 2 2 2 4" xfId="54297"/>
    <cellStyle name="Обычный 6 3 3 2 2 2 4 2" xfId="54298"/>
    <cellStyle name="Обычный 6 3 3 2 2 2 5" xfId="54299"/>
    <cellStyle name="Обычный 6 3 3 2 2 3" xfId="54300"/>
    <cellStyle name="Обычный 6 3 3 2 2 3 2" xfId="54301"/>
    <cellStyle name="Обычный 6 3 3 2 2 3 2 2" xfId="54302"/>
    <cellStyle name="Обычный 6 3 3 2 2 3 2 2 2" xfId="54303"/>
    <cellStyle name="Обычный 6 3 3 2 2 3 2 3" xfId="54304"/>
    <cellStyle name="Обычный 6 3 3 2 2 3 3" xfId="54305"/>
    <cellStyle name="Обычный 6 3 3 2 2 3 3 2" xfId="54306"/>
    <cellStyle name="Обычный 6 3 3 2 2 3 4" xfId="54307"/>
    <cellStyle name="Обычный 6 3 3 2 2 4" xfId="54308"/>
    <cellStyle name="Обычный 6 3 3 2 2 4 2" xfId="54309"/>
    <cellStyle name="Обычный 6 3 3 2 2 4 2 2" xfId="54310"/>
    <cellStyle name="Обычный 6 3 3 2 2 4 3" xfId="54311"/>
    <cellStyle name="Обычный 6 3 3 2 2 5" xfId="54312"/>
    <cellStyle name="Обычный 6 3 3 2 2 5 2" xfId="54313"/>
    <cellStyle name="Обычный 6 3 3 2 2 6" xfId="54314"/>
    <cellStyle name="Обычный 6 3 3 2 3" xfId="54315"/>
    <cellStyle name="Обычный 6 3 3 2 3 2" xfId="54316"/>
    <cellStyle name="Обычный 6 3 3 2 3 2 2" xfId="54317"/>
    <cellStyle name="Обычный 6 3 3 2 3 2 2 2" xfId="54318"/>
    <cellStyle name="Обычный 6 3 3 2 3 2 2 2 2" xfId="54319"/>
    <cellStyle name="Обычный 6 3 3 2 3 2 2 3" xfId="54320"/>
    <cellStyle name="Обычный 6 3 3 2 3 2 3" xfId="54321"/>
    <cellStyle name="Обычный 6 3 3 2 3 2 3 2" xfId="54322"/>
    <cellStyle name="Обычный 6 3 3 2 3 2 4" xfId="54323"/>
    <cellStyle name="Обычный 6 3 3 2 3 3" xfId="54324"/>
    <cellStyle name="Обычный 6 3 3 2 3 3 2" xfId="54325"/>
    <cellStyle name="Обычный 6 3 3 2 3 3 2 2" xfId="54326"/>
    <cellStyle name="Обычный 6 3 3 2 3 3 3" xfId="54327"/>
    <cellStyle name="Обычный 6 3 3 2 3 4" xfId="54328"/>
    <cellStyle name="Обычный 6 3 3 2 3 4 2" xfId="54329"/>
    <cellStyle name="Обычный 6 3 3 2 3 5" xfId="54330"/>
    <cellStyle name="Обычный 6 3 3 2 4" xfId="54331"/>
    <cellStyle name="Обычный 6 3 3 2 4 2" xfId="54332"/>
    <cellStyle name="Обычный 6 3 3 2 4 2 2" xfId="54333"/>
    <cellStyle name="Обычный 6 3 3 2 4 2 2 2" xfId="54334"/>
    <cellStyle name="Обычный 6 3 3 2 4 2 3" xfId="54335"/>
    <cellStyle name="Обычный 6 3 3 2 4 3" xfId="54336"/>
    <cellStyle name="Обычный 6 3 3 2 4 3 2" xfId="54337"/>
    <cellStyle name="Обычный 6 3 3 2 4 4" xfId="54338"/>
    <cellStyle name="Обычный 6 3 3 2 5" xfId="54339"/>
    <cellStyle name="Обычный 6 3 3 2 5 2" xfId="54340"/>
    <cellStyle name="Обычный 6 3 3 2 5 2 2" xfId="54341"/>
    <cellStyle name="Обычный 6 3 3 2 5 3" xfId="54342"/>
    <cellStyle name="Обычный 6 3 3 2 6" xfId="54343"/>
    <cellStyle name="Обычный 6 3 3 2 6 2" xfId="54344"/>
    <cellStyle name="Обычный 6 3 3 2 7" xfId="54345"/>
    <cellStyle name="Обычный 6 3 3 3" xfId="54346"/>
    <cellStyle name="Обычный 6 3 3 3 2" xfId="54347"/>
    <cellStyle name="Обычный 6 3 3 3 2 2" xfId="54348"/>
    <cellStyle name="Обычный 6 3 3 3 2 2 2" xfId="54349"/>
    <cellStyle name="Обычный 6 3 3 3 2 2 2 2" xfId="54350"/>
    <cellStyle name="Обычный 6 3 3 3 2 2 2 2 2" xfId="54351"/>
    <cellStyle name="Обычный 6 3 3 3 2 2 2 3" xfId="54352"/>
    <cellStyle name="Обычный 6 3 3 3 2 2 3" xfId="54353"/>
    <cellStyle name="Обычный 6 3 3 3 2 2 3 2" xfId="54354"/>
    <cellStyle name="Обычный 6 3 3 3 2 2 4" xfId="54355"/>
    <cellStyle name="Обычный 6 3 3 3 2 3" xfId="54356"/>
    <cellStyle name="Обычный 6 3 3 3 2 3 2" xfId="54357"/>
    <cellStyle name="Обычный 6 3 3 3 2 3 2 2" xfId="54358"/>
    <cellStyle name="Обычный 6 3 3 3 2 3 3" xfId="54359"/>
    <cellStyle name="Обычный 6 3 3 3 2 4" xfId="54360"/>
    <cellStyle name="Обычный 6 3 3 3 2 4 2" xfId="54361"/>
    <cellStyle name="Обычный 6 3 3 3 2 5" xfId="54362"/>
    <cellStyle name="Обычный 6 3 3 3 3" xfId="54363"/>
    <cellStyle name="Обычный 6 3 3 3 3 2" xfId="54364"/>
    <cellStyle name="Обычный 6 3 3 3 3 2 2" xfId="54365"/>
    <cellStyle name="Обычный 6 3 3 3 3 2 2 2" xfId="54366"/>
    <cellStyle name="Обычный 6 3 3 3 3 2 3" xfId="54367"/>
    <cellStyle name="Обычный 6 3 3 3 3 3" xfId="54368"/>
    <cellStyle name="Обычный 6 3 3 3 3 3 2" xfId="54369"/>
    <cellStyle name="Обычный 6 3 3 3 3 4" xfId="54370"/>
    <cellStyle name="Обычный 6 3 3 3 4" xfId="54371"/>
    <cellStyle name="Обычный 6 3 3 3 4 2" xfId="54372"/>
    <cellStyle name="Обычный 6 3 3 3 4 2 2" xfId="54373"/>
    <cellStyle name="Обычный 6 3 3 3 4 3" xfId="54374"/>
    <cellStyle name="Обычный 6 3 3 3 5" xfId="54375"/>
    <cellStyle name="Обычный 6 3 3 3 5 2" xfId="54376"/>
    <cellStyle name="Обычный 6 3 3 3 6" xfId="54377"/>
    <cellStyle name="Обычный 6 3 3 4" xfId="54378"/>
    <cellStyle name="Обычный 6 3 3 4 2" xfId="54379"/>
    <cellStyle name="Обычный 6 3 3 4 2 2" xfId="54380"/>
    <cellStyle name="Обычный 6 3 3 4 2 2 2" xfId="54381"/>
    <cellStyle name="Обычный 6 3 3 4 2 2 2 2" xfId="54382"/>
    <cellStyle name="Обычный 6 3 3 4 2 2 3" xfId="54383"/>
    <cellStyle name="Обычный 6 3 3 4 2 3" xfId="54384"/>
    <cellStyle name="Обычный 6 3 3 4 2 3 2" xfId="54385"/>
    <cellStyle name="Обычный 6 3 3 4 2 4" xfId="54386"/>
    <cellStyle name="Обычный 6 3 3 4 3" xfId="54387"/>
    <cellStyle name="Обычный 6 3 3 4 3 2" xfId="54388"/>
    <cellStyle name="Обычный 6 3 3 4 3 2 2" xfId="54389"/>
    <cellStyle name="Обычный 6 3 3 4 3 3" xfId="54390"/>
    <cellStyle name="Обычный 6 3 3 4 4" xfId="54391"/>
    <cellStyle name="Обычный 6 3 3 4 4 2" xfId="54392"/>
    <cellStyle name="Обычный 6 3 3 4 5" xfId="54393"/>
    <cellStyle name="Обычный 6 3 3 5" xfId="54394"/>
    <cellStyle name="Обычный 6 3 3 5 2" xfId="54395"/>
    <cellStyle name="Обычный 6 3 3 5 2 2" xfId="54396"/>
    <cellStyle name="Обычный 6 3 3 5 2 2 2" xfId="54397"/>
    <cellStyle name="Обычный 6 3 3 5 2 3" xfId="54398"/>
    <cellStyle name="Обычный 6 3 3 5 3" xfId="54399"/>
    <cellStyle name="Обычный 6 3 3 5 3 2" xfId="54400"/>
    <cellStyle name="Обычный 6 3 3 5 4" xfId="54401"/>
    <cellStyle name="Обычный 6 3 3 6" xfId="54402"/>
    <cellStyle name="Обычный 6 3 3 6 2" xfId="54403"/>
    <cellStyle name="Обычный 6 3 3 6 2 2" xfId="54404"/>
    <cellStyle name="Обычный 6 3 3 6 3" xfId="54405"/>
    <cellStyle name="Обычный 6 3 3 7" xfId="54406"/>
    <cellStyle name="Обычный 6 3 3 7 2" xfId="54407"/>
    <cellStyle name="Обычный 6 3 3 8" xfId="54408"/>
    <cellStyle name="Обычный 6 3 4" xfId="54409"/>
    <cellStyle name="Обычный 6 3 5" xfId="54410"/>
    <cellStyle name="Обычный 6 3 5 2" xfId="54411"/>
    <cellStyle name="Обычный 6 3 5 2 2" xfId="54412"/>
    <cellStyle name="Обычный 6 3 5 2 2 2" xfId="54413"/>
    <cellStyle name="Обычный 6 3 5 2 2 2 2" xfId="54414"/>
    <cellStyle name="Обычный 6 3 5 2 2 2 2 2" xfId="54415"/>
    <cellStyle name="Обычный 6 3 5 2 2 2 2 2 2" xfId="54416"/>
    <cellStyle name="Обычный 6 3 5 2 2 2 2 2 2 2" xfId="54417"/>
    <cellStyle name="Обычный 6 3 5 2 2 2 2 2 3" xfId="54418"/>
    <cellStyle name="Обычный 6 3 5 2 2 2 2 3" xfId="54419"/>
    <cellStyle name="Обычный 6 3 5 2 2 2 2 3 2" xfId="54420"/>
    <cellStyle name="Обычный 6 3 5 2 2 2 2 4" xfId="54421"/>
    <cellStyle name="Обычный 6 3 5 2 2 2 3" xfId="54422"/>
    <cellStyle name="Обычный 6 3 5 2 2 2 3 2" xfId="54423"/>
    <cellStyle name="Обычный 6 3 5 2 2 2 3 2 2" xfId="54424"/>
    <cellStyle name="Обычный 6 3 5 2 2 2 3 3" xfId="54425"/>
    <cellStyle name="Обычный 6 3 5 2 2 2 4" xfId="54426"/>
    <cellStyle name="Обычный 6 3 5 2 2 2 4 2" xfId="54427"/>
    <cellStyle name="Обычный 6 3 5 2 2 2 5" xfId="54428"/>
    <cellStyle name="Обычный 6 3 5 2 2 3" xfId="54429"/>
    <cellStyle name="Обычный 6 3 5 2 2 3 2" xfId="54430"/>
    <cellStyle name="Обычный 6 3 5 2 2 3 2 2" xfId="54431"/>
    <cellStyle name="Обычный 6 3 5 2 2 3 2 2 2" xfId="54432"/>
    <cellStyle name="Обычный 6 3 5 2 2 3 2 3" xfId="54433"/>
    <cellStyle name="Обычный 6 3 5 2 2 3 3" xfId="54434"/>
    <cellStyle name="Обычный 6 3 5 2 2 3 3 2" xfId="54435"/>
    <cellStyle name="Обычный 6 3 5 2 2 3 4" xfId="54436"/>
    <cellStyle name="Обычный 6 3 5 2 2 4" xfId="54437"/>
    <cellStyle name="Обычный 6 3 5 2 2 4 2" xfId="54438"/>
    <cellStyle name="Обычный 6 3 5 2 2 4 2 2" xfId="54439"/>
    <cellStyle name="Обычный 6 3 5 2 2 4 3" xfId="54440"/>
    <cellStyle name="Обычный 6 3 5 2 2 5" xfId="54441"/>
    <cellStyle name="Обычный 6 3 5 2 2 5 2" xfId="54442"/>
    <cellStyle name="Обычный 6 3 5 2 2 6" xfId="54443"/>
    <cellStyle name="Обычный 6 3 5 2 3" xfId="54444"/>
    <cellStyle name="Обычный 6 3 5 2 3 2" xfId="54445"/>
    <cellStyle name="Обычный 6 3 5 2 3 2 2" xfId="54446"/>
    <cellStyle name="Обычный 6 3 5 2 3 2 2 2" xfId="54447"/>
    <cellStyle name="Обычный 6 3 5 2 3 2 2 2 2" xfId="54448"/>
    <cellStyle name="Обычный 6 3 5 2 3 2 2 3" xfId="54449"/>
    <cellStyle name="Обычный 6 3 5 2 3 2 3" xfId="54450"/>
    <cellStyle name="Обычный 6 3 5 2 3 2 3 2" xfId="54451"/>
    <cellStyle name="Обычный 6 3 5 2 3 2 4" xfId="54452"/>
    <cellStyle name="Обычный 6 3 5 2 3 3" xfId="54453"/>
    <cellStyle name="Обычный 6 3 5 2 3 3 2" xfId="54454"/>
    <cellStyle name="Обычный 6 3 5 2 3 3 2 2" xfId="54455"/>
    <cellStyle name="Обычный 6 3 5 2 3 3 3" xfId="54456"/>
    <cellStyle name="Обычный 6 3 5 2 3 4" xfId="54457"/>
    <cellStyle name="Обычный 6 3 5 2 3 4 2" xfId="54458"/>
    <cellStyle name="Обычный 6 3 5 2 3 5" xfId="54459"/>
    <cellStyle name="Обычный 6 3 5 2 4" xfId="54460"/>
    <cellStyle name="Обычный 6 3 5 2 4 2" xfId="54461"/>
    <cellStyle name="Обычный 6 3 5 2 4 2 2" xfId="54462"/>
    <cellStyle name="Обычный 6 3 5 2 4 2 2 2" xfId="54463"/>
    <cellStyle name="Обычный 6 3 5 2 4 2 3" xfId="54464"/>
    <cellStyle name="Обычный 6 3 5 2 4 3" xfId="54465"/>
    <cellStyle name="Обычный 6 3 5 2 4 3 2" xfId="54466"/>
    <cellStyle name="Обычный 6 3 5 2 4 4" xfId="54467"/>
    <cellStyle name="Обычный 6 3 5 2 5" xfId="54468"/>
    <cellStyle name="Обычный 6 3 5 2 5 2" xfId="54469"/>
    <cellStyle name="Обычный 6 3 5 2 5 2 2" xfId="54470"/>
    <cellStyle name="Обычный 6 3 5 2 5 3" xfId="54471"/>
    <cellStyle name="Обычный 6 3 5 2 6" xfId="54472"/>
    <cellStyle name="Обычный 6 3 5 2 6 2" xfId="54473"/>
    <cellStyle name="Обычный 6 3 5 2 7" xfId="54474"/>
    <cellStyle name="Обычный 6 3 5 3" xfId="54475"/>
    <cellStyle name="Обычный 6 3 5 3 2" xfId="54476"/>
    <cellStyle name="Обычный 6 3 5 3 2 2" xfId="54477"/>
    <cellStyle name="Обычный 6 3 5 3 2 2 2" xfId="54478"/>
    <cellStyle name="Обычный 6 3 5 3 2 2 2 2" xfId="54479"/>
    <cellStyle name="Обычный 6 3 5 3 2 2 2 2 2" xfId="54480"/>
    <cellStyle name="Обычный 6 3 5 3 2 2 2 3" xfId="54481"/>
    <cellStyle name="Обычный 6 3 5 3 2 2 3" xfId="54482"/>
    <cellStyle name="Обычный 6 3 5 3 2 2 3 2" xfId="54483"/>
    <cellStyle name="Обычный 6 3 5 3 2 2 4" xfId="54484"/>
    <cellStyle name="Обычный 6 3 5 3 2 3" xfId="54485"/>
    <cellStyle name="Обычный 6 3 5 3 2 3 2" xfId="54486"/>
    <cellStyle name="Обычный 6 3 5 3 2 3 2 2" xfId="54487"/>
    <cellStyle name="Обычный 6 3 5 3 2 3 3" xfId="54488"/>
    <cellStyle name="Обычный 6 3 5 3 2 4" xfId="54489"/>
    <cellStyle name="Обычный 6 3 5 3 2 4 2" xfId="54490"/>
    <cellStyle name="Обычный 6 3 5 3 2 5" xfId="54491"/>
    <cellStyle name="Обычный 6 3 5 3 3" xfId="54492"/>
    <cellStyle name="Обычный 6 3 5 3 3 2" xfId="54493"/>
    <cellStyle name="Обычный 6 3 5 3 3 2 2" xfId="54494"/>
    <cellStyle name="Обычный 6 3 5 3 3 2 2 2" xfId="54495"/>
    <cellStyle name="Обычный 6 3 5 3 3 2 3" xfId="54496"/>
    <cellStyle name="Обычный 6 3 5 3 3 3" xfId="54497"/>
    <cellStyle name="Обычный 6 3 5 3 3 3 2" xfId="54498"/>
    <cellStyle name="Обычный 6 3 5 3 3 4" xfId="54499"/>
    <cellStyle name="Обычный 6 3 5 3 4" xfId="54500"/>
    <cellStyle name="Обычный 6 3 5 3 4 2" xfId="54501"/>
    <cellStyle name="Обычный 6 3 5 3 4 2 2" xfId="54502"/>
    <cellStyle name="Обычный 6 3 5 3 4 3" xfId="54503"/>
    <cellStyle name="Обычный 6 3 5 3 5" xfId="54504"/>
    <cellStyle name="Обычный 6 3 5 3 5 2" xfId="54505"/>
    <cellStyle name="Обычный 6 3 5 3 6" xfId="54506"/>
    <cellStyle name="Обычный 6 3 5 4" xfId="54507"/>
    <cellStyle name="Обычный 6 3 5 4 2" xfId="54508"/>
    <cellStyle name="Обычный 6 3 5 4 2 2" xfId="54509"/>
    <cellStyle name="Обычный 6 3 5 4 2 2 2" xfId="54510"/>
    <cellStyle name="Обычный 6 3 5 4 2 2 2 2" xfId="54511"/>
    <cellStyle name="Обычный 6 3 5 4 2 2 3" xfId="54512"/>
    <cellStyle name="Обычный 6 3 5 4 2 3" xfId="54513"/>
    <cellStyle name="Обычный 6 3 5 4 2 3 2" xfId="54514"/>
    <cellStyle name="Обычный 6 3 5 4 2 4" xfId="54515"/>
    <cellStyle name="Обычный 6 3 5 4 3" xfId="54516"/>
    <cellStyle name="Обычный 6 3 5 4 3 2" xfId="54517"/>
    <cellStyle name="Обычный 6 3 5 4 3 2 2" xfId="54518"/>
    <cellStyle name="Обычный 6 3 5 4 3 3" xfId="54519"/>
    <cellStyle name="Обычный 6 3 5 4 4" xfId="54520"/>
    <cellStyle name="Обычный 6 3 5 4 4 2" xfId="54521"/>
    <cellStyle name="Обычный 6 3 5 4 5" xfId="54522"/>
    <cellStyle name="Обычный 6 3 5 5" xfId="54523"/>
    <cellStyle name="Обычный 6 3 5 5 2" xfId="54524"/>
    <cellStyle name="Обычный 6 3 5 5 2 2" xfId="54525"/>
    <cellStyle name="Обычный 6 3 5 5 2 2 2" xfId="54526"/>
    <cellStyle name="Обычный 6 3 5 5 2 3" xfId="54527"/>
    <cellStyle name="Обычный 6 3 5 5 3" xfId="54528"/>
    <cellStyle name="Обычный 6 3 5 5 3 2" xfId="54529"/>
    <cellStyle name="Обычный 6 3 5 5 4" xfId="54530"/>
    <cellStyle name="Обычный 6 3 5 6" xfId="54531"/>
    <cellStyle name="Обычный 6 3 5 6 2" xfId="54532"/>
    <cellStyle name="Обычный 6 3 5 6 2 2" xfId="54533"/>
    <cellStyle name="Обычный 6 3 5 6 3" xfId="54534"/>
    <cellStyle name="Обычный 6 3 5 7" xfId="54535"/>
    <cellStyle name="Обычный 6 3 5 7 2" xfId="54536"/>
    <cellStyle name="Обычный 6 3 5 8" xfId="54537"/>
    <cellStyle name="Обычный 6 4" xfId="54538"/>
    <cellStyle name="Обычный 6 4 2" xfId="54539"/>
    <cellStyle name="Обычный 6 4 2 2" xfId="54540"/>
    <cellStyle name="Обычный 6 4 2 2 2" xfId="54541"/>
    <cellStyle name="Обычный 6 4 2 2 2 2" xfId="54542"/>
    <cellStyle name="Обычный 6 4 2 2 2 2 2" xfId="54543"/>
    <cellStyle name="Обычный 6 4 2 2 2 2 2 2" xfId="54544"/>
    <cellStyle name="Обычный 6 4 2 2 2 2 2 2 2" xfId="54545"/>
    <cellStyle name="Обычный 6 4 2 2 2 2 2 2 2 2" xfId="54546"/>
    <cellStyle name="Обычный 6 4 2 2 2 2 2 2 3" xfId="54547"/>
    <cellStyle name="Обычный 6 4 2 2 2 2 2 3" xfId="54548"/>
    <cellStyle name="Обычный 6 4 2 2 2 2 2 3 2" xfId="54549"/>
    <cellStyle name="Обычный 6 4 2 2 2 2 2 4" xfId="54550"/>
    <cellStyle name="Обычный 6 4 2 2 2 2 3" xfId="54551"/>
    <cellStyle name="Обычный 6 4 2 2 2 2 3 2" xfId="54552"/>
    <cellStyle name="Обычный 6 4 2 2 2 2 3 2 2" xfId="54553"/>
    <cellStyle name="Обычный 6 4 2 2 2 2 3 3" xfId="54554"/>
    <cellStyle name="Обычный 6 4 2 2 2 2 4" xfId="54555"/>
    <cellStyle name="Обычный 6 4 2 2 2 2 4 2" xfId="54556"/>
    <cellStyle name="Обычный 6 4 2 2 2 2 5" xfId="54557"/>
    <cellStyle name="Обычный 6 4 2 2 2 3" xfId="54558"/>
    <cellStyle name="Обычный 6 4 2 2 2 3 2" xfId="54559"/>
    <cellStyle name="Обычный 6 4 2 2 2 3 2 2" xfId="54560"/>
    <cellStyle name="Обычный 6 4 2 2 2 3 2 2 2" xfId="54561"/>
    <cellStyle name="Обычный 6 4 2 2 2 3 2 3" xfId="54562"/>
    <cellStyle name="Обычный 6 4 2 2 2 3 3" xfId="54563"/>
    <cellStyle name="Обычный 6 4 2 2 2 3 3 2" xfId="54564"/>
    <cellStyle name="Обычный 6 4 2 2 2 3 4" xfId="54565"/>
    <cellStyle name="Обычный 6 4 2 2 2 4" xfId="54566"/>
    <cellStyle name="Обычный 6 4 2 2 2 4 2" xfId="54567"/>
    <cellStyle name="Обычный 6 4 2 2 2 4 2 2" xfId="54568"/>
    <cellStyle name="Обычный 6 4 2 2 2 4 3" xfId="54569"/>
    <cellStyle name="Обычный 6 4 2 2 2 5" xfId="54570"/>
    <cellStyle name="Обычный 6 4 2 2 2 5 2" xfId="54571"/>
    <cellStyle name="Обычный 6 4 2 2 2 6" xfId="54572"/>
    <cellStyle name="Обычный 6 4 2 2 3" xfId="54573"/>
    <cellStyle name="Обычный 6 4 2 2 3 2" xfId="54574"/>
    <cellStyle name="Обычный 6 4 2 2 3 2 2" xfId="54575"/>
    <cellStyle name="Обычный 6 4 2 2 3 2 2 2" xfId="54576"/>
    <cellStyle name="Обычный 6 4 2 2 3 2 2 2 2" xfId="54577"/>
    <cellStyle name="Обычный 6 4 2 2 3 2 2 3" xfId="54578"/>
    <cellStyle name="Обычный 6 4 2 2 3 2 3" xfId="54579"/>
    <cellStyle name="Обычный 6 4 2 2 3 2 3 2" xfId="54580"/>
    <cellStyle name="Обычный 6 4 2 2 3 2 4" xfId="54581"/>
    <cellStyle name="Обычный 6 4 2 2 3 3" xfId="54582"/>
    <cellStyle name="Обычный 6 4 2 2 3 3 2" xfId="54583"/>
    <cellStyle name="Обычный 6 4 2 2 3 3 2 2" xfId="54584"/>
    <cellStyle name="Обычный 6 4 2 2 3 3 3" xfId="54585"/>
    <cellStyle name="Обычный 6 4 2 2 3 4" xfId="54586"/>
    <cellStyle name="Обычный 6 4 2 2 3 4 2" xfId="54587"/>
    <cellStyle name="Обычный 6 4 2 2 3 5" xfId="54588"/>
    <cellStyle name="Обычный 6 4 2 2 4" xfId="54589"/>
    <cellStyle name="Обычный 6 4 2 2 4 2" xfId="54590"/>
    <cellStyle name="Обычный 6 4 2 2 4 2 2" xfId="54591"/>
    <cellStyle name="Обычный 6 4 2 2 4 2 2 2" xfId="54592"/>
    <cellStyle name="Обычный 6 4 2 2 4 2 3" xfId="54593"/>
    <cellStyle name="Обычный 6 4 2 2 4 3" xfId="54594"/>
    <cellStyle name="Обычный 6 4 2 2 4 3 2" xfId="54595"/>
    <cellStyle name="Обычный 6 4 2 2 4 4" xfId="54596"/>
    <cellStyle name="Обычный 6 4 2 2 5" xfId="54597"/>
    <cellStyle name="Обычный 6 4 2 2 5 2" xfId="54598"/>
    <cellStyle name="Обычный 6 4 2 2 5 2 2" xfId="54599"/>
    <cellStyle name="Обычный 6 4 2 2 5 3" xfId="54600"/>
    <cellStyle name="Обычный 6 4 2 2 6" xfId="54601"/>
    <cellStyle name="Обычный 6 4 2 2 6 2" xfId="54602"/>
    <cellStyle name="Обычный 6 4 2 2 7" xfId="54603"/>
    <cellStyle name="Обычный 6 4 2 3" xfId="54604"/>
    <cellStyle name="Обычный 6 4 2 3 2" xfId="54605"/>
    <cellStyle name="Обычный 6 4 2 3 2 2" xfId="54606"/>
    <cellStyle name="Обычный 6 4 2 3 2 2 2" xfId="54607"/>
    <cellStyle name="Обычный 6 4 2 3 2 2 2 2" xfId="54608"/>
    <cellStyle name="Обычный 6 4 2 3 2 2 2 2 2" xfId="54609"/>
    <cellStyle name="Обычный 6 4 2 3 2 2 2 3" xfId="54610"/>
    <cellStyle name="Обычный 6 4 2 3 2 2 3" xfId="54611"/>
    <cellStyle name="Обычный 6 4 2 3 2 2 3 2" xfId="54612"/>
    <cellStyle name="Обычный 6 4 2 3 2 2 4" xfId="54613"/>
    <cellStyle name="Обычный 6 4 2 3 2 3" xfId="54614"/>
    <cellStyle name="Обычный 6 4 2 3 2 3 2" xfId="54615"/>
    <cellStyle name="Обычный 6 4 2 3 2 3 2 2" xfId="54616"/>
    <cellStyle name="Обычный 6 4 2 3 2 3 3" xfId="54617"/>
    <cellStyle name="Обычный 6 4 2 3 2 4" xfId="54618"/>
    <cellStyle name="Обычный 6 4 2 3 2 4 2" xfId="54619"/>
    <cellStyle name="Обычный 6 4 2 3 2 5" xfId="54620"/>
    <cellStyle name="Обычный 6 4 2 3 3" xfId="54621"/>
    <cellStyle name="Обычный 6 4 2 3 3 2" xfId="54622"/>
    <cellStyle name="Обычный 6 4 2 3 3 2 2" xfId="54623"/>
    <cellStyle name="Обычный 6 4 2 3 3 2 2 2" xfId="54624"/>
    <cellStyle name="Обычный 6 4 2 3 3 2 3" xfId="54625"/>
    <cellStyle name="Обычный 6 4 2 3 3 3" xfId="54626"/>
    <cellStyle name="Обычный 6 4 2 3 3 3 2" xfId="54627"/>
    <cellStyle name="Обычный 6 4 2 3 3 4" xfId="54628"/>
    <cellStyle name="Обычный 6 4 2 3 4" xfId="54629"/>
    <cellStyle name="Обычный 6 4 2 3 4 2" xfId="54630"/>
    <cellStyle name="Обычный 6 4 2 3 4 2 2" xfId="54631"/>
    <cellStyle name="Обычный 6 4 2 3 4 3" xfId="54632"/>
    <cellStyle name="Обычный 6 4 2 3 5" xfId="54633"/>
    <cellStyle name="Обычный 6 4 2 3 5 2" xfId="54634"/>
    <cellStyle name="Обычный 6 4 2 3 6" xfId="54635"/>
    <cellStyle name="Обычный 6 4 2 4" xfId="54636"/>
    <cellStyle name="Обычный 6 4 2 4 2" xfId="54637"/>
    <cellStyle name="Обычный 6 4 2 4 2 2" xfId="54638"/>
    <cellStyle name="Обычный 6 4 2 4 2 2 2" xfId="54639"/>
    <cellStyle name="Обычный 6 4 2 4 2 2 2 2" xfId="54640"/>
    <cellStyle name="Обычный 6 4 2 4 2 2 3" xfId="54641"/>
    <cellStyle name="Обычный 6 4 2 4 2 3" xfId="54642"/>
    <cellStyle name="Обычный 6 4 2 4 2 3 2" xfId="54643"/>
    <cellStyle name="Обычный 6 4 2 4 2 4" xfId="54644"/>
    <cellStyle name="Обычный 6 4 2 4 3" xfId="54645"/>
    <cellStyle name="Обычный 6 4 2 4 3 2" xfId="54646"/>
    <cellStyle name="Обычный 6 4 2 4 3 2 2" xfId="54647"/>
    <cellStyle name="Обычный 6 4 2 4 3 3" xfId="54648"/>
    <cellStyle name="Обычный 6 4 2 4 4" xfId="54649"/>
    <cellStyle name="Обычный 6 4 2 4 4 2" xfId="54650"/>
    <cellStyle name="Обычный 6 4 2 4 5" xfId="54651"/>
    <cellStyle name="Обычный 6 4 2 5" xfId="54652"/>
    <cellStyle name="Обычный 6 4 2 5 2" xfId="54653"/>
    <cellStyle name="Обычный 6 4 2 5 2 2" xfId="54654"/>
    <cellStyle name="Обычный 6 4 2 5 2 2 2" xfId="54655"/>
    <cellStyle name="Обычный 6 4 2 5 2 3" xfId="54656"/>
    <cellStyle name="Обычный 6 4 2 5 3" xfId="54657"/>
    <cellStyle name="Обычный 6 4 2 5 3 2" xfId="54658"/>
    <cellStyle name="Обычный 6 4 2 5 4" xfId="54659"/>
    <cellStyle name="Обычный 6 4 2 6" xfId="54660"/>
    <cellStyle name="Обычный 6 4 2 6 2" xfId="54661"/>
    <cellStyle name="Обычный 6 4 2 6 2 2" xfId="54662"/>
    <cellStyle name="Обычный 6 4 2 6 3" xfId="54663"/>
    <cellStyle name="Обычный 6 4 2 7" xfId="54664"/>
    <cellStyle name="Обычный 6 4 2 7 2" xfId="54665"/>
    <cellStyle name="Обычный 6 4 2 8" xfId="54666"/>
    <cellStyle name="Обычный 6 4 3" xfId="54667"/>
    <cellStyle name="Обычный 6 4 4" xfId="54668"/>
    <cellStyle name="Обычный 6 4 4 2" xfId="54669"/>
    <cellStyle name="Обычный 6 4 4 2 2" xfId="54670"/>
    <cellStyle name="Обычный 6 4 4 2 2 2" xfId="54671"/>
    <cellStyle name="Обычный 6 4 4 2 2 2 2" xfId="54672"/>
    <cellStyle name="Обычный 6 4 4 2 2 2 2 2" xfId="54673"/>
    <cellStyle name="Обычный 6 4 4 2 2 2 2 2 2" xfId="54674"/>
    <cellStyle name="Обычный 6 4 4 2 2 2 2 2 2 2" xfId="54675"/>
    <cellStyle name="Обычный 6 4 4 2 2 2 2 2 3" xfId="54676"/>
    <cellStyle name="Обычный 6 4 4 2 2 2 2 3" xfId="54677"/>
    <cellStyle name="Обычный 6 4 4 2 2 2 2 3 2" xfId="54678"/>
    <cellStyle name="Обычный 6 4 4 2 2 2 2 4" xfId="54679"/>
    <cellStyle name="Обычный 6 4 4 2 2 2 3" xfId="54680"/>
    <cellStyle name="Обычный 6 4 4 2 2 2 3 2" xfId="54681"/>
    <cellStyle name="Обычный 6 4 4 2 2 2 3 2 2" xfId="54682"/>
    <cellStyle name="Обычный 6 4 4 2 2 2 3 3" xfId="54683"/>
    <cellStyle name="Обычный 6 4 4 2 2 2 4" xfId="54684"/>
    <cellStyle name="Обычный 6 4 4 2 2 2 4 2" xfId="54685"/>
    <cellStyle name="Обычный 6 4 4 2 2 2 5" xfId="54686"/>
    <cellStyle name="Обычный 6 4 4 2 2 3" xfId="54687"/>
    <cellStyle name="Обычный 6 4 4 2 2 3 2" xfId="54688"/>
    <cellStyle name="Обычный 6 4 4 2 2 3 2 2" xfId="54689"/>
    <cellStyle name="Обычный 6 4 4 2 2 3 2 2 2" xfId="54690"/>
    <cellStyle name="Обычный 6 4 4 2 2 3 2 3" xfId="54691"/>
    <cellStyle name="Обычный 6 4 4 2 2 3 3" xfId="54692"/>
    <cellStyle name="Обычный 6 4 4 2 2 3 3 2" xfId="54693"/>
    <cellStyle name="Обычный 6 4 4 2 2 3 4" xfId="54694"/>
    <cellStyle name="Обычный 6 4 4 2 2 4" xfId="54695"/>
    <cellStyle name="Обычный 6 4 4 2 2 4 2" xfId="54696"/>
    <cellStyle name="Обычный 6 4 4 2 2 4 2 2" xfId="54697"/>
    <cellStyle name="Обычный 6 4 4 2 2 4 3" xfId="54698"/>
    <cellStyle name="Обычный 6 4 4 2 2 5" xfId="54699"/>
    <cellStyle name="Обычный 6 4 4 2 2 5 2" xfId="54700"/>
    <cellStyle name="Обычный 6 4 4 2 2 6" xfId="54701"/>
    <cellStyle name="Обычный 6 4 4 2 3" xfId="54702"/>
    <cellStyle name="Обычный 6 4 4 2 3 2" xfId="54703"/>
    <cellStyle name="Обычный 6 4 4 2 3 2 2" xfId="54704"/>
    <cellStyle name="Обычный 6 4 4 2 3 2 2 2" xfId="54705"/>
    <cellStyle name="Обычный 6 4 4 2 3 2 2 2 2" xfId="54706"/>
    <cellStyle name="Обычный 6 4 4 2 3 2 2 3" xfId="54707"/>
    <cellStyle name="Обычный 6 4 4 2 3 2 3" xfId="54708"/>
    <cellStyle name="Обычный 6 4 4 2 3 2 3 2" xfId="54709"/>
    <cellStyle name="Обычный 6 4 4 2 3 2 4" xfId="54710"/>
    <cellStyle name="Обычный 6 4 4 2 3 3" xfId="54711"/>
    <cellStyle name="Обычный 6 4 4 2 3 3 2" xfId="54712"/>
    <cellStyle name="Обычный 6 4 4 2 3 3 2 2" xfId="54713"/>
    <cellStyle name="Обычный 6 4 4 2 3 3 3" xfId="54714"/>
    <cellStyle name="Обычный 6 4 4 2 3 4" xfId="54715"/>
    <cellStyle name="Обычный 6 4 4 2 3 4 2" xfId="54716"/>
    <cellStyle name="Обычный 6 4 4 2 3 5" xfId="54717"/>
    <cellStyle name="Обычный 6 4 4 2 4" xfId="54718"/>
    <cellStyle name="Обычный 6 4 4 2 4 2" xfId="54719"/>
    <cellStyle name="Обычный 6 4 4 2 4 2 2" xfId="54720"/>
    <cellStyle name="Обычный 6 4 4 2 4 2 2 2" xfId="54721"/>
    <cellStyle name="Обычный 6 4 4 2 4 2 3" xfId="54722"/>
    <cellStyle name="Обычный 6 4 4 2 4 3" xfId="54723"/>
    <cellStyle name="Обычный 6 4 4 2 4 3 2" xfId="54724"/>
    <cellStyle name="Обычный 6 4 4 2 4 4" xfId="54725"/>
    <cellStyle name="Обычный 6 4 4 2 5" xfId="54726"/>
    <cellStyle name="Обычный 6 4 4 2 5 2" xfId="54727"/>
    <cellStyle name="Обычный 6 4 4 2 5 2 2" xfId="54728"/>
    <cellStyle name="Обычный 6 4 4 2 5 3" xfId="54729"/>
    <cellStyle name="Обычный 6 4 4 2 6" xfId="54730"/>
    <cellStyle name="Обычный 6 4 4 2 6 2" xfId="54731"/>
    <cellStyle name="Обычный 6 4 4 2 7" xfId="54732"/>
    <cellStyle name="Обычный 6 4 4 3" xfId="54733"/>
    <cellStyle name="Обычный 6 4 4 3 2" xfId="54734"/>
    <cellStyle name="Обычный 6 4 4 3 2 2" xfId="54735"/>
    <cellStyle name="Обычный 6 4 4 3 2 2 2" xfId="54736"/>
    <cellStyle name="Обычный 6 4 4 3 2 2 2 2" xfId="54737"/>
    <cellStyle name="Обычный 6 4 4 3 2 2 2 2 2" xfId="54738"/>
    <cellStyle name="Обычный 6 4 4 3 2 2 2 3" xfId="54739"/>
    <cellStyle name="Обычный 6 4 4 3 2 2 3" xfId="54740"/>
    <cellStyle name="Обычный 6 4 4 3 2 2 3 2" xfId="54741"/>
    <cellStyle name="Обычный 6 4 4 3 2 2 4" xfId="54742"/>
    <cellStyle name="Обычный 6 4 4 3 2 3" xfId="54743"/>
    <cellStyle name="Обычный 6 4 4 3 2 3 2" xfId="54744"/>
    <cellStyle name="Обычный 6 4 4 3 2 3 2 2" xfId="54745"/>
    <cellStyle name="Обычный 6 4 4 3 2 3 3" xfId="54746"/>
    <cellStyle name="Обычный 6 4 4 3 2 4" xfId="54747"/>
    <cellStyle name="Обычный 6 4 4 3 2 4 2" xfId="54748"/>
    <cellStyle name="Обычный 6 4 4 3 2 5" xfId="54749"/>
    <cellStyle name="Обычный 6 4 4 3 3" xfId="54750"/>
    <cellStyle name="Обычный 6 4 4 3 3 2" xfId="54751"/>
    <cellStyle name="Обычный 6 4 4 3 3 2 2" xfId="54752"/>
    <cellStyle name="Обычный 6 4 4 3 3 2 2 2" xfId="54753"/>
    <cellStyle name="Обычный 6 4 4 3 3 2 3" xfId="54754"/>
    <cellStyle name="Обычный 6 4 4 3 3 3" xfId="54755"/>
    <cellStyle name="Обычный 6 4 4 3 3 3 2" xfId="54756"/>
    <cellStyle name="Обычный 6 4 4 3 3 4" xfId="54757"/>
    <cellStyle name="Обычный 6 4 4 3 4" xfId="54758"/>
    <cellStyle name="Обычный 6 4 4 3 4 2" xfId="54759"/>
    <cellStyle name="Обычный 6 4 4 3 4 2 2" xfId="54760"/>
    <cellStyle name="Обычный 6 4 4 3 4 3" xfId="54761"/>
    <cellStyle name="Обычный 6 4 4 3 5" xfId="54762"/>
    <cellStyle name="Обычный 6 4 4 3 5 2" xfId="54763"/>
    <cellStyle name="Обычный 6 4 4 3 6" xfId="54764"/>
    <cellStyle name="Обычный 6 4 4 4" xfId="54765"/>
    <cellStyle name="Обычный 6 4 4 4 2" xfId="54766"/>
    <cellStyle name="Обычный 6 4 4 4 2 2" xfId="54767"/>
    <cellStyle name="Обычный 6 4 4 4 2 2 2" xfId="54768"/>
    <cellStyle name="Обычный 6 4 4 4 2 2 2 2" xfId="54769"/>
    <cellStyle name="Обычный 6 4 4 4 2 2 3" xfId="54770"/>
    <cellStyle name="Обычный 6 4 4 4 2 3" xfId="54771"/>
    <cellStyle name="Обычный 6 4 4 4 2 3 2" xfId="54772"/>
    <cellStyle name="Обычный 6 4 4 4 2 4" xfId="54773"/>
    <cellStyle name="Обычный 6 4 4 4 3" xfId="54774"/>
    <cellStyle name="Обычный 6 4 4 4 3 2" xfId="54775"/>
    <cellStyle name="Обычный 6 4 4 4 3 2 2" xfId="54776"/>
    <cellStyle name="Обычный 6 4 4 4 3 3" xfId="54777"/>
    <cellStyle name="Обычный 6 4 4 4 4" xfId="54778"/>
    <cellStyle name="Обычный 6 4 4 4 4 2" xfId="54779"/>
    <cellStyle name="Обычный 6 4 4 4 5" xfId="54780"/>
    <cellStyle name="Обычный 6 4 4 5" xfId="54781"/>
    <cellStyle name="Обычный 6 4 4 5 2" xfId="54782"/>
    <cellStyle name="Обычный 6 4 4 5 2 2" xfId="54783"/>
    <cellStyle name="Обычный 6 4 4 5 2 2 2" xfId="54784"/>
    <cellStyle name="Обычный 6 4 4 5 2 3" xfId="54785"/>
    <cellStyle name="Обычный 6 4 4 5 3" xfId="54786"/>
    <cellStyle name="Обычный 6 4 4 5 3 2" xfId="54787"/>
    <cellStyle name="Обычный 6 4 4 5 4" xfId="54788"/>
    <cellStyle name="Обычный 6 4 4 6" xfId="54789"/>
    <cellStyle name="Обычный 6 4 4 6 2" xfId="54790"/>
    <cellStyle name="Обычный 6 4 4 6 2 2" xfId="54791"/>
    <cellStyle name="Обычный 6 4 4 6 3" xfId="54792"/>
    <cellStyle name="Обычный 6 4 4 7" xfId="54793"/>
    <cellStyle name="Обычный 6 4 4 7 2" xfId="54794"/>
    <cellStyle name="Обычный 6 4 4 8" xfId="54795"/>
    <cellStyle name="Обычный 6 5" xfId="54796"/>
    <cellStyle name="Обычный 6 5 2" xfId="54797"/>
    <cellStyle name="Обычный 6 5 3" xfId="54798"/>
    <cellStyle name="Обычный 6 6" xfId="54799"/>
    <cellStyle name="Обычный 6 6 2" xfId="54800"/>
    <cellStyle name="Обычный 6 6 2 2" xfId="54801"/>
    <cellStyle name="Обычный 6 6 2 2 2" xfId="54802"/>
    <cellStyle name="Обычный 6 6 2 2 2 2" xfId="54803"/>
    <cellStyle name="Обычный 6 6 2 2 2 2 2" xfId="54804"/>
    <cellStyle name="Обычный 6 6 2 2 2 2 2 2" xfId="54805"/>
    <cellStyle name="Обычный 6 6 2 2 2 2 2 2 2" xfId="54806"/>
    <cellStyle name="Обычный 6 6 2 2 2 2 2 2 2 2" xfId="54807"/>
    <cellStyle name="Обычный 6 6 2 2 2 2 2 2 3" xfId="54808"/>
    <cellStyle name="Обычный 6 6 2 2 2 2 2 3" xfId="54809"/>
    <cellStyle name="Обычный 6 6 2 2 2 2 2 3 2" xfId="54810"/>
    <cellStyle name="Обычный 6 6 2 2 2 2 2 4" xfId="54811"/>
    <cellStyle name="Обычный 6 6 2 2 2 2 3" xfId="54812"/>
    <cellStyle name="Обычный 6 6 2 2 2 2 3 2" xfId="54813"/>
    <cellStyle name="Обычный 6 6 2 2 2 2 3 2 2" xfId="54814"/>
    <cellStyle name="Обычный 6 6 2 2 2 2 3 3" xfId="54815"/>
    <cellStyle name="Обычный 6 6 2 2 2 2 4" xfId="54816"/>
    <cellStyle name="Обычный 6 6 2 2 2 2 4 2" xfId="54817"/>
    <cellStyle name="Обычный 6 6 2 2 2 2 5" xfId="54818"/>
    <cellStyle name="Обычный 6 6 2 2 2 3" xfId="54819"/>
    <cellStyle name="Обычный 6 6 2 2 2 3 2" xfId="54820"/>
    <cellStyle name="Обычный 6 6 2 2 2 3 2 2" xfId="54821"/>
    <cellStyle name="Обычный 6 6 2 2 2 3 2 2 2" xfId="54822"/>
    <cellStyle name="Обычный 6 6 2 2 2 3 2 3" xfId="54823"/>
    <cellStyle name="Обычный 6 6 2 2 2 3 3" xfId="54824"/>
    <cellStyle name="Обычный 6 6 2 2 2 3 3 2" xfId="54825"/>
    <cellStyle name="Обычный 6 6 2 2 2 3 4" xfId="54826"/>
    <cellStyle name="Обычный 6 6 2 2 2 4" xfId="54827"/>
    <cellStyle name="Обычный 6 6 2 2 2 4 2" xfId="54828"/>
    <cellStyle name="Обычный 6 6 2 2 2 4 2 2" xfId="54829"/>
    <cellStyle name="Обычный 6 6 2 2 2 4 3" xfId="54830"/>
    <cellStyle name="Обычный 6 6 2 2 2 5" xfId="54831"/>
    <cellStyle name="Обычный 6 6 2 2 2 5 2" xfId="54832"/>
    <cellStyle name="Обычный 6 6 2 2 2 6" xfId="54833"/>
    <cellStyle name="Обычный 6 6 2 2 3" xfId="54834"/>
    <cellStyle name="Обычный 6 6 2 2 3 2" xfId="54835"/>
    <cellStyle name="Обычный 6 6 2 2 3 2 2" xfId="54836"/>
    <cellStyle name="Обычный 6 6 2 2 3 2 2 2" xfId="54837"/>
    <cellStyle name="Обычный 6 6 2 2 3 2 2 2 2" xfId="54838"/>
    <cellStyle name="Обычный 6 6 2 2 3 2 2 3" xfId="54839"/>
    <cellStyle name="Обычный 6 6 2 2 3 2 3" xfId="54840"/>
    <cellStyle name="Обычный 6 6 2 2 3 2 3 2" xfId="54841"/>
    <cellStyle name="Обычный 6 6 2 2 3 2 4" xfId="54842"/>
    <cellStyle name="Обычный 6 6 2 2 3 3" xfId="54843"/>
    <cellStyle name="Обычный 6 6 2 2 3 3 2" xfId="54844"/>
    <cellStyle name="Обычный 6 6 2 2 3 3 2 2" xfId="54845"/>
    <cellStyle name="Обычный 6 6 2 2 3 3 3" xfId="54846"/>
    <cellStyle name="Обычный 6 6 2 2 3 4" xfId="54847"/>
    <cellStyle name="Обычный 6 6 2 2 3 4 2" xfId="54848"/>
    <cellStyle name="Обычный 6 6 2 2 3 5" xfId="54849"/>
    <cellStyle name="Обычный 6 6 2 2 4" xfId="54850"/>
    <cellStyle name="Обычный 6 6 2 2 4 2" xfId="54851"/>
    <cellStyle name="Обычный 6 6 2 2 4 2 2" xfId="54852"/>
    <cellStyle name="Обычный 6 6 2 2 4 2 2 2" xfId="54853"/>
    <cellStyle name="Обычный 6 6 2 2 4 2 3" xfId="54854"/>
    <cellStyle name="Обычный 6 6 2 2 4 3" xfId="54855"/>
    <cellStyle name="Обычный 6 6 2 2 4 3 2" xfId="54856"/>
    <cellStyle name="Обычный 6 6 2 2 4 4" xfId="54857"/>
    <cellStyle name="Обычный 6 6 2 2 5" xfId="54858"/>
    <cellStyle name="Обычный 6 6 2 2 5 2" xfId="54859"/>
    <cellStyle name="Обычный 6 6 2 2 5 2 2" xfId="54860"/>
    <cellStyle name="Обычный 6 6 2 2 5 3" xfId="54861"/>
    <cellStyle name="Обычный 6 6 2 2 6" xfId="54862"/>
    <cellStyle name="Обычный 6 6 2 2 6 2" xfId="54863"/>
    <cellStyle name="Обычный 6 6 2 2 7" xfId="54864"/>
    <cellStyle name="Обычный 6 6 2 3" xfId="54865"/>
    <cellStyle name="Обычный 6 6 2 3 2" xfId="54866"/>
    <cellStyle name="Обычный 6 6 2 3 2 2" xfId="54867"/>
    <cellStyle name="Обычный 6 6 2 3 2 2 2" xfId="54868"/>
    <cellStyle name="Обычный 6 6 2 3 2 2 2 2" xfId="54869"/>
    <cellStyle name="Обычный 6 6 2 3 2 2 2 2 2" xfId="54870"/>
    <cellStyle name="Обычный 6 6 2 3 2 2 2 3" xfId="54871"/>
    <cellStyle name="Обычный 6 6 2 3 2 2 3" xfId="54872"/>
    <cellStyle name="Обычный 6 6 2 3 2 2 3 2" xfId="54873"/>
    <cellStyle name="Обычный 6 6 2 3 2 2 4" xfId="54874"/>
    <cellStyle name="Обычный 6 6 2 3 2 3" xfId="54875"/>
    <cellStyle name="Обычный 6 6 2 3 2 3 2" xfId="54876"/>
    <cellStyle name="Обычный 6 6 2 3 2 3 2 2" xfId="54877"/>
    <cellStyle name="Обычный 6 6 2 3 2 3 3" xfId="54878"/>
    <cellStyle name="Обычный 6 6 2 3 2 4" xfId="54879"/>
    <cellStyle name="Обычный 6 6 2 3 2 4 2" xfId="54880"/>
    <cellStyle name="Обычный 6 6 2 3 2 5" xfId="54881"/>
    <cellStyle name="Обычный 6 6 2 3 3" xfId="54882"/>
    <cellStyle name="Обычный 6 6 2 3 3 2" xfId="54883"/>
    <cellStyle name="Обычный 6 6 2 3 3 2 2" xfId="54884"/>
    <cellStyle name="Обычный 6 6 2 3 3 2 2 2" xfId="54885"/>
    <cellStyle name="Обычный 6 6 2 3 3 2 3" xfId="54886"/>
    <cellStyle name="Обычный 6 6 2 3 3 3" xfId="54887"/>
    <cellStyle name="Обычный 6 6 2 3 3 3 2" xfId="54888"/>
    <cellStyle name="Обычный 6 6 2 3 3 4" xfId="54889"/>
    <cellStyle name="Обычный 6 6 2 3 4" xfId="54890"/>
    <cellStyle name="Обычный 6 6 2 3 4 2" xfId="54891"/>
    <cellStyle name="Обычный 6 6 2 3 4 2 2" xfId="54892"/>
    <cellStyle name="Обычный 6 6 2 3 4 3" xfId="54893"/>
    <cellStyle name="Обычный 6 6 2 3 5" xfId="54894"/>
    <cellStyle name="Обычный 6 6 2 3 5 2" xfId="54895"/>
    <cellStyle name="Обычный 6 6 2 3 6" xfId="54896"/>
    <cellStyle name="Обычный 6 6 2 4" xfId="54897"/>
    <cellStyle name="Обычный 6 6 2 4 2" xfId="54898"/>
    <cellStyle name="Обычный 6 6 2 4 2 2" xfId="54899"/>
    <cellStyle name="Обычный 6 6 2 4 2 2 2" xfId="54900"/>
    <cellStyle name="Обычный 6 6 2 4 2 2 2 2" xfId="54901"/>
    <cellStyle name="Обычный 6 6 2 4 2 2 3" xfId="54902"/>
    <cellStyle name="Обычный 6 6 2 4 2 3" xfId="54903"/>
    <cellStyle name="Обычный 6 6 2 4 2 3 2" xfId="54904"/>
    <cellStyle name="Обычный 6 6 2 4 2 4" xfId="54905"/>
    <cellStyle name="Обычный 6 6 2 4 3" xfId="54906"/>
    <cellStyle name="Обычный 6 6 2 4 3 2" xfId="54907"/>
    <cellStyle name="Обычный 6 6 2 4 3 2 2" xfId="54908"/>
    <cellStyle name="Обычный 6 6 2 4 3 3" xfId="54909"/>
    <cellStyle name="Обычный 6 6 2 4 4" xfId="54910"/>
    <cellStyle name="Обычный 6 6 2 4 4 2" xfId="54911"/>
    <cellStyle name="Обычный 6 6 2 4 5" xfId="54912"/>
    <cellStyle name="Обычный 6 6 2 5" xfId="54913"/>
    <cellStyle name="Обычный 6 6 2 5 2" xfId="54914"/>
    <cellStyle name="Обычный 6 6 2 5 2 2" xfId="54915"/>
    <cellStyle name="Обычный 6 6 2 5 2 2 2" xfId="54916"/>
    <cellStyle name="Обычный 6 6 2 5 2 3" xfId="54917"/>
    <cellStyle name="Обычный 6 6 2 5 3" xfId="54918"/>
    <cellStyle name="Обычный 6 6 2 5 3 2" xfId="54919"/>
    <cellStyle name="Обычный 6 6 2 5 4" xfId="54920"/>
    <cellStyle name="Обычный 6 6 2 6" xfId="54921"/>
    <cellStyle name="Обычный 6 6 2 6 2" xfId="54922"/>
    <cellStyle name="Обычный 6 6 2 6 2 2" xfId="54923"/>
    <cellStyle name="Обычный 6 6 2 6 3" xfId="54924"/>
    <cellStyle name="Обычный 6 6 2 7" xfId="54925"/>
    <cellStyle name="Обычный 6 6 2 7 2" xfId="54926"/>
    <cellStyle name="Обычный 6 6 2 8" xfId="54927"/>
    <cellStyle name="Обычный 6 6 3" xfId="54928"/>
    <cellStyle name="Обычный 6 6 3 2" xfId="54929"/>
    <cellStyle name="Обычный 6 6 3 2 2" xfId="54930"/>
    <cellStyle name="Обычный 6 6 3 2 2 2" xfId="54931"/>
    <cellStyle name="Обычный 6 6 3 2 2 2 2" xfId="54932"/>
    <cellStyle name="Обычный 6 6 3 2 2 2 2 2" xfId="54933"/>
    <cellStyle name="Обычный 6 6 3 2 2 2 2 2 2" xfId="54934"/>
    <cellStyle name="Обычный 6 6 3 2 2 2 2 3" xfId="54935"/>
    <cellStyle name="Обычный 6 6 3 2 2 2 3" xfId="54936"/>
    <cellStyle name="Обычный 6 6 3 2 2 2 3 2" xfId="54937"/>
    <cellStyle name="Обычный 6 6 3 2 2 2 4" xfId="54938"/>
    <cellStyle name="Обычный 6 6 3 2 2 3" xfId="54939"/>
    <cellStyle name="Обычный 6 6 3 2 2 3 2" xfId="54940"/>
    <cellStyle name="Обычный 6 6 3 2 2 3 2 2" xfId="54941"/>
    <cellStyle name="Обычный 6 6 3 2 2 3 3" xfId="54942"/>
    <cellStyle name="Обычный 6 6 3 2 2 4" xfId="54943"/>
    <cellStyle name="Обычный 6 6 3 2 2 4 2" xfId="54944"/>
    <cellStyle name="Обычный 6 6 3 2 2 5" xfId="54945"/>
    <cellStyle name="Обычный 6 6 3 2 3" xfId="54946"/>
    <cellStyle name="Обычный 6 6 3 2 3 2" xfId="54947"/>
    <cellStyle name="Обычный 6 6 3 2 3 2 2" xfId="54948"/>
    <cellStyle name="Обычный 6 6 3 2 3 2 2 2" xfId="54949"/>
    <cellStyle name="Обычный 6 6 3 2 3 2 3" xfId="54950"/>
    <cellStyle name="Обычный 6 6 3 2 3 3" xfId="54951"/>
    <cellStyle name="Обычный 6 6 3 2 3 3 2" xfId="54952"/>
    <cellStyle name="Обычный 6 6 3 2 3 4" xfId="54953"/>
    <cellStyle name="Обычный 6 6 3 2 4" xfId="54954"/>
    <cellStyle name="Обычный 6 6 3 2 4 2" xfId="54955"/>
    <cellStyle name="Обычный 6 6 3 2 4 2 2" xfId="54956"/>
    <cellStyle name="Обычный 6 6 3 2 4 3" xfId="54957"/>
    <cellStyle name="Обычный 6 6 3 2 5" xfId="54958"/>
    <cellStyle name="Обычный 6 6 3 2 5 2" xfId="54959"/>
    <cellStyle name="Обычный 6 6 3 2 6" xfId="54960"/>
    <cellStyle name="Обычный 6 6 3 3" xfId="54961"/>
    <cellStyle name="Обычный 6 6 3 3 2" xfId="54962"/>
    <cellStyle name="Обычный 6 6 3 3 2 2" xfId="54963"/>
    <cellStyle name="Обычный 6 6 3 3 2 2 2" xfId="54964"/>
    <cellStyle name="Обычный 6 6 3 3 2 2 2 2" xfId="54965"/>
    <cellStyle name="Обычный 6 6 3 3 2 2 3" xfId="54966"/>
    <cellStyle name="Обычный 6 6 3 3 2 3" xfId="54967"/>
    <cellStyle name="Обычный 6 6 3 3 2 3 2" xfId="54968"/>
    <cellStyle name="Обычный 6 6 3 3 2 4" xfId="54969"/>
    <cellStyle name="Обычный 6 6 3 3 3" xfId="54970"/>
    <cellStyle name="Обычный 6 6 3 3 3 2" xfId="54971"/>
    <cellStyle name="Обычный 6 6 3 3 3 2 2" xfId="54972"/>
    <cellStyle name="Обычный 6 6 3 3 3 3" xfId="54973"/>
    <cellStyle name="Обычный 6 6 3 3 4" xfId="54974"/>
    <cellStyle name="Обычный 6 6 3 3 4 2" xfId="54975"/>
    <cellStyle name="Обычный 6 6 3 3 5" xfId="54976"/>
    <cellStyle name="Обычный 6 6 3 4" xfId="54977"/>
    <cellStyle name="Обычный 6 6 3 4 2" xfId="54978"/>
    <cellStyle name="Обычный 6 6 3 4 2 2" xfId="54979"/>
    <cellStyle name="Обычный 6 6 3 4 2 2 2" xfId="54980"/>
    <cellStyle name="Обычный 6 6 3 4 2 3" xfId="54981"/>
    <cellStyle name="Обычный 6 6 3 4 3" xfId="54982"/>
    <cellStyle name="Обычный 6 6 3 4 3 2" xfId="54983"/>
    <cellStyle name="Обычный 6 6 3 4 4" xfId="54984"/>
    <cellStyle name="Обычный 6 6 3 5" xfId="54985"/>
    <cellStyle name="Обычный 6 6 3 5 2" xfId="54986"/>
    <cellStyle name="Обычный 6 6 3 5 2 2" xfId="54987"/>
    <cellStyle name="Обычный 6 6 3 5 3" xfId="54988"/>
    <cellStyle name="Обычный 6 6 3 6" xfId="54989"/>
    <cellStyle name="Обычный 6 6 3 6 2" xfId="54990"/>
    <cellStyle name="Обычный 6 6 3 7" xfId="54991"/>
    <cellStyle name="Обычный 6 6 4" xfId="54992"/>
    <cellStyle name="Обычный 6 6 4 2" xfId="54993"/>
    <cellStyle name="Обычный 6 6 4 2 2" xfId="54994"/>
    <cellStyle name="Обычный 6 6 4 2 2 2" xfId="54995"/>
    <cellStyle name="Обычный 6 6 4 2 2 2 2" xfId="54996"/>
    <cellStyle name="Обычный 6 6 4 2 2 2 2 2" xfId="54997"/>
    <cellStyle name="Обычный 6 6 4 2 2 2 3" xfId="54998"/>
    <cellStyle name="Обычный 6 6 4 2 2 3" xfId="54999"/>
    <cellStyle name="Обычный 6 6 4 2 2 3 2" xfId="55000"/>
    <cellStyle name="Обычный 6 6 4 2 2 4" xfId="55001"/>
    <cellStyle name="Обычный 6 6 4 2 3" xfId="55002"/>
    <cellStyle name="Обычный 6 6 4 2 3 2" xfId="55003"/>
    <cellStyle name="Обычный 6 6 4 2 3 2 2" xfId="55004"/>
    <cellStyle name="Обычный 6 6 4 2 3 3" xfId="55005"/>
    <cellStyle name="Обычный 6 6 4 2 4" xfId="55006"/>
    <cellStyle name="Обычный 6 6 4 2 4 2" xfId="55007"/>
    <cellStyle name="Обычный 6 6 4 2 5" xfId="55008"/>
    <cellStyle name="Обычный 6 6 4 3" xfId="55009"/>
    <cellStyle name="Обычный 6 6 4 3 2" xfId="55010"/>
    <cellStyle name="Обычный 6 6 4 3 2 2" xfId="55011"/>
    <cellStyle name="Обычный 6 6 4 3 2 2 2" xfId="55012"/>
    <cellStyle name="Обычный 6 6 4 3 2 3" xfId="55013"/>
    <cellStyle name="Обычный 6 6 4 3 3" xfId="55014"/>
    <cellStyle name="Обычный 6 6 4 3 3 2" xfId="55015"/>
    <cellStyle name="Обычный 6 6 4 3 4" xfId="55016"/>
    <cellStyle name="Обычный 6 6 4 4" xfId="55017"/>
    <cellStyle name="Обычный 6 6 4 4 2" xfId="55018"/>
    <cellStyle name="Обычный 6 6 4 4 2 2" xfId="55019"/>
    <cellStyle name="Обычный 6 6 4 4 3" xfId="55020"/>
    <cellStyle name="Обычный 6 6 4 5" xfId="55021"/>
    <cellStyle name="Обычный 6 6 4 5 2" xfId="55022"/>
    <cellStyle name="Обычный 6 6 4 6" xfId="55023"/>
    <cellStyle name="Обычный 6 6 5" xfId="55024"/>
    <cellStyle name="Обычный 6 6 5 2" xfId="55025"/>
    <cellStyle name="Обычный 6 6 5 2 2" xfId="55026"/>
    <cellStyle name="Обычный 6 6 5 2 2 2" xfId="55027"/>
    <cellStyle name="Обычный 6 6 5 2 2 2 2" xfId="55028"/>
    <cellStyle name="Обычный 6 6 5 2 2 3" xfId="55029"/>
    <cellStyle name="Обычный 6 6 5 2 3" xfId="55030"/>
    <cellStyle name="Обычный 6 6 5 2 3 2" xfId="55031"/>
    <cellStyle name="Обычный 6 6 5 2 4" xfId="55032"/>
    <cellStyle name="Обычный 6 6 5 3" xfId="55033"/>
    <cellStyle name="Обычный 6 6 5 3 2" xfId="55034"/>
    <cellStyle name="Обычный 6 6 5 3 2 2" xfId="55035"/>
    <cellStyle name="Обычный 6 6 5 3 3" xfId="55036"/>
    <cellStyle name="Обычный 6 6 5 4" xfId="55037"/>
    <cellStyle name="Обычный 6 6 5 4 2" xfId="55038"/>
    <cellStyle name="Обычный 6 6 5 5" xfId="55039"/>
    <cellStyle name="Обычный 6 6 6" xfId="55040"/>
    <cellStyle name="Обычный 6 6 6 2" xfId="55041"/>
    <cellStyle name="Обычный 6 6 6 2 2" xfId="55042"/>
    <cellStyle name="Обычный 6 6 6 2 2 2" xfId="55043"/>
    <cellStyle name="Обычный 6 6 6 2 3" xfId="55044"/>
    <cellStyle name="Обычный 6 6 6 3" xfId="55045"/>
    <cellStyle name="Обычный 6 6 6 3 2" xfId="55046"/>
    <cellStyle name="Обычный 6 6 6 4" xfId="55047"/>
    <cellStyle name="Обычный 6 6 7" xfId="55048"/>
    <cellStyle name="Обычный 6 6 7 2" xfId="55049"/>
    <cellStyle name="Обычный 6 6 7 2 2" xfId="55050"/>
    <cellStyle name="Обычный 6 6 7 3" xfId="55051"/>
    <cellStyle name="Обычный 6 6 8" xfId="55052"/>
    <cellStyle name="Обычный 6 6 8 2" xfId="55053"/>
    <cellStyle name="Обычный 6 6 9" xfId="55054"/>
    <cellStyle name="Обычный 6 7" xfId="55055"/>
    <cellStyle name="Обычный 6 8" xfId="55056"/>
    <cellStyle name="Обычный 6 8 2" xfId="55057"/>
    <cellStyle name="Обычный 6 8 2 2" xfId="55058"/>
    <cellStyle name="Обычный 6 8 2 2 2" xfId="55059"/>
    <cellStyle name="Обычный 6 8 2 2 2 2" xfId="55060"/>
    <cellStyle name="Обычный 6 8 2 2 2 2 2" xfId="55061"/>
    <cellStyle name="Обычный 6 8 2 2 2 2 2 2" xfId="55062"/>
    <cellStyle name="Обычный 6 8 2 2 2 2 2 2 2" xfId="55063"/>
    <cellStyle name="Обычный 6 8 2 2 2 2 2 3" xfId="55064"/>
    <cellStyle name="Обычный 6 8 2 2 2 2 3" xfId="55065"/>
    <cellStyle name="Обычный 6 8 2 2 2 2 3 2" xfId="55066"/>
    <cellStyle name="Обычный 6 8 2 2 2 2 4" xfId="55067"/>
    <cellStyle name="Обычный 6 8 2 2 2 3" xfId="55068"/>
    <cellStyle name="Обычный 6 8 2 2 2 3 2" xfId="55069"/>
    <cellStyle name="Обычный 6 8 2 2 2 3 2 2" xfId="55070"/>
    <cellStyle name="Обычный 6 8 2 2 2 3 3" xfId="55071"/>
    <cellStyle name="Обычный 6 8 2 2 2 4" xfId="55072"/>
    <cellStyle name="Обычный 6 8 2 2 2 4 2" xfId="55073"/>
    <cellStyle name="Обычный 6 8 2 2 2 5" xfId="55074"/>
    <cellStyle name="Обычный 6 8 2 2 3" xfId="55075"/>
    <cellStyle name="Обычный 6 8 2 2 3 2" xfId="55076"/>
    <cellStyle name="Обычный 6 8 2 2 3 2 2" xfId="55077"/>
    <cellStyle name="Обычный 6 8 2 2 3 2 2 2" xfId="55078"/>
    <cellStyle name="Обычный 6 8 2 2 3 2 3" xfId="55079"/>
    <cellStyle name="Обычный 6 8 2 2 3 3" xfId="55080"/>
    <cellStyle name="Обычный 6 8 2 2 3 3 2" xfId="55081"/>
    <cellStyle name="Обычный 6 8 2 2 3 4" xfId="55082"/>
    <cellStyle name="Обычный 6 8 2 2 4" xfId="55083"/>
    <cellStyle name="Обычный 6 8 2 2 4 2" xfId="55084"/>
    <cellStyle name="Обычный 6 8 2 2 4 2 2" xfId="55085"/>
    <cellStyle name="Обычный 6 8 2 2 4 3" xfId="55086"/>
    <cellStyle name="Обычный 6 8 2 2 5" xfId="55087"/>
    <cellStyle name="Обычный 6 8 2 2 5 2" xfId="55088"/>
    <cellStyle name="Обычный 6 8 2 2 6" xfId="55089"/>
    <cellStyle name="Обычный 6 8 2 3" xfId="55090"/>
    <cellStyle name="Обычный 6 8 2 3 2" xfId="55091"/>
    <cellStyle name="Обычный 6 8 2 3 2 2" xfId="55092"/>
    <cellStyle name="Обычный 6 8 2 3 2 2 2" xfId="55093"/>
    <cellStyle name="Обычный 6 8 2 3 2 2 2 2" xfId="55094"/>
    <cellStyle name="Обычный 6 8 2 3 2 2 3" xfId="55095"/>
    <cellStyle name="Обычный 6 8 2 3 2 3" xfId="55096"/>
    <cellStyle name="Обычный 6 8 2 3 2 3 2" xfId="55097"/>
    <cellStyle name="Обычный 6 8 2 3 2 4" xfId="55098"/>
    <cellStyle name="Обычный 6 8 2 3 3" xfId="55099"/>
    <cellStyle name="Обычный 6 8 2 3 3 2" xfId="55100"/>
    <cellStyle name="Обычный 6 8 2 3 3 2 2" xfId="55101"/>
    <cellStyle name="Обычный 6 8 2 3 3 3" xfId="55102"/>
    <cellStyle name="Обычный 6 8 2 3 4" xfId="55103"/>
    <cellStyle name="Обычный 6 8 2 3 4 2" xfId="55104"/>
    <cellStyle name="Обычный 6 8 2 3 5" xfId="55105"/>
    <cellStyle name="Обычный 6 8 2 4" xfId="55106"/>
    <cellStyle name="Обычный 6 8 2 4 2" xfId="55107"/>
    <cellStyle name="Обычный 6 8 2 4 2 2" xfId="55108"/>
    <cellStyle name="Обычный 6 8 2 4 2 2 2" xfId="55109"/>
    <cellStyle name="Обычный 6 8 2 4 2 3" xfId="55110"/>
    <cellStyle name="Обычный 6 8 2 4 3" xfId="55111"/>
    <cellStyle name="Обычный 6 8 2 4 3 2" xfId="55112"/>
    <cellStyle name="Обычный 6 8 2 4 4" xfId="55113"/>
    <cellStyle name="Обычный 6 8 2 5" xfId="55114"/>
    <cellStyle name="Обычный 6 8 2 5 2" xfId="55115"/>
    <cellStyle name="Обычный 6 8 2 5 2 2" xfId="55116"/>
    <cellStyle name="Обычный 6 8 2 5 3" xfId="55117"/>
    <cellStyle name="Обычный 6 8 2 6" xfId="55118"/>
    <cellStyle name="Обычный 6 8 2 6 2" xfId="55119"/>
    <cellStyle name="Обычный 6 8 2 7" xfId="55120"/>
    <cellStyle name="Обычный 6 8 3" xfId="55121"/>
    <cellStyle name="Обычный 6 8 3 2" xfId="55122"/>
    <cellStyle name="Обычный 6 8 3 2 2" xfId="55123"/>
    <cellStyle name="Обычный 6 8 3 2 2 2" xfId="55124"/>
    <cellStyle name="Обычный 6 8 3 2 2 2 2" xfId="55125"/>
    <cellStyle name="Обычный 6 8 3 2 2 2 2 2" xfId="55126"/>
    <cellStyle name="Обычный 6 8 3 2 2 2 3" xfId="55127"/>
    <cellStyle name="Обычный 6 8 3 2 2 3" xfId="55128"/>
    <cellStyle name="Обычный 6 8 3 2 2 3 2" xfId="55129"/>
    <cellStyle name="Обычный 6 8 3 2 2 4" xfId="55130"/>
    <cellStyle name="Обычный 6 8 3 2 3" xfId="55131"/>
    <cellStyle name="Обычный 6 8 3 2 3 2" xfId="55132"/>
    <cellStyle name="Обычный 6 8 3 2 3 2 2" xfId="55133"/>
    <cellStyle name="Обычный 6 8 3 2 3 3" xfId="55134"/>
    <cellStyle name="Обычный 6 8 3 2 4" xfId="55135"/>
    <cellStyle name="Обычный 6 8 3 2 4 2" xfId="55136"/>
    <cellStyle name="Обычный 6 8 3 2 5" xfId="55137"/>
    <cellStyle name="Обычный 6 8 3 3" xfId="55138"/>
    <cellStyle name="Обычный 6 8 3 3 2" xfId="55139"/>
    <cellStyle name="Обычный 6 8 3 3 2 2" xfId="55140"/>
    <cellStyle name="Обычный 6 8 3 3 2 2 2" xfId="55141"/>
    <cellStyle name="Обычный 6 8 3 3 2 3" xfId="55142"/>
    <cellStyle name="Обычный 6 8 3 3 3" xfId="55143"/>
    <cellStyle name="Обычный 6 8 3 3 3 2" xfId="55144"/>
    <cellStyle name="Обычный 6 8 3 3 4" xfId="55145"/>
    <cellStyle name="Обычный 6 8 3 4" xfId="55146"/>
    <cellStyle name="Обычный 6 8 3 4 2" xfId="55147"/>
    <cellStyle name="Обычный 6 8 3 4 2 2" xfId="55148"/>
    <cellStyle name="Обычный 6 8 3 4 3" xfId="55149"/>
    <cellStyle name="Обычный 6 8 3 5" xfId="55150"/>
    <cellStyle name="Обычный 6 8 3 5 2" xfId="55151"/>
    <cellStyle name="Обычный 6 8 3 6" xfId="55152"/>
    <cellStyle name="Обычный 6 8 4" xfId="55153"/>
    <cellStyle name="Обычный 6 8 4 2" xfId="55154"/>
    <cellStyle name="Обычный 6 8 4 2 2" xfId="55155"/>
    <cellStyle name="Обычный 6 8 4 2 2 2" xfId="55156"/>
    <cellStyle name="Обычный 6 8 4 2 2 2 2" xfId="55157"/>
    <cellStyle name="Обычный 6 8 4 2 2 3" xfId="55158"/>
    <cellStyle name="Обычный 6 8 4 2 3" xfId="55159"/>
    <cellStyle name="Обычный 6 8 4 2 3 2" xfId="55160"/>
    <cellStyle name="Обычный 6 8 4 2 4" xfId="55161"/>
    <cellStyle name="Обычный 6 8 4 3" xfId="55162"/>
    <cellStyle name="Обычный 6 8 4 3 2" xfId="55163"/>
    <cellStyle name="Обычный 6 8 4 3 2 2" xfId="55164"/>
    <cellStyle name="Обычный 6 8 4 3 3" xfId="55165"/>
    <cellStyle name="Обычный 6 8 4 4" xfId="55166"/>
    <cellStyle name="Обычный 6 8 4 4 2" xfId="55167"/>
    <cellStyle name="Обычный 6 8 4 5" xfId="55168"/>
    <cellStyle name="Обычный 6 8 5" xfId="55169"/>
    <cellStyle name="Обычный 6 8 5 2" xfId="55170"/>
    <cellStyle name="Обычный 6 8 5 2 2" xfId="55171"/>
    <cellStyle name="Обычный 6 8 5 2 2 2" xfId="55172"/>
    <cellStyle name="Обычный 6 8 5 2 3" xfId="55173"/>
    <cellStyle name="Обычный 6 8 5 3" xfId="55174"/>
    <cellStyle name="Обычный 6 8 5 3 2" xfId="55175"/>
    <cellStyle name="Обычный 6 8 5 4" xfId="55176"/>
    <cellStyle name="Обычный 6 8 6" xfId="55177"/>
    <cellStyle name="Обычный 6 8 6 2" xfId="55178"/>
    <cellStyle name="Обычный 6 8 6 2 2" xfId="55179"/>
    <cellStyle name="Обычный 6 8 6 3" xfId="55180"/>
    <cellStyle name="Обычный 6 8 7" xfId="55181"/>
    <cellStyle name="Обычный 6 8 7 2" xfId="55182"/>
    <cellStyle name="Обычный 6 8 8" xfId="55183"/>
    <cellStyle name="Обычный 60" xfId="55184"/>
    <cellStyle name="Обычный 60 2" xfId="55185"/>
    <cellStyle name="Обычный 60 2 2" xfId="55186"/>
    <cellStyle name="Обычный 60 2 2 2" xfId="55187"/>
    <cellStyle name="Обычный 60 2 2 2 2" xfId="55188"/>
    <cellStyle name="Обычный 60 2 2 3" xfId="55189"/>
    <cellStyle name="Обычный 60 2 3" xfId="55190"/>
    <cellStyle name="Обычный 60 2 3 2" xfId="55191"/>
    <cellStyle name="Обычный 60 2 4" xfId="55192"/>
    <cellStyle name="Обычный 60 3" xfId="55193"/>
    <cellStyle name="Обычный 60 3 2" xfId="55194"/>
    <cellStyle name="Обычный 60 3 2 2" xfId="55195"/>
    <cellStyle name="Обычный 60 3 3" xfId="55196"/>
    <cellStyle name="Обычный 60 4" xfId="55197"/>
    <cellStyle name="Обычный 60 4 2" xfId="55198"/>
    <cellStyle name="Обычный 60 5" xfId="55199"/>
    <cellStyle name="Обычный 61" xfId="55200"/>
    <cellStyle name="Обычный 62" xfId="55201"/>
    <cellStyle name="Обычный 63" xfId="55202"/>
    <cellStyle name="Обычный 64" xfId="55203"/>
    <cellStyle name="Обычный 64 2" xfId="55204"/>
    <cellStyle name="Обычный 64 2 2" xfId="55205"/>
    <cellStyle name="Обычный 64 2 2 2" xfId="55206"/>
    <cellStyle name="Обычный 64 2 3" xfId="55207"/>
    <cellStyle name="Обычный 64 3" xfId="55208"/>
    <cellStyle name="Обычный 64 3 2" xfId="55209"/>
    <cellStyle name="Обычный 64 4" xfId="55210"/>
    <cellStyle name="Обычный 65" xfId="55211"/>
    <cellStyle name="Обычный 66" xfId="55212"/>
    <cellStyle name="Обычный 67" xfId="55213"/>
    <cellStyle name="Обычный 67 2" xfId="55214"/>
    <cellStyle name="Обычный 67 2 2" xfId="55215"/>
    <cellStyle name="Обычный 67 3" xfId="55216"/>
    <cellStyle name="Обычный 68" xfId="55217"/>
    <cellStyle name="Обычный 69" xfId="55218"/>
    <cellStyle name="Обычный 7" xfId="55219"/>
    <cellStyle name="Обычный 7 2" xfId="55220"/>
    <cellStyle name="Обычный 7 2 2" xfId="55221"/>
    <cellStyle name="Обычный 7 2 3" xfId="55222"/>
    <cellStyle name="Обычный 7 3" xfId="55223"/>
    <cellStyle name="Обычный 7 3 2" xfId="55224"/>
    <cellStyle name="Обычный 7 3 3" xfId="55225"/>
    <cellStyle name="Обычный 70" xfId="55226"/>
    <cellStyle name="Обычный 71" xfId="55227"/>
    <cellStyle name="Обычный 72" xfId="55228"/>
    <cellStyle name="Обычный 72 2" xfId="55229"/>
    <cellStyle name="Обычный 73" xfId="55230"/>
    <cellStyle name="Обычный 74" xfId="55231"/>
    <cellStyle name="Обычный 75" xfId="55232"/>
    <cellStyle name="Обычный 76" xfId="55233"/>
    <cellStyle name="Обычный 77" xfId="55234"/>
    <cellStyle name="Обычный 78" xfId="55235"/>
    <cellStyle name="Обычный 8" xfId="55236"/>
    <cellStyle name="Обычный 8 2" xfId="55237"/>
    <cellStyle name="Обычный 8 2 2" xfId="55238"/>
    <cellStyle name="Обычный 8 2 2 2" xfId="55239"/>
    <cellStyle name="Обычный 8 2 2 2 2" xfId="55240"/>
    <cellStyle name="Обычный 8 2 2 2 2 2" xfId="55241"/>
    <cellStyle name="Обычный 8 2 2 2 2 2 2" xfId="55242"/>
    <cellStyle name="Обычный 8 2 2 2 2 2 2 2" xfId="55243"/>
    <cellStyle name="Обычный 8 2 2 2 2 2 2 2 2" xfId="55244"/>
    <cellStyle name="Обычный 8 2 2 2 2 2 2 2 2 2" xfId="55245"/>
    <cellStyle name="Обычный 8 2 2 2 2 2 2 2 2 2 2" xfId="55246"/>
    <cellStyle name="Обычный 8 2 2 2 2 2 2 2 2 3" xfId="55247"/>
    <cellStyle name="Обычный 8 2 2 2 2 2 2 2 3" xfId="55248"/>
    <cellStyle name="Обычный 8 2 2 2 2 2 2 2 3 2" xfId="55249"/>
    <cellStyle name="Обычный 8 2 2 2 2 2 2 2 4" xfId="55250"/>
    <cellStyle name="Обычный 8 2 2 2 2 2 2 3" xfId="55251"/>
    <cellStyle name="Обычный 8 2 2 2 2 2 2 3 2" xfId="55252"/>
    <cellStyle name="Обычный 8 2 2 2 2 2 2 3 2 2" xfId="55253"/>
    <cellStyle name="Обычный 8 2 2 2 2 2 2 3 3" xfId="55254"/>
    <cellStyle name="Обычный 8 2 2 2 2 2 2 4" xfId="55255"/>
    <cellStyle name="Обычный 8 2 2 2 2 2 2 4 2" xfId="55256"/>
    <cellStyle name="Обычный 8 2 2 2 2 2 2 5" xfId="55257"/>
    <cellStyle name="Обычный 8 2 2 2 2 2 3" xfId="55258"/>
    <cellStyle name="Обычный 8 2 2 2 2 2 3 2" xfId="55259"/>
    <cellStyle name="Обычный 8 2 2 2 2 2 3 2 2" xfId="55260"/>
    <cellStyle name="Обычный 8 2 2 2 2 2 3 2 2 2" xfId="55261"/>
    <cellStyle name="Обычный 8 2 2 2 2 2 3 2 3" xfId="55262"/>
    <cellStyle name="Обычный 8 2 2 2 2 2 3 3" xfId="55263"/>
    <cellStyle name="Обычный 8 2 2 2 2 2 3 3 2" xfId="55264"/>
    <cellStyle name="Обычный 8 2 2 2 2 2 3 4" xfId="55265"/>
    <cellStyle name="Обычный 8 2 2 2 2 2 4" xfId="55266"/>
    <cellStyle name="Обычный 8 2 2 2 2 2 4 2" xfId="55267"/>
    <cellStyle name="Обычный 8 2 2 2 2 2 4 2 2" xfId="55268"/>
    <cellStyle name="Обычный 8 2 2 2 2 2 4 3" xfId="55269"/>
    <cellStyle name="Обычный 8 2 2 2 2 2 5" xfId="55270"/>
    <cellStyle name="Обычный 8 2 2 2 2 2 5 2" xfId="55271"/>
    <cellStyle name="Обычный 8 2 2 2 2 2 6" xfId="55272"/>
    <cellStyle name="Обычный 8 2 2 2 2 3" xfId="55273"/>
    <cellStyle name="Обычный 8 2 2 2 2 3 2" xfId="55274"/>
    <cellStyle name="Обычный 8 2 2 2 2 3 2 2" xfId="55275"/>
    <cellStyle name="Обычный 8 2 2 2 2 3 2 2 2" xfId="55276"/>
    <cellStyle name="Обычный 8 2 2 2 2 3 2 2 2 2" xfId="55277"/>
    <cellStyle name="Обычный 8 2 2 2 2 3 2 2 3" xfId="55278"/>
    <cellStyle name="Обычный 8 2 2 2 2 3 2 3" xfId="55279"/>
    <cellStyle name="Обычный 8 2 2 2 2 3 2 3 2" xfId="55280"/>
    <cellStyle name="Обычный 8 2 2 2 2 3 2 4" xfId="55281"/>
    <cellStyle name="Обычный 8 2 2 2 2 3 3" xfId="55282"/>
    <cellStyle name="Обычный 8 2 2 2 2 3 3 2" xfId="55283"/>
    <cellStyle name="Обычный 8 2 2 2 2 3 3 2 2" xfId="55284"/>
    <cellStyle name="Обычный 8 2 2 2 2 3 3 3" xfId="55285"/>
    <cellStyle name="Обычный 8 2 2 2 2 3 4" xfId="55286"/>
    <cellStyle name="Обычный 8 2 2 2 2 3 4 2" xfId="55287"/>
    <cellStyle name="Обычный 8 2 2 2 2 3 5" xfId="55288"/>
    <cellStyle name="Обычный 8 2 2 2 2 4" xfId="55289"/>
    <cellStyle name="Обычный 8 2 2 2 2 4 2" xfId="55290"/>
    <cellStyle name="Обычный 8 2 2 2 2 4 2 2" xfId="55291"/>
    <cellStyle name="Обычный 8 2 2 2 2 4 2 2 2" xfId="55292"/>
    <cellStyle name="Обычный 8 2 2 2 2 4 2 3" xfId="55293"/>
    <cellStyle name="Обычный 8 2 2 2 2 4 3" xfId="55294"/>
    <cellStyle name="Обычный 8 2 2 2 2 4 3 2" xfId="55295"/>
    <cellStyle name="Обычный 8 2 2 2 2 4 4" xfId="55296"/>
    <cellStyle name="Обычный 8 2 2 2 2 5" xfId="55297"/>
    <cellStyle name="Обычный 8 2 2 2 2 5 2" xfId="55298"/>
    <cellStyle name="Обычный 8 2 2 2 2 5 2 2" xfId="55299"/>
    <cellStyle name="Обычный 8 2 2 2 2 5 3" xfId="55300"/>
    <cellStyle name="Обычный 8 2 2 2 2 6" xfId="55301"/>
    <cellStyle name="Обычный 8 2 2 2 2 6 2" xfId="55302"/>
    <cellStyle name="Обычный 8 2 2 2 2 7" xfId="55303"/>
    <cellStyle name="Обычный 8 2 2 2 3" xfId="55304"/>
    <cellStyle name="Обычный 8 2 2 2 3 2" xfId="55305"/>
    <cellStyle name="Обычный 8 2 2 2 3 2 2" xfId="55306"/>
    <cellStyle name="Обычный 8 2 2 2 3 2 2 2" xfId="55307"/>
    <cellStyle name="Обычный 8 2 2 2 3 2 2 2 2" xfId="55308"/>
    <cellStyle name="Обычный 8 2 2 2 3 2 2 2 2 2" xfId="55309"/>
    <cellStyle name="Обычный 8 2 2 2 3 2 2 2 3" xfId="55310"/>
    <cellStyle name="Обычный 8 2 2 2 3 2 2 3" xfId="55311"/>
    <cellStyle name="Обычный 8 2 2 2 3 2 2 3 2" xfId="55312"/>
    <cellStyle name="Обычный 8 2 2 2 3 2 2 4" xfId="55313"/>
    <cellStyle name="Обычный 8 2 2 2 3 2 3" xfId="55314"/>
    <cellStyle name="Обычный 8 2 2 2 3 2 3 2" xfId="55315"/>
    <cellStyle name="Обычный 8 2 2 2 3 2 3 2 2" xfId="55316"/>
    <cellStyle name="Обычный 8 2 2 2 3 2 3 3" xfId="55317"/>
    <cellStyle name="Обычный 8 2 2 2 3 2 4" xfId="55318"/>
    <cellStyle name="Обычный 8 2 2 2 3 2 4 2" xfId="55319"/>
    <cellStyle name="Обычный 8 2 2 2 3 2 5" xfId="55320"/>
    <cellStyle name="Обычный 8 2 2 2 3 3" xfId="55321"/>
    <cellStyle name="Обычный 8 2 2 2 3 3 2" xfId="55322"/>
    <cellStyle name="Обычный 8 2 2 2 3 3 2 2" xfId="55323"/>
    <cellStyle name="Обычный 8 2 2 2 3 3 2 2 2" xfId="55324"/>
    <cellStyle name="Обычный 8 2 2 2 3 3 2 3" xfId="55325"/>
    <cellStyle name="Обычный 8 2 2 2 3 3 3" xfId="55326"/>
    <cellStyle name="Обычный 8 2 2 2 3 3 3 2" xfId="55327"/>
    <cellStyle name="Обычный 8 2 2 2 3 3 4" xfId="55328"/>
    <cellStyle name="Обычный 8 2 2 2 3 4" xfId="55329"/>
    <cellStyle name="Обычный 8 2 2 2 3 4 2" xfId="55330"/>
    <cellStyle name="Обычный 8 2 2 2 3 4 2 2" xfId="55331"/>
    <cellStyle name="Обычный 8 2 2 2 3 4 3" xfId="55332"/>
    <cellStyle name="Обычный 8 2 2 2 3 5" xfId="55333"/>
    <cellStyle name="Обычный 8 2 2 2 3 5 2" xfId="55334"/>
    <cellStyle name="Обычный 8 2 2 2 3 6" xfId="55335"/>
    <cellStyle name="Обычный 8 2 2 2 4" xfId="55336"/>
    <cellStyle name="Обычный 8 2 2 2 4 2" xfId="55337"/>
    <cellStyle name="Обычный 8 2 2 2 4 2 2" xfId="55338"/>
    <cellStyle name="Обычный 8 2 2 2 4 2 2 2" xfId="55339"/>
    <cellStyle name="Обычный 8 2 2 2 4 2 2 2 2" xfId="55340"/>
    <cellStyle name="Обычный 8 2 2 2 4 2 2 3" xfId="55341"/>
    <cellStyle name="Обычный 8 2 2 2 4 2 3" xfId="55342"/>
    <cellStyle name="Обычный 8 2 2 2 4 2 3 2" xfId="55343"/>
    <cellStyle name="Обычный 8 2 2 2 4 2 4" xfId="55344"/>
    <cellStyle name="Обычный 8 2 2 2 4 3" xfId="55345"/>
    <cellStyle name="Обычный 8 2 2 2 4 3 2" xfId="55346"/>
    <cellStyle name="Обычный 8 2 2 2 4 3 2 2" xfId="55347"/>
    <cellStyle name="Обычный 8 2 2 2 4 3 3" xfId="55348"/>
    <cellStyle name="Обычный 8 2 2 2 4 4" xfId="55349"/>
    <cellStyle name="Обычный 8 2 2 2 4 4 2" xfId="55350"/>
    <cellStyle name="Обычный 8 2 2 2 4 5" xfId="55351"/>
    <cellStyle name="Обычный 8 2 2 2 5" xfId="55352"/>
    <cellStyle name="Обычный 8 2 2 2 5 2" xfId="55353"/>
    <cellStyle name="Обычный 8 2 2 2 5 2 2" xfId="55354"/>
    <cellStyle name="Обычный 8 2 2 2 5 2 2 2" xfId="55355"/>
    <cellStyle name="Обычный 8 2 2 2 5 2 3" xfId="55356"/>
    <cellStyle name="Обычный 8 2 2 2 5 3" xfId="55357"/>
    <cellStyle name="Обычный 8 2 2 2 5 3 2" xfId="55358"/>
    <cellStyle name="Обычный 8 2 2 2 5 4" xfId="55359"/>
    <cellStyle name="Обычный 8 2 2 2 6" xfId="55360"/>
    <cellStyle name="Обычный 8 2 2 2 6 2" xfId="55361"/>
    <cellStyle name="Обычный 8 2 2 2 6 2 2" xfId="55362"/>
    <cellStyle name="Обычный 8 2 2 2 6 3" xfId="55363"/>
    <cellStyle name="Обычный 8 2 2 2 7" xfId="55364"/>
    <cellStyle name="Обычный 8 2 2 2 7 2" xfId="55365"/>
    <cellStyle name="Обычный 8 2 2 2 8" xfId="55366"/>
    <cellStyle name="Обычный 8 2 2 3" xfId="55367"/>
    <cellStyle name="Обычный 8 2 2 3 2" xfId="55368"/>
    <cellStyle name="Обычный 8 2 2 3 2 2" xfId="55369"/>
    <cellStyle name="Обычный 8 2 2 3 2 2 2" xfId="55370"/>
    <cellStyle name="Обычный 8 2 2 3 2 2 2 2" xfId="55371"/>
    <cellStyle name="Обычный 8 2 2 3 2 2 2 2 2" xfId="55372"/>
    <cellStyle name="Обычный 8 2 2 3 2 2 2 2 2 2" xfId="55373"/>
    <cellStyle name="Обычный 8 2 2 3 2 2 2 2 3" xfId="55374"/>
    <cellStyle name="Обычный 8 2 2 3 2 2 2 3" xfId="55375"/>
    <cellStyle name="Обычный 8 2 2 3 2 2 2 3 2" xfId="55376"/>
    <cellStyle name="Обычный 8 2 2 3 2 2 2 4" xfId="55377"/>
    <cellStyle name="Обычный 8 2 2 3 2 2 3" xfId="55378"/>
    <cellStyle name="Обычный 8 2 2 3 2 2 3 2" xfId="55379"/>
    <cellStyle name="Обычный 8 2 2 3 2 2 3 2 2" xfId="55380"/>
    <cellStyle name="Обычный 8 2 2 3 2 2 3 3" xfId="55381"/>
    <cellStyle name="Обычный 8 2 2 3 2 2 4" xfId="55382"/>
    <cellStyle name="Обычный 8 2 2 3 2 2 4 2" xfId="55383"/>
    <cellStyle name="Обычный 8 2 2 3 2 2 5" xfId="55384"/>
    <cellStyle name="Обычный 8 2 2 3 2 3" xfId="55385"/>
    <cellStyle name="Обычный 8 2 2 3 2 3 2" xfId="55386"/>
    <cellStyle name="Обычный 8 2 2 3 2 3 2 2" xfId="55387"/>
    <cellStyle name="Обычный 8 2 2 3 2 3 2 2 2" xfId="55388"/>
    <cellStyle name="Обычный 8 2 2 3 2 3 2 3" xfId="55389"/>
    <cellStyle name="Обычный 8 2 2 3 2 3 3" xfId="55390"/>
    <cellStyle name="Обычный 8 2 2 3 2 3 3 2" xfId="55391"/>
    <cellStyle name="Обычный 8 2 2 3 2 3 4" xfId="55392"/>
    <cellStyle name="Обычный 8 2 2 3 2 4" xfId="55393"/>
    <cellStyle name="Обычный 8 2 2 3 2 4 2" xfId="55394"/>
    <cellStyle name="Обычный 8 2 2 3 2 4 2 2" xfId="55395"/>
    <cellStyle name="Обычный 8 2 2 3 2 4 3" xfId="55396"/>
    <cellStyle name="Обычный 8 2 2 3 2 5" xfId="55397"/>
    <cellStyle name="Обычный 8 2 2 3 2 5 2" xfId="55398"/>
    <cellStyle name="Обычный 8 2 2 3 2 6" xfId="55399"/>
    <cellStyle name="Обычный 8 2 2 3 3" xfId="55400"/>
    <cellStyle name="Обычный 8 2 2 3 3 2" xfId="55401"/>
    <cellStyle name="Обычный 8 2 2 3 3 2 2" xfId="55402"/>
    <cellStyle name="Обычный 8 2 2 3 3 2 2 2" xfId="55403"/>
    <cellStyle name="Обычный 8 2 2 3 3 2 2 2 2" xfId="55404"/>
    <cellStyle name="Обычный 8 2 2 3 3 2 2 3" xfId="55405"/>
    <cellStyle name="Обычный 8 2 2 3 3 2 3" xfId="55406"/>
    <cellStyle name="Обычный 8 2 2 3 3 2 3 2" xfId="55407"/>
    <cellStyle name="Обычный 8 2 2 3 3 2 4" xfId="55408"/>
    <cellStyle name="Обычный 8 2 2 3 3 3" xfId="55409"/>
    <cellStyle name="Обычный 8 2 2 3 3 3 2" xfId="55410"/>
    <cellStyle name="Обычный 8 2 2 3 3 3 2 2" xfId="55411"/>
    <cellStyle name="Обычный 8 2 2 3 3 3 3" xfId="55412"/>
    <cellStyle name="Обычный 8 2 2 3 3 4" xfId="55413"/>
    <cellStyle name="Обычный 8 2 2 3 3 4 2" xfId="55414"/>
    <cellStyle name="Обычный 8 2 2 3 3 5" xfId="55415"/>
    <cellStyle name="Обычный 8 2 2 3 4" xfId="55416"/>
    <cellStyle name="Обычный 8 2 2 3 4 2" xfId="55417"/>
    <cellStyle name="Обычный 8 2 2 3 4 2 2" xfId="55418"/>
    <cellStyle name="Обычный 8 2 2 3 4 2 2 2" xfId="55419"/>
    <cellStyle name="Обычный 8 2 2 3 4 2 3" xfId="55420"/>
    <cellStyle name="Обычный 8 2 2 3 4 3" xfId="55421"/>
    <cellStyle name="Обычный 8 2 2 3 4 3 2" xfId="55422"/>
    <cellStyle name="Обычный 8 2 2 3 4 4" xfId="55423"/>
    <cellStyle name="Обычный 8 2 2 3 5" xfId="55424"/>
    <cellStyle name="Обычный 8 2 2 3 5 2" xfId="55425"/>
    <cellStyle name="Обычный 8 2 2 3 5 2 2" xfId="55426"/>
    <cellStyle name="Обычный 8 2 2 3 5 3" xfId="55427"/>
    <cellStyle name="Обычный 8 2 2 3 6" xfId="55428"/>
    <cellStyle name="Обычный 8 2 2 3 6 2" xfId="55429"/>
    <cellStyle name="Обычный 8 2 2 3 7" xfId="55430"/>
    <cellStyle name="Обычный 8 2 2 4" xfId="55431"/>
    <cellStyle name="Обычный 8 2 2 4 2" xfId="55432"/>
    <cellStyle name="Обычный 8 2 2 4 2 2" xfId="55433"/>
    <cellStyle name="Обычный 8 2 2 4 2 2 2" xfId="55434"/>
    <cellStyle name="Обычный 8 2 2 4 2 2 2 2" xfId="55435"/>
    <cellStyle name="Обычный 8 2 2 4 2 2 2 2 2" xfId="55436"/>
    <cellStyle name="Обычный 8 2 2 4 2 2 2 3" xfId="55437"/>
    <cellStyle name="Обычный 8 2 2 4 2 2 3" xfId="55438"/>
    <cellStyle name="Обычный 8 2 2 4 2 2 3 2" xfId="55439"/>
    <cellStyle name="Обычный 8 2 2 4 2 2 4" xfId="55440"/>
    <cellStyle name="Обычный 8 2 2 4 2 3" xfId="55441"/>
    <cellStyle name="Обычный 8 2 2 4 2 3 2" xfId="55442"/>
    <cellStyle name="Обычный 8 2 2 4 2 3 2 2" xfId="55443"/>
    <cellStyle name="Обычный 8 2 2 4 2 3 3" xfId="55444"/>
    <cellStyle name="Обычный 8 2 2 4 2 4" xfId="55445"/>
    <cellStyle name="Обычный 8 2 2 4 2 4 2" xfId="55446"/>
    <cellStyle name="Обычный 8 2 2 4 2 5" xfId="55447"/>
    <cellStyle name="Обычный 8 2 2 4 3" xfId="55448"/>
    <cellStyle name="Обычный 8 2 2 4 3 2" xfId="55449"/>
    <cellStyle name="Обычный 8 2 2 4 3 2 2" xfId="55450"/>
    <cellStyle name="Обычный 8 2 2 4 3 2 2 2" xfId="55451"/>
    <cellStyle name="Обычный 8 2 2 4 3 2 3" xfId="55452"/>
    <cellStyle name="Обычный 8 2 2 4 3 3" xfId="55453"/>
    <cellStyle name="Обычный 8 2 2 4 3 3 2" xfId="55454"/>
    <cellStyle name="Обычный 8 2 2 4 3 4" xfId="55455"/>
    <cellStyle name="Обычный 8 2 2 4 4" xfId="55456"/>
    <cellStyle name="Обычный 8 2 2 4 4 2" xfId="55457"/>
    <cellStyle name="Обычный 8 2 2 4 4 2 2" xfId="55458"/>
    <cellStyle name="Обычный 8 2 2 4 4 3" xfId="55459"/>
    <cellStyle name="Обычный 8 2 2 4 5" xfId="55460"/>
    <cellStyle name="Обычный 8 2 2 4 5 2" xfId="55461"/>
    <cellStyle name="Обычный 8 2 2 4 6" xfId="55462"/>
    <cellStyle name="Обычный 8 2 2 5" xfId="55463"/>
    <cellStyle name="Обычный 8 2 2 5 2" xfId="55464"/>
    <cellStyle name="Обычный 8 2 2 5 2 2" xfId="55465"/>
    <cellStyle name="Обычный 8 2 2 5 2 2 2" xfId="55466"/>
    <cellStyle name="Обычный 8 2 2 5 2 2 2 2" xfId="55467"/>
    <cellStyle name="Обычный 8 2 2 5 2 2 3" xfId="55468"/>
    <cellStyle name="Обычный 8 2 2 5 2 3" xfId="55469"/>
    <cellStyle name="Обычный 8 2 2 5 2 3 2" xfId="55470"/>
    <cellStyle name="Обычный 8 2 2 5 2 4" xfId="55471"/>
    <cellStyle name="Обычный 8 2 2 5 3" xfId="55472"/>
    <cellStyle name="Обычный 8 2 2 5 3 2" xfId="55473"/>
    <cellStyle name="Обычный 8 2 2 5 3 2 2" xfId="55474"/>
    <cellStyle name="Обычный 8 2 2 5 3 3" xfId="55475"/>
    <cellStyle name="Обычный 8 2 2 5 4" xfId="55476"/>
    <cellStyle name="Обычный 8 2 2 5 4 2" xfId="55477"/>
    <cellStyle name="Обычный 8 2 2 5 5" xfId="55478"/>
    <cellStyle name="Обычный 8 2 2 6" xfId="55479"/>
    <cellStyle name="Обычный 8 2 2 6 2" xfId="55480"/>
    <cellStyle name="Обычный 8 2 2 6 2 2" xfId="55481"/>
    <cellStyle name="Обычный 8 2 2 6 2 2 2" xfId="55482"/>
    <cellStyle name="Обычный 8 2 2 6 2 3" xfId="55483"/>
    <cellStyle name="Обычный 8 2 2 6 3" xfId="55484"/>
    <cellStyle name="Обычный 8 2 2 6 3 2" xfId="55485"/>
    <cellStyle name="Обычный 8 2 2 6 4" xfId="55486"/>
    <cellStyle name="Обычный 8 2 2 7" xfId="55487"/>
    <cellStyle name="Обычный 8 2 2 7 2" xfId="55488"/>
    <cellStyle name="Обычный 8 2 2 7 2 2" xfId="55489"/>
    <cellStyle name="Обычный 8 2 2 7 3" xfId="55490"/>
    <cellStyle name="Обычный 8 2 2 8" xfId="55491"/>
    <cellStyle name="Обычный 8 2 2 8 2" xfId="55492"/>
    <cellStyle name="Обычный 8 2 2 9" xfId="55493"/>
    <cellStyle name="Обычный 8 2 3" xfId="55494"/>
    <cellStyle name="Обычный 8 2 3 2" xfId="55495"/>
    <cellStyle name="Обычный 8 2 3 2 2" xfId="55496"/>
    <cellStyle name="Обычный 8 2 3 2 2 2" xfId="55497"/>
    <cellStyle name="Обычный 8 2 3 2 2 2 2" xfId="55498"/>
    <cellStyle name="Обычный 8 2 3 2 2 2 2 2" xfId="55499"/>
    <cellStyle name="Обычный 8 2 3 2 2 2 2 2 2" xfId="55500"/>
    <cellStyle name="Обычный 8 2 3 2 2 2 2 2 2 2" xfId="55501"/>
    <cellStyle name="Обычный 8 2 3 2 2 2 2 2 3" xfId="55502"/>
    <cellStyle name="Обычный 8 2 3 2 2 2 2 3" xfId="55503"/>
    <cellStyle name="Обычный 8 2 3 2 2 2 2 3 2" xfId="55504"/>
    <cellStyle name="Обычный 8 2 3 2 2 2 2 4" xfId="55505"/>
    <cellStyle name="Обычный 8 2 3 2 2 2 3" xfId="55506"/>
    <cellStyle name="Обычный 8 2 3 2 2 2 3 2" xfId="55507"/>
    <cellStyle name="Обычный 8 2 3 2 2 2 3 2 2" xfId="55508"/>
    <cellStyle name="Обычный 8 2 3 2 2 2 3 3" xfId="55509"/>
    <cellStyle name="Обычный 8 2 3 2 2 2 4" xfId="55510"/>
    <cellStyle name="Обычный 8 2 3 2 2 2 4 2" xfId="55511"/>
    <cellStyle name="Обычный 8 2 3 2 2 2 5" xfId="55512"/>
    <cellStyle name="Обычный 8 2 3 2 2 3" xfId="55513"/>
    <cellStyle name="Обычный 8 2 3 2 2 3 2" xfId="55514"/>
    <cellStyle name="Обычный 8 2 3 2 2 3 2 2" xfId="55515"/>
    <cellStyle name="Обычный 8 2 3 2 2 3 2 2 2" xfId="55516"/>
    <cellStyle name="Обычный 8 2 3 2 2 3 2 3" xfId="55517"/>
    <cellStyle name="Обычный 8 2 3 2 2 3 3" xfId="55518"/>
    <cellStyle name="Обычный 8 2 3 2 2 3 3 2" xfId="55519"/>
    <cellStyle name="Обычный 8 2 3 2 2 3 4" xfId="55520"/>
    <cellStyle name="Обычный 8 2 3 2 2 4" xfId="55521"/>
    <cellStyle name="Обычный 8 2 3 2 2 4 2" xfId="55522"/>
    <cellStyle name="Обычный 8 2 3 2 2 4 2 2" xfId="55523"/>
    <cellStyle name="Обычный 8 2 3 2 2 4 3" xfId="55524"/>
    <cellStyle name="Обычный 8 2 3 2 2 5" xfId="55525"/>
    <cellStyle name="Обычный 8 2 3 2 2 5 2" xfId="55526"/>
    <cellStyle name="Обычный 8 2 3 2 2 6" xfId="55527"/>
    <cellStyle name="Обычный 8 2 3 2 3" xfId="55528"/>
    <cellStyle name="Обычный 8 2 3 2 3 2" xfId="55529"/>
    <cellStyle name="Обычный 8 2 3 2 3 2 2" xfId="55530"/>
    <cellStyle name="Обычный 8 2 3 2 3 2 2 2" xfId="55531"/>
    <cellStyle name="Обычный 8 2 3 2 3 2 2 2 2" xfId="55532"/>
    <cellStyle name="Обычный 8 2 3 2 3 2 2 3" xfId="55533"/>
    <cellStyle name="Обычный 8 2 3 2 3 2 3" xfId="55534"/>
    <cellStyle name="Обычный 8 2 3 2 3 2 3 2" xfId="55535"/>
    <cellStyle name="Обычный 8 2 3 2 3 2 4" xfId="55536"/>
    <cellStyle name="Обычный 8 2 3 2 3 3" xfId="55537"/>
    <cellStyle name="Обычный 8 2 3 2 3 3 2" xfId="55538"/>
    <cellStyle name="Обычный 8 2 3 2 3 3 2 2" xfId="55539"/>
    <cellStyle name="Обычный 8 2 3 2 3 3 3" xfId="55540"/>
    <cellStyle name="Обычный 8 2 3 2 3 4" xfId="55541"/>
    <cellStyle name="Обычный 8 2 3 2 3 4 2" xfId="55542"/>
    <cellStyle name="Обычный 8 2 3 2 3 5" xfId="55543"/>
    <cellStyle name="Обычный 8 2 3 2 4" xfId="55544"/>
    <cellStyle name="Обычный 8 2 3 2 4 2" xfId="55545"/>
    <cellStyle name="Обычный 8 2 3 2 4 2 2" xfId="55546"/>
    <cellStyle name="Обычный 8 2 3 2 4 2 2 2" xfId="55547"/>
    <cellStyle name="Обычный 8 2 3 2 4 2 3" xfId="55548"/>
    <cellStyle name="Обычный 8 2 3 2 4 3" xfId="55549"/>
    <cellStyle name="Обычный 8 2 3 2 4 3 2" xfId="55550"/>
    <cellStyle name="Обычный 8 2 3 2 4 4" xfId="55551"/>
    <cellStyle name="Обычный 8 2 3 2 5" xfId="55552"/>
    <cellStyle name="Обычный 8 2 3 2 5 2" xfId="55553"/>
    <cellStyle name="Обычный 8 2 3 2 5 2 2" xfId="55554"/>
    <cellStyle name="Обычный 8 2 3 2 5 3" xfId="55555"/>
    <cellStyle name="Обычный 8 2 3 2 6" xfId="55556"/>
    <cellStyle name="Обычный 8 2 3 2 6 2" xfId="55557"/>
    <cellStyle name="Обычный 8 2 3 2 7" xfId="55558"/>
    <cellStyle name="Обычный 8 2 3 3" xfId="55559"/>
    <cellStyle name="Обычный 8 2 3 3 2" xfId="55560"/>
    <cellStyle name="Обычный 8 2 3 3 2 2" xfId="55561"/>
    <cellStyle name="Обычный 8 2 3 3 2 2 2" xfId="55562"/>
    <cellStyle name="Обычный 8 2 3 3 2 2 2 2" xfId="55563"/>
    <cellStyle name="Обычный 8 2 3 3 2 2 2 2 2" xfId="55564"/>
    <cellStyle name="Обычный 8 2 3 3 2 2 2 3" xfId="55565"/>
    <cellStyle name="Обычный 8 2 3 3 2 2 3" xfId="55566"/>
    <cellStyle name="Обычный 8 2 3 3 2 2 3 2" xfId="55567"/>
    <cellStyle name="Обычный 8 2 3 3 2 2 4" xfId="55568"/>
    <cellStyle name="Обычный 8 2 3 3 2 3" xfId="55569"/>
    <cellStyle name="Обычный 8 2 3 3 2 3 2" xfId="55570"/>
    <cellStyle name="Обычный 8 2 3 3 2 3 2 2" xfId="55571"/>
    <cellStyle name="Обычный 8 2 3 3 2 3 3" xfId="55572"/>
    <cellStyle name="Обычный 8 2 3 3 2 4" xfId="55573"/>
    <cellStyle name="Обычный 8 2 3 3 2 4 2" xfId="55574"/>
    <cellStyle name="Обычный 8 2 3 3 2 5" xfId="55575"/>
    <cellStyle name="Обычный 8 2 3 3 3" xfId="55576"/>
    <cellStyle name="Обычный 8 2 3 3 3 2" xfId="55577"/>
    <cellStyle name="Обычный 8 2 3 3 3 2 2" xfId="55578"/>
    <cellStyle name="Обычный 8 2 3 3 3 2 2 2" xfId="55579"/>
    <cellStyle name="Обычный 8 2 3 3 3 2 3" xfId="55580"/>
    <cellStyle name="Обычный 8 2 3 3 3 3" xfId="55581"/>
    <cellStyle name="Обычный 8 2 3 3 3 3 2" xfId="55582"/>
    <cellStyle name="Обычный 8 2 3 3 3 4" xfId="55583"/>
    <cellStyle name="Обычный 8 2 3 3 4" xfId="55584"/>
    <cellStyle name="Обычный 8 2 3 3 4 2" xfId="55585"/>
    <cellStyle name="Обычный 8 2 3 3 4 2 2" xfId="55586"/>
    <cellStyle name="Обычный 8 2 3 3 4 3" xfId="55587"/>
    <cellStyle name="Обычный 8 2 3 3 5" xfId="55588"/>
    <cellStyle name="Обычный 8 2 3 3 5 2" xfId="55589"/>
    <cellStyle name="Обычный 8 2 3 3 6" xfId="55590"/>
    <cellStyle name="Обычный 8 2 3 4" xfId="55591"/>
    <cellStyle name="Обычный 8 2 3 4 2" xfId="55592"/>
    <cellStyle name="Обычный 8 2 3 4 2 2" xfId="55593"/>
    <cellStyle name="Обычный 8 2 3 4 2 2 2" xfId="55594"/>
    <cellStyle name="Обычный 8 2 3 4 2 2 2 2" xfId="55595"/>
    <cellStyle name="Обычный 8 2 3 4 2 2 3" xfId="55596"/>
    <cellStyle name="Обычный 8 2 3 4 2 3" xfId="55597"/>
    <cellStyle name="Обычный 8 2 3 4 2 3 2" xfId="55598"/>
    <cellStyle name="Обычный 8 2 3 4 2 4" xfId="55599"/>
    <cellStyle name="Обычный 8 2 3 4 3" xfId="55600"/>
    <cellStyle name="Обычный 8 2 3 4 3 2" xfId="55601"/>
    <cellStyle name="Обычный 8 2 3 4 3 2 2" xfId="55602"/>
    <cellStyle name="Обычный 8 2 3 4 3 3" xfId="55603"/>
    <cellStyle name="Обычный 8 2 3 4 4" xfId="55604"/>
    <cellStyle name="Обычный 8 2 3 4 4 2" xfId="55605"/>
    <cellStyle name="Обычный 8 2 3 4 5" xfId="55606"/>
    <cellStyle name="Обычный 8 2 3 5" xfId="55607"/>
    <cellStyle name="Обычный 8 2 3 5 2" xfId="55608"/>
    <cellStyle name="Обычный 8 2 3 5 2 2" xfId="55609"/>
    <cellStyle name="Обычный 8 2 3 5 2 2 2" xfId="55610"/>
    <cellStyle name="Обычный 8 2 3 5 2 3" xfId="55611"/>
    <cellStyle name="Обычный 8 2 3 5 3" xfId="55612"/>
    <cellStyle name="Обычный 8 2 3 5 3 2" xfId="55613"/>
    <cellStyle name="Обычный 8 2 3 5 4" xfId="55614"/>
    <cellStyle name="Обычный 8 2 3 6" xfId="55615"/>
    <cellStyle name="Обычный 8 2 3 6 2" xfId="55616"/>
    <cellStyle name="Обычный 8 2 3 6 2 2" xfId="55617"/>
    <cellStyle name="Обычный 8 2 3 6 3" xfId="55618"/>
    <cellStyle name="Обычный 8 2 3 7" xfId="55619"/>
    <cellStyle name="Обычный 8 2 3 7 2" xfId="55620"/>
    <cellStyle name="Обычный 8 2 3 8" xfId="55621"/>
    <cellStyle name="Обычный 8 2 4" xfId="55622"/>
    <cellStyle name="Обычный 8 2 5" xfId="55623"/>
    <cellStyle name="Обычный 8 2 5 2" xfId="55624"/>
    <cellStyle name="Обычный 8 2 5 2 2" xfId="55625"/>
    <cellStyle name="Обычный 8 2 5 2 2 2" xfId="55626"/>
    <cellStyle name="Обычный 8 2 5 2 2 2 2" xfId="55627"/>
    <cellStyle name="Обычный 8 2 5 2 2 2 2 2" xfId="55628"/>
    <cellStyle name="Обычный 8 2 5 2 2 2 2 2 2" xfId="55629"/>
    <cellStyle name="Обычный 8 2 5 2 2 2 2 2 2 2" xfId="55630"/>
    <cellStyle name="Обычный 8 2 5 2 2 2 2 2 3" xfId="55631"/>
    <cellStyle name="Обычный 8 2 5 2 2 2 2 3" xfId="55632"/>
    <cellStyle name="Обычный 8 2 5 2 2 2 2 3 2" xfId="55633"/>
    <cellStyle name="Обычный 8 2 5 2 2 2 2 4" xfId="55634"/>
    <cellStyle name="Обычный 8 2 5 2 2 2 3" xfId="55635"/>
    <cellStyle name="Обычный 8 2 5 2 2 2 3 2" xfId="55636"/>
    <cellStyle name="Обычный 8 2 5 2 2 2 3 2 2" xfId="55637"/>
    <cellStyle name="Обычный 8 2 5 2 2 2 3 3" xfId="55638"/>
    <cellStyle name="Обычный 8 2 5 2 2 2 4" xfId="55639"/>
    <cellStyle name="Обычный 8 2 5 2 2 2 4 2" xfId="55640"/>
    <cellStyle name="Обычный 8 2 5 2 2 2 5" xfId="55641"/>
    <cellStyle name="Обычный 8 2 5 2 2 3" xfId="55642"/>
    <cellStyle name="Обычный 8 2 5 2 2 3 2" xfId="55643"/>
    <cellStyle name="Обычный 8 2 5 2 2 3 2 2" xfId="55644"/>
    <cellStyle name="Обычный 8 2 5 2 2 3 2 2 2" xfId="55645"/>
    <cellStyle name="Обычный 8 2 5 2 2 3 2 3" xfId="55646"/>
    <cellStyle name="Обычный 8 2 5 2 2 3 3" xfId="55647"/>
    <cellStyle name="Обычный 8 2 5 2 2 3 3 2" xfId="55648"/>
    <cellStyle name="Обычный 8 2 5 2 2 3 4" xfId="55649"/>
    <cellStyle name="Обычный 8 2 5 2 2 4" xfId="55650"/>
    <cellStyle name="Обычный 8 2 5 2 2 4 2" xfId="55651"/>
    <cellStyle name="Обычный 8 2 5 2 2 4 2 2" xfId="55652"/>
    <cellStyle name="Обычный 8 2 5 2 2 4 3" xfId="55653"/>
    <cellStyle name="Обычный 8 2 5 2 2 5" xfId="55654"/>
    <cellStyle name="Обычный 8 2 5 2 2 5 2" xfId="55655"/>
    <cellStyle name="Обычный 8 2 5 2 2 6" xfId="55656"/>
    <cellStyle name="Обычный 8 2 5 2 3" xfId="55657"/>
    <cellStyle name="Обычный 8 2 5 2 3 2" xfId="55658"/>
    <cellStyle name="Обычный 8 2 5 2 3 2 2" xfId="55659"/>
    <cellStyle name="Обычный 8 2 5 2 3 2 2 2" xfId="55660"/>
    <cellStyle name="Обычный 8 2 5 2 3 2 2 2 2" xfId="55661"/>
    <cellStyle name="Обычный 8 2 5 2 3 2 2 3" xfId="55662"/>
    <cellStyle name="Обычный 8 2 5 2 3 2 3" xfId="55663"/>
    <cellStyle name="Обычный 8 2 5 2 3 2 3 2" xfId="55664"/>
    <cellStyle name="Обычный 8 2 5 2 3 2 4" xfId="55665"/>
    <cellStyle name="Обычный 8 2 5 2 3 3" xfId="55666"/>
    <cellStyle name="Обычный 8 2 5 2 3 3 2" xfId="55667"/>
    <cellStyle name="Обычный 8 2 5 2 3 3 2 2" xfId="55668"/>
    <cellStyle name="Обычный 8 2 5 2 3 3 3" xfId="55669"/>
    <cellStyle name="Обычный 8 2 5 2 3 4" xfId="55670"/>
    <cellStyle name="Обычный 8 2 5 2 3 4 2" xfId="55671"/>
    <cellStyle name="Обычный 8 2 5 2 3 5" xfId="55672"/>
    <cellStyle name="Обычный 8 2 5 2 4" xfId="55673"/>
    <cellStyle name="Обычный 8 2 5 2 4 2" xfId="55674"/>
    <cellStyle name="Обычный 8 2 5 2 4 2 2" xfId="55675"/>
    <cellStyle name="Обычный 8 2 5 2 4 2 2 2" xfId="55676"/>
    <cellStyle name="Обычный 8 2 5 2 4 2 3" xfId="55677"/>
    <cellStyle name="Обычный 8 2 5 2 4 3" xfId="55678"/>
    <cellStyle name="Обычный 8 2 5 2 4 3 2" xfId="55679"/>
    <cellStyle name="Обычный 8 2 5 2 4 4" xfId="55680"/>
    <cellStyle name="Обычный 8 2 5 2 5" xfId="55681"/>
    <cellStyle name="Обычный 8 2 5 2 5 2" xfId="55682"/>
    <cellStyle name="Обычный 8 2 5 2 5 2 2" xfId="55683"/>
    <cellStyle name="Обычный 8 2 5 2 5 3" xfId="55684"/>
    <cellStyle name="Обычный 8 2 5 2 6" xfId="55685"/>
    <cellStyle name="Обычный 8 2 5 2 6 2" xfId="55686"/>
    <cellStyle name="Обычный 8 2 5 2 7" xfId="55687"/>
    <cellStyle name="Обычный 8 2 5 3" xfId="55688"/>
    <cellStyle name="Обычный 8 2 5 3 2" xfId="55689"/>
    <cellStyle name="Обычный 8 2 5 3 2 2" xfId="55690"/>
    <cellStyle name="Обычный 8 2 5 3 2 2 2" xfId="55691"/>
    <cellStyle name="Обычный 8 2 5 3 2 2 2 2" xfId="55692"/>
    <cellStyle name="Обычный 8 2 5 3 2 2 2 2 2" xfId="55693"/>
    <cellStyle name="Обычный 8 2 5 3 2 2 2 3" xfId="55694"/>
    <cellStyle name="Обычный 8 2 5 3 2 2 3" xfId="55695"/>
    <cellStyle name="Обычный 8 2 5 3 2 2 3 2" xfId="55696"/>
    <cellStyle name="Обычный 8 2 5 3 2 2 4" xfId="55697"/>
    <cellStyle name="Обычный 8 2 5 3 2 3" xfId="55698"/>
    <cellStyle name="Обычный 8 2 5 3 2 3 2" xfId="55699"/>
    <cellStyle name="Обычный 8 2 5 3 2 3 2 2" xfId="55700"/>
    <cellStyle name="Обычный 8 2 5 3 2 3 3" xfId="55701"/>
    <cellStyle name="Обычный 8 2 5 3 2 4" xfId="55702"/>
    <cellStyle name="Обычный 8 2 5 3 2 4 2" xfId="55703"/>
    <cellStyle name="Обычный 8 2 5 3 2 5" xfId="55704"/>
    <cellStyle name="Обычный 8 2 5 3 3" xfId="55705"/>
    <cellStyle name="Обычный 8 2 5 3 3 2" xfId="55706"/>
    <cellStyle name="Обычный 8 2 5 3 3 2 2" xfId="55707"/>
    <cellStyle name="Обычный 8 2 5 3 3 2 2 2" xfId="55708"/>
    <cellStyle name="Обычный 8 2 5 3 3 2 3" xfId="55709"/>
    <cellStyle name="Обычный 8 2 5 3 3 3" xfId="55710"/>
    <cellStyle name="Обычный 8 2 5 3 3 3 2" xfId="55711"/>
    <cellStyle name="Обычный 8 2 5 3 3 4" xfId="55712"/>
    <cellStyle name="Обычный 8 2 5 3 4" xfId="55713"/>
    <cellStyle name="Обычный 8 2 5 3 4 2" xfId="55714"/>
    <cellStyle name="Обычный 8 2 5 3 4 2 2" xfId="55715"/>
    <cellStyle name="Обычный 8 2 5 3 4 3" xfId="55716"/>
    <cellStyle name="Обычный 8 2 5 3 5" xfId="55717"/>
    <cellStyle name="Обычный 8 2 5 3 5 2" xfId="55718"/>
    <cellStyle name="Обычный 8 2 5 3 6" xfId="55719"/>
    <cellStyle name="Обычный 8 2 5 4" xfId="55720"/>
    <cellStyle name="Обычный 8 2 5 4 2" xfId="55721"/>
    <cellStyle name="Обычный 8 2 5 4 2 2" xfId="55722"/>
    <cellStyle name="Обычный 8 2 5 4 2 2 2" xfId="55723"/>
    <cellStyle name="Обычный 8 2 5 4 2 2 2 2" xfId="55724"/>
    <cellStyle name="Обычный 8 2 5 4 2 2 3" xfId="55725"/>
    <cellStyle name="Обычный 8 2 5 4 2 3" xfId="55726"/>
    <cellStyle name="Обычный 8 2 5 4 2 3 2" xfId="55727"/>
    <cellStyle name="Обычный 8 2 5 4 2 4" xfId="55728"/>
    <cellStyle name="Обычный 8 2 5 4 3" xfId="55729"/>
    <cellStyle name="Обычный 8 2 5 4 3 2" xfId="55730"/>
    <cellStyle name="Обычный 8 2 5 4 3 2 2" xfId="55731"/>
    <cellStyle name="Обычный 8 2 5 4 3 3" xfId="55732"/>
    <cellStyle name="Обычный 8 2 5 4 4" xfId="55733"/>
    <cellStyle name="Обычный 8 2 5 4 4 2" xfId="55734"/>
    <cellStyle name="Обычный 8 2 5 4 5" xfId="55735"/>
    <cellStyle name="Обычный 8 2 5 5" xfId="55736"/>
    <cellStyle name="Обычный 8 2 5 5 2" xfId="55737"/>
    <cellStyle name="Обычный 8 2 5 5 2 2" xfId="55738"/>
    <cellStyle name="Обычный 8 2 5 5 2 2 2" xfId="55739"/>
    <cellStyle name="Обычный 8 2 5 5 2 3" xfId="55740"/>
    <cellStyle name="Обычный 8 2 5 5 3" xfId="55741"/>
    <cellStyle name="Обычный 8 2 5 5 3 2" xfId="55742"/>
    <cellStyle name="Обычный 8 2 5 5 4" xfId="55743"/>
    <cellStyle name="Обычный 8 2 5 6" xfId="55744"/>
    <cellStyle name="Обычный 8 2 5 6 2" xfId="55745"/>
    <cellStyle name="Обычный 8 2 5 6 2 2" xfId="55746"/>
    <cellStyle name="Обычный 8 2 5 6 3" xfId="55747"/>
    <cellStyle name="Обычный 8 2 5 7" xfId="55748"/>
    <cellStyle name="Обычный 8 2 5 7 2" xfId="55749"/>
    <cellStyle name="Обычный 8 2 5 8" xfId="55750"/>
    <cellStyle name="Обычный 8 3" xfId="55751"/>
    <cellStyle name="Обычный 8 3 10" xfId="55752"/>
    <cellStyle name="Обычный 8 3 2" xfId="55753"/>
    <cellStyle name="Обычный 8 3 2 2" xfId="55754"/>
    <cellStyle name="Обычный 8 3 2 2 2" xfId="55755"/>
    <cellStyle name="Обычный 8 3 2 2 2 2" xfId="55756"/>
    <cellStyle name="Обычный 8 3 2 2 2 2 2" xfId="55757"/>
    <cellStyle name="Обычный 8 3 2 2 2 2 2 2" xfId="55758"/>
    <cellStyle name="Обычный 8 3 2 2 2 2 2 2 2" xfId="55759"/>
    <cellStyle name="Обычный 8 3 2 2 2 2 2 2 2 2" xfId="55760"/>
    <cellStyle name="Обычный 8 3 2 2 2 2 2 2 3" xfId="55761"/>
    <cellStyle name="Обычный 8 3 2 2 2 2 2 3" xfId="55762"/>
    <cellStyle name="Обычный 8 3 2 2 2 2 2 3 2" xfId="55763"/>
    <cellStyle name="Обычный 8 3 2 2 2 2 2 4" xfId="55764"/>
    <cellStyle name="Обычный 8 3 2 2 2 2 3" xfId="55765"/>
    <cellStyle name="Обычный 8 3 2 2 2 2 3 2" xfId="55766"/>
    <cellStyle name="Обычный 8 3 2 2 2 2 3 2 2" xfId="55767"/>
    <cellStyle name="Обычный 8 3 2 2 2 2 3 3" xfId="55768"/>
    <cellStyle name="Обычный 8 3 2 2 2 2 4" xfId="55769"/>
    <cellStyle name="Обычный 8 3 2 2 2 2 4 2" xfId="55770"/>
    <cellStyle name="Обычный 8 3 2 2 2 2 5" xfId="55771"/>
    <cellStyle name="Обычный 8 3 2 2 2 3" xfId="55772"/>
    <cellStyle name="Обычный 8 3 2 2 2 3 2" xfId="55773"/>
    <cellStyle name="Обычный 8 3 2 2 2 3 2 2" xfId="55774"/>
    <cellStyle name="Обычный 8 3 2 2 2 3 2 2 2" xfId="55775"/>
    <cellStyle name="Обычный 8 3 2 2 2 3 2 3" xfId="55776"/>
    <cellStyle name="Обычный 8 3 2 2 2 3 3" xfId="55777"/>
    <cellStyle name="Обычный 8 3 2 2 2 3 3 2" xfId="55778"/>
    <cellStyle name="Обычный 8 3 2 2 2 3 4" xfId="55779"/>
    <cellStyle name="Обычный 8 3 2 2 2 4" xfId="55780"/>
    <cellStyle name="Обычный 8 3 2 2 2 4 2" xfId="55781"/>
    <cellStyle name="Обычный 8 3 2 2 2 4 2 2" xfId="55782"/>
    <cellStyle name="Обычный 8 3 2 2 2 4 3" xfId="55783"/>
    <cellStyle name="Обычный 8 3 2 2 2 5" xfId="55784"/>
    <cellStyle name="Обычный 8 3 2 2 2 5 2" xfId="55785"/>
    <cellStyle name="Обычный 8 3 2 2 2 6" xfId="55786"/>
    <cellStyle name="Обычный 8 3 2 2 3" xfId="55787"/>
    <cellStyle name="Обычный 8 3 2 2 3 2" xfId="55788"/>
    <cellStyle name="Обычный 8 3 2 2 3 2 2" xfId="55789"/>
    <cellStyle name="Обычный 8 3 2 2 3 2 2 2" xfId="55790"/>
    <cellStyle name="Обычный 8 3 2 2 3 2 2 2 2" xfId="55791"/>
    <cellStyle name="Обычный 8 3 2 2 3 2 2 3" xfId="55792"/>
    <cellStyle name="Обычный 8 3 2 2 3 2 3" xfId="55793"/>
    <cellStyle name="Обычный 8 3 2 2 3 2 3 2" xfId="55794"/>
    <cellStyle name="Обычный 8 3 2 2 3 2 4" xfId="55795"/>
    <cellStyle name="Обычный 8 3 2 2 3 3" xfId="55796"/>
    <cellStyle name="Обычный 8 3 2 2 3 3 2" xfId="55797"/>
    <cellStyle name="Обычный 8 3 2 2 3 3 2 2" xfId="55798"/>
    <cellStyle name="Обычный 8 3 2 2 3 3 3" xfId="55799"/>
    <cellStyle name="Обычный 8 3 2 2 3 4" xfId="55800"/>
    <cellStyle name="Обычный 8 3 2 2 3 4 2" xfId="55801"/>
    <cellStyle name="Обычный 8 3 2 2 3 5" xfId="55802"/>
    <cellStyle name="Обычный 8 3 2 2 4" xfId="55803"/>
    <cellStyle name="Обычный 8 3 2 2 4 2" xfId="55804"/>
    <cellStyle name="Обычный 8 3 2 2 4 2 2" xfId="55805"/>
    <cellStyle name="Обычный 8 3 2 2 4 2 2 2" xfId="55806"/>
    <cellStyle name="Обычный 8 3 2 2 4 2 3" xfId="55807"/>
    <cellStyle name="Обычный 8 3 2 2 4 3" xfId="55808"/>
    <cellStyle name="Обычный 8 3 2 2 4 3 2" xfId="55809"/>
    <cellStyle name="Обычный 8 3 2 2 4 4" xfId="55810"/>
    <cellStyle name="Обычный 8 3 2 2 5" xfId="55811"/>
    <cellStyle name="Обычный 8 3 2 2 5 2" xfId="55812"/>
    <cellStyle name="Обычный 8 3 2 2 5 2 2" xfId="55813"/>
    <cellStyle name="Обычный 8 3 2 2 5 3" xfId="55814"/>
    <cellStyle name="Обычный 8 3 2 2 6" xfId="55815"/>
    <cellStyle name="Обычный 8 3 2 2 6 2" xfId="55816"/>
    <cellStyle name="Обычный 8 3 2 2 7" xfId="55817"/>
    <cellStyle name="Обычный 8 3 2 3" xfId="55818"/>
    <cellStyle name="Обычный 8 3 2 3 2" xfId="55819"/>
    <cellStyle name="Обычный 8 3 2 3 2 2" xfId="55820"/>
    <cellStyle name="Обычный 8 3 2 3 2 2 2" xfId="55821"/>
    <cellStyle name="Обычный 8 3 2 3 2 2 2 2" xfId="55822"/>
    <cellStyle name="Обычный 8 3 2 3 2 2 2 2 2" xfId="55823"/>
    <cellStyle name="Обычный 8 3 2 3 2 2 2 3" xfId="55824"/>
    <cellStyle name="Обычный 8 3 2 3 2 2 3" xfId="55825"/>
    <cellStyle name="Обычный 8 3 2 3 2 2 3 2" xfId="55826"/>
    <cellStyle name="Обычный 8 3 2 3 2 2 4" xfId="55827"/>
    <cellStyle name="Обычный 8 3 2 3 2 3" xfId="55828"/>
    <cellStyle name="Обычный 8 3 2 3 2 3 2" xfId="55829"/>
    <cellStyle name="Обычный 8 3 2 3 2 3 2 2" xfId="55830"/>
    <cellStyle name="Обычный 8 3 2 3 2 3 3" xfId="55831"/>
    <cellStyle name="Обычный 8 3 2 3 2 4" xfId="55832"/>
    <cellStyle name="Обычный 8 3 2 3 2 4 2" xfId="55833"/>
    <cellStyle name="Обычный 8 3 2 3 2 5" xfId="55834"/>
    <cellStyle name="Обычный 8 3 2 3 3" xfId="55835"/>
    <cellStyle name="Обычный 8 3 2 3 3 2" xfId="55836"/>
    <cellStyle name="Обычный 8 3 2 3 3 2 2" xfId="55837"/>
    <cellStyle name="Обычный 8 3 2 3 3 2 2 2" xfId="55838"/>
    <cellStyle name="Обычный 8 3 2 3 3 2 3" xfId="55839"/>
    <cellStyle name="Обычный 8 3 2 3 3 3" xfId="55840"/>
    <cellStyle name="Обычный 8 3 2 3 3 3 2" xfId="55841"/>
    <cellStyle name="Обычный 8 3 2 3 3 4" xfId="55842"/>
    <cellStyle name="Обычный 8 3 2 3 4" xfId="55843"/>
    <cellStyle name="Обычный 8 3 2 3 4 2" xfId="55844"/>
    <cellStyle name="Обычный 8 3 2 3 4 2 2" xfId="55845"/>
    <cellStyle name="Обычный 8 3 2 3 4 3" xfId="55846"/>
    <cellStyle name="Обычный 8 3 2 3 5" xfId="55847"/>
    <cellStyle name="Обычный 8 3 2 3 5 2" xfId="55848"/>
    <cellStyle name="Обычный 8 3 2 3 6" xfId="55849"/>
    <cellStyle name="Обычный 8 3 2 4" xfId="55850"/>
    <cellStyle name="Обычный 8 3 2 4 2" xfId="55851"/>
    <cellStyle name="Обычный 8 3 2 4 2 2" xfId="55852"/>
    <cellStyle name="Обычный 8 3 2 4 2 2 2" xfId="55853"/>
    <cellStyle name="Обычный 8 3 2 4 2 2 2 2" xfId="55854"/>
    <cellStyle name="Обычный 8 3 2 4 2 2 3" xfId="55855"/>
    <cellStyle name="Обычный 8 3 2 4 2 3" xfId="55856"/>
    <cellStyle name="Обычный 8 3 2 4 2 3 2" xfId="55857"/>
    <cellStyle name="Обычный 8 3 2 4 2 4" xfId="55858"/>
    <cellStyle name="Обычный 8 3 2 4 3" xfId="55859"/>
    <cellStyle name="Обычный 8 3 2 4 3 2" xfId="55860"/>
    <cellStyle name="Обычный 8 3 2 4 3 2 2" xfId="55861"/>
    <cellStyle name="Обычный 8 3 2 4 3 3" xfId="55862"/>
    <cellStyle name="Обычный 8 3 2 4 4" xfId="55863"/>
    <cellStyle name="Обычный 8 3 2 4 4 2" xfId="55864"/>
    <cellStyle name="Обычный 8 3 2 4 5" xfId="55865"/>
    <cellStyle name="Обычный 8 3 2 5" xfId="55866"/>
    <cellStyle name="Обычный 8 3 2 5 2" xfId="55867"/>
    <cellStyle name="Обычный 8 3 2 5 2 2" xfId="55868"/>
    <cellStyle name="Обычный 8 3 2 5 2 2 2" xfId="55869"/>
    <cellStyle name="Обычный 8 3 2 5 2 3" xfId="55870"/>
    <cellStyle name="Обычный 8 3 2 5 3" xfId="55871"/>
    <cellStyle name="Обычный 8 3 2 5 3 2" xfId="55872"/>
    <cellStyle name="Обычный 8 3 2 5 4" xfId="55873"/>
    <cellStyle name="Обычный 8 3 2 6" xfId="55874"/>
    <cellStyle name="Обычный 8 3 2 6 2" xfId="55875"/>
    <cellStyle name="Обычный 8 3 2 6 2 2" xfId="55876"/>
    <cellStyle name="Обычный 8 3 2 6 3" xfId="55877"/>
    <cellStyle name="Обычный 8 3 2 7" xfId="55878"/>
    <cellStyle name="Обычный 8 3 2 7 2" xfId="55879"/>
    <cellStyle name="Обычный 8 3 2 8" xfId="55880"/>
    <cellStyle name="Обычный 8 3 3" xfId="55881"/>
    <cellStyle name="Обычный 8 3 3 2" xfId="55882"/>
    <cellStyle name="Обычный 8 3 3 2 2" xfId="55883"/>
    <cellStyle name="Обычный 8 3 3 2 2 2" xfId="55884"/>
    <cellStyle name="Обычный 8 3 3 2 2 2 2" xfId="55885"/>
    <cellStyle name="Обычный 8 3 3 2 2 2 2 2" xfId="55886"/>
    <cellStyle name="Обычный 8 3 3 2 2 2 2 2 2" xfId="55887"/>
    <cellStyle name="Обычный 8 3 3 2 2 2 2 2 2 2" xfId="55888"/>
    <cellStyle name="Обычный 8 3 3 2 2 2 2 2 3" xfId="55889"/>
    <cellStyle name="Обычный 8 3 3 2 2 2 2 3" xfId="55890"/>
    <cellStyle name="Обычный 8 3 3 2 2 2 2 3 2" xfId="55891"/>
    <cellStyle name="Обычный 8 3 3 2 2 2 2 4" xfId="55892"/>
    <cellStyle name="Обычный 8 3 3 2 2 2 3" xfId="55893"/>
    <cellStyle name="Обычный 8 3 3 2 2 2 3 2" xfId="55894"/>
    <cellStyle name="Обычный 8 3 3 2 2 2 3 2 2" xfId="55895"/>
    <cellStyle name="Обычный 8 3 3 2 2 2 3 3" xfId="55896"/>
    <cellStyle name="Обычный 8 3 3 2 2 2 4" xfId="55897"/>
    <cellStyle name="Обычный 8 3 3 2 2 2 4 2" xfId="55898"/>
    <cellStyle name="Обычный 8 3 3 2 2 2 5" xfId="55899"/>
    <cellStyle name="Обычный 8 3 3 2 2 3" xfId="55900"/>
    <cellStyle name="Обычный 8 3 3 2 2 3 2" xfId="55901"/>
    <cellStyle name="Обычный 8 3 3 2 2 3 2 2" xfId="55902"/>
    <cellStyle name="Обычный 8 3 3 2 2 3 2 2 2" xfId="55903"/>
    <cellStyle name="Обычный 8 3 3 2 2 3 2 3" xfId="55904"/>
    <cellStyle name="Обычный 8 3 3 2 2 3 3" xfId="55905"/>
    <cellStyle name="Обычный 8 3 3 2 2 3 3 2" xfId="55906"/>
    <cellStyle name="Обычный 8 3 3 2 2 3 4" xfId="55907"/>
    <cellStyle name="Обычный 8 3 3 2 2 4" xfId="55908"/>
    <cellStyle name="Обычный 8 3 3 2 2 4 2" xfId="55909"/>
    <cellStyle name="Обычный 8 3 3 2 2 4 2 2" xfId="55910"/>
    <cellStyle name="Обычный 8 3 3 2 2 4 3" xfId="55911"/>
    <cellStyle name="Обычный 8 3 3 2 2 5" xfId="55912"/>
    <cellStyle name="Обычный 8 3 3 2 2 5 2" xfId="55913"/>
    <cellStyle name="Обычный 8 3 3 2 2 6" xfId="55914"/>
    <cellStyle name="Обычный 8 3 3 2 3" xfId="55915"/>
    <cellStyle name="Обычный 8 3 3 2 3 2" xfId="55916"/>
    <cellStyle name="Обычный 8 3 3 2 3 2 2" xfId="55917"/>
    <cellStyle name="Обычный 8 3 3 2 3 2 2 2" xfId="55918"/>
    <cellStyle name="Обычный 8 3 3 2 3 2 2 2 2" xfId="55919"/>
    <cellStyle name="Обычный 8 3 3 2 3 2 2 3" xfId="55920"/>
    <cellStyle name="Обычный 8 3 3 2 3 2 3" xfId="55921"/>
    <cellStyle name="Обычный 8 3 3 2 3 2 3 2" xfId="55922"/>
    <cellStyle name="Обычный 8 3 3 2 3 2 4" xfId="55923"/>
    <cellStyle name="Обычный 8 3 3 2 3 3" xfId="55924"/>
    <cellStyle name="Обычный 8 3 3 2 3 3 2" xfId="55925"/>
    <cellStyle name="Обычный 8 3 3 2 3 3 2 2" xfId="55926"/>
    <cellStyle name="Обычный 8 3 3 2 3 3 3" xfId="55927"/>
    <cellStyle name="Обычный 8 3 3 2 3 4" xfId="55928"/>
    <cellStyle name="Обычный 8 3 3 2 3 4 2" xfId="55929"/>
    <cellStyle name="Обычный 8 3 3 2 3 5" xfId="55930"/>
    <cellStyle name="Обычный 8 3 3 2 4" xfId="55931"/>
    <cellStyle name="Обычный 8 3 3 2 4 2" xfId="55932"/>
    <cellStyle name="Обычный 8 3 3 2 4 2 2" xfId="55933"/>
    <cellStyle name="Обычный 8 3 3 2 4 2 2 2" xfId="55934"/>
    <cellStyle name="Обычный 8 3 3 2 4 2 3" xfId="55935"/>
    <cellStyle name="Обычный 8 3 3 2 4 3" xfId="55936"/>
    <cellStyle name="Обычный 8 3 3 2 4 3 2" xfId="55937"/>
    <cellStyle name="Обычный 8 3 3 2 4 4" xfId="55938"/>
    <cellStyle name="Обычный 8 3 3 2 5" xfId="55939"/>
    <cellStyle name="Обычный 8 3 3 2 5 2" xfId="55940"/>
    <cellStyle name="Обычный 8 3 3 2 5 2 2" xfId="55941"/>
    <cellStyle name="Обычный 8 3 3 2 5 3" xfId="55942"/>
    <cellStyle name="Обычный 8 3 3 2 6" xfId="55943"/>
    <cellStyle name="Обычный 8 3 3 2 6 2" xfId="55944"/>
    <cellStyle name="Обычный 8 3 3 2 7" xfId="55945"/>
    <cellStyle name="Обычный 8 3 3 3" xfId="55946"/>
    <cellStyle name="Обычный 8 3 3 3 2" xfId="55947"/>
    <cellStyle name="Обычный 8 3 3 3 2 2" xfId="55948"/>
    <cellStyle name="Обычный 8 3 3 3 2 2 2" xfId="55949"/>
    <cellStyle name="Обычный 8 3 3 3 2 2 2 2" xfId="55950"/>
    <cellStyle name="Обычный 8 3 3 3 2 2 2 2 2" xfId="55951"/>
    <cellStyle name="Обычный 8 3 3 3 2 2 2 3" xfId="55952"/>
    <cellStyle name="Обычный 8 3 3 3 2 2 3" xfId="55953"/>
    <cellStyle name="Обычный 8 3 3 3 2 2 3 2" xfId="55954"/>
    <cellStyle name="Обычный 8 3 3 3 2 2 4" xfId="55955"/>
    <cellStyle name="Обычный 8 3 3 3 2 3" xfId="55956"/>
    <cellStyle name="Обычный 8 3 3 3 2 3 2" xfId="55957"/>
    <cellStyle name="Обычный 8 3 3 3 2 3 2 2" xfId="55958"/>
    <cellStyle name="Обычный 8 3 3 3 2 3 3" xfId="55959"/>
    <cellStyle name="Обычный 8 3 3 3 2 4" xfId="55960"/>
    <cellStyle name="Обычный 8 3 3 3 2 4 2" xfId="55961"/>
    <cellStyle name="Обычный 8 3 3 3 2 5" xfId="55962"/>
    <cellStyle name="Обычный 8 3 3 3 3" xfId="55963"/>
    <cellStyle name="Обычный 8 3 3 3 3 2" xfId="55964"/>
    <cellStyle name="Обычный 8 3 3 3 3 2 2" xfId="55965"/>
    <cellStyle name="Обычный 8 3 3 3 3 2 2 2" xfId="55966"/>
    <cellStyle name="Обычный 8 3 3 3 3 2 3" xfId="55967"/>
    <cellStyle name="Обычный 8 3 3 3 3 3" xfId="55968"/>
    <cellStyle name="Обычный 8 3 3 3 3 3 2" xfId="55969"/>
    <cellStyle name="Обычный 8 3 3 3 3 4" xfId="55970"/>
    <cellStyle name="Обычный 8 3 3 3 4" xfId="55971"/>
    <cellStyle name="Обычный 8 3 3 3 4 2" xfId="55972"/>
    <cellStyle name="Обычный 8 3 3 3 4 2 2" xfId="55973"/>
    <cellStyle name="Обычный 8 3 3 3 4 3" xfId="55974"/>
    <cellStyle name="Обычный 8 3 3 3 5" xfId="55975"/>
    <cellStyle name="Обычный 8 3 3 3 5 2" xfId="55976"/>
    <cellStyle name="Обычный 8 3 3 3 6" xfId="55977"/>
    <cellStyle name="Обычный 8 3 3 4" xfId="55978"/>
    <cellStyle name="Обычный 8 3 3 4 2" xfId="55979"/>
    <cellStyle name="Обычный 8 3 3 4 2 2" xfId="55980"/>
    <cellStyle name="Обычный 8 3 3 4 2 2 2" xfId="55981"/>
    <cellStyle name="Обычный 8 3 3 4 2 2 2 2" xfId="55982"/>
    <cellStyle name="Обычный 8 3 3 4 2 2 3" xfId="55983"/>
    <cellStyle name="Обычный 8 3 3 4 2 3" xfId="55984"/>
    <cellStyle name="Обычный 8 3 3 4 2 3 2" xfId="55985"/>
    <cellStyle name="Обычный 8 3 3 4 2 4" xfId="55986"/>
    <cellStyle name="Обычный 8 3 3 4 3" xfId="55987"/>
    <cellStyle name="Обычный 8 3 3 4 3 2" xfId="55988"/>
    <cellStyle name="Обычный 8 3 3 4 3 2 2" xfId="55989"/>
    <cellStyle name="Обычный 8 3 3 4 3 3" xfId="55990"/>
    <cellStyle name="Обычный 8 3 3 4 4" xfId="55991"/>
    <cellStyle name="Обычный 8 3 3 4 4 2" xfId="55992"/>
    <cellStyle name="Обычный 8 3 3 4 5" xfId="55993"/>
    <cellStyle name="Обычный 8 3 3 5" xfId="55994"/>
    <cellStyle name="Обычный 8 3 3 5 2" xfId="55995"/>
    <cellStyle name="Обычный 8 3 3 5 2 2" xfId="55996"/>
    <cellStyle name="Обычный 8 3 3 5 2 2 2" xfId="55997"/>
    <cellStyle name="Обычный 8 3 3 5 2 3" xfId="55998"/>
    <cellStyle name="Обычный 8 3 3 5 3" xfId="55999"/>
    <cellStyle name="Обычный 8 3 3 5 3 2" xfId="56000"/>
    <cellStyle name="Обычный 8 3 3 5 4" xfId="56001"/>
    <cellStyle name="Обычный 8 3 3 6" xfId="56002"/>
    <cellStyle name="Обычный 8 3 3 6 2" xfId="56003"/>
    <cellStyle name="Обычный 8 3 3 6 2 2" xfId="56004"/>
    <cellStyle name="Обычный 8 3 3 6 3" xfId="56005"/>
    <cellStyle name="Обычный 8 3 3 7" xfId="56006"/>
    <cellStyle name="Обычный 8 3 3 7 2" xfId="56007"/>
    <cellStyle name="Обычный 8 3 3 8" xfId="56008"/>
    <cellStyle name="Обычный 8 3 4" xfId="56009"/>
    <cellStyle name="Обычный 8 3 4 2" xfId="56010"/>
    <cellStyle name="Обычный 8 3 4 2 2" xfId="56011"/>
    <cellStyle name="Обычный 8 3 4 2 2 2" xfId="56012"/>
    <cellStyle name="Обычный 8 3 4 2 2 2 2" xfId="56013"/>
    <cellStyle name="Обычный 8 3 4 2 2 2 2 2" xfId="56014"/>
    <cellStyle name="Обычный 8 3 4 2 2 2 2 2 2" xfId="56015"/>
    <cellStyle name="Обычный 8 3 4 2 2 2 2 3" xfId="56016"/>
    <cellStyle name="Обычный 8 3 4 2 2 2 3" xfId="56017"/>
    <cellStyle name="Обычный 8 3 4 2 2 2 3 2" xfId="56018"/>
    <cellStyle name="Обычный 8 3 4 2 2 2 4" xfId="56019"/>
    <cellStyle name="Обычный 8 3 4 2 2 3" xfId="56020"/>
    <cellStyle name="Обычный 8 3 4 2 2 3 2" xfId="56021"/>
    <cellStyle name="Обычный 8 3 4 2 2 3 2 2" xfId="56022"/>
    <cellStyle name="Обычный 8 3 4 2 2 3 3" xfId="56023"/>
    <cellStyle name="Обычный 8 3 4 2 2 4" xfId="56024"/>
    <cellStyle name="Обычный 8 3 4 2 2 4 2" xfId="56025"/>
    <cellStyle name="Обычный 8 3 4 2 2 5" xfId="56026"/>
    <cellStyle name="Обычный 8 3 4 2 3" xfId="56027"/>
    <cellStyle name="Обычный 8 3 4 2 3 2" xfId="56028"/>
    <cellStyle name="Обычный 8 3 4 2 3 2 2" xfId="56029"/>
    <cellStyle name="Обычный 8 3 4 2 3 2 2 2" xfId="56030"/>
    <cellStyle name="Обычный 8 3 4 2 3 2 3" xfId="56031"/>
    <cellStyle name="Обычный 8 3 4 2 3 3" xfId="56032"/>
    <cellStyle name="Обычный 8 3 4 2 3 3 2" xfId="56033"/>
    <cellStyle name="Обычный 8 3 4 2 3 4" xfId="56034"/>
    <cellStyle name="Обычный 8 3 4 2 4" xfId="56035"/>
    <cellStyle name="Обычный 8 3 4 2 4 2" xfId="56036"/>
    <cellStyle name="Обычный 8 3 4 2 4 2 2" xfId="56037"/>
    <cellStyle name="Обычный 8 3 4 2 4 3" xfId="56038"/>
    <cellStyle name="Обычный 8 3 4 2 5" xfId="56039"/>
    <cellStyle name="Обычный 8 3 4 2 5 2" xfId="56040"/>
    <cellStyle name="Обычный 8 3 4 2 6" xfId="56041"/>
    <cellStyle name="Обычный 8 3 4 3" xfId="56042"/>
    <cellStyle name="Обычный 8 3 4 3 2" xfId="56043"/>
    <cellStyle name="Обычный 8 3 4 3 2 2" xfId="56044"/>
    <cellStyle name="Обычный 8 3 4 3 2 2 2" xfId="56045"/>
    <cellStyle name="Обычный 8 3 4 3 2 2 2 2" xfId="56046"/>
    <cellStyle name="Обычный 8 3 4 3 2 2 3" xfId="56047"/>
    <cellStyle name="Обычный 8 3 4 3 2 3" xfId="56048"/>
    <cellStyle name="Обычный 8 3 4 3 2 3 2" xfId="56049"/>
    <cellStyle name="Обычный 8 3 4 3 2 4" xfId="56050"/>
    <cellStyle name="Обычный 8 3 4 3 3" xfId="56051"/>
    <cellStyle name="Обычный 8 3 4 3 3 2" xfId="56052"/>
    <cellStyle name="Обычный 8 3 4 3 3 2 2" xfId="56053"/>
    <cellStyle name="Обычный 8 3 4 3 3 3" xfId="56054"/>
    <cellStyle name="Обычный 8 3 4 3 4" xfId="56055"/>
    <cellStyle name="Обычный 8 3 4 3 4 2" xfId="56056"/>
    <cellStyle name="Обычный 8 3 4 3 5" xfId="56057"/>
    <cellStyle name="Обычный 8 3 4 4" xfId="56058"/>
    <cellStyle name="Обычный 8 3 4 4 2" xfId="56059"/>
    <cellStyle name="Обычный 8 3 4 4 2 2" xfId="56060"/>
    <cellStyle name="Обычный 8 3 4 4 2 2 2" xfId="56061"/>
    <cellStyle name="Обычный 8 3 4 4 2 3" xfId="56062"/>
    <cellStyle name="Обычный 8 3 4 4 3" xfId="56063"/>
    <cellStyle name="Обычный 8 3 4 4 3 2" xfId="56064"/>
    <cellStyle name="Обычный 8 3 4 4 4" xfId="56065"/>
    <cellStyle name="Обычный 8 3 4 5" xfId="56066"/>
    <cellStyle name="Обычный 8 3 4 5 2" xfId="56067"/>
    <cellStyle name="Обычный 8 3 4 5 2 2" xfId="56068"/>
    <cellStyle name="Обычный 8 3 4 5 3" xfId="56069"/>
    <cellStyle name="Обычный 8 3 4 6" xfId="56070"/>
    <cellStyle name="Обычный 8 3 4 6 2" xfId="56071"/>
    <cellStyle name="Обычный 8 3 4 7" xfId="56072"/>
    <cellStyle name="Обычный 8 3 5" xfId="56073"/>
    <cellStyle name="Обычный 8 3 5 2" xfId="56074"/>
    <cellStyle name="Обычный 8 3 5 2 2" xfId="56075"/>
    <cellStyle name="Обычный 8 3 5 2 2 2" xfId="56076"/>
    <cellStyle name="Обычный 8 3 5 2 2 2 2" xfId="56077"/>
    <cellStyle name="Обычный 8 3 5 2 2 2 2 2" xfId="56078"/>
    <cellStyle name="Обычный 8 3 5 2 2 2 3" xfId="56079"/>
    <cellStyle name="Обычный 8 3 5 2 2 3" xfId="56080"/>
    <cellStyle name="Обычный 8 3 5 2 2 3 2" xfId="56081"/>
    <cellStyle name="Обычный 8 3 5 2 2 4" xfId="56082"/>
    <cellStyle name="Обычный 8 3 5 2 3" xfId="56083"/>
    <cellStyle name="Обычный 8 3 5 2 3 2" xfId="56084"/>
    <cellStyle name="Обычный 8 3 5 2 3 2 2" xfId="56085"/>
    <cellStyle name="Обычный 8 3 5 2 3 3" xfId="56086"/>
    <cellStyle name="Обычный 8 3 5 2 4" xfId="56087"/>
    <cellStyle name="Обычный 8 3 5 2 4 2" xfId="56088"/>
    <cellStyle name="Обычный 8 3 5 2 5" xfId="56089"/>
    <cellStyle name="Обычный 8 3 5 3" xfId="56090"/>
    <cellStyle name="Обычный 8 3 5 3 2" xfId="56091"/>
    <cellStyle name="Обычный 8 3 5 3 2 2" xfId="56092"/>
    <cellStyle name="Обычный 8 3 5 3 2 2 2" xfId="56093"/>
    <cellStyle name="Обычный 8 3 5 3 2 3" xfId="56094"/>
    <cellStyle name="Обычный 8 3 5 3 3" xfId="56095"/>
    <cellStyle name="Обычный 8 3 5 3 3 2" xfId="56096"/>
    <cellStyle name="Обычный 8 3 5 3 4" xfId="56097"/>
    <cellStyle name="Обычный 8 3 5 4" xfId="56098"/>
    <cellStyle name="Обычный 8 3 5 4 2" xfId="56099"/>
    <cellStyle name="Обычный 8 3 5 4 2 2" xfId="56100"/>
    <cellStyle name="Обычный 8 3 5 4 3" xfId="56101"/>
    <cellStyle name="Обычный 8 3 5 5" xfId="56102"/>
    <cellStyle name="Обычный 8 3 5 5 2" xfId="56103"/>
    <cellStyle name="Обычный 8 3 5 6" xfId="56104"/>
    <cellStyle name="Обычный 8 3 6" xfId="56105"/>
    <cellStyle name="Обычный 8 3 6 2" xfId="56106"/>
    <cellStyle name="Обычный 8 3 6 2 2" xfId="56107"/>
    <cellStyle name="Обычный 8 3 6 2 2 2" xfId="56108"/>
    <cellStyle name="Обычный 8 3 6 2 2 2 2" xfId="56109"/>
    <cellStyle name="Обычный 8 3 6 2 2 3" xfId="56110"/>
    <cellStyle name="Обычный 8 3 6 2 3" xfId="56111"/>
    <cellStyle name="Обычный 8 3 6 2 3 2" xfId="56112"/>
    <cellStyle name="Обычный 8 3 6 2 4" xfId="56113"/>
    <cellStyle name="Обычный 8 3 6 3" xfId="56114"/>
    <cellStyle name="Обычный 8 3 6 3 2" xfId="56115"/>
    <cellStyle name="Обычный 8 3 6 3 2 2" xfId="56116"/>
    <cellStyle name="Обычный 8 3 6 3 3" xfId="56117"/>
    <cellStyle name="Обычный 8 3 6 4" xfId="56118"/>
    <cellStyle name="Обычный 8 3 6 4 2" xfId="56119"/>
    <cellStyle name="Обычный 8 3 6 5" xfId="56120"/>
    <cellStyle name="Обычный 8 3 7" xfId="56121"/>
    <cellStyle name="Обычный 8 3 7 2" xfId="56122"/>
    <cellStyle name="Обычный 8 3 7 2 2" xfId="56123"/>
    <cellStyle name="Обычный 8 3 7 2 2 2" xfId="56124"/>
    <cellStyle name="Обычный 8 3 7 2 3" xfId="56125"/>
    <cellStyle name="Обычный 8 3 7 3" xfId="56126"/>
    <cellStyle name="Обычный 8 3 7 3 2" xfId="56127"/>
    <cellStyle name="Обычный 8 3 7 4" xfId="56128"/>
    <cellStyle name="Обычный 8 3 8" xfId="56129"/>
    <cellStyle name="Обычный 8 3 8 2" xfId="56130"/>
    <cellStyle name="Обычный 8 3 8 2 2" xfId="56131"/>
    <cellStyle name="Обычный 8 3 8 3" xfId="56132"/>
    <cellStyle name="Обычный 8 3 9" xfId="56133"/>
    <cellStyle name="Обычный 8 3 9 2" xfId="56134"/>
    <cellStyle name="Обычный 8 4" xfId="56135"/>
    <cellStyle name="Обычный 8 4 2" xfId="56136"/>
    <cellStyle name="Обычный 8 4 2 2" xfId="56137"/>
    <cellStyle name="Обычный 8 4 2 2 2" xfId="56138"/>
    <cellStyle name="Обычный 8 4 2 2 2 2" xfId="56139"/>
    <cellStyle name="Обычный 8 4 2 2 2 2 2" xfId="56140"/>
    <cellStyle name="Обычный 8 4 2 2 2 2 2 2" xfId="56141"/>
    <cellStyle name="Обычный 8 4 2 2 2 2 2 2 2" xfId="56142"/>
    <cellStyle name="Обычный 8 4 2 2 2 2 2 3" xfId="56143"/>
    <cellStyle name="Обычный 8 4 2 2 2 2 3" xfId="56144"/>
    <cellStyle name="Обычный 8 4 2 2 2 2 3 2" xfId="56145"/>
    <cellStyle name="Обычный 8 4 2 2 2 2 4" xfId="56146"/>
    <cellStyle name="Обычный 8 4 2 2 2 3" xfId="56147"/>
    <cellStyle name="Обычный 8 4 2 2 2 3 2" xfId="56148"/>
    <cellStyle name="Обычный 8 4 2 2 2 3 2 2" xfId="56149"/>
    <cellStyle name="Обычный 8 4 2 2 2 3 3" xfId="56150"/>
    <cellStyle name="Обычный 8 4 2 2 2 4" xfId="56151"/>
    <cellStyle name="Обычный 8 4 2 2 2 4 2" xfId="56152"/>
    <cellStyle name="Обычный 8 4 2 2 2 5" xfId="56153"/>
    <cellStyle name="Обычный 8 4 2 2 3" xfId="56154"/>
    <cellStyle name="Обычный 8 4 2 2 3 2" xfId="56155"/>
    <cellStyle name="Обычный 8 4 2 2 3 2 2" xfId="56156"/>
    <cellStyle name="Обычный 8 4 2 2 3 2 2 2" xfId="56157"/>
    <cellStyle name="Обычный 8 4 2 2 3 2 3" xfId="56158"/>
    <cellStyle name="Обычный 8 4 2 2 3 3" xfId="56159"/>
    <cellStyle name="Обычный 8 4 2 2 3 3 2" xfId="56160"/>
    <cellStyle name="Обычный 8 4 2 2 3 4" xfId="56161"/>
    <cellStyle name="Обычный 8 4 2 2 4" xfId="56162"/>
    <cellStyle name="Обычный 8 4 2 2 4 2" xfId="56163"/>
    <cellStyle name="Обычный 8 4 2 2 4 2 2" xfId="56164"/>
    <cellStyle name="Обычный 8 4 2 2 4 3" xfId="56165"/>
    <cellStyle name="Обычный 8 4 2 2 5" xfId="56166"/>
    <cellStyle name="Обычный 8 4 2 2 5 2" xfId="56167"/>
    <cellStyle name="Обычный 8 4 2 2 6" xfId="56168"/>
    <cellStyle name="Обычный 8 4 2 3" xfId="56169"/>
    <cellStyle name="Обычный 8 4 2 3 2" xfId="56170"/>
    <cellStyle name="Обычный 8 4 2 3 2 2" xfId="56171"/>
    <cellStyle name="Обычный 8 4 2 3 2 2 2" xfId="56172"/>
    <cellStyle name="Обычный 8 4 2 3 2 2 2 2" xfId="56173"/>
    <cellStyle name="Обычный 8 4 2 3 2 2 3" xfId="56174"/>
    <cellStyle name="Обычный 8 4 2 3 2 3" xfId="56175"/>
    <cellStyle name="Обычный 8 4 2 3 2 3 2" xfId="56176"/>
    <cellStyle name="Обычный 8 4 2 3 2 4" xfId="56177"/>
    <cellStyle name="Обычный 8 4 2 3 3" xfId="56178"/>
    <cellStyle name="Обычный 8 4 2 3 3 2" xfId="56179"/>
    <cellStyle name="Обычный 8 4 2 3 3 2 2" xfId="56180"/>
    <cellStyle name="Обычный 8 4 2 3 3 3" xfId="56181"/>
    <cellStyle name="Обычный 8 4 2 3 4" xfId="56182"/>
    <cellStyle name="Обычный 8 4 2 3 4 2" xfId="56183"/>
    <cellStyle name="Обычный 8 4 2 3 5" xfId="56184"/>
    <cellStyle name="Обычный 8 4 2 4" xfId="56185"/>
    <cellStyle name="Обычный 8 4 2 4 2" xfId="56186"/>
    <cellStyle name="Обычный 8 4 2 4 2 2" xfId="56187"/>
    <cellStyle name="Обычный 8 4 2 4 2 2 2" xfId="56188"/>
    <cellStyle name="Обычный 8 4 2 4 2 3" xfId="56189"/>
    <cellStyle name="Обычный 8 4 2 4 3" xfId="56190"/>
    <cellStyle name="Обычный 8 4 2 4 3 2" xfId="56191"/>
    <cellStyle name="Обычный 8 4 2 4 4" xfId="56192"/>
    <cellStyle name="Обычный 8 4 2 5" xfId="56193"/>
    <cellStyle name="Обычный 8 4 2 5 2" xfId="56194"/>
    <cellStyle name="Обычный 8 4 2 5 2 2" xfId="56195"/>
    <cellStyle name="Обычный 8 4 2 5 3" xfId="56196"/>
    <cellStyle name="Обычный 8 4 2 6" xfId="56197"/>
    <cellStyle name="Обычный 8 4 2 6 2" xfId="56198"/>
    <cellStyle name="Обычный 8 4 2 7" xfId="56199"/>
    <cellStyle name="Обычный 8 4 3" xfId="56200"/>
    <cellStyle name="Обычный 8 4 3 2" xfId="56201"/>
    <cellStyle name="Обычный 8 4 3 2 2" xfId="56202"/>
    <cellStyle name="Обычный 8 4 3 2 2 2" xfId="56203"/>
    <cellStyle name="Обычный 8 4 3 2 2 2 2" xfId="56204"/>
    <cellStyle name="Обычный 8 4 3 2 2 2 2 2" xfId="56205"/>
    <cellStyle name="Обычный 8 4 3 2 2 2 3" xfId="56206"/>
    <cellStyle name="Обычный 8 4 3 2 2 3" xfId="56207"/>
    <cellStyle name="Обычный 8 4 3 2 2 3 2" xfId="56208"/>
    <cellStyle name="Обычный 8 4 3 2 2 4" xfId="56209"/>
    <cellStyle name="Обычный 8 4 3 2 3" xfId="56210"/>
    <cellStyle name="Обычный 8 4 3 2 3 2" xfId="56211"/>
    <cellStyle name="Обычный 8 4 3 2 3 2 2" xfId="56212"/>
    <cellStyle name="Обычный 8 4 3 2 3 3" xfId="56213"/>
    <cellStyle name="Обычный 8 4 3 2 4" xfId="56214"/>
    <cellStyle name="Обычный 8 4 3 2 4 2" xfId="56215"/>
    <cellStyle name="Обычный 8 4 3 2 5" xfId="56216"/>
    <cellStyle name="Обычный 8 4 3 3" xfId="56217"/>
    <cellStyle name="Обычный 8 4 3 3 2" xfId="56218"/>
    <cellStyle name="Обычный 8 4 3 3 2 2" xfId="56219"/>
    <cellStyle name="Обычный 8 4 3 3 2 2 2" xfId="56220"/>
    <cellStyle name="Обычный 8 4 3 3 2 3" xfId="56221"/>
    <cellStyle name="Обычный 8 4 3 3 3" xfId="56222"/>
    <cellStyle name="Обычный 8 4 3 3 3 2" xfId="56223"/>
    <cellStyle name="Обычный 8 4 3 3 4" xfId="56224"/>
    <cellStyle name="Обычный 8 4 3 4" xfId="56225"/>
    <cellStyle name="Обычный 8 4 3 4 2" xfId="56226"/>
    <cellStyle name="Обычный 8 4 3 4 2 2" xfId="56227"/>
    <cellStyle name="Обычный 8 4 3 4 3" xfId="56228"/>
    <cellStyle name="Обычный 8 4 3 5" xfId="56229"/>
    <cellStyle name="Обычный 8 4 3 5 2" xfId="56230"/>
    <cellStyle name="Обычный 8 4 3 6" xfId="56231"/>
    <cellStyle name="Обычный 8 4 4" xfId="56232"/>
    <cellStyle name="Обычный 8 4 4 2" xfId="56233"/>
    <cellStyle name="Обычный 8 4 4 2 2" xfId="56234"/>
    <cellStyle name="Обычный 8 4 4 2 2 2" xfId="56235"/>
    <cellStyle name="Обычный 8 4 4 2 2 2 2" xfId="56236"/>
    <cellStyle name="Обычный 8 4 4 2 2 3" xfId="56237"/>
    <cellStyle name="Обычный 8 4 4 2 3" xfId="56238"/>
    <cellStyle name="Обычный 8 4 4 2 3 2" xfId="56239"/>
    <cellStyle name="Обычный 8 4 4 2 4" xfId="56240"/>
    <cellStyle name="Обычный 8 4 4 3" xfId="56241"/>
    <cellStyle name="Обычный 8 4 4 3 2" xfId="56242"/>
    <cellStyle name="Обычный 8 4 4 3 2 2" xfId="56243"/>
    <cellStyle name="Обычный 8 4 4 3 3" xfId="56244"/>
    <cellStyle name="Обычный 8 4 4 4" xfId="56245"/>
    <cellStyle name="Обычный 8 4 4 4 2" xfId="56246"/>
    <cellStyle name="Обычный 8 4 4 5" xfId="56247"/>
    <cellStyle name="Обычный 8 4 5" xfId="56248"/>
    <cellStyle name="Обычный 8 4 5 2" xfId="56249"/>
    <cellStyle name="Обычный 8 4 5 2 2" xfId="56250"/>
    <cellStyle name="Обычный 8 4 5 2 2 2" xfId="56251"/>
    <cellStyle name="Обычный 8 4 5 2 3" xfId="56252"/>
    <cellStyle name="Обычный 8 4 5 3" xfId="56253"/>
    <cellStyle name="Обычный 8 4 5 3 2" xfId="56254"/>
    <cellStyle name="Обычный 8 4 5 4" xfId="56255"/>
    <cellStyle name="Обычный 8 4 6" xfId="56256"/>
    <cellStyle name="Обычный 8 4 6 2" xfId="56257"/>
    <cellStyle name="Обычный 8 4 6 2 2" xfId="56258"/>
    <cellStyle name="Обычный 8 4 6 3" xfId="56259"/>
    <cellStyle name="Обычный 8 4 7" xfId="56260"/>
    <cellStyle name="Обычный 8 4 7 2" xfId="56261"/>
    <cellStyle name="Обычный 8 4 8" xfId="56262"/>
    <cellStyle name="Обычный 8 5" xfId="56263"/>
    <cellStyle name="Обычный 8 6" xfId="56264"/>
    <cellStyle name="Обычный 8 6 2" xfId="56265"/>
    <cellStyle name="Обычный 8 6 2 2" xfId="56266"/>
    <cellStyle name="Обычный 8 6 2 2 2" xfId="56267"/>
    <cellStyle name="Обычный 8 6 2 2 2 2" xfId="56268"/>
    <cellStyle name="Обычный 8 6 2 2 2 2 2" xfId="56269"/>
    <cellStyle name="Обычный 8 6 2 2 2 2 2 2" xfId="56270"/>
    <cellStyle name="Обычный 8 6 2 2 2 2 2 2 2" xfId="56271"/>
    <cellStyle name="Обычный 8 6 2 2 2 2 2 3" xfId="56272"/>
    <cellStyle name="Обычный 8 6 2 2 2 2 3" xfId="56273"/>
    <cellStyle name="Обычный 8 6 2 2 2 2 3 2" xfId="56274"/>
    <cellStyle name="Обычный 8 6 2 2 2 2 4" xfId="56275"/>
    <cellStyle name="Обычный 8 6 2 2 2 3" xfId="56276"/>
    <cellStyle name="Обычный 8 6 2 2 2 3 2" xfId="56277"/>
    <cellStyle name="Обычный 8 6 2 2 2 3 2 2" xfId="56278"/>
    <cellStyle name="Обычный 8 6 2 2 2 3 3" xfId="56279"/>
    <cellStyle name="Обычный 8 6 2 2 2 4" xfId="56280"/>
    <cellStyle name="Обычный 8 6 2 2 2 4 2" xfId="56281"/>
    <cellStyle name="Обычный 8 6 2 2 2 5" xfId="56282"/>
    <cellStyle name="Обычный 8 6 2 2 3" xfId="56283"/>
    <cellStyle name="Обычный 8 6 2 2 3 2" xfId="56284"/>
    <cellStyle name="Обычный 8 6 2 2 3 2 2" xfId="56285"/>
    <cellStyle name="Обычный 8 6 2 2 3 2 2 2" xfId="56286"/>
    <cellStyle name="Обычный 8 6 2 2 3 2 3" xfId="56287"/>
    <cellStyle name="Обычный 8 6 2 2 3 3" xfId="56288"/>
    <cellStyle name="Обычный 8 6 2 2 3 3 2" xfId="56289"/>
    <cellStyle name="Обычный 8 6 2 2 3 4" xfId="56290"/>
    <cellStyle name="Обычный 8 6 2 2 4" xfId="56291"/>
    <cellStyle name="Обычный 8 6 2 2 4 2" xfId="56292"/>
    <cellStyle name="Обычный 8 6 2 2 4 2 2" xfId="56293"/>
    <cellStyle name="Обычный 8 6 2 2 4 3" xfId="56294"/>
    <cellStyle name="Обычный 8 6 2 2 5" xfId="56295"/>
    <cellStyle name="Обычный 8 6 2 2 5 2" xfId="56296"/>
    <cellStyle name="Обычный 8 6 2 2 6" xfId="56297"/>
    <cellStyle name="Обычный 8 6 2 3" xfId="56298"/>
    <cellStyle name="Обычный 8 6 2 3 2" xfId="56299"/>
    <cellStyle name="Обычный 8 6 2 3 2 2" xfId="56300"/>
    <cellStyle name="Обычный 8 6 2 3 2 2 2" xfId="56301"/>
    <cellStyle name="Обычный 8 6 2 3 2 2 2 2" xfId="56302"/>
    <cellStyle name="Обычный 8 6 2 3 2 2 3" xfId="56303"/>
    <cellStyle name="Обычный 8 6 2 3 2 3" xfId="56304"/>
    <cellStyle name="Обычный 8 6 2 3 2 3 2" xfId="56305"/>
    <cellStyle name="Обычный 8 6 2 3 2 4" xfId="56306"/>
    <cellStyle name="Обычный 8 6 2 3 3" xfId="56307"/>
    <cellStyle name="Обычный 8 6 2 3 3 2" xfId="56308"/>
    <cellStyle name="Обычный 8 6 2 3 3 2 2" xfId="56309"/>
    <cellStyle name="Обычный 8 6 2 3 3 3" xfId="56310"/>
    <cellStyle name="Обычный 8 6 2 3 4" xfId="56311"/>
    <cellStyle name="Обычный 8 6 2 3 4 2" xfId="56312"/>
    <cellStyle name="Обычный 8 6 2 3 5" xfId="56313"/>
    <cellStyle name="Обычный 8 6 2 4" xfId="56314"/>
    <cellStyle name="Обычный 8 6 2 4 2" xfId="56315"/>
    <cellStyle name="Обычный 8 6 2 4 2 2" xfId="56316"/>
    <cellStyle name="Обычный 8 6 2 4 2 2 2" xfId="56317"/>
    <cellStyle name="Обычный 8 6 2 4 2 3" xfId="56318"/>
    <cellStyle name="Обычный 8 6 2 4 3" xfId="56319"/>
    <cellStyle name="Обычный 8 6 2 4 3 2" xfId="56320"/>
    <cellStyle name="Обычный 8 6 2 4 4" xfId="56321"/>
    <cellStyle name="Обычный 8 6 2 5" xfId="56322"/>
    <cellStyle name="Обычный 8 6 2 5 2" xfId="56323"/>
    <cellStyle name="Обычный 8 6 2 5 2 2" xfId="56324"/>
    <cellStyle name="Обычный 8 6 2 5 3" xfId="56325"/>
    <cellStyle name="Обычный 8 6 2 6" xfId="56326"/>
    <cellStyle name="Обычный 8 6 2 6 2" xfId="56327"/>
    <cellStyle name="Обычный 8 6 2 7" xfId="56328"/>
    <cellStyle name="Обычный 8 6 3" xfId="56329"/>
    <cellStyle name="Обычный 8 6 3 2" xfId="56330"/>
    <cellStyle name="Обычный 8 6 3 2 2" xfId="56331"/>
    <cellStyle name="Обычный 8 6 3 2 2 2" xfId="56332"/>
    <cellStyle name="Обычный 8 6 3 2 2 2 2" xfId="56333"/>
    <cellStyle name="Обычный 8 6 3 2 2 2 2 2" xfId="56334"/>
    <cellStyle name="Обычный 8 6 3 2 2 2 3" xfId="56335"/>
    <cellStyle name="Обычный 8 6 3 2 2 3" xfId="56336"/>
    <cellStyle name="Обычный 8 6 3 2 2 3 2" xfId="56337"/>
    <cellStyle name="Обычный 8 6 3 2 2 4" xfId="56338"/>
    <cellStyle name="Обычный 8 6 3 2 3" xfId="56339"/>
    <cellStyle name="Обычный 8 6 3 2 3 2" xfId="56340"/>
    <cellStyle name="Обычный 8 6 3 2 3 2 2" xfId="56341"/>
    <cellStyle name="Обычный 8 6 3 2 3 3" xfId="56342"/>
    <cellStyle name="Обычный 8 6 3 2 4" xfId="56343"/>
    <cellStyle name="Обычный 8 6 3 2 4 2" xfId="56344"/>
    <cellStyle name="Обычный 8 6 3 2 5" xfId="56345"/>
    <cellStyle name="Обычный 8 6 3 3" xfId="56346"/>
    <cellStyle name="Обычный 8 6 3 3 2" xfId="56347"/>
    <cellStyle name="Обычный 8 6 3 3 2 2" xfId="56348"/>
    <cellStyle name="Обычный 8 6 3 3 2 2 2" xfId="56349"/>
    <cellStyle name="Обычный 8 6 3 3 2 3" xfId="56350"/>
    <cellStyle name="Обычный 8 6 3 3 3" xfId="56351"/>
    <cellStyle name="Обычный 8 6 3 3 3 2" xfId="56352"/>
    <cellStyle name="Обычный 8 6 3 3 4" xfId="56353"/>
    <cellStyle name="Обычный 8 6 3 4" xfId="56354"/>
    <cellStyle name="Обычный 8 6 3 4 2" xfId="56355"/>
    <cellStyle name="Обычный 8 6 3 4 2 2" xfId="56356"/>
    <cellStyle name="Обычный 8 6 3 4 3" xfId="56357"/>
    <cellStyle name="Обычный 8 6 3 5" xfId="56358"/>
    <cellStyle name="Обычный 8 6 3 5 2" xfId="56359"/>
    <cellStyle name="Обычный 8 6 3 6" xfId="56360"/>
    <cellStyle name="Обычный 8 6 4" xfId="56361"/>
    <cellStyle name="Обычный 8 6 4 2" xfId="56362"/>
    <cellStyle name="Обычный 8 6 4 2 2" xfId="56363"/>
    <cellStyle name="Обычный 8 6 4 2 2 2" xfId="56364"/>
    <cellStyle name="Обычный 8 6 4 2 2 2 2" xfId="56365"/>
    <cellStyle name="Обычный 8 6 4 2 2 3" xfId="56366"/>
    <cellStyle name="Обычный 8 6 4 2 3" xfId="56367"/>
    <cellStyle name="Обычный 8 6 4 2 3 2" xfId="56368"/>
    <cellStyle name="Обычный 8 6 4 2 4" xfId="56369"/>
    <cellStyle name="Обычный 8 6 4 3" xfId="56370"/>
    <cellStyle name="Обычный 8 6 4 3 2" xfId="56371"/>
    <cellStyle name="Обычный 8 6 4 3 2 2" xfId="56372"/>
    <cellStyle name="Обычный 8 6 4 3 3" xfId="56373"/>
    <cellStyle name="Обычный 8 6 4 4" xfId="56374"/>
    <cellStyle name="Обычный 8 6 4 4 2" xfId="56375"/>
    <cellStyle name="Обычный 8 6 4 5" xfId="56376"/>
    <cellStyle name="Обычный 8 6 5" xfId="56377"/>
    <cellStyle name="Обычный 8 6 5 2" xfId="56378"/>
    <cellStyle name="Обычный 8 6 5 2 2" xfId="56379"/>
    <cellStyle name="Обычный 8 6 5 2 2 2" xfId="56380"/>
    <cellStyle name="Обычный 8 6 5 2 3" xfId="56381"/>
    <cellStyle name="Обычный 8 6 5 3" xfId="56382"/>
    <cellStyle name="Обычный 8 6 5 3 2" xfId="56383"/>
    <cellStyle name="Обычный 8 6 5 4" xfId="56384"/>
    <cellStyle name="Обычный 8 6 6" xfId="56385"/>
    <cellStyle name="Обычный 8 6 6 2" xfId="56386"/>
    <cellStyle name="Обычный 8 6 6 2 2" xfId="56387"/>
    <cellStyle name="Обычный 8 6 6 3" xfId="56388"/>
    <cellStyle name="Обычный 8 6 7" xfId="56389"/>
    <cellStyle name="Обычный 8 6 7 2" xfId="56390"/>
    <cellStyle name="Обычный 8 6 8" xfId="56391"/>
    <cellStyle name="Обычный 9" xfId="56392"/>
    <cellStyle name="Обычный 9 2" xfId="56393"/>
    <cellStyle name="Обычный 9 3" xfId="56394"/>
    <cellStyle name="Обычный 9 4" xfId="56395"/>
    <cellStyle name="Плохой 2" xfId="56396"/>
    <cellStyle name="Пояснение 2" xfId="56397"/>
    <cellStyle name="Примечание 2" xfId="56398"/>
    <cellStyle name="Примечание 2 10" xfId="56399"/>
    <cellStyle name="Примечание 2 10 2" xfId="56400"/>
    <cellStyle name="Примечание 2 11" xfId="56401"/>
    <cellStyle name="Примечание 2 2" xfId="56402"/>
    <cellStyle name="Примечание 2 3" xfId="56403"/>
    <cellStyle name="Примечание 2 3 2" xfId="56404"/>
    <cellStyle name="Примечание 2 3 2 2" xfId="56405"/>
    <cellStyle name="Примечание 2 3 2 2 2" xfId="56406"/>
    <cellStyle name="Примечание 2 3 2 2 2 2" xfId="56407"/>
    <cellStyle name="Примечание 2 3 2 2 2 2 2" xfId="56408"/>
    <cellStyle name="Примечание 2 3 2 2 2 2 2 2" xfId="56409"/>
    <cellStyle name="Примечание 2 3 2 2 2 2 2 2 2" xfId="56410"/>
    <cellStyle name="Примечание 2 3 2 2 2 2 2 2 2 2" xfId="56411"/>
    <cellStyle name="Примечание 2 3 2 2 2 2 2 2 3" xfId="56412"/>
    <cellStyle name="Примечание 2 3 2 2 2 2 2 3" xfId="56413"/>
    <cellStyle name="Примечание 2 3 2 2 2 2 2 3 2" xfId="56414"/>
    <cellStyle name="Примечание 2 3 2 2 2 2 2 4" xfId="56415"/>
    <cellStyle name="Примечание 2 3 2 2 2 2 3" xfId="56416"/>
    <cellStyle name="Примечание 2 3 2 2 2 2 3 2" xfId="56417"/>
    <cellStyle name="Примечание 2 3 2 2 2 2 3 2 2" xfId="56418"/>
    <cellStyle name="Примечание 2 3 2 2 2 2 3 3" xfId="56419"/>
    <cellStyle name="Примечание 2 3 2 2 2 2 4" xfId="56420"/>
    <cellStyle name="Примечание 2 3 2 2 2 2 4 2" xfId="56421"/>
    <cellStyle name="Примечание 2 3 2 2 2 2 5" xfId="56422"/>
    <cellStyle name="Примечание 2 3 2 2 2 3" xfId="56423"/>
    <cellStyle name="Примечание 2 3 2 2 2 3 2" xfId="56424"/>
    <cellStyle name="Примечание 2 3 2 2 2 3 2 2" xfId="56425"/>
    <cellStyle name="Примечание 2 3 2 2 2 3 2 2 2" xfId="56426"/>
    <cellStyle name="Примечание 2 3 2 2 2 3 2 3" xfId="56427"/>
    <cellStyle name="Примечание 2 3 2 2 2 3 3" xfId="56428"/>
    <cellStyle name="Примечание 2 3 2 2 2 3 3 2" xfId="56429"/>
    <cellStyle name="Примечание 2 3 2 2 2 3 4" xfId="56430"/>
    <cellStyle name="Примечание 2 3 2 2 2 4" xfId="56431"/>
    <cellStyle name="Примечание 2 3 2 2 2 4 2" xfId="56432"/>
    <cellStyle name="Примечание 2 3 2 2 2 4 2 2" xfId="56433"/>
    <cellStyle name="Примечание 2 3 2 2 2 4 3" xfId="56434"/>
    <cellStyle name="Примечание 2 3 2 2 2 5" xfId="56435"/>
    <cellStyle name="Примечание 2 3 2 2 2 5 2" xfId="56436"/>
    <cellStyle name="Примечание 2 3 2 2 2 6" xfId="56437"/>
    <cellStyle name="Примечание 2 3 2 2 3" xfId="56438"/>
    <cellStyle name="Примечание 2 3 2 2 3 2" xfId="56439"/>
    <cellStyle name="Примечание 2 3 2 2 3 2 2" xfId="56440"/>
    <cellStyle name="Примечание 2 3 2 2 3 2 2 2" xfId="56441"/>
    <cellStyle name="Примечание 2 3 2 2 3 2 2 2 2" xfId="56442"/>
    <cellStyle name="Примечание 2 3 2 2 3 2 2 3" xfId="56443"/>
    <cellStyle name="Примечание 2 3 2 2 3 2 3" xfId="56444"/>
    <cellStyle name="Примечание 2 3 2 2 3 2 3 2" xfId="56445"/>
    <cellStyle name="Примечание 2 3 2 2 3 2 4" xfId="56446"/>
    <cellStyle name="Примечание 2 3 2 2 3 3" xfId="56447"/>
    <cellStyle name="Примечание 2 3 2 2 3 3 2" xfId="56448"/>
    <cellStyle name="Примечание 2 3 2 2 3 3 2 2" xfId="56449"/>
    <cellStyle name="Примечание 2 3 2 2 3 3 3" xfId="56450"/>
    <cellStyle name="Примечание 2 3 2 2 3 4" xfId="56451"/>
    <cellStyle name="Примечание 2 3 2 2 3 4 2" xfId="56452"/>
    <cellStyle name="Примечание 2 3 2 2 3 5" xfId="56453"/>
    <cellStyle name="Примечание 2 3 2 2 4" xfId="56454"/>
    <cellStyle name="Примечание 2 3 2 2 4 2" xfId="56455"/>
    <cellStyle name="Примечание 2 3 2 2 4 2 2" xfId="56456"/>
    <cellStyle name="Примечание 2 3 2 2 4 2 2 2" xfId="56457"/>
    <cellStyle name="Примечание 2 3 2 2 4 2 3" xfId="56458"/>
    <cellStyle name="Примечание 2 3 2 2 4 3" xfId="56459"/>
    <cellStyle name="Примечание 2 3 2 2 4 3 2" xfId="56460"/>
    <cellStyle name="Примечание 2 3 2 2 4 4" xfId="56461"/>
    <cellStyle name="Примечание 2 3 2 2 5" xfId="56462"/>
    <cellStyle name="Примечание 2 3 2 2 5 2" xfId="56463"/>
    <cellStyle name="Примечание 2 3 2 2 5 2 2" xfId="56464"/>
    <cellStyle name="Примечание 2 3 2 2 5 3" xfId="56465"/>
    <cellStyle name="Примечание 2 3 2 2 6" xfId="56466"/>
    <cellStyle name="Примечание 2 3 2 2 6 2" xfId="56467"/>
    <cellStyle name="Примечание 2 3 2 2 7" xfId="56468"/>
    <cellStyle name="Примечание 2 3 2 3" xfId="56469"/>
    <cellStyle name="Примечание 2 3 2 3 2" xfId="56470"/>
    <cellStyle name="Примечание 2 3 2 3 2 2" xfId="56471"/>
    <cellStyle name="Примечание 2 3 2 3 2 2 2" xfId="56472"/>
    <cellStyle name="Примечание 2 3 2 3 2 2 2 2" xfId="56473"/>
    <cellStyle name="Примечание 2 3 2 3 2 2 2 2 2" xfId="56474"/>
    <cellStyle name="Примечание 2 3 2 3 2 2 2 3" xfId="56475"/>
    <cellStyle name="Примечание 2 3 2 3 2 2 3" xfId="56476"/>
    <cellStyle name="Примечание 2 3 2 3 2 2 3 2" xfId="56477"/>
    <cellStyle name="Примечание 2 3 2 3 2 2 4" xfId="56478"/>
    <cellStyle name="Примечание 2 3 2 3 2 3" xfId="56479"/>
    <cellStyle name="Примечание 2 3 2 3 2 3 2" xfId="56480"/>
    <cellStyle name="Примечание 2 3 2 3 2 3 2 2" xfId="56481"/>
    <cellStyle name="Примечание 2 3 2 3 2 3 3" xfId="56482"/>
    <cellStyle name="Примечание 2 3 2 3 2 4" xfId="56483"/>
    <cellStyle name="Примечание 2 3 2 3 2 4 2" xfId="56484"/>
    <cellStyle name="Примечание 2 3 2 3 2 5" xfId="56485"/>
    <cellStyle name="Примечание 2 3 2 3 3" xfId="56486"/>
    <cellStyle name="Примечание 2 3 2 3 3 2" xfId="56487"/>
    <cellStyle name="Примечание 2 3 2 3 3 2 2" xfId="56488"/>
    <cellStyle name="Примечание 2 3 2 3 3 2 2 2" xfId="56489"/>
    <cellStyle name="Примечание 2 3 2 3 3 2 3" xfId="56490"/>
    <cellStyle name="Примечание 2 3 2 3 3 3" xfId="56491"/>
    <cellStyle name="Примечание 2 3 2 3 3 3 2" xfId="56492"/>
    <cellStyle name="Примечание 2 3 2 3 3 4" xfId="56493"/>
    <cellStyle name="Примечание 2 3 2 3 4" xfId="56494"/>
    <cellStyle name="Примечание 2 3 2 3 4 2" xfId="56495"/>
    <cellStyle name="Примечание 2 3 2 3 4 2 2" xfId="56496"/>
    <cellStyle name="Примечание 2 3 2 3 4 3" xfId="56497"/>
    <cellStyle name="Примечание 2 3 2 3 5" xfId="56498"/>
    <cellStyle name="Примечание 2 3 2 3 5 2" xfId="56499"/>
    <cellStyle name="Примечание 2 3 2 3 6" xfId="56500"/>
    <cellStyle name="Примечание 2 3 2 4" xfId="56501"/>
    <cellStyle name="Примечание 2 3 2 4 2" xfId="56502"/>
    <cellStyle name="Примечание 2 3 2 4 2 2" xfId="56503"/>
    <cellStyle name="Примечание 2 3 2 4 2 2 2" xfId="56504"/>
    <cellStyle name="Примечание 2 3 2 4 2 2 2 2" xfId="56505"/>
    <cellStyle name="Примечание 2 3 2 4 2 2 3" xfId="56506"/>
    <cellStyle name="Примечание 2 3 2 4 2 3" xfId="56507"/>
    <cellStyle name="Примечание 2 3 2 4 2 3 2" xfId="56508"/>
    <cellStyle name="Примечание 2 3 2 4 2 4" xfId="56509"/>
    <cellStyle name="Примечание 2 3 2 4 3" xfId="56510"/>
    <cellStyle name="Примечание 2 3 2 4 3 2" xfId="56511"/>
    <cellStyle name="Примечание 2 3 2 4 3 2 2" xfId="56512"/>
    <cellStyle name="Примечание 2 3 2 4 3 3" xfId="56513"/>
    <cellStyle name="Примечание 2 3 2 4 4" xfId="56514"/>
    <cellStyle name="Примечание 2 3 2 4 4 2" xfId="56515"/>
    <cellStyle name="Примечание 2 3 2 4 5" xfId="56516"/>
    <cellStyle name="Примечание 2 3 2 5" xfId="56517"/>
    <cellStyle name="Примечание 2 3 2 5 2" xfId="56518"/>
    <cellStyle name="Примечание 2 3 2 5 2 2" xfId="56519"/>
    <cellStyle name="Примечание 2 3 2 5 2 2 2" xfId="56520"/>
    <cellStyle name="Примечание 2 3 2 5 2 3" xfId="56521"/>
    <cellStyle name="Примечание 2 3 2 5 3" xfId="56522"/>
    <cellStyle name="Примечание 2 3 2 5 3 2" xfId="56523"/>
    <cellStyle name="Примечание 2 3 2 5 4" xfId="56524"/>
    <cellStyle name="Примечание 2 3 2 6" xfId="56525"/>
    <cellStyle name="Примечание 2 3 2 6 2" xfId="56526"/>
    <cellStyle name="Примечание 2 3 2 6 2 2" xfId="56527"/>
    <cellStyle name="Примечание 2 3 2 6 3" xfId="56528"/>
    <cellStyle name="Примечание 2 3 2 7" xfId="56529"/>
    <cellStyle name="Примечание 2 3 2 7 2" xfId="56530"/>
    <cellStyle name="Примечание 2 3 2 8" xfId="56531"/>
    <cellStyle name="Примечание 2 3 3" xfId="56532"/>
    <cellStyle name="Примечание 2 3 3 2" xfId="56533"/>
    <cellStyle name="Примечание 2 3 3 2 2" xfId="56534"/>
    <cellStyle name="Примечание 2 3 3 2 2 2" xfId="56535"/>
    <cellStyle name="Примечание 2 3 3 2 2 2 2" xfId="56536"/>
    <cellStyle name="Примечание 2 3 3 2 2 2 2 2" xfId="56537"/>
    <cellStyle name="Примечание 2 3 3 2 2 2 2 2 2" xfId="56538"/>
    <cellStyle name="Примечание 2 3 3 2 2 2 2 3" xfId="56539"/>
    <cellStyle name="Примечание 2 3 3 2 2 2 3" xfId="56540"/>
    <cellStyle name="Примечание 2 3 3 2 2 2 3 2" xfId="56541"/>
    <cellStyle name="Примечание 2 3 3 2 2 2 4" xfId="56542"/>
    <cellStyle name="Примечание 2 3 3 2 2 3" xfId="56543"/>
    <cellStyle name="Примечание 2 3 3 2 2 3 2" xfId="56544"/>
    <cellStyle name="Примечание 2 3 3 2 2 3 2 2" xfId="56545"/>
    <cellStyle name="Примечание 2 3 3 2 2 3 3" xfId="56546"/>
    <cellStyle name="Примечание 2 3 3 2 2 4" xfId="56547"/>
    <cellStyle name="Примечание 2 3 3 2 2 4 2" xfId="56548"/>
    <cellStyle name="Примечание 2 3 3 2 2 5" xfId="56549"/>
    <cellStyle name="Примечание 2 3 3 2 3" xfId="56550"/>
    <cellStyle name="Примечание 2 3 3 2 3 2" xfId="56551"/>
    <cellStyle name="Примечание 2 3 3 2 3 2 2" xfId="56552"/>
    <cellStyle name="Примечание 2 3 3 2 3 2 2 2" xfId="56553"/>
    <cellStyle name="Примечание 2 3 3 2 3 2 3" xfId="56554"/>
    <cellStyle name="Примечание 2 3 3 2 3 3" xfId="56555"/>
    <cellStyle name="Примечание 2 3 3 2 3 3 2" xfId="56556"/>
    <cellStyle name="Примечание 2 3 3 2 3 4" xfId="56557"/>
    <cellStyle name="Примечание 2 3 3 2 4" xfId="56558"/>
    <cellStyle name="Примечание 2 3 3 2 4 2" xfId="56559"/>
    <cellStyle name="Примечание 2 3 3 2 4 2 2" xfId="56560"/>
    <cellStyle name="Примечание 2 3 3 2 4 3" xfId="56561"/>
    <cellStyle name="Примечание 2 3 3 2 5" xfId="56562"/>
    <cellStyle name="Примечание 2 3 3 2 5 2" xfId="56563"/>
    <cellStyle name="Примечание 2 3 3 2 6" xfId="56564"/>
    <cellStyle name="Примечание 2 3 3 3" xfId="56565"/>
    <cellStyle name="Примечание 2 3 3 3 2" xfId="56566"/>
    <cellStyle name="Примечание 2 3 3 3 2 2" xfId="56567"/>
    <cellStyle name="Примечание 2 3 3 3 2 2 2" xfId="56568"/>
    <cellStyle name="Примечание 2 3 3 3 2 2 2 2" xfId="56569"/>
    <cellStyle name="Примечание 2 3 3 3 2 2 3" xfId="56570"/>
    <cellStyle name="Примечание 2 3 3 3 2 3" xfId="56571"/>
    <cellStyle name="Примечание 2 3 3 3 2 3 2" xfId="56572"/>
    <cellStyle name="Примечание 2 3 3 3 2 4" xfId="56573"/>
    <cellStyle name="Примечание 2 3 3 3 3" xfId="56574"/>
    <cellStyle name="Примечание 2 3 3 3 3 2" xfId="56575"/>
    <cellStyle name="Примечание 2 3 3 3 3 2 2" xfId="56576"/>
    <cellStyle name="Примечание 2 3 3 3 3 3" xfId="56577"/>
    <cellStyle name="Примечание 2 3 3 3 4" xfId="56578"/>
    <cellStyle name="Примечание 2 3 3 3 4 2" xfId="56579"/>
    <cellStyle name="Примечание 2 3 3 3 5" xfId="56580"/>
    <cellStyle name="Примечание 2 3 3 4" xfId="56581"/>
    <cellStyle name="Примечание 2 3 3 4 2" xfId="56582"/>
    <cellStyle name="Примечание 2 3 3 4 2 2" xfId="56583"/>
    <cellStyle name="Примечание 2 3 3 4 2 2 2" xfId="56584"/>
    <cellStyle name="Примечание 2 3 3 4 2 3" xfId="56585"/>
    <cellStyle name="Примечание 2 3 3 4 3" xfId="56586"/>
    <cellStyle name="Примечание 2 3 3 4 3 2" xfId="56587"/>
    <cellStyle name="Примечание 2 3 3 4 4" xfId="56588"/>
    <cellStyle name="Примечание 2 3 3 5" xfId="56589"/>
    <cellStyle name="Примечание 2 3 3 5 2" xfId="56590"/>
    <cellStyle name="Примечание 2 3 3 5 2 2" xfId="56591"/>
    <cellStyle name="Примечание 2 3 3 5 3" xfId="56592"/>
    <cellStyle name="Примечание 2 3 3 6" xfId="56593"/>
    <cellStyle name="Примечание 2 3 3 6 2" xfId="56594"/>
    <cellStyle name="Примечание 2 3 3 7" xfId="56595"/>
    <cellStyle name="Примечание 2 3 4" xfId="56596"/>
    <cellStyle name="Примечание 2 3 4 2" xfId="56597"/>
    <cellStyle name="Примечание 2 3 4 2 2" xfId="56598"/>
    <cellStyle name="Примечание 2 3 4 2 2 2" xfId="56599"/>
    <cellStyle name="Примечание 2 3 4 2 2 2 2" xfId="56600"/>
    <cellStyle name="Примечание 2 3 4 2 2 2 2 2" xfId="56601"/>
    <cellStyle name="Примечание 2 3 4 2 2 2 3" xfId="56602"/>
    <cellStyle name="Примечание 2 3 4 2 2 3" xfId="56603"/>
    <cellStyle name="Примечание 2 3 4 2 2 3 2" xfId="56604"/>
    <cellStyle name="Примечание 2 3 4 2 2 4" xfId="56605"/>
    <cellStyle name="Примечание 2 3 4 2 3" xfId="56606"/>
    <cellStyle name="Примечание 2 3 4 2 3 2" xfId="56607"/>
    <cellStyle name="Примечание 2 3 4 2 3 2 2" xfId="56608"/>
    <cellStyle name="Примечание 2 3 4 2 3 3" xfId="56609"/>
    <cellStyle name="Примечание 2 3 4 2 4" xfId="56610"/>
    <cellStyle name="Примечание 2 3 4 2 4 2" xfId="56611"/>
    <cellStyle name="Примечание 2 3 4 2 5" xfId="56612"/>
    <cellStyle name="Примечание 2 3 4 3" xfId="56613"/>
    <cellStyle name="Примечание 2 3 4 3 2" xfId="56614"/>
    <cellStyle name="Примечание 2 3 4 3 2 2" xfId="56615"/>
    <cellStyle name="Примечание 2 3 4 3 2 2 2" xfId="56616"/>
    <cellStyle name="Примечание 2 3 4 3 2 3" xfId="56617"/>
    <cellStyle name="Примечание 2 3 4 3 3" xfId="56618"/>
    <cellStyle name="Примечание 2 3 4 3 3 2" xfId="56619"/>
    <cellStyle name="Примечание 2 3 4 3 4" xfId="56620"/>
    <cellStyle name="Примечание 2 3 4 4" xfId="56621"/>
    <cellStyle name="Примечание 2 3 4 4 2" xfId="56622"/>
    <cellStyle name="Примечание 2 3 4 4 2 2" xfId="56623"/>
    <cellStyle name="Примечание 2 3 4 4 3" xfId="56624"/>
    <cellStyle name="Примечание 2 3 4 5" xfId="56625"/>
    <cellStyle name="Примечание 2 3 4 5 2" xfId="56626"/>
    <cellStyle name="Примечание 2 3 4 6" xfId="56627"/>
    <cellStyle name="Примечание 2 3 5" xfId="56628"/>
    <cellStyle name="Примечание 2 3 5 2" xfId="56629"/>
    <cellStyle name="Примечание 2 3 5 2 2" xfId="56630"/>
    <cellStyle name="Примечание 2 3 5 2 2 2" xfId="56631"/>
    <cellStyle name="Примечание 2 3 5 2 2 2 2" xfId="56632"/>
    <cellStyle name="Примечание 2 3 5 2 2 3" xfId="56633"/>
    <cellStyle name="Примечание 2 3 5 2 3" xfId="56634"/>
    <cellStyle name="Примечание 2 3 5 2 3 2" xfId="56635"/>
    <cellStyle name="Примечание 2 3 5 2 4" xfId="56636"/>
    <cellStyle name="Примечание 2 3 5 3" xfId="56637"/>
    <cellStyle name="Примечание 2 3 5 3 2" xfId="56638"/>
    <cellStyle name="Примечание 2 3 5 3 2 2" xfId="56639"/>
    <cellStyle name="Примечание 2 3 5 3 3" xfId="56640"/>
    <cellStyle name="Примечание 2 3 5 4" xfId="56641"/>
    <cellStyle name="Примечание 2 3 5 4 2" xfId="56642"/>
    <cellStyle name="Примечание 2 3 5 5" xfId="56643"/>
    <cellStyle name="Примечание 2 3 6" xfId="56644"/>
    <cellStyle name="Примечание 2 3 6 2" xfId="56645"/>
    <cellStyle name="Примечание 2 3 6 2 2" xfId="56646"/>
    <cellStyle name="Примечание 2 3 6 2 2 2" xfId="56647"/>
    <cellStyle name="Примечание 2 3 6 2 3" xfId="56648"/>
    <cellStyle name="Примечание 2 3 6 3" xfId="56649"/>
    <cellStyle name="Примечание 2 3 6 3 2" xfId="56650"/>
    <cellStyle name="Примечание 2 3 6 4" xfId="56651"/>
    <cellStyle name="Примечание 2 3 7" xfId="56652"/>
    <cellStyle name="Примечание 2 3 7 2" xfId="56653"/>
    <cellStyle name="Примечание 2 3 7 2 2" xfId="56654"/>
    <cellStyle name="Примечание 2 3 7 3" xfId="56655"/>
    <cellStyle name="Примечание 2 3 8" xfId="56656"/>
    <cellStyle name="Примечание 2 3 8 2" xfId="56657"/>
    <cellStyle name="Примечание 2 3 9" xfId="56658"/>
    <cellStyle name="Примечание 2 4" xfId="56659"/>
    <cellStyle name="Примечание 2 4 2" xfId="56660"/>
    <cellStyle name="Примечание 2 4 2 2" xfId="56661"/>
    <cellStyle name="Примечание 2 4 2 2 2" xfId="56662"/>
    <cellStyle name="Примечание 2 4 2 2 2 2" xfId="56663"/>
    <cellStyle name="Примечание 2 4 2 2 2 2 2" xfId="56664"/>
    <cellStyle name="Примечание 2 4 2 2 2 2 2 2" xfId="56665"/>
    <cellStyle name="Примечание 2 4 2 2 2 2 2 2 2" xfId="56666"/>
    <cellStyle name="Примечание 2 4 2 2 2 2 2 3" xfId="56667"/>
    <cellStyle name="Примечание 2 4 2 2 2 2 3" xfId="56668"/>
    <cellStyle name="Примечание 2 4 2 2 2 2 3 2" xfId="56669"/>
    <cellStyle name="Примечание 2 4 2 2 2 2 4" xfId="56670"/>
    <cellStyle name="Примечание 2 4 2 2 2 3" xfId="56671"/>
    <cellStyle name="Примечание 2 4 2 2 2 3 2" xfId="56672"/>
    <cellStyle name="Примечание 2 4 2 2 2 3 2 2" xfId="56673"/>
    <cellStyle name="Примечание 2 4 2 2 2 3 3" xfId="56674"/>
    <cellStyle name="Примечание 2 4 2 2 2 4" xfId="56675"/>
    <cellStyle name="Примечание 2 4 2 2 2 4 2" xfId="56676"/>
    <cellStyle name="Примечание 2 4 2 2 2 5" xfId="56677"/>
    <cellStyle name="Примечание 2 4 2 2 3" xfId="56678"/>
    <cellStyle name="Примечание 2 4 2 2 3 2" xfId="56679"/>
    <cellStyle name="Примечание 2 4 2 2 3 2 2" xfId="56680"/>
    <cellStyle name="Примечание 2 4 2 2 3 2 2 2" xfId="56681"/>
    <cellStyle name="Примечание 2 4 2 2 3 2 3" xfId="56682"/>
    <cellStyle name="Примечание 2 4 2 2 3 3" xfId="56683"/>
    <cellStyle name="Примечание 2 4 2 2 3 3 2" xfId="56684"/>
    <cellStyle name="Примечание 2 4 2 2 3 4" xfId="56685"/>
    <cellStyle name="Примечание 2 4 2 2 4" xfId="56686"/>
    <cellStyle name="Примечание 2 4 2 2 4 2" xfId="56687"/>
    <cellStyle name="Примечание 2 4 2 2 4 2 2" xfId="56688"/>
    <cellStyle name="Примечание 2 4 2 2 4 3" xfId="56689"/>
    <cellStyle name="Примечание 2 4 2 2 5" xfId="56690"/>
    <cellStyle name="Примечание 2 4 2 2 5 2" xfId="56691"/>
    <cellStyle name="Примечание 2 4 2 2 6" xfId="56692"/>
    <cellStyle name="Примечание 2 4 2 3" xfId="56693"/>
    <cellStyle name="Примечание 2 4 2 3 2" xfId="56694"/>
    <cellStyle name="Примечание 2 4 2 3 2 2" xfId="56695"/>
    <cellStyle name="Примечание 2 4 2 3 2 2 2" xfId="56696"/>
    <cellStyle name="Примечание 2 4 2 3 2 2 2 2" xfId="56697"/>
    <cellStyle name="Примечание 2 4 2 3 2 2 3" xfId="56698"/>
    <cellStyle name="Примечание 2 4 2 3 2 3" xfId="56699"/>
    <cellStyle name="Примечание 2 4 2 3 2 3 2" xfId="56700"/>
    <cellStyle name="Примечание 2 4 2 3 2 4" xfId="56701"/>
    <cellStyle name="Примечание 2 4 2 3 3" xfId="56702"/>
    <cellStyle name="Примечание 2 4 2 3 3 2" xfId="56703"/>
    <cellStyle name="Примечание 2 4 2 3 3 2 2" xfId="56704"/>
    <cellStyle name="Примечание 2 4 2 3 3 3" xfId="56705"/>
    <cellStyle name="Примечание 2 4 2 3 4" xfId="56706"/>
    <cellStyle name="Примечание 2 4 2 3 4 2" xfId="56707"/>
    <cellStyle name="Примечание 2 4 2 3 5" xfId="56708"/>
    <cellStyle name="Примечание 2 4 2 4" xfId="56709"/>
    <cellStyle name="Примечание 2 4 2 4 2" xfId="56710"/>
    <cellStyle name="Примечание 2 4 2 4 2 2" xfId="56711"/>
    <cellStyle name="Примечание 2 4 2 4 2 2 2" xfId="56712"/>
    <cellStyle name="Примечание 2 4 2 4 2 3" xfId="56713"/>
    <cellStyle name="Примечание 2 4 2 4 3" xfId="56714"/>
    <cellStyle name="Примечание 2 4 2 4 3 2" xfId="56715"/>
    <cellStyle name="Примечание 2 4 2 4 4" xfId="56716"/>
    <cellStyle name="Примечание 2 4 2 5" xfId="56717"/>
    <cellStyle name="Примечание 2 4 2 5 2" xfId="56718"/>
    <cellStyle name="Примечание 2 4 2 5 2 2" xfId="56719"/>
    <cellStyle name="Примечание 2 4 2 5 3" xfId="56720"/>
    <cellStyle name="Примечание 2 4 2 6" xfId="56721"/>
    <cellStyle name="Примечание 2 4 2 6 2" xfId="56722"/>
    <cellStyle name="Примечание 2 4 2 7" xfId="56723"/>
    <cellStyle name="Примечание 2 4 3" xfId="56724"/>
    <cellStyle name="Примечание 2 4 3 2" xfId="56725"/>
    <cellStyle name="Примечание 2 4 3 2 2" xfId="56726"/>
    <cellStyle name="Примечание 2 4 3 2 2 2" xfId="56727"/>
    <cellStyle name="Примечание 2 4 3 2 2 2 2" xfId="56728"/>
    <cellStyle name="Примечание 2 4 3 2 2 2 2 2" xfId="56729"/>
    <cellStyle name="Примечание 2 4 3 2 2 2 3" xfId="56730"/>
    <cellStyle name="Примечание 2 4 3 2 2 3" xfId="56731"/>
    <cellStyle name="Примечание 2 4 3 2 2 3 2" xfId="56732"/>
    <cellStyle name="Примечание 2 4 3 2 2 4" xfId="56733"/>
    <cellStyle name="Примечание 2 4 3 2 3" xfId="56734"/>
    <cellStyle name="Примечание 2 4 3 2 3 2" xfId="56735"/>
    <cellStyle name="Примечание 2 4 3 2 3 2 2" xfId="56736"/>
    <cellStyle name="Примечание 2 4 3 2 3 3" xfId="56737"/>
    <cellStyle name="Примечание 2 4 3 2 4" xfId="56738"/>
    <cellStyle name="Примечание 2 4 3 2 4 2" xfId="56739"/>
    <cellStyle name="Примечание 2 4 3 2 5" xfId="56740"/>
    <cellStyle name="Примечание 2 4 3 3" xfId="56741"/>
    <cellStyle name="Примечание 2 4 3 3 2" xfId="56742"/>
    <cellStyle name="Примечание 2 4 3 3 2 2" xfId="56743"/>
    <cellStyle name="Примечание 2 4 3 3 2 2 2" xfId="56744"/>
    <cellStyle name="Примечание 2 4 3 3 2 3" xfId="56745"/>
    <cellStyle name="Примечание 2 4 3 3 3" xfId="56746"/>
    <cellStyle name="Примечание 2 4 3 3 3 2" xfId="56747"/>
    <cellStyle name="Примечание 2 4 3 3 4" xfId="56748"/>
    <cellStyle name="Примечание 2 4 3 4" xfId="56749"/>
    <cellStyle name="Примечание 2 4 3 4 2" xfId="56750"/>
    <cellStyle name="Примечание 2 4 3 4 2 2" xfId="56751"/>
    <cellStyle name="Примечание 2 4 3 4 3" xfId="56752"/>
    <cellStyle name="Примечание 2 4 3 5" xfId="56753"/>
    <cellStyle name="Примечание 2 4 3 5 2" xfId="56754"/>
    <cellStyle name="Примечание 2 4 3 6" xfId="56755"/>
    <cellStyle name="Примечание 2 4 4" xfId="56756"/>
    <cellStyle name="Примечание 2 4 4 2" xfId="56757"/>
    <cellStyle name="Примечание 2 4 4 2 2" xfId="56758"/>
    <cellStyle name="Примечание 2 4 4 2 2 2" xfId="56759"/>
    <cellStyle name="Примечание 2 4 4 2 2 2 2" xfId="56760"/>
    <cellStyle name="Примечание 2 4 4 2 2 3" xfId="56761"/>
    <cellStyle name="Примечание 2 4 4 2 3" xfId="56762"/>
    <cellStyle name="Примечание 2 4 4 2 3 2" xfId="56763"/>
    <cellStyle name="Примечание 2 4 4 2 4" xfId="56764"/>
    <cellStyle name="Примечание 2 4 4 3" xfId="56765"/>
    <cellStyle name="Примечание 2 4 4 3 2" xfId="56766"/>
    <cellStyle name="Примечание 2 4 4 3 2 2" xfId="56767"/>
    <cellStyle name="Примечание 2 4 4 3 3" xfId="56768"/>
    <cellStyle name="Примечание 2 4 4 4" xfId="56769"/>
    <cellStyle name="Примечание 2 4 4 4 2" xfId="56770"/>
    <cellStyle name="Примечание 2 4 4 5" xfId="56771"/>
    <cellStyle name="Примечание 2 4 5" xfId="56772"/>
    <cellStyle name="Примечание 2 4 5 2" xfId="56773"/>
    <cellStyle name="Примечание 2 4 5 2 2" xfId="56774"/>
    <cellStyle name="Примечание 2 4 5 2 2 2" xfId="56775"/>
    <cellStyle name="Примечание 2 4 5 2 3" xfId="56776"/>
    <cellStyle name="Примечание 2 4 5 3" xfId="56777"/>
    <cellStyle name="Примечание 2 4 5 3 2" xfId="56778"/>
    <cellStyle name="Примечание 2 4 5 4" xfId="56779"/>
    <cellStyle name="Примечание 2 4 6" xfId="56780"/>
    <cellStyle name="Примечание 2 4 6 2" xfId="56781"/>
    <cellStyle name="Примечание 2 4 6 2 2" xfId="56782"/>
    <cellStyle name="Примечание 2 4 6 3" xfId="56783"/>
    <cellStyle name="Примечание 2 4 7" xfId="56784"/>
    <cellStyle name="Примечание 2 4 7 2" xfId="56785"/>
    <cellStyle name="Примечание 2 4 8" xfId="56786"/>
    <cellStyle name="Примечание 2 5" xfId="56787"/>
    <cellStyle name="Примечание 2 5 2" xfId="56788"/>
    <cellStyle name="Примечание 2 5 2 2" xfId="56789"/>
    <cellStyle name="Примечание 2 5 2 2 2" xfId="56790"/>
    <cellStyle name="Примечание 2 5 2 2 2 2" xfId="56791"/>
    <cellStyle name="Примечание 2 5 2 2 2 2 2" xfId="56792"/>
    <cellStyle name="Примечание 2 5 2 2 2 2 2 2" xfId="56793"/>
    <cellStyle name="Примечание 2 5 2 2 2 2 3" xfId="56794"/>
    <cellStyle name="Примечание 2 5 2 2 2 3" xfId="56795"/>
    <cellStyle name="Примечание 2 5 2 2 2 3 2" xfId="56796"/>
    <cellStyle name="Примечание 2 5 2 2 2 4" xfId="56797"/>
    <cellStyle name="Примечание 2 5 2 2 3" xfId="56798"/>
    <cellStyle name="Примечание 2 5 2 2 3 2" xfId="56799"/>
    <cellStyle name="Примечание 2 5 2 2 3 2 2" xfId="56800"/>
    <cellStyle name="Примечание 2 5 2 2 3 3" xfId="56801"/>
    <cellStyle name="Примечание 2 5 2 2 4" xfId="56802"/>
    <cellStyle name="Примечание 2 5 2 2 4 2" xfId="56803"/>
    <cellStyle name="Примечание 2 5 2 2 5" xfId="56804"/>
    <cellStyle name="Примечание 2 5 2 3" xfId="56805"/>
    <cellStyle name="Примечание 2 5 2 3 2" xfId="56806"/>
    <cellStyle name="Примечание 2 5 2 3 2 2" xfId="56807"/>
    <cellStyle name="Примечание 2 5 2 3 2 2 2" xfId="56808"/>
    <cellStyle name="Примечание 2 5 2 3 2 3" xfId="56809"/>
    <cellStyle name="Примечание 2 5 2 3 3" xfId="56810"/>
    <cellStyle name="Примечание 2 5 2 3 3 2" xfId="56811"/>
    <cellStyle name="Примечание 2 5 2 3 4" xfId="56812"/>
    <cellStyle name="Примечание 2 5 2 4" xfId="56813"/>
    <cellStyle name="Примечание 2 5 2 4 2" xfId="56814"/>
    <cellStyle name="Примечание 2 5 2 4 2 2" xfId="56815"/>
    <cellStyle name="Примечание 2 5 2 4 3" xfId="56816"/>
    <cellStyle name="Примечание 2 5 2 5" xfId="56817"/>
    <cellStyle name="Примечание 2 5 2 5 2" xfId="56818"/>
    <cellStyle name="Примечание 2 5 2 6" xfId="56819"/>
    <cellStyle name="Примечание 2 5 3" xfId="56820"/>
    <cellStyle name="Примечание 2 5 3 2" xfId="56821"/>
    <cellStyle name="Примечание 2 5 3 2 2" xfId="56822"/>
    <cellStyle name="Примечание 2 5 3 2 2 2" xfId="56823"/>
    <cellStyle name="Примечание 2 5 3 2 2 2 2" xfId="56824"/>
    <cellStyle name="Примечание 2 5 3 2 2 3" xfId="56825"/>
    <cellStyle name="Примечание 2 5 3 2 3" xfId="56826"/>
    <cellStyle name="Примечание 2 5 3 2 3 2" xfId="56827"/>
    <cellStyle name="Примечание 2 5 3 2 4" xfId="56828"/>
    <cellStyle name="Примечание 2 5 3 3" xfId="56829"/>
    <cellStyle name="Примечание 2 5 3 3 2" xfId="56830"/>
    <cellStyle name="Примечание 2 5 3 3 2 2" xfId="56831"/>
    <cellStyle name="Примечание 2 5 3 3 3" xfId="56832"/>
    <cellStyle name="Примечание 2 5 3 4" xfId="56833"/>
    <cellStyle name="Примечание 2 5 3 4 2" xfId="56834"/>
    <cellStyle name="Примечание 2 5 3 5" xfId="56835"/>
    <cellStyle name="Примечание 2 5 4" xfId="56836"/>
    <cellStyle name="Примечание 2 5 4 2" xfId="56837"/>
    <cellStyle name="Примечание 2 5 4 2 2" xfId="56838"/>
    <cellStyle name="Примечание 2 5 4 2 2 2" xfId="56839"/>
    <cellStyle name="Примечание 2 5 4 2 3" xfId="56840"/>
    <cellStyle name="Примечание 2 5 4 3" xfId="56841"/>
    <cellStyle name="Примечание 2 5 4 3 2" xfId="56842"/>
    <cellStyle name="Примечание 2 5 4 4" xfId="56843"/>
    <cellStyle name="Примечание 2 5 5" xfId="56844"/>
    <cellStyle name="Примечание 2 5 5 2" xfId="56845"/>
    <cellStyle name="Примечание 2 5 5 2 2" xfId="56846"/>
    <cellStyle name="Примечание 2 5 5 3" xfId="56847"/>
    <cellStyle name="Примечание 2 5 6" xfId="56848"/>
    <cellStyle name="Примечание 2 5 6 2" xfId="56849"/>
    <cellStyle name="Примечание 2 5 7" xfId="56850"/>
    <cellStyle name="Примечание 2 6" xfId="56851"/>
    <cellStyle name="Примечание 2 6 2" xfId="56852"/>
    <cellStyle name="Примечание 2 6 2 2" xfId="56853"/>
    <cellStyle name="Примечание 2 6 2 2 2" xfId="56854"/>
    <cellStyle name="Примечание 2 6 2 2 2 2" xfId="56855"/>
    <cellStyle name="Примечание 2 6 2 2 2 2 2" xfId="56856"/>
    <cellStyle name="Примечание 2 6 2 2 2 3" xfId="56857"/>
    <cellStyle name="Примечание 2 6 2 2 3" xfId="56858"/>
    <cellStyle name="Примечание 2 6 2 2 3 2" xfId="56859"/>
    <cellStyle name="Примечание 2 6 2 2 4" xfId="56860"/>
    <cellStyle name="Примечание 2 6 2 3" xfId="56861"/>
    <cellStyle name="Примечание 2 6 2 3 2" xfId="56862"/>
    <cellStyle name="Примечание 2 6 2 3 2 2" xfId="56863"/>
    <cellStyle name="Примечание 2 6 2 3 3" xfId="56864"/>
    <cellStyle name="Примечание 2 6 2 4" xfId="56865"/>
    <cellStyle name="Примечание 2 6 2 4 2" xfId="56866"/>
    <cellStyle name="Примечание 2 6 2 5" xfId="56867"/>
    <cellStyle name="Примечание 2 6 3" xfId="56868"/>
    <cellStyle name="Примечание 2 6 3 2" xfId="56869"/>
    <cellStyle name="Примечание 2 6 3 2 2" xfId="56870"/>
    <cellStyle name="Примечание 2 6 3 2 2 2" xfId="56871"/>
    <cellStyle name="Примечание 2 6 3 2 3" xfId="56872"/>
    <cellStyle name="Примечание 2 6 3 3" xfId="56873"/>
    <cellStyle name="Примечание 2 6 3 3 2" xfId="56874"/>
    <cellStyle name="Примечание 2 6 3 4" xfId="56875"/>
    <cellStyle name="Примечание 2 6 4" xfId="56876"/>
    <cellStyle name="Примечание 2 6 4 2" xfId="56877"/>
    <cellStyle name="Примечание 2 6 4 2 2" xfId="56878"/>
    <cellStyle name="Примечание 2 6 4 3" xfId="56879"/>
    <cellStyle name="Примечание 2 6 5" xfId="56880"/>
    <cellStyle name="Примечание 2 6 5 2" xfId="56881"/>
    <cellStyle name="Примечание 2 6 6" xfId="56882"/>
    <cellStyle name="Примечание 2 7" xfId="56883"/>
    <cellStyle name="Примечание 2 7 2" xfId="56884"/>
    <cellStyle name="Примечание 2 7 2 2" xfId="56885"/>
    <cellStyle name="Примечание 2 7 2 2 2" xfId="56886"/>
    <cellStyle name="Примечание 2 7 2 2 2 2" xfId="56887"/>
    <cellStyle name="Примечание 2 7 2 2 3" xfId="56888"/>
    <cellStyle name="Примечание 2 7 2 3" xfId="56889"/>
    <cellStyle name="Примечание 2 7 2 3 2" xfId="56890"/>
    <cellStyle name="Примечание 2 7 2 4" xfId="56891"/>
    <cellStyle name="Примечание 2 7 3" xfId="56892"/>
    <cellStyle name="Примечание 2 7 3 2" xfId="56893"/>
    <cellStyle name="Примечание 2 7 3 2 2" xfId="56894"/>
    <cellStyle name="Примечание 2 7 3 3" xfId="56895"/>
    <cellStyle name="Примечание 2 7 4" xfId="56896"/>
    <cellStyle name="Примечание 2 7 4 2" xfId="56897"/>
    <cellStyle name="Примечание 2 7 5" xfId="56898"/>
    <cellStyle name="Примечание 2 8" xfId="56899"/>
    <cellStyle name="Примечание 2 8 2" xfId="56900"/>
    <cellStyle name="Примечание 2 8 2 2" xfId="56901"/>
    <cellStyle name="Примечание 2 8 2 2 2" xfId="56902"/>
    <cellStyle name="Примечание 2 8 2 3" xfId="56903"/>
    <cellStyle name="Примечание 2 8 3" xfId="56904"/>
    <cellStyle name="Примечание 2 8 3 2" xfId="56905"/>
    <cellStyle name="Примечание 2 8 4" xfId="56906"/>
    <cellStyle name="Примечание 2 9" xfId="56907"/>
    <cellStyle name="Примечание 2 9 2" xfId="56908"/>
    <cellStyle name="Примечание 2 9 2 2" xfId="56909"/>
    <cellStyle name="Примечание 2 9 3" xfId="56910"/>
    <cellStyle name="Процентный 10" xfId="56911"/>
    <cellStyle name="Процентный 11" xfId="56912"/>
    <cellStyle name="Процентный 12" xfId="56913"/>
    <cellStyle name="Процентный 13" xfId="56914"/>
    <cellStyle name="Процентный 14" xfId="56915"/>
    <cellStyle name="Процентный 15" xfId="56916"/>
    <cellStyle name="Процентный 16" xfId="56917"/>
    <cellStyle name="Процентный 17" xfId="56918"/>
    <cellStyle name="Процентный 18" xfId="56919"/>
    <cellStyle name="Процентный 19" xfId="56920"/>
    <cellStyle name="Процентный 2" xfId="56921"/>
    <cellStyle name="Процентный 2 2" xfId="56922"/>
    <cellStyle name="Процентный 2 2 2" xfId="56923"/>
    <cellStyle name="Процентный 2 2 3" xfId="56924"/>
    <cellStyle name="Процентный 2 3" xfId="56925"/>
    <cellStyle name="Процентный 2 4" xfId="56926"/>
    <cellStyle name="Процентный 2 5" xfId="56927"/>
    <cellStyle name="Процентный 20" xfId="56928"/>
    <cellStyle name="Процентный 21" xfId="56929"/>
    <cellStyle name="Процентный 22" xfId="56930"/>
    <cellStyle name="Процентный 23" xfId="56931"/>
    <cellStyle name="Процентный 24" xfId="56932"/>
    <cellStyle name="Процентный 25" xfId="56933"/>
    <cellStyle name="Процентный 26" xfId="56934"/>
    <cellStyle name="Процентный 27" xfId="56935"/>
    <cellStyle name="Процентный 28" xfId="56936"/>
    <cellStyle name="Процентный 29" xfId="56937"/>
    <cellStyle name="Процентный 3" xfId="56938"/>
    <cellStyle name="Процентный 3 10" xfId="56939"/>
    <cellStyle name="Процентный 3 10 2" xfId="56940"/>
    <cellStyle name="Процентный 3 10 2 2" xfId="56941"/>
    <cellStyle name="Процентный 3 10 2 2 2" xfId="56942"/>
    <cellStyle name="Процентный 3 10 2 3" xfId="56943"/>
    <cellStyle name="Процентный 3 10 3" xfId="56944"/>
    <cellStyle name="Процентный 3 10 3 2" xfId="56945"/>
    <cellStyle name="Процентный 3 10 4" xfId="56946"/>
    <cellStyle name="Процентный 3 11" xfId="56947"/>
    <cellStyle name="Процентный 3 11 2" xfId="56948"/>
    <cellStyle name="Процентный 3 11 2 2" xfId="56949"/>
    <cellStyle name="Процентный 3 11 3" xfId="56950"/>
    <cellStyle name="Процентный 3 12" xfId="56951"/>
    <cellStyle name="Процентный 3 12 2" xfId="56952"/>
    <cellStyle name="Процентный 3 13" xfId="56953"/>
    <cellStyle name="Процентный 3 2" xfId="56954"/>
    <cellStyle name="Процентный 3 3" xfId="56955"/>
    <cellStyle name="Процентный 3 3 10" xfId="56956"/>
    <cellStyle name="Процентный 3 3 2" xfId="56957"/>
    <cellStyle name="Процентный 3 3 2 2" xfId="56958"/>
    <cellStyle name="Процентный 3 3 2 2 2" xfId="56959"/>
    <cellStyle name="Процентный 3 3 2 2 2 2" xfId="56960"/>
    <cellStyle name="Процентный 3 3 2 2 2 2 2" xfId="56961"/>
    <cellStyle name="Процентный 3 3 2 2 2 2 2 2" xfId="56962"/>
    <cellStyle name="Процентный 3 3 2 2 2 2 2 2 2" xfId="56963"/>
    <cellStyle name="Процентный 3 3 2 2 2 2 2 2 2 2" xfId="56964"/>
    <cellStyle name="Процентный 3 3 2 2 2 2 2 2 2 2 2" xfId="56965"/>
    <cellStyle name="Процентный 3 3 2 2 2 2 2 2 2 3" xfId="56966"/>
    <cellStyle name="Процентный 3 3 2 2 2 2 2 2 3" xfId="56967"/>
    <cellStyle name="Процентный 3 3 2 2 2 2 2 2 3 2" xfId="56968"/>
    <cellStyle name="Процентный 3 3 2 2 2 2 2 2 4" xfId="56969"/>
    <cellStyle name="Процентный 3 3 2 2 2 2 2 3" xfId="56970"/>
    <cellStyle name="Процентный 3 3 2 2 2 2 2 3 2" xfId="56971"/>
    <cellStyle name="Процентный 3 3 2 2 2 2 2 3 2 2" xfId="56972"/>
    <cellStyle name="Процентный 3 3 2 2 2 2 2 3 3" xfId="56973"/>
    <cellStyle name="Процентный 3 3 2 2 2 2 2 4" xfId="56974"/>
    <cellStyle name="Процентный 3 3 2 2 2 2 2 4 2" xfId="56975"/>
    <cellStyle name="Процентный 3 3 2 2 2 2 2 5" xfId="56976"/>
    <cellStyle name="Процентный 3 3 2 2 2 2 3" xfId="56977"/>
    <cellStyle name="Процентный 3 3 2 2 2 2 3 2" xfId="56978"/>
    <cellStyle name="Процентный 3 3 2 2 2 2 3 2 2" xfId="56979"/>
    <cellStyle name="Процентный 3 3 2 2 2 2 3 2 2 2" xfId="56980"/>
    <cellStyle name="Процентный 3 3 2 2 2 2 3 2 3" xfId="56981"/>
    <cellStyle name="Процентный 3 3 2 2 2 2 3 3" xfId="56982"/>
    <cellStyle name="Процентный 3 3 2 2 2 2 3 3 2" xfId="56983"/>
    <cellStyle name="Процентный 3 3 2 2 2 2 3 4" xfId="56984"/>
    <cellStyle name="Процентный 3 3 2 2 2 2 4" xfId="56985"/>
    <cellStyle name="Процентный 3 3 2 2 2 2 4 2" xfId="56986"/>
    <cellStyle name="Процентный 3 3 2 2 2 2 4 2 2" xfId="56987"/>
    <cellStyle name="Процентный 3 3 2 2 2 2 4 3" xfId="56988"/>
    <cellStyle name="Процентный 3 3 2 2 2 2 5" xfId="56989"/>
    <cellStyle name="Процентный 3 3 2 2 2 2 5 2" xfId="56990"/>
    <cellStyle name="Процентный 3 3 2 2 2 2 6" xfId="56991"/>
    <cellStyle name="Процентный 3 3 2 2 2 3" xfId="56992"/>
    <cellStyle name="Процентный 3 3 2 2 2 3 2" xfId="56993"/>
    <cellStyle name="Процентный 3 3 2 2 2 3 2 2" xfId="56994"/>
    <cellStyle name="Процентный 3 3 2 2 2 3 2 2 2" xfId="56995"/>
    <cellStyle name="Процентный 3 3 2 2 2 3 2 2 2 2" xfId="56996"/>
    <cellStyle name="Процентный 3 3 2 2 2 3 2 2 3" xfId="56997"/>
    <cellStyle name="Процентный 3 3 2 2 2 3 2 3" xfId="56998"/>
    <cellStyle name="Процентный 3 3 2 2 2 3 2 3 2" xfId="56999"/>
    <cellStyle name="Процентный 3 3 2 2 2 3 2 4" xfId="57000"/>
    <cellStyle name="Процентный 3 3 2 2 2 3 3" xfId="57001"/>
    <cellStyle name="Процентный 3 3 2 2 2 3 3 2" xfId="57002"/>
    <cellStyle name="Процентный 3 3 2 2 2 3 3 2 2" xfId="57003"/>
    <cellStyle name="Процентный 3 3 2 2 2 3 3 3" xfId="57004"/>
    <cellStyle name="Процентный 3 3 2 2 2 3 4" xfId="57005"/>
    <cellStyle name="Процентный 3 3 2 2 2 3 4 2" xfId="57006"/>
    <cellStyle name="Процентный 3 3 2 2 2 3 5" xfId="57007"/>
    <cellStyle name="Процентный 3 3 2 2 2 4" xfId="57008"/>
    <cellStyle name="Процентный 3 3 2 2 2 4 2" xfId="57009"/>
    <cellStyle name="Процентный 3 3 2 2 2 4 2 2" xfId="57010"/>
    <cellStyle name="Процентный 3 3 2 2 2 4 2 2 2" xfId="57011"/>
    <cellStyle name="Процентный 3 3 2 2 2 4 2 3" xfId="57012"/>
    <cellStyle name="Процентный 3 3 2 2 2 4 3" xfId="57013"/>
    <cellStyle name="Процентный 3 3 2 2 2 4 3 2" xfId="57014"/>
    <cellStyle name="Процентный 3 3 2 2 2 4 4" xfId="57015"/>
    <cellStyle name="Процентный 3 3 2 2 2 5" xfId="57016"/>
    <cellStyle name="Процентный 3 3 2 2 2 5 2" xfId="57017"/>
    <cellStyle name="Процентный 3 3 2 2 2 5 2 2" xfId="57018"/>
    <cellStyle name="Процентный 3 3 2 2 2 5 3" xfId="57019"/>
    <cellStyle name="Процентный 3 3 2 2 2 6" xfId="57020"/>
    <cellStyle name="Процентный 3 3 2 2 2 6 2" xfId="57021"/>
    <cellStyle name="Процентный 3 3 2 2 2 7" xfId="57022"/>
    <cellStyle name="Процентный 3 3 2 2 3" xfId="57023"/>
    <cellStyle name="Процентный 3 3 2 2 3 2" xfId="57024"/>
    <cellStyle name="Процентный 3 3 2 2 3 2 2" xfId="57025"/>
    <cellStyle name="Процентный 3 3 2 2 3 2 2 2" xfId="57026"/>
    <cellStyle name="Процентный 3 3 2 2 3 2 2 2 2" xfId="57027"/>
    <cellStyle name="Процентный 3 3 2 2 3 2 2 2 2 2" xfId="57028"/>
    <cellStyle name="Процентный 3 3 2 2 3 2 2 2 3" xfId="57029"/>
    <cellStyle name="Процентный 3 3 2 2 3 2 2 3" xfId="57030"/>
    <cellStyle name="Процентный 3 3 2 2 3 2 2 3 2" xfId="57031"/>
    <cellStyle name="Процентный 3 3 2 2 3 2 2 4" xfId="57032"/>
    <cellStyle name="Процентный 3 3 2 2 3 2 3" xfId="57033"/>
    <cellStyle name="Процентный 3 3 2 2 3 2 3 2" xfId="57034"/>
    <cellStyle name="Процентный 3 3 2 2 3 2 3 2 2" xfId="57035"/>
    <cellStyle name="Процентный 3 3 2 2 3 2 3 3" xfId="57036"/>
    <cellStyle name="Процентный 3 3 2 2 3 2 4" xfId="57037"/>
    <cellStyle name="Процентный 3 3 2 2 3 2 4 2" xfId="57038"/>
    <cellStyle name="Процентный 3 3 2 2 3 2 5" xfId="57039"/>
    <cellStyle name="Процентный 3 3 2 2 3 3" xfId="57040"/>
    <cellStyle name="Процентный 3 3 2 2 3 3 2" xfId="57041"/>
    <cellStyle name="Процентный 3 3 2 2 3 3 2 2" xfId="57042"/>
    <cellStyle name="Процентный 3 3 2 2 3 3 2 2 2" xfId="57043"/>
    <cellStyle name="Процентный 3 3 2 2 3 3 2 3" xfId="57044"/>
    <cellStyle name="Процентный 3 3 2 2 3 3 3" xfId="57045"/>
    <cellStyle name="Процентный 3 3 2 2 3 3 3 2" xfId="57046"/>
    <cellStyle name="Процентный 3 3 2 2 3 3 4" xfId="57047"/>
    <cellStyle name="Процентный 3 3 2 2 3 4" xfId="57048"/>
    <cellStyle name="Процентный 3 3 2 2 3 4 2" xfId="57049"/>
    <cellStyle name="Процентный 3 3 2 2 3 4 2 2" xfId="57050"/>
    <cellStyle name="Процентный 3 3 2 2 3 4 3" xfId="57051"/>
    <cellStyle name="Процентный 3 3 2 2 3 5" xfId="57052"/>
    <cellStyle name="Процентный 3 3 2 2 3 5 2" xfId="57053"/>
    <cellStyle name="Процентный 3 3 2 2 3 6" xfId="57054"/>
    <cellStyle name="Процентный 3 3 2 2 4" xfId="57055"/>
    <cellStyle name="Процентный 3 3 2 2 4 2" xfId="57056"/>
    <cellStyle name="Процентный 3 3 2 2 4 2 2" xfId="57057"/>
    <cellStyle name="Процентный 3 3 2 2 4 2 2 2" xfId="57058"/>
    <cellStyle name="Процентный 3 3 2 2 4 2 2 2 2" xfId="57059"/>
    <cellStyle name="Процентный 3 3 2 2 4 2 2 3" xfId="57060"/>
    <cellStyle name="Процентный 3 3 2 2 4 2 3" xfId="57061"/>
    <cellStyle name="Процентный 3 3 2 2 4 2 3 2" xfId="57062"/>
    <cellStyle name="Процентный 3 3 2 2 4 2 4" xfId="57063"/>
    <cellStyle name="Процентный 3 3 2 2 4 3" xfId="57064"/>
    <cellStyle name="Процентный 3 3 2 2 4 3 2" xfId="57065"/>
    <cellStyle name="Процентный 3 3 2 2 4 3 2 2" xfId="57066"/>
    <cellStyle name="Процентный 3 3 2 2 4 3 3" xfId="57067"/>
    <cellStyle name="Процентный 3 3 2 2 4 4" xfId="57068"/>
    <cellStyle name="Процентный 3 3 2 2 4 4 2" xfId="57069"/>
    <cellStyle name="Процентный 3 3 2 2 4 5" xfId="57070"/>
    <cellStyle name="Процентный 3 3 2 2 5" xfId="57071"/>
    <cellStyle name="Процентный 3 3 2 2 5 2" xfId="57072"/>
    <cellStyle name="Процентный 3 3 2 2 5 2 2" xfId="57073"/>
    <cellStyle name="Процентный 3 3 2 2 5 2 2 2" xfId="57074"/>
    <cellStyle name="Процентный 3 3 2 2 5 2 3" xfId="57075"/>
    <cellStyle name="Процентный 3 3 2 2 5 3" xfId="57076"/>
    <cellStyle name="Процентный 3 3 2 2 5 3 2" xfId="57077"/>
    <cellStyle name="Процентный 3 3 2 2 5 4" xfId="57078"/>
    <cellStyle name="Процентный 3 3 2 2 6" xfId="57079"/>
    <cellStyle name="Процентный 3 3 2 2 6 2" xfId="57080"/>
    <cellStyle name="Процентный 3 3 2 2 6 2 2" xfId="57081"/>
    <cellStyle name="Процентный 3 3 2 2 6 3" xfId="57082"/>
    <cellStyle name="Процентный 3 3 2 2 7" xfId="57083"/>
    <cellStyle name="Процентный 3 3 2 2 7 2" xfId="57084"/>
    <cellStyle name="Процентный 3 3 2 2 8" xfId="57085"/>
    <cellStyle name="Процентный 3 3 2 3" xfId="57086"/>
    <cellStyle name="Процентный 3 3 2 3 2" xfId="57087"/>
    <cellStyle name="Процентный 3 3 2 3 2 2" xfId="57088"/>
    <cellStyle name="Процентный 3 3 2 3 2 2 2" xfId="57089"/>
    <cellStyle name="Процентный 3 3 2 3 2 2 2 2" xfId="57090"/>
    <cellStyle name="Процентный 3 3 2 3 2 2 2 2 2" xfId="57091"/>
    <cellStyle name="Процентный 3 3 2 3 2 2 2 2 2 2" xfId="57092"/>
    <cellStyle name="Процентный 3 3 2 3 2 2 2 2 3" xfId="57093"/>
    <cellStyle name="Процентный 3 3 2 3 2 2 2 3" xfId="57094"/>
    <cellStyle name="Процентный 3 3 2 3 2 2 2 3 2" xfId="57095"/>
    <cellStyle name="Процентный 3 3 2 3 2 2 2 4" xfId="57096"/>
    <cellStyle name="Процентный 3 3 2 3 2 2 3" xfId="57097"/>
    <cellStyle name="Процентный 3 3 2 3 2 2 3 2" xfId="57098"/>
    <cellStyle name="Процентный 3 3 2 3 2 2 3 2 2" xfId="57099"/>
    <cellStyle name="Процентный 3 3 2 3 2 2 3 3" xfId="57100"/>
    <cellStyle name="Процентный 3 3 2 3 2 2 4" xfId="57101"/>
    <cellStyle name="Процентный 3 3 2 3 2 2 4 2" xfId="57102"/>
    <cellStyle name="Процентный 3 3 2 3 2 2 5" xfId="57103"/>
    <cellStyle name="Процентный 3 3 2 3 2 3" xfId="57104"/>
    <cellStyle name="Процентный 3 3 2 3 2 3 2" xfId="57105"/>
    <cellStyle name="Процентный 3 3 2 3 2 3 2 2" xfId="57106"/>
    <cellStyle name="Процентный 3 3 2 3 2 3 2 2 2" xfId="57107"/>
    <cellStyle name="Процентный 3 3 2 3 2 3 2 3" xfId="57108"/>
    <cellStyle name="Процентный 3 3 2 3 2 3 3" xfId="57109"/>
    <cellStyle name="Процентный 3 3 2 3 2 3 3 2" xfId="57110"/>
    <cellStyle name="Процентный 3 3 2 3 2 3 4" xfId="57111"/>
    <cellStyle name="Процентный 3 3 2 3 2 4" xfId="57112"/>
    <cellStyle name="Процентный 3 3 2 3 2 4 2" xfId="57113"/>
    <cellStyle name="Процентный 3 3 2 3 2 4 2 2" xfId="57114"/>
    <cellStyle name="Процентный 3 3 2 3 2 4 3" xfId="57115"/>
    <cellStyle name="Процентный 3 3 2 3 2 5" xfId="57116"/>
    <cellStyle name="Процентный 3 3 2 3 2 5 2" xfId="57117"/>
    <cellStyle name="Процентный 3 3 2 3 2 6" xfId="57118"/>
    <cellStyle name="Процентный 3 3 2 3 3" xfId="57119"/>
    <cellStyle name="Процентный 3 3 2 3 3 2" xfId="57120"/>
    <cellStyle name="Процентный 3 3 2 3 3 2 2" xfId="57121"/>
    <cellStyle name="Процентный 3 3 2 3 3 2 2 2" xfId="57122"/>
    <cellStyle name="Процентный 3 3 2 3 3 2 2 2 2" xfId="57123"/>
    <cellStyle name="Процентный 3 3 2 3 3 2 2 3" xfId="57124"/>
    <cellStyle name="Процентный 3 3 2 3 3 2 3" xfId="57125"/>
    <cellStyle name="Процентный 3 3 2 3 3 2 3 2" xfId="57126"/>
    <cellStyle name="Процентный 3 3 2 3 3 2 4" xfId="57127"/>
    <cellStyle name="Процентный 3 3 2 3 3 3" xfId="57128"/>
    <cellStyle name="Процентный 3 3 2 3 3 3 2" xfId="57129"/>
    <cellStyle name="Процентный 3 3 2 3 3 3 2 2" xfId="57130"/>
    <cellStyle name="Процентный 3 3 2 3 3 3 3" xfId="57131"/>
    <cellStyle name="Процентный 3 3 2 3 3 4" xfId="57132"/>
    <cellStyle name="Процентный 3 3 2 3 3 4 2" xfId="57133"/>
    <cellStyle name="Процентный 3 3 2 3 3 5" xfId="57134"/>
    <cellStyle name="Процентный 3 3 2 3 4" xfId="57135"/>
    <cellStyle name="Процентный 3 3 2 3 4 2" xfId="57136"/>
    <cellStyle name="Процентный 3 3 2 3 4 2 2" xfId="57137"/>
    <cellStyle name="Процентный 3 3 2 3 4 2 2 2" xfId="57138"/>
    <cellStyle name="Процентный 3 3 2 3 4 2 3" xfId="57139"/>
    <cellStyle name="Процентный 3 3 2 3 4 3" xfId="57140"/>
    <cellStyle name="Процентный 3 3 2 3 4 3 2" xfId="57141"/>
    <cellStyle name="Процентный 3 3 2 3 4 4" xfId="57142"/>
    <cellStyle name="Процентный 3 3 2 3 5" xfId="57143"/>
    <cellStyle name="Процентный 3 3 2 3 5 2" xfId="57144"/>
    <cellStyle name="Процентный 3 3 2 3 5 2 2" xfId="57145"/>
    <cellStyle name="Процентный 3 3 2 3 5 3" xfId="57146"/>
    <cellStyle name="Процентный 3 3 2 3 6" xfId="57147"/>
    <cellStyle name="Процентный 3 3 2 3 6 2" xfId="57148"/>
    <cellStyle name="Процентный 3 3 2 3 7" xfId="57149"/>
    <cellStyle name="Процентный 3 3 2 4" xfId="57150"/>
    <cellStyle name="Процентный 3 3 2 4 2" xfId="57151"/>
    <cellStyle name="Процентный 3 3 2 4 2 2" xfId="57152"/>
    <cellStyle name="Процентный 3 3 2 4 2 2 2" xfId="57153"/>
    <cellStyle name="Процентный 3 3 2 4 2 2 2 2" xfId="57154"/>
    <cellStyle name="Процентный 3 3 2 4 2 2 2 2 2" xfId="57155"/>
    <cellStyle name="Процентный 3 3 2 4 2 2 2 3" xfId="57156"/>
    <cellStyle name="Процентный 3 3 2 4 2 2 3" xfId="57157"/>
    <cellStyle name="Процентный 3 3 2 4 2 2 3 2" xfId="57158"/>
    <cellStyle name="Процентный 3 3 2 4 2 2 4" xfId="57159"/>
    <cellStyle name="Процентный 3 3 2 4 2 3" xfId="57160"/>
    <cellStyle name="Процентный 3 3 2 4 2 3 2" xfId="57161"/>
    <cellStyle name="Процентный 3 3 2 4 2 3 2 2" xfId="57162"/>
    <cellStyle name="Процентный 3 3 2 4 2 3 3" xfId="57163"/>
    <cellStyle name="Процентный 3 3 2 4 2 4" xfId="57164"/>
    <cellStyle name="Процентный 3 3 2 4 2 4 2" xfId="57165"/>
    <cellStyle name="Процентный 3 3 2 4 2 5" xfId="57166"/>
    <cellStyle name="Процентный 3 3 2 4 3" xfId="57167"/>
    <cellStyle name="Процентный 3 3 2 4 3 2" xfId="57168"/>
    <cellStyle name="Процентный 3 3 2 4 3 2 2" xfId="57169"/>
    <cellStyle name="Процентный 3 3 2 4 3 2 2 2" xfId="57170"/>
    <cellStyle name="Процентный 3 3 2 4 3 2 3" xfId="57171"/>
    <cellStyle name="Процентный 3 3 2 4 3 3" xfId="57172"/>
    <cellStyle name="Процентный 3 3 2 4 3 3 2" xfId="57173"/>
    <cellStyle name="Процентный 3 3 2 4 3 4" xfId="57174"/>
    <cellStyle name="Процентный 3 3 2 4 4" xfId="57175"/>
    <cellStyle name="Процентный 3 3 2 4 4 2" xfId="57176"/>
    <cellStyle name="Процентный 3 3 2 4 4 2 2" xfId="57177"/>
    <cellStyle name="Процентный 3 3 2 4 4 3" xfId="57178"/>
    <cellStyle name="Процентный 3 3 2 4 5" xfId="57179"/>
    <cellStyle name="Процентный 3 3 2 4 5 2" xfId="57180"/>
    <cellStyle name="Процентный 3 3 2 4 6" xfId="57181"/>
    <cellStyle name="Процентный 3 3 2 5" xfId="57182"/>
    <cellStyle name="Процентный 3 3 2 5 2" xfId="57183"/>
    <cellStyle name="Процентный 3 3 2 5 2 2" xfId="57184"/>
    <cellStyle name="Процентный 3 3 2 5 2 2 2" xfId="57185"/>
    <cellStyle name="Процентный 3 3 2 5 2 2 2 2" xfId="57186"/>
    <cellStyle name="Процентный 3 3 2 5 2 2 3" xfId="57187"/>
    <cellStyle name="Процентный 3 3 2 5 2 3" xfId="57188"/>
    <cellStyle name="Процентный 3 3 2 5 2 3 2" xfId="57189"/>
    <cellStyle name="Процентный 3 3 2 5 2 4" xfId="57190"/>
    <cellStyle name="Процентный 3 3 2 5 3" xfId="57191"/>
    <cellStyle name="Процентный 3 3 2 5 3 2" xfId="57192"/>
    <cellStyle name="Процентный 3 3 2 5 3 2 2" xfId="57193"/>
    <cellStyle name="Процентный 3 3 2 5 3 3" xfId="57194"/>
    <cellStyle name="Процентный 3 3 2 5 4" xfId="57195"/>
    <cellStyle name="Процентный 3 3 2 5 4 2" xfId="57196"/>
    <cellStyle name="Процентный 3 3 2 5 5" xfId="57197"/>
    <cellStyle name="Процентный 3 3 2 6" xfId="57198"/>
    <cellStyle name="Процентный 3 3 2 6 2" xfId="57199"/>
    <cellStyle name="Процентный 3 3 2 6 2 2" xfId="57200"/>
    <cellStyle name="Процентный 3 3 2 6 2 2 2" xfId="57201"/>
    <cellStyle name="Процентный 3 3 2 6 2 3" xfId="57202"/>
    <cellStyle name="Процентный 3 3 2 6 3" xfId="57203"/>
    <cellStyle name="Процентный 3 3 2 6 3 2" xfId="57204"/>
    <cellStyle name="Процентный 3 3 2 6 4" xfId="57205"/>
    <cellStyle name="Процентный 3 3 2 7" xfId="57206"/>
    <cellStyle name="Процентный 3 3 2 7 2" xfId="57207"/>
    <cellStyle name="Процентный 3 3 2 7 2 2" xfId="57208"/>
    <cellStyle name="Процентный 3 3 2 7 3" xfId="57209"/>
    <cellStyle name="Процентный 3 3 2 8" xfId="57210"/>
    <cellStyle name="Процентный 3 3 2 8 2" xfId="57211"/>
    <cellStyle name="Процентный 3 3 2 9" xfId="57212"/>
    <cellStyle name="Процентный 3 3 3" xfId="57213"/>
    <cellStyle name="Процентный 3 3 3 2" xfId="57214"/>
    <cellStyle name="Процентный 3 3 3 2 2" xfId="57215"/>
    <cellStyle name="Процентный 3 3 3 2 2 2" xfId="57216"/>
    <cellStyle name="Процентный 3 3 3 2 2 2 2" xfId="57217"/>
    <cellStyle name="Процентный 3 3 3 2 2 2 2 2" xfId="57218"/>
    <cellStyle name="Процентный 3 3 3 2 2 2 2 2 2" xfId="57219"/>
    <cellStyle name="Процентный 3 3 3 2 2 2 2 2 2 2" xfId="57220"/>
    <cellStyle name="Процентный 3 3 3 2 2 2 2 2 3" xfId="57221"/>
    <cellStyle name="Процентный 3 3 3 2 2 2 2 3" xfId="57222"/>
    <cellStyle name="Процентный 3 3 3 2 2 2 2 3 2" xfId="57223"/>
    <cellStyle name="Процентный 3 3 3 2 2 2 2 4" xfId="57224"/>
    <cellStyle name="Процентный 3 3 3 2 2 2 3" xfId="57225"/>
    <cellStyle name="Процентный 3 3 3 2 2 2 3 2" xfId="57226"/>
    <cellStyle name="Процентный 3 3 3 2 2 2 3 2 2" xfId="57227"/>
    <cellStyle name="Процентный 3 3 3 2 2 2 3 3" xfId="57228"/>
    <cellStyle name="Процентный 3 3 3 2 2 2 4" xfId="57229"/>
    <cellStyle name="Процентный 3 3 3 2 2 2 4 2" xfId="57230"/>
    <cellStyle name="Процентный 3 3 3 2 2 2 5" xfId="57231"/>
    <cellStyle name="Процентный 3 3 3 2 2 3" xfId="57232"/>
    <cellStyle name="Процентный 3 3 3 2 2 3 2" xfId="57233"/>
    <cellStyle name="Процентный 3 3 3 2 2 3 2 2" xfId="57234"/>
    <cellStyle name="Процентный 3 3 3 2 2 3 2 2 2" xfId="57235"/>
    <cellStyle name="Процентный 3 3 3 2 2 3 2 3" xfId="57236"/>
    <cellStyle name="Процентный 3 3 3 2 2 3 3" xfId="57237"/>
    <cellStyle name="Процентный 3 3 3 2 2 3 3 2" xfId="57238"/>
    <cellStyle name="Процентный 3 3 3 2 2 3 4" xfId="57239"/>
    <cellStyle name="Процентный 3 3 3 2 2 4" xfId="57240"/>
    <cellStyle name="Процентный 3 3 3 2 2 4 2" xfId="57241"/>
    <cellStyle name="Процентный 3 3 3 2 2 4 2 2" xfId="57242"/>
    <cellStyle name="Процентный 3 3 3 2 2 4 3" xfId="57243"/>
    <cellStyle name="Процентный 3 3 3 2 2 5" xfId="57244"/>
    <cellStyle name="Процентный 3 3 3 2 2 5 2" xfId="57245"/>
    <cellStyle name="Процентный 3 3 3 2 2 6" xfId="57246"/>
    <cellStyle name="Процентный 3 3 3 2 3" xfId="57247"/>
    <cellStyle name="Процентный 3 3 3 2 3 2" xfId="57248"/>
    <cellStyle name="Процентный 3 3 3 2 3 2 2" xfId="57249"/>
    <cellStyle name="Процентный 3 3 3 2 3 2 2 2" xfId="57250"/>
    <cellStyle name="Процентный 3 3 3 2 3 2 2 2 2" xfId="57251"/>
    <cellStyle name="Процентный 3 3 3 2 3 2 2 3" xfId="57252"/>
    <cellStyle name="Процентный 3 3 3 2 3 2 3" xfId="57253"/>
    <cellStyle name="Процентный 3 3 3 2 3 2 3 2" xfId="57254"/>
    <cellStyle name="Процентный 3 3 3 2 3 2 4" xfId="57255"/>
    <cellStyle name="Процентный 3 3 3 2 3 3" xfId="57256"/>
    <cellStyle name="Процентный 3 3 3 2 3 3 2" xfId="57257"/>
    <cellStyle name="Процентный 3 3 3 2 3 3 2 2" xfId="57258"/>
    <cellStyle name="Процентный 3 3 3 2 3 3 3" xfId="57259"/>
    <cellStyle name="Процентный 3 3 3 2 3 4" xfId="57260"/>
    <cellStyle name="Процентный 3 3 3 2 3 4 2" xfId="57261"/>
    <cellStyle name="Процентный 3 3 3 2 3 5" xfId="57262"/>
    <cellStyle name="Процентный 3 3 3 2 4" xfId="57263"/>
    <cellStyle name="Процентный 3 3 3 2 4 2" xfId="57264"/>
    <cellStyle name="Процентный 3 3 3 2 4 2 2" xfId="57265"/>
    <cellStyle name="Процентный 3 3 3 2 4 2 2 2" xfId="57266"/>
    <cellStyle name="Процентный 3 3 3 2 4 2 3" xfId="57267"/>
    <cellStyle name="Процентный 3 3 3 2 4 3" xfId="57268"/>
    <cellStyle name="Процентный 3 3 3 2 4 3 2" xfId="57269"/>
    <cellStyle name="Процентный 3 3 3 2 4 4" xfId="57270"/>
    <cellStyle name="Процентный 3 3 3 2 5" xfId="57271"/>
    <cellStyle name="Процентный 3 3 3 2 5 2" xfId="57272"/>
    <cellStyle name="Процентный 3 3 3 2 5 2 2" xfId="57273"/>
    <cellStyle name="Процентный 3 3 3 2 5 3" xfId="57274"/>
    <cellStyle name="Процентный 3 3 3 2 6" xfId="57275"/>
    <cellStyle name="Процентный 3 3 3 2 6 2" xfId="57276"/>
    <cellStyle name="Процентный 3 3 3 2 7" xfId="57277"/>
    <cellStyle name="Процентный 3 3 3 3" xfId="57278"/>
    <cellStyle name="Процентный 3 3 3 3 2" xfId="57279"/>
    <cellStyle name="Процентный 3 3 3 3 2 2" xfId="57280"/>
    <cellStyle name="Процентный 3 3 3 3 2 2 2" xfId="57281"/>
    <cellStyle name="Процентный 3 3 3 3 2 2 2 2" xfId="57282"/>
    <cellStyle name="Процентный 3 3 3 3 2 2 2 2 2" xfId="57283"/>
    <cellStyle name="Процентный 3 3 3 3 2 2 2 3" xfId="57284"/>
    <cellStyle name="Процентный 3 3 3 3 2 2 3" xfId="57285"/>
    <cellStyle name="Процентный 3 3 3 3 2 2 3 2" xfId="57286"/>
    <cellStyle name="Процентный 3 3 3 3 2 2 4" xfId="57287"/>
    <cellStyle name="Процентный 3 3 3 3 2 3" xfId="57288"/>
    <cellStyle name="Процентный 3 3 3 3 2 3 2" xfId="57289"/>
    <cellStyle name="Процентный 3 3 3 3 2 3 2 2" xfId="57290"/>
    <cellStyle name="Процентный 3 3 3 3 2 3 3" xfId="57291"/>
    <cellStyle name="Процентный 3 3 3 3 2 4" xfId="57292"/>
    <cellStyle name="Процентный 3 3 3 3 2 4 2" xfId="57293"/>
    <cellStyle name="Процентный 3 3 3 3 2 5" xfId="57294"/>
    <cellStyle name="Процентный 3 3 3 3 3" xfId="57295"/>
    <cellStyle name="Процентный 3 3 3 3 3 2" xfId="57296"/>
    <cellStyle name="Процентный 3 3 3 3 3 2 2" xfId="57297"/>
    <cellStyle name="Процентный 3 3 3 3 3 2 2 2" xfId="57298"/>
    <cellStyle name="Процентный 3 3 3 3 3 2 3" xfId="57299"/>
    <cellStyle name="Процентный 3 3 3 3 3 3" xfId="57300"/>
    <cellStyle name="Процентный 3 3 3 3 3 3 2" xfId="57301"/>
    <cellStyle name="Процентный 3 3 3 3 3 4" xfId="57302"/>
    <cellStyle name="Процентный 3 3 3 3 4" xfId="57303"/>
    <cellStyle name="Процентный 3 3 3 3 4 2" xfId="57304"/>
    <cellStyle name="Процентный 3 3 3 3 4 2 2" xfId="57305"/>
    <cellStyle name="Процентный 3 3 3 3 4 3" xfId="57306"/>
    <cellStyle name="Процентный 3 3 3 3 5" xfId="57307"/>
    <cellStyle name="Процентный 3 3 3 3 5 2" xfId="57308"/>
    <cellStyle name="Процентный 3 3 3 3 6" xfId="57309"/>
    <cellStyle name="Процентный 3 3 3 4" xfId="57310"/>
    <cellStyle name="Процентный 3 3 3 4 2" xfId="57311"/>
    <cellStyle name="Процентный 3 3 3 4 2 2" xfId="57312"/>
    <cellStyle name="Процентный 3 3 3 4 2 2 2" xfId="57313"/>
    <cellStyle name="Процентный 3 3 3 4 2 2 2 2" xfId="57314"/>
    <cellStyle name="Процентный 3 3 3 4 2 2 3" xfId="57315"/>
    <cellStyle name="Процентный 3 3 3 4 2 3" xfId="57316"/>
    <cellStyle name="Процентный 3 3 3 4 2 3 2" xfId="57317"/>
    <cellStyle name="Процентный 3 3 3 4 2 4" xfId="57318"/>
    <cellStyle name="Процентный 3 3 3 4 3" xfId="57319"/>
    <cellStyle name="Процентный 3 3 3 4 3 2" xfId="57320"/>
    <cellStyle name="Процентный 3 3 3 4 3 2 2" xfId="57321"/>
    <cellStyle name="Процентный 3 3 3 4 3 3" xfId="57322"/>
    <cellStyle name="Процентный 3 3 3 4 4" xfId="57323"/>
    <cellStyle name="Процентный 3 3 3 4 4 2" xfId="57324"/>
    <cellStyle name="Процентный 3 3 3 4 5" xfId="57325"/>
    <cellStyle name="Процентный 3 3 3 5" xfId="57326"/>
    <cellStyle name="Процентный 3 3 3 5 2" xfId="57327"/>
    <cellStyle name="Процентный 3 3 3 5 2 2" xfId="57328"/>
    <cellStyle name="Процентный 3 3 3 5 2 2 2" xfId="57329"/>
    <cellStyle name="Процентный 3 3 3 5 2 3" xfId="57330"/>
    <cellStyle name="Процентный 3 3 3 5 3" xfId="57331"/>
    <cellStyle name="Процентный 3 3 3 5 3 2" xfId="57332"/>
    <cellStyle name="Процентный 3 3 3 5 4" xfId="57333"/>
    <cellStyle name="Процентный 3 3 3 6" xfId="57334"/>
    <cellStyle name="Процентный 3 3 3 6 2" xfId="57335"/>
    <cellStyle name="Процентный 3 3 3 6 2 2" xfId="57336"/>
    <cellStyle name="Процентный 3 3 3 6 3" xfId="57337"/>
    <cellStyle name="Процентный 3 3 3 7" xfId="57338"/>
    <cellStyle name="Процентный 3 3 3 7 2" xfId="57339"/>
    <cellStyle name="Процентный 3 3 3 8" xfId="57340"/>
    <cellStyle name="Процентный 3 3 4" xfId="57341"/>
    <cellStyle name="Процентный 3 3 4 2" xfId="57342"/>
    <cellStyle name="Процентный 3 3 4 2 2" xfId="57343"/>
    <cellStyle name="Процентный 3 3 4 2 2 2" xfId="57344"/>
    <cellStyle name="Процентный 3 3 4 2 2 2 2" xfId="57345"/>
    <cellStyle name="Процентный 3 3 4 2 2 2 2 2" xfId="57346"/>
    <cellStyle name="Процентный 3 3 4 2 2 2 2 2 2" xfId="57347"/>
    <cellStyle name="Процентный 3 3 4 2 2 2 2 3" xfId="57348"/>
    <cellStyle name="Процентный 3 3 4 2 2 2 3" xfId="57349"/>
    <cellStyle name="Процентный 3 3 4 2 2 2 3 2" xfId="57350"/>
    <cellStyle name="Процентный 3 3 4 2 2 2 4" xfId="57351"/>
    <cellStyle name="Процентный 3 3 4 2 2 3" xfId="57352"/>
    <cellStyle name="Процентный 3 3 4 2 2 3 2" xfId="57353"/>
    <cellStyle name="Процентный 3 3 4 2 2 3 2 2" xfId="57354"/>
    <cellStyle name="Процентный 3 3 4 2 2 3 3" xfId="57355"/>
    <cellStyle name="Процентный 3 3 4 2 2 4" xfId="57356"/>
    <cellStyle name="Процентный 3 3 4 2 2 4 2" xfId="57357"/>
    <cellStyle name="Процентный 3 3 4 2 2 5" xfId="57358"/>
    <cellStyle name="Процентный 3 3 4 2 3" xfId="57359"/>
    <cellStyle name="Процентный 3 3 4 2 3 2" xfId="57360"/>
    <cellStyle name="Процентный 3 3 4 2 3 2 2" xfId="57361"/>
    <cellStyle name="Процентный 3 3 4 2 3 2 2 2" xfId="57362"/>
    <cellStyle name="Процентный 3 3 4 2 3 2 3" xfId="57363"/>
    <cellStyle name="Процентный 3 3 4 2 3 3" xfId="57364"/>
    <cellStyle name="Процентный 3 3 4 2 3 3 2" xfId="57365"/>
    <cellStyle name="Процентный 3 3 4 2 3 4" xfId="57366"/>
    <cellStyle name="Процентный 3 3 4 2 4" xfId="57367"/>
    <cellStyle name="Процентный 3 3 4 2 4 2" xfId="57368"/>
    <cellStyle name="Процентный 3 3 4 2 4 2 2" xfId="57369"/>
    <cellStyle name="Процентный 3 3 4 2 4 3" xfId="57370"/>
    <cellStyle name="Процентный 3 3 4 2 5" xfId="57371"/>
    <cellStyle name="Процентный 3 3 4 2 5 2" xfId="57372"/>
    <cellStyle name="Процентный 3 3 4 2 6" xfId="57373"/>
    <cellStyle name="Процентный 3 3 4 3" xfId="57374"/>
    <cellStyle name="Процентный 3 3 4 3 2" xfId="57375"/>
    <cellStyle name="Процентный 3 3 4 3 2 2" xfId="57376"/>
    <cellStyle name="Процентный 3 3 4 3 2 2 2" xfId="57377"/>
    <cellStyle name="Процентный 3 3 4 3 2 2 2 2" xfId="57378"/>
    <cellStyle name="Процентный 3 3 4 3 2 2 3" xfId="57379"/>
    <cellStyle name="Процентный 3 3 4 3 2 3" xfId="57380"/>
    <cellStyle name="Процентный 3 3 4 3 2 3 2" xfId="57381"/>
    <cellStyle name="Процентный 3 3 4 3 2 4" xfId="57382"/>
    <cellStyle name="Процентный 3 3 4 3 3" xfId="57383"/>
    <cellStyle name="Процентный 3 3 4 3 3 2" xfId="57384"/>
    <cellStyle name="Процентный 3 3 4 3 3 2 2" xfId="57385"/>
    <cellStyle name="Процентный 3 3 4 3 3 3" xfId="57386"/>
    <cellStyle name="Процентный 3 3 4 3 4" xfId="57387"/>
    <cellStyle name="Процентный 3 3 4 3 4 2" xfId="57388"/>
    <cellStyle name="Процентный 3 3 4 3 5" xfId="57389"/>
    <cellStyle name="Процентный 3 3 4 4" xfId="57390"/>
    <cellStyle name="Процентный 3 3 4 4 2" xfId="57391"/>
    <cellStyle name="Процентный 3 3 4 4 2 2" xfId="57392"/>
    <cellStyle name="Процентный 3 3 4 4 2 2 2" xfId="57393"/>
    <cellStyle name="Процентный 3 3 4 4 2 3" xfId="57394"/>
    <cellStyle name="Процентный 3 3 4 4 3" xfId="57395"/>
    <cellStyle name="Процентный 3 3 4 4 3 2" xfId="57396"/>
    <cellStyle name="Процентный 3 3 4 4 4" xfId="57397"/>
    <cellStyle name="Процентный 3 3 4 5" xfId="57398"/>
    <cellStyle name="Процентный 3 3 4 5 2" xfId="57399"/>
    <cellStyle name="Процентный 3 3 4 5 2 2" xfId="57400"/>
    <cellStyle name="Процентный 3 3 4 5 3" xfId="57401"/>
    <cellStyle name="Процентный 3 3 4 6" xfId="57402"/>
    <cellStyle name="Процентный 3 3 4 6 2" xfId="57403"/>
    <cellStyle name="Процентный 3 3 4 7" xfId="57404"/>
    <cellStyle name="Процентный 3 3 5" xfId="57405"/>
    <cellStyle name="Процентный 3 3 5 2" xfId="57406"/>
    <cellStyle name="Процентный 3 3 5 2 2" xfId="57407"/>
    <cellStyle name="Процентный 3 3 5 2 2 2" xfId="57408"/>
    <cellStyle name="Процентный 3 3 5 2 2 2 2" xfId="57409"/>
    <cellStyle name="Процентный 3 3 5 2 2 2 2 2" xfId="57410"/>
    <cellStyle name="Процентный 3 3 5 2 2 2 3" xfId="57411"/>
    <cellStyle name="Процентный 3 3 5 2 2 3" xfId="57412"/>
    <cellStyle name="Процентный 3 3 5 2 2 3 2" xfId="57413"/>
    <cellStyle name="Процентный 3 3 5 2 2 4" xfId="57414"/>
    <cellStyle name="Процентный 3 3 5 2 3" xfId="57415"/>
    <cellStyle name="Процентный 3 3 5 2 3 2" xfId="57416"/>
    <cellStyle name="Процентный 3 3 5 2 3 2 2" xfId="57417"/>
    <cellStyle name="Процентный 3 3 5 2 3 3" xfId="57418"/>
    <cellStyle name="Процентный 3 3 5 2 4" xfId="57419"/>
    <cellStyle name="Процентный 3 3 5 2 4 2" xfId="57420"/>
    <cellStyle name="Процентный 3 3 5 2 5" xfId="57421"/>
    <cellStyle name="Процентный 3 3 5 3" xfId="57422"/>
    <cellStyle name="Процентный 3 3 5 3 2" xfId="57423"/>
    <cellStyle name="Процентный 3 3 5 3 2 2" xfId="57424"/>
    <cellStyle name="Процентный 3 3 5 3 2 2 2" xfId="57425"/>
    <cellStyle name="Процентный 3 3 5 3 2 3" xfId="57426"/>
    <cellStyle name="Процентный 3 3 5 3 3" xfId="57427"/>
    <cellStyle name="Процентный 3 3 5 3 3 2" xfId="57428"/>
    <cellStyle name="Процентный 3 3 5 3 4" xfId="57429"/>
    <cellStyle name="Процентный 3 3 5 4" xfId="57430"/>
    <cellStyle name="Процентный 3 3 5 4 2" xfId="57431"/>
    <cellStyle name="Процентный 3 3 5 4 2 2" xfId="57432"/>
    <cellStyle name="Процентный 3 3 5 4 3" xfId="57433"/>
    <cellStyle name="Процентный 3 3 5 5" xfId="57434"/>
    <cellStyle name="Процентный 3 3 5 5 2" xfId="57435"/>
    <cellStyle name="Процентный 3 3 5 6" xfId="57436"/>
    <cellStyle name="Процентный 3 3 6" xfId="57437"/>
    <cellStyle name="Процентный 3 3 6 2" xfId="57438"/>
    <cellStyle name="Процентный 3 3 6 2 2" xfId="57439"/>
    <cellStyle name="Процентный 3 3 6 2 2 2" xfId="57440"/>
    <cellStyle name="Процентный 3 3 6 2 2 2 2" xfId="57441"/>
    <cellStyle name="Процентный 3 3 6 2 2 3" xfId="57442"/>
    <cellStyle name="Процентный 3 3 6 2 3" xfId="57443"/>
    <cellStyle name="Процентный 3 3 6 2 3 2" xfId="57444"/>
    <cellStyle name="Процентный 3 3 6 2 4" xfId="57445"/>
    <cellStyle name="Процентный 3 3 6 3" xfId="57446"/>
    <cellStyle name="Процентный 3 3 6 3 2" xfId="57447"/>
    <cellStyle name="Процентный 3 3 6 3 2 2" xfId="57448"/>
    <cellStyle name="Процентный 3 3 6 3 3" xfId="57449"/>
    <cellStyle name="Процентный 3 3 6 4" xfId="57450"/>
    <cellStyle name="Процентный 3 3 6 4 2" xfId="57451"/>
    <cellStyle name="Процентный 3 3 6 5" xfId="57452"/>
    <cellStyle name="Процентный 3 3 7" xfId="57453"/>
    <cellStyle name="Процентный 3 3 7 2" xfId="57454"/>
    <cellStyle name="Процентный 3 3 7 2 2" xfId="57455"/>
    <cellStyle name="Процентный 3 3 7 2 2 2" xfId="57456"/>
    <cellStyle name="Процентный 3 3 7 2 3" xfId="57457"/>
    <cellStyle name="Процентный 3 3 7 3" xfId="57458"/>
    <cellStyle name="Процентный 3 3 7 3 2" xfId="57459"/>
    <cellStyle name="Процентный 3 3 7 4" xfId="57460"/>
    <cellStyle name="Процентный 3 3 8" xfId="57461"/>
    <cellStyle name="Процентный 3 3 8 2" xfId="57462"/>
    <cellStyle name="Процентный 3 3 8 2 2" xfId="57463"/>
    <cellStyle name="Процентный 3 3 8 3" xfId="57464"/>
    <cellStyle name="Процентный 3 3 9" xfId="57465"/>
    <cellStyle name="Процентный 3 3 9 2" xfId="57466"/>
    <cellStyle name="Процентный 3 4" xfId="57467"/>
    <cellStyle name="Процентный 3 4 2" xfId="57468"/>
    <cellStyle name="Процентный 3 4 2 2" xfId="57469"/>
    <cellStyle name="Процентный 3 4 2 2 2" xfId="57470"/>
    <cellStyle name="Процентный 3 4 2 2 2 2" xfId="57471"/>
    <cellStyle name="Процентный 3 4 2 2 2 2 2" xfId="57472"/>
    <cellStyle name="Процентный 3 4 2 2 2 2 2 2" xfId="57473"/>
    <cellStyle name="Процентный 3 4 2 2 2 2 2 2 2" xfId="57474"/>
    <cellStyle name="Процентный 3 4 2 2 2 2 2 2 2 2" xfId="57475"/>
    <cellStyle name="Процентный 3 4 2 2 2 2 2 2 3" xfId="57476"/>
    <cellStyle name="Процентный 3 4 2 2 2 2 2 3" xfId="57477"/>
    <cellStyle name="Процентный 3 4 2 2 2 2 2 3 2" xfId="57478"/>
    <cellStyle name="Процентный 3 4 2 2 2 2 2 4" xfId="57479"/>
    <cellStyle name="Процентный 3 4 2 2 2 2 3" xfId="57480"/>
    <cellStyle name="Процентный 3 4 2 2 2 2 3 2" xfId="57481"/>
    <cellStyle name="Процентный 3 4 2 2 2 2 3 2 2" xfId="57482"/>
    <cellStyle name="Процентный 3 4 2 2 2 2 3 3" xfId="57483"/>
    <cellStyle name="Процентный 3 4 2 2 2 2 4" xfId="57484"/>
    <cellStyle name="Процентный 3 4 2 2 2 2 4 2" xfId="57485"/>
    <cellStyle name="Процентный 3 4 2 2 2 2 5" xfId="57486"/>
    <cellStyle name="Процентный 3 4 2 2 2 3" xfId="57487"/>
    <cellStyle name="Процентный 3 4 2 2 2 3 2" xfId="57488"/>
    <cellStyle name="Процентный 3 4 2 2 2 3 2 2" xfId="57489"/>
    <cellStyle name="Процентный 3 4 2 2 2 3 2 2 2" xfId="57490"/>
    <cellStyle name="Процентный 3 4 2 2 2 3 2 3" xfId="57491"/>
    <cellStyle name="Процентный 3 4 2 2 2 3 3" xfId="57492"/>
    <cellStyle name="Процентный 3 4 2 2 2 3 3 2" xfId="57493"/>
    <cellStyle name="Процентный 3 4 2 2 2 3 4" xfId="57494"/>
    <cellStyle name="Процентный 3 4 2 2 2 4" xfId="57495"/>
    <cellStyle name="Процентный 3 4 2 2 2 4 2" xfId="57496"/>
    <cellStyle name="Процентный 3 4 2 2 2 4 2 2" xfId="57497"/>
    <cellStyle name="Процентный 3 4 2 2 2 4 3" xfId="57498"/>
    <cellStyle name="Процентный 3 4 2 2 2 5" xfId="57499"/>
    <cellStyle name="Процентный 3 4 2 2 2 5 2" xfId="57500"/>
    <cellStyle name="Процентный 3 4 2 2 2 6" xfId="57501"/>
    <cellStyle name="Процентный 3 4 2 2 3" xfId="57502"/>
    <cellStyle name="Процентный 3 4 2 2 3 2" xfId="57503"/>
    <cellStyle name="Процентный 3 4 2 2 3 2 2" xfId="57504"/>
    <cellStyle name="Процентный 3 4 2 2 3 2 2 2" xfId="57505"/>
    <cellStyle name="Процентный 3 4 2 2 3 2 2 2 2" xfId="57506"/>
    <cellStyle name="Процентный 3 4 2 2 3 2 2 3" xfId="57507"/>
    <cellStyle name="Процентный 3 4 2 2 3 2 3" xfId="57508"/>
    <cellStyle name="Процентный 3 4 2 2 3 2 3 2" xfId="57509"/>
    <cellStyle name="Процентный 3 4 2 2 3 2 4" xfId="57510"/>
    <cellStyle name="Процентный 3 4 2 2 3 3" xfId="57511"/>
    <cellStyle name="Процентный 3 4 2 2 3 3 2" xfId="57512"/>
    <cellStyle name="Процентный 3 4 2 2 3 3 2 2" xfId="57513"/>
    <cellStyle name="Процентный 3 4 2 2 3 3 3" xfId="57514"/>
    <cellStyle name="Процентный 3 4 2 2 3 4" xfId="57515"/>
    <cellStyle name="Процентный 3 4 2 2 3 4 2" xfId="57516"/>
    <cellStyle name="Процентный 3 4 2 2 3 5" xfId="57517"/>
    <cellStyle name="Процентный 3 4 2 2 4" xfId="57518"/>
    <cellStyle name="Процентный 3 4 2 2 4 2" xfId="57519"/>
    <cellStyle name="Процентный 3 4 2 2 4 2 2" xfId="57520"/>
    <cellStyle name="Процентный 3 4 2 2 4 2 2 2" xfId="57521"/>
    <cellStyle name="Процентный 3 4 2 2 4 2 3" xfId="57522"/>
    <cellStyle name="Процентный 3 4 2 2 4 3" xfId="57523"/>
    <cellStyle name="Процентный 3 4 2 2 4 3 2" xfId="57524"/>
    <cellStyle name="Процентный 3 4 2 2 4 4" xfId="57525"/>
    <cellStyle name="Процентный 3 4 2 2 5" xfId="57526"/>
    <cellStyle name="Процентный 3 4 2 2 5 2" xfId="57527"/>
    <cellStyle name="Процентный 3 4 2 2 5 2 2" xfId="57528"/>
    <cellStyle name="Процентный 3 4 2 2 5 3" xfId="57529"/>
    <cellStyle name="Процентный 3 4 2 2 6" xfId="57530"/>
    <cellStyle name="Процентный 3 4 2 2 6 2" xfId="57531"/>
    <cellStyle name="Процентный 3 4 2 2 7" xfId="57532"/>
    <cellStyle name="Процентный 3 4 2 3" xfId="57533"/>
    <cellStyle name="Процентный 3 4 2 3 2" xfId="57534"/>
    <cellStyle name="Процентный 3 4 2 3 2 2" xfId="57535"/>
    <cellStyle name="Процентный 3 4 2 3 2 2 2" xfId="57536"/>
    <cellStyle name="Процентный 3 4 2 3 2 2 2 2" xfId="57537"/>
    <cellStyle name="Процентный 3 4 2 3 2 2 2 2 2" xfId="57538"/>
    <cellStyle name="Процентный 3 4 2 3 2 2 2 3" xfId="57539"/>
    <cellStyle name="Процентный 3 4 2 3 2 2 3" xfId="57540"/>
    <cellStyle name="Процентный 3 4 2 3 2 2 3 2" xfId="57541"/>
    <cellStyle name="Процентный 3 4 2 3 2 2 4" xfId="57542"/>
    <cellStyle name="Процентный 3 4 2 3 2 3" xfId="57543"/>
    <cellStyle name="Процентный 3 4 2 3 2 3 2" xfId="57544"/>
    <cellStyle name="Процентный 3 4 2 3 2 3 2 2" xfId="57545"/>
    <cellStyle name="Процентный 3 4 2 3 2 3 3" xfId="57546"/>
    <cellStyle name="Процентный 3 4 2 3 2 4" xfId="57547"/>
    <cellStyle name="Процентный 3 4 2 3 2 4 2" xfId="57548"/>
    <cellStyle name="Процентный 3 4 2 3 2 5" xfId="57549"/>
    <cellStyle name="Процентный 3 4 2 3 3" xfId="57550"/>
    <cellStyle name="Процентный 3 4 2 3 3 2" xfId="57551"/>
    <cellStyle name="Процентный 3 4 2 3 3 2 2" xfId="57552"/>
    <cellStyle name="Процентный 3 4 2 3 3 2 2 2" xfId="57553"/>
    <cellStyle name="Процентный 3 4 2 3 3 2 3" xfId="57554"/>
    <cellStyle name="Процентный 3 4 2 3 3 3" xfId="57555"/>
    <cellStyle name="Процентный 3 4 2 3 3 3 2" xfId="57556"/>
    <cellStyle name="Процентный 3 4 2 3 3 4" xfId="57557"/>
    <cellStyle name="Процентный 3 4 2 3 4" xfId="57558"/>
    <cellStyle name="Процентный 3 4 2 3 4 2" xfId="57559"/>
    <cellStyle name="Процентный 3 4 2 3 4 2 2" xfId="57560"/>
    <cellStyle name="Процентный 3 4 2 3 4 3" xfId="57561"/>
    <cellStyle name="Процентный 3 4 2 3 5" xfId="57562"/>
    <cellStyle name="Процентный 3 4 2 3 5 2" xfId="57563"/>
    <cellStyle name="Процентный 3 4 2 3 6" xfId="57564"/>
    <cellStyle name="Процентный 3 4 2 4" xfId="57565"/>
    <cellStyle name="Процентный 3 4 2 4 2" xfId="57566"/>
    <cellStyle name="Процентный 3 4 2 4 2 2" xfId="57567"/>
    <cellStyle name="Процентный 3 4 2 4 2 2 2" xfId="57568"/>
    <cellStyle name="Процентный 3 4 2 4 2 2 2 2" xfId="57569"/>
    <cellStyle name="Процентный 3 4 2 4 2 2 3" xfId="57570"/>
    <cellStyle name="Процентный 3 4 2 4 2 3" xfId="57571"/>
    <cellStyle name="Процентный 3 4 2 4 2 3 2" xfId="57572"/>
    <cellStyle name="Процентный 3 4 2 4 2 4" xfId="57573"/>
    <cellStyle name="Процентный 3 4 2 4 3" xfId="57574"/>
    <cellStyle name="Процентный 3 4 2 4 3 2" xfId="57575"/>
    <cellStyle name="Процентный 3 4 2 4 3 2 2" xfId="57576"/>
    <cellStyle name="Процентный 3 4 2 4 3 3" xfId="57577"/>
    <cellStyle name="Процентный 3 4 2 4 4" xfId="57578"/>
    <cellStyle name="Процентный 3 4 2 4 4 2" xfId="57579"/>
    <cellStyle name="Процентный 3 4 2 4 5" xfId="57580"/>
    <cellStyle name="Процентный 3 4 2 5" xfId="57581"/>
    <cellStyle name="Процентный 3 4 2 5 2" xfId="57582"/>
    <cellStyle name="Процентный 3 4 2 5 2 2" xfId="57583"/>
    <cellStyle name="Процентный 3 4 2 5 2 2 2" xfId="57584"/>
    <cellStyle name="Процентный 3 4 2 5 2 3" xfId="57585"/>
    <cellStyle name="Процентный 3 4 2 5 3" xfId="57586"/>
    <cellStyle name="Процентный 3 4 2 5 3 2" xfId="57587"/>
    <cellStyle name="Процентный 3 4 2 5 4" xfId="57588"/>
    <cellStyle name="Процентный 3 4 2 6" xfId="57589"/>
    <cellStyle name="Процентный 3 4 2 6 2" xfId="57590"/>
    <cellStyle name="Процентный 3 4 2 6 2 2" xfId="57591"/>
    <cellStyle name="Процентный 3 4 2 6 3" xfId="57592"/>
    <cellStyle name="Процентный 3 4 2 7" xfId="57593"/>
    <cellStyle name="Процентный 3 4 2 7 2" xfId="57594"/>
    <cellStyle name="Процентный 3 4 2 8" xfId="57595"/>
    <cellStyle name="Процентный 3 4 3" xfId="57596"/>
    <cellStyle name="Процентный 3 4 3 2" xfId="57597"/>
    <cellStyle name="Процентный 3 4 3 2 2" xfId="57598"/>
    <cellStyle name="Процентный 3 4 3 2 2 2" xfId="57599"/>
    <cellStyle name="Процентный 3 4 3 2 2 2 2" xfId="57600"/>
    <cellStyle name="Процентный 3 4 3 2 2 2 2 2" xfId="57601"/>
    <cellStyle name="Процентный 3 4 3 2 2 2 2 2 2" xfId="57602"/>
    <cellStyle name="Процентный 3 4 3 2 2 2 2 3" xfId="57603"/>
    <cellStyle name="Процентный 3 4 3 2 2 2 3" xfId="57604"/>
    <cellStyle name="Процентный 3 4 3 2 2 2 3 2" xfId="57605"/>
    <cellStyle name="Процентный 3 4 3 2 2 2 4" xfId="57606"/>
    <cellStyle name="Процентный 3 4 3 2 2 3" xfId="57607"/>
    <cellStyle name="Процентный 3 4 3 2 2 3 2" xfId="57608"/>
    <cellStyle name="Процентный 3 4 3 2 2 3 2 2" xfId="57609"/>
    <cellStyle name="Процентный 3 4 3 2 2 3 3" xfId="57610"/>
    <cellStyle name="Процентный 3 4 3 2 2 4" xfId="57611"/>
    <cellStyle name="Процентный 3 4 3 2 2 4 2" xfId="57612"/>
    <cellStyle name="Процентный 3 4 3 2 2 5" xfId="57613"/>
    <cellStyle name="Процентный 3 4 3 2 3" xfId="57614"/>
    <cellStyle name="Процентный 3 4 3 2 3 2" xfId="57615"/>
    <cellStyle name="Процентный 3 4 3 2 3 2 2" xfId="57616"/>
    <cellStyle name="Процентный 3 4 3 2 3 2 2 2" xfId="57617"/>
    <cellStyle name="Процентный 3 4 3 2 3 2 3" xfId="57618"/>
    <cellStyle name="Процентный 3 4 3 2 3 3" xfId="57619"/>
    <cellStyle name="Процентный 3 4 3 2 3 3 2" xfId="57620"/>
    <cellStyle name="Процентный 3 4 3 2 3 4" xfId="57621"/>
    <cellStyle name="Процентный 3 4 3 2 4" xfId="57622"/>
    <cellStyle name="Процентный 3 4 3 2 4 2" xfId="57623"/>
    <cellStyle name="Процентный 3 4 3 2 4 2 2" xfId="57624"/>
    <cellStyle name="Процентный 3 4 3 2 4 3" xfId="57625"/>
    <cellStyle name="Процентный 3 4 3 2 5" xfId="57626"/>
    <cellStyle name="Процентный 3 4 3 2 5 2" xfId="57627"/>
    <cellStyle name="Процентный 3 4 3 2 6" xfId="57628"/>
    <cellStyle name="Процентный 3 4 3 3" xfId="57629"/>
    <cellStyle name="Процентный 3 4 3 3 2" xfId="57630"/>
    <cellStyle name="Процентный 3 4 3 3 2 2" xfId="57631"/>
    <cellStyle name="Процентный 3 4 3 3 2 2 2" xfId="57632"/>
    <cellStyle name="Процентный 3 4 3 3 2 2 2 2" xfId="57633"/>
    <cellStyle name="Процентный 3 4 3 3 2 2 3" xfId="57634"/>
    <cellStyle name="Процентный 3 4 3 3 2 3" xfId="57635"/>
    <cellStyle name="Процентный 3 4 3 3 2 3 2" xfId="57636"/>
    <cellStyle name="Процентный 3 4 3 3 2 4" xfId="57637"/>
    <cellStyle name="Процентный 3 4 3 3 3" xfId="57638"/>
    <cellStyle name="Процентный 3 4 3 3 3 2" xfId="57639"/>
    <cellStyle name="Процентный 3 4 3 3 3 2 2" xfId="57640"/>
    <cellStyle name="Процентный 3 4 3 3 3 3" xfId="57641"/>
    <cellStyle name="Процентный 3 4 3 3 4" xfId="57642"/>
    <cellStyle name="Процентный 3 4 3 3 4 2" xfId="57643"/>
    <cellStyle name="Процентный 3 4 3 3 5" xfId="57644"/>
    <cellStyle name="Процентный 3 4 3 4" xfId="57645"/>
    <cellStyle name="Процентный 3 4 3 4 2" xfId="57646"/>
    <cellStyle name="Процентный 3 4 3 4 2 2" xfId="57647"/>
    <cellStyle name="Процентный 3 4 3 4 2 2 2" xfId="57648"/>
    <cellStyle name="Процентный 3 4 3 4 2 3" xfId="57649"/>
    <cellStyle name="Процентный 3 4 3 4 3" xfId="57650"/>
    <cellStyle name="Процентный 3 4 3 4 3 2" xfId="57651"/>
    <cellStyle name="Процентный 3 4 3 4 4" xfId="57652"/>
    <cellStyle name="Процентный 3 4 3 5" xfId="57653"/>
    <cellStyle name="Процентный 3 4 3 5 2" xfId="57654"/>
    <cellStyle name="Процентный 3 4 3 5 2 2" xfId="57655"/>
    <cellStyle name="Процентный 3 4 3 5 3" xfId="57656"/>
    <cellStyle name="Процентный 3 4 3 6" xfId="57657"/>
    <cellStyle name="Процентный 3 4 3 6 2" xfId="57658"/>
    <cellStyle name="Процентный 3 4 3 7" xfId="57659"/>
    <cellStyle name="Процентный 3 4 4" xfId="57660"/>
    <cellStyle name="Процентный 3 4 4 2" xfId="57661"/>
    <cellStyle name="Процентный 3 4 4 2 2" xfId="57662"/>
    <cellStyle name="Процентный 3 4 4 2 2 2" xfId="57663"/>
    <cellStyle name="Процентный 3 4 4 2 2 2 2" xfId="57664"/>
    <cellStyle name="Процентный 3 4 4 2 2 2 2 2" xfId="57665"/>
    <cellStyle name="Процентный 3 4 4 2 2 2 3" xfId="57666"/>
    <cellStyle name="Процентный 3 4 4 2 2 3" xfId="57667"/>
    <cellStyle name="Процентный 3 4 4 2 2 3 2" xfId="57668"/>
    <cellStyle name="Процентный 3 4 4 2 2 4" xfId="57669"/>
    <cellStyle name="Процентный 3 4 4 2 3" xfId="57670"/>
    <cellStyle name="Процентный 3 4 4 2 3 2" xfId="57671"/>
    <cellStyle name="Процентный 3 4 4 2 3 2 2" xfId="57672"/>
    <cellStyle name="Процентный 3 4 4 2 3 3" xfId="57673"/>
    <cellStyle name="Процентный 3 4 4 2 4" xfId="57674"/>
    <cellStyle name="Процентный 3 4 4 2 4 2" xfId="57675"/>
    <cellStyle name="Процентный 3 4 4 2 5" xfId="57676"/>
    <cellStyle name="Процентный 3 4 4 3" xfId="57677"/>
    <cellStyle name="Процентный 3 4 4 3 2" xfId="57678"/>
    <cellStyle name="Процентный 3 4 4 3 2 2" xfId="57679"/>
    <cellStyle name="Процентный 3 4 4 3 2 2 2" xfId="57680"/>
    <cellStyle name="Процентный 3 4 4 3 2 3" xfId="57681"/>
    <cellStyle name="Процентный 3 4 4 3 3" xfId="57682"/>
    <cellStyle name="Процентный 3 4 4 3 3 2" xfId="57683"/>
    <cellStyle name="Процентный 3 4 4 3 4" xfId="57684"/>
    <cellStyle name="Процентный 3 4 4 4" xfId="57685"/>
    <cellStyle name="Процентный 3 4 4 4 2" xfId="57686"/>
    <cellStyle name="Процентный 3 4 4 4 2 2" xfId="57687"/>
    <cellStyle name="Процентный 3 4 4 4 3" xfId="57688"/>
    <cellStyle name="Процентный 3 4 4 5" xfId="57689"/>
    <cellStyle name="Процентный 3 4 4 5 2" xfId="57690"/>
    <cellStyle name="Процентный 3 4 4 6" xfId="57691"/>
    <cellStyle name="Процентный 3 4 5" xfId="57692"/>
    <cellStyle name="Процентный 3 4 5 2" xfId="57693"/>
    <cellStyle name="Процентный 3 4 5 2 2" xfId="57694"/>
    <cellStyle name="Процентный 3 4 5 2 2 2" xfId="57695"/>
    <cellStyle name="Процентный 3 4 5 2 2 2 2" xfId="57696"/>
    <cellStyle name="Процентный 3 4 5 2 2 3" xfId="57697"/>
    <cellStyle name="Процентный 3 4 5 2 3" xfId="57698"/>
    <cellStyle name="Процентный 3 4 5 2 3 2" xfId="57699"/>
    <cellStyle name="Процентный 3 4 5 2 4" xfId="57700"/>
    <cellStyle name="Процентный 3 4 5 3" xfId="57701"/>
    <cellStyle name="Процентный 3 4 5 3 2" xfId="57702"/>
    <cellStyle name="Процентный 3 4 5 3 2 2" xfId="57703"/>
    <cellStyle name="Процентный 3 4 5 3 3" xfId="57704"/>
    <cellStyle name="Процентный 3 4 5 4" xfId="57705"/>
    <cellStyle name="Процентный 3 4 5 4 2" xfId="57706"/>
    <cellStyle name="Процентный 3 4 5 5" xfId="57707"/>
    <cellStyle name="Процентный 3 4 6" xfId="57708"/>
    <cellStyle name="Процентный 3 4 6 2" xfId="57709"/>
    <cellStyle name="Процентный 3 4 6 2 2" xfId="57710"/>
    <cellStyle name="Процентный 3 4 6 2 2 2" xfId="57711"/>
    <cellStyle name="Процентный 3 4 6 2 3" xfId="57712"/>
    <cellStyle name="Процентный 3 4 6 3" xfId="57713"/>
    <cellStyle name="Процентный 3 4 6 3 2" xfId="57714"/>
    <cellStyle name="Процентный 3 4 6 4" xfId="57715"/>
    <cellStyle name="Процентный 3 4 7" xfId="57716"/>
    <cellStyle name="Процентный 3 4 7 2" xfId="57717"/>
    <cellStyle name="Процентный 3 4 7 2 2" xfId="57718"/>
    <cellStyle name="Процентный 3 4 7 3" xfId="57719"/>
    <cellStyle name="Процентный 3 4 8" xfId="57720"/>
    <cellStyle name="Процентный 3 4 8 2" xfId="57721"/>
    <cellStyle name="Процентный 3 4 9" xfId="57722"/>
    <cellStyle name="Процентный 3 5" xfId="57723"/>
    <cellStyle name="Процентный 3 5 2" xfId="57724"/>
    <cellStyle name="Процентный 3 5 2 2" xfId="57725"/>
    <cellStyle name="Процентный 3 5 2 2 2" xfId="57726"/>
    <cellStyle name="Процентный 3 5 2 2 2 2" xfId="57727"/>
    <cellStyle name="Процентный 3 5 2 2 2 2 2" xfId="57728"/>
    <cellStyle name="Процентный 3 5 2 2 2 2 2 2" xfId="57729"/>
    <cellStyle name="Процентный 3 5 2 2 2 2 2 2 2" xfId="57730"/>
    <cellStyle name="Процентный 3 5 2 2 2 2 2 3" xfId="57731"/>
    <cellStyle name="Процентный 3 5 2 2 2 2 3" xfId="57732"/>
    <cellStyle name="Процентный 3 5 2 2 2 2 3 2" xfId="57733"/>
    <cellStyle name="Процентный 3 5 2 2 2 2 4" xfId="57734"/>
    <cellStyle name="Процентный 3 5 2 2 2 3" xfId="57735"/>
    <cellStyle name="Процентный 3 5 2 2 2 3 2" xfId="57736"/>
    <cellStyle name="Процентный 3 5 2 2 2 3 2 2" xfId="57737"/>
    <cellStyle name="Процентный 3 5 2 2 2 3 3" xfId="57738"/>
    <cellStyle name="Процентный 3 5 2 2 2 4" xfId="57739"/>
    <cellStyle name="Процентный 3 5 2 2 2 4 2" xfId="57740"/>
    <cellStyle name="Процентный 3 5 2 2 2 5" xfId="57741"/>
    <cellStyle name="Процентный 3 5 2 2 3" xfId="57742"/>
    <cellStyle name="Процентный 3 5 2 2 3 2" xfId="57743"/>
    <cellStyle name="Процентный 3 5 2 2 3 2 2" xfId="57744"/>
    <cellStyle name="Процентный 3 5 2 2 3 2 2 2" xfId="57745"/>
    <cellStyle name="Процентный 3 5 2 2 3 2 3" xfId="57746"/>
    <cellStyle name="Процентный 3 5 2 2 3 3" xfId="57747"/>
    <cellStyle name="Процентный 3 5 2 2 3 3 2" xfId="57748"/>
    <cellStyle name="Процентный 3 5 2 2 3 4" xfId="57749"/>
    <cellStyle name="Процентный 3 5 2 2 4" xfId="57750"/>
    <cellStyle name="Процентный 3 5 2 2 4 2" xfId="57751"/>
    <cellStyle name="Процентный 3 5 2 2 4 2 2" xfId="57752"/>
    <cellStyle name="Процентный 3 5 2 2 4 3" xfId="57753"/>
    <cellStyle name="Процентный 3 5 2 2 5" xfId="57754"/>
    <cellStyle name="Процентный 3 5 2 2 5 2" xfId="57755"/>
    <cellStyle name="Процентный 3 5 2 2 6" xfId="57756"/>
    <cellStyle name="Процентный 3 5 2 3" xfId="57757"/>
    <cellStyle name="Процентный 3 5 2 3 2" xfId="57758"/>
    <cellStyle name="Процентный 3 5 2 3 2 2" xfId="57759"/>
    <cellStyle name="Процентный 3 5 2 3 2 2 2" xfId="57760"/>
    <cellStyle name="Процентный 3 5 2 3 2 2 2 2" xfId="57761"/>
    <cellStyle name="Процентный 3 5 2 3 2 2 3" xfId="57762"/>
    <cellStyle name="Процентный 3 5 2 3 2 3" xfId="57763"/>
    <cellStyle name="Процентный 3 5 2 3 2 3 2" xfId="57764"/>
    <cellStyle name="Процентный 3 5 2 3 2 4" xfId="57765"/>
    <cellStyle name="Процентный 3 5 2 3 3" xfId="57766"/>
    <cellStyle name="Процентный 3 5 2 3 3 2" xfId="57767"/>
    <cellStyle name="Процентный 3 5 2 3 3 2 2" xfId="57768"/>
    <cellStyle name="Процентный 3 5 2 3 3 3" xfId="57769"/>
    <cellStyle name="Процентный 3 5 2 3 4" xfId="57770"/>
    <cellStyle name="Процентный 3 5 2 3 4 2" xfId="57771"/>
    <cellStyle name="Процентный 3 5 2 3 5" xfId="57772"/>
    <cellStyle name="Процентный 3 5 2 4" xfId="57773"/>
    <cellStyle name="Процентный 3 5 2 4 2" xfId="57774"/>
    <cellStyle name="Процентный 3 5 2 4 2 2" xfId="57775"/>
    <cellStyle name="Процентный 3 5 2 4 2 2 2" xfId="57776"/>
    <cellStyle name="Процентный 3 5 2 4 2 3" xfId="57777"/>
    <cellStyle name="Процентный 3 5 2 4 3" xfId="57778"/>
    <cellStyle name="Процентный 3 5 2 4 3 2" xfId="57779"/>
    <cellStyle name="Процентный 3 5 2 4 4" xfId="57780"/>
    <cellStyle name="Процентный 3 5 2 5" xfId="57781"/>
    <cellStyle name="Процентный 3 5 2 5 2" xfId="57782"/>
    <cellStyle name="Процентный 3 5 2 5 2 2" xfId="57783"/>
    <cellStyle name="Процентный 3 5 2 5 3" xfId="57784"/>
    <cellStyle name="Процентный 3 5 2 6" xfId="57785"/>
    <cellStyle name="Процентный 3 5 2 6 2" xfId="57786"/>
    <cellStyle name="Процентный 3 5 2 7" xfId="57787"/>
    <cellStyle name="Процентный 3 5 3" xfId="57788"/>
    <cellStyle name="Процентный 3 5 3 2" xfId="57789"/>
    <cellStyle name="Процентный 3 5 3 2 2" xfId="57790"/>
    <cellStyle name="Процентный 3 5 3 2 2 2" xfId="57791"/>
    <cellStyle name="Процентный 3 5 3 2 2 2 2" xfId="57792"/>
    <cellStyle name="Процентный 3 5 3 2 2 2 2 2" xfId="57793"/>
    <cellStyle name="Процентный 3 5 3 2 2 2 3" xfId="57794"/>
    <cellStyle name="Процентный 3 5 3 2 2 3" xfId="57795"/>
    <cellStyle name="Процентный 3 5 3 2 2 3 2" xfId="57796"/>
    <cellStyle name="Процентный 3 5 3 2 2 4" xfId="57797"/>
    <cellStyle name="Процентный 3 5 3 2 3" xfId="57798"/>
    <cellStyle name="Процентный 3 5 3 2 3 2" xfId="57799"/>
    <cellStyle name="Процентный 3 5 3 2 3 2 2" xfId="57800"/>
    <cellStyle name="Процентный 3 5 3 2 3 3" xfId="57801"/>
    <cellStyle name="Процентный 3 5 3 2 4" xfId="57802"/>
    <cellStyle name="Процентный 3 5 3 2 4 2" xfId="57803"/>
    <cellStyle name="Процентный 3 5 3 2 5" xfId="57804"/>
    <cellStyle name="Процентный 3 5 3 3" xfId="57805"/>
    <cellStyle name="Процентный 3 5 3 3 2" xfId="57806"/>
    <cellStyle name="Процентный 3 5 3 3 2 2" xfId="57807"/>
    <cellStyle name="Процентный 3 5 3 3 2 2 2" xfId="57808"/>
    <cellStyle name="Процентный 3 5 3 3 2 3" xfId="57809"/>
    <cellStyle name="Процентный 3 5 3 3 3" xfId="57810"/>
    <cellStyle name="Процентный 3 5 3 3 3 2" xfId="57811"/>
    <cellStyle name="Процентный 3 5 3 3 4" xfId="57812"/>
    <cellStyle name="Процентный 3 5 3 4" xfId="57813"/>
    <cellStyle name="Процентный 3 5 3 4 2" xfId="57814"/>
    <cellStyle name="Процентный 3 5 3 4 2 2" xfId="57815"/>
    <cellStyle name="Процентный 3 5 3 4 3" xfId="57816"/>
    <cellStyle name="Процентный 3 5 3 5" xfId="57817"/>
    <cellStyle name="Процентный 3 5 3 5 2" xfId="57818"/>
    <cellStyle name="Процентный 3 5 3 6" xfId="57819"/>
    <cellStyle name="Процентный 3 5 4" xfId="57820"/>
    <cellStyle name="Процентный 3 5 4 2" xfId="57821"/>
    <cellStyle name="Процентный 3 5 4 2 2" xfId="57822"/>
    <cellStyle name="Процентный 3 5 4 2 2 2" xfId="57823"/>
    <cellStyle name="Процентный 3 5 4 2 2 2 2" xfId="57824"/>
    <cellStyle name="Процентный 3 5 4 2 2 3" xfId="57825"/>
    <cellStyle name="Процентный 3 5 4 2 3" xfId="57826"/>
    <cellStyle name="Процентный 3 5 4 2 3 2" xfId="57827"/>
    <cellStyle name="Процентный 3 5 4 2 4" xfId="57828"/>
    <cellStyle name="Процентный 3 5 4 3" xfId="57829"/>
    <cellStyle name="Процентный 3 5 4 3 2" xfId="57830"/>
    <cellStyle name="Процентный 3 5 4 3 2 2" xfId="57831"/>
    <cellStyle name="Процентный 3 5 4 3 3" xfId="57832"/>
    <cellStyle name="Процентный 3 5 4 4" xfId="57833"/>
    <cellStyle name="Процентный 3 5 4 4 2" xfId="57834"/>
    <cellStyle name="Процентный 3 5 4 5" xfId="57835"/>
    <cellStyle name="Процентный 3 5 5" xfId="57836"/>
    <cellStyle name="Процентный 3 5 5 2" xfId="57837"/>
    <cellStyle name="Процентный 3 5 5 2 2" xfId="57838"/>
    <cellStyle name="Процентный 3 5 5 2 2 2" xfId="57839"/>
    <cellStyle name="Процентный 3 5 5 2 3" xfId="57840"/>
    <cellStyle name="Процентный 3 5 5 3" xfId="57841"/>
    <cellStyle name="Процентный 3 5 5 3 2" xfId="57842"/>
    <cellStyle name="Процентный 3 5 5 4" xfId="57843"/>
    <cellStyle name="Процентный 3 5 6" xfId="57844"/>
    <cellStyle name="Процентный 3 5 6 2" xfId="57845"/>
    <cellStyle name="Процентный 3 5 6 2 2" xfId="57846"/>
    <cellStyle name="Процентный 3 5 6 3" xfId="57847"/>
    <cellStyle name="Процентный 3 5 7" xfId="57848"/>
    <cellStyle name="Процентный 3 5 7 2" xfId="57849"/>
    <cellStyle name="Процентный 3 5 8" xfId="57850"/>
    <cellStyle name="Процентный 3 6" xfId="57851"/>
    <cellStyle name="Процентный 3 7" xfId="57852"/>
    <cellStyle name="Процентный 3 7 2" xfId="57853"/>
    <cellStyle name="Процентный 3 7 2 2" xfId="57854"/>
    <cellStyle name="Процентный 3 7 2 2 2" xfId="57855"/>
    <cellStyle name="Процентный 3 7 2 2 2 2" xfId="57856"/>
    <cellStyle name="Процентный 3 7 2 2 2 2 2" xfId="57857"/>
    <cellStyle name="Процентный 3 7 2 2 2 2 2 2" xfId="57858"/>
    <cellStyle name="Процентный 3 7 2 2 2 2 3" xfId="57859"/>
    <cellStyle name="Процентный 3 7 2 2 2 3" xfId="57860"/>
    <cellStyle name="Процентный 3 7 2 2 2 3 2" xfId="57861"/>
    <cellStyle name="Процентный 3 7 2 2 2 4" xfId="57862"/>
    <cellStyle name="Процентный 3 7 2 2 3" xfId="57863"/>
    <cellStyle name="Процентный 3 7 2 2 3 2" xfId="57864"/>
    <cellStyle name="Процентный 3 7 2 2 3 2 2" xfId="57865"/>
    <cellStyle name="Процентный 3 7 2 2 3 3" xfId="57866"/>
    <cellStyle name="Процентный 3 7 2 2 4" xfId="57867"/>
    <cellStyle name="Процентный 3 7 2 2 4 2" xfId="57868"/>
    <cellStyle name="Процентный 3 7 2 2 5" xfId="57869"/>
    <cellStyle name="Процентный 3 7 2 3" xfId="57870"/>
    <cellStyle name="Процентный 3 7 2 3 2" xfId="57871"/>
    <cellStyle name="Процентный 3 7 2 3 2 2" xfId="57872"/>
    <cellStyle name="Процентный 3 7 2 3 2 2 2" xfId="57873"/>
    <cellStyle name="Процентный 3 7 2 3 2 3" xfId="57874"/>
    <cellStyle name="Процентный 3 7 2 3 3" xfId="57875"/>
    <cellStyle name="Процентный 3 7 2 3 3 2" xfId="57876"/>
    <cellStyle name="Процентный 3 7 2 3 4" xfId="57877"/>
    <cellStyle name="Процентный 3 7 2 4" xfId="57878"/>
    <cellStyle name="Процентный 3 7 2 4 2" xfId="57879"/>
    <cellStyle name="Процентный 3 7 2 4 2 2" xfId="57880"/>
    <cellStyle name="Процентный 3 7 2 4 3" xfId="57881"/>
    <cellStyle name="Процентный 3 7 2 5" xfId="57882"/>
    <cellStyle name="Процентный 3 7 2 5 2" xfId="57883"/>
    <cellStyle name="Процентный 3 7 2 6" xfId="57884"/>
    <cellStyle name="Процентный 3 7 3" xfId="57885"/>
    <cellStyle name="Процентный 3 7 3 2" xfId="57886"/>
    <cellStyle name="Процентный 3 7 3 2 2" xfId="57887"/>
    <cellStyle name="Процентный 3 7 3 2 2 2" xfId="57888"/>
    <cellStyle name="Процентный 3 7 3 2 2 2 2" xfId="57889"/>
    <cellStyle name="Процентный 3 7 3 2 2 3" xfId="57890"/>
    <cellStyle name="Процентный 3 7 3 2 3" xfId="57891"/>
    <cellStyle name="Процентный 3 7 3 2 3 2" xfId="57892"/>
    <cellStyle name="Процентный 3 7 3 2 4" xfId="57893"/>
    <cellStyle name="Процентный 3 7 3 3" xfId="57894"/>
    <cellStyle name="Процентный 3 7 3 3 2" xfId="57895"/>
    <cellStyle name="Процентный 3 7 3 3 2 2" xfId="57896"/>
    <cellStyle name="Процентный 3 7 3 3 3" xfId="57897"/>
    <cellStyle name="Процентный 3 7 3 4" xfId="57898"/>
    <cellStyle name="Процентный 3 7 3 4 2" xfId="57899"/>
    <cellStyle name="Процентный 3 7 3 5" xfId="57900"/>
    <cellStyle name="Процентный 3 7 4" xfId="57901"/>
    <cellStyle name="Процентный 3 7 4 2" xfId="57902"/>
    <cellStyle name="Процентный 3 7 4 2 2" xfId="57903"/>
    <cellStyle name="Процентный 3 7 4 2 2 2" xfId="57904"/>
    <cellStyle name="Процентный 3 7 4 2 3" xfId="57905"/>
    <cellStyle name="Процентный 3 7 4 3" xfId="57906"/>
    <cellStyle name="Процентный 3 7 4 3 2" xfId="57907"/>
    <cellStyle name="Процентный 3 7 4 4" xfId="57908"/>
    <cellStyle name="Процентный 3 7 5" xfId="57909"/>
    <cellStyle name="Процентный 3 7 5 2" xfId="57910"/>
    <cellStyle name="Процентный 3 7 5 2 2" xfId="57911"/>
    <cellStyle name="Процентный 3 7 5 3" xfId="57912"/>
    <cellStyle name="Процентный 3 7 6" xfId="57913"/>
    <cellStyle name="Процентный 3 7 6 2" xfId="57914"/>
    <cellStyle name="Процентный 3 7 7" xfId="57915"/>
    <cellStyle name="Процентный 3 8" xfId="57916"/>
    <cellStyle name="Процентный 3 8 2" xfId="57917"/>
    <cellStyle name="Процентный 3 8 2 2" xfId="57918"/>
    <cellStyle name="Процентный 3 8 2 2 2" xfId="57919"/>
    <cellStyle name="Процентный 3 8 2 2 2 2" xfId="57920"/>
    <cellStyle name="Процентный 3 8 2 2 2 2 2" xfId="57921"/>
    <cellStyle name="Процентный 3 8 2 2 2 3" xfId="57922"/>
    <cellStyle name="Процентный 3 8 2 2 3" xfId="57923"/>
    <cellStyle name="Процентный 3 8 2 2 3 2" xfId="57924"/>
    <cellStyle name="Процентный 3 8 2 2 4" xfId="57925"/>
    <cellStyle name="Процентный 3 8 2 3" xfId="57926"/>
    <cellStyle name="Процентный 3 8 2 3 2" xfId="57927"/>
    <cellStyle name="Процентный 3 8 2 3 2 2" xfId="57928"/>
    <cellStyle name="Процентный 3 8 2 3 3" xfId="57929"/>
    <cellStyle name="Процентный 3 8 2 4" xfId="57930"/>
    <cellStyle name="Процентный 3 8 2 4 2" xfId="57931"/>
    <cellStyle name="Процентный 3 8 2 5" xfId="57932"/>
    <cellStyle name="Процентный 3 8 3" xfId="57933"/>
    <cellStyle name="Процентный 3 8 3 2" xfId="57934"/>
    <cellStyle name="Процентный 3 8 3 2 2" xfId="57935"/>
    <cellStyle name="Процентный 3 8 3 2 2 2" xfId="57936"/>
    <cellStyle name="Процентный 3 8 3 2 3" xfId="57937"/>
    <cellStyle name="Процентный 3 8 3 3" xfId="57938"/>
    <cellStyle name="Процентный 3 8 3 3 2" xfId="57939"/>
    <cellStyle name="Процентный 3 8 3 4" xfId="57940"/>
    <cellStyle name="Процентный 3 8 4" xfId="57941"/>
    <cellStyle name="Процентный 3 8 4 2" xfId="57942"/>
    <cellStyle name="Процентный 3 8 4 2 2" xfId="57943"/>
    <cellStyle name="Процентный 3 8 4 3" xfId="57944"/>
    <cellStyle name="Процентный 3 8 5" xfId="57945"/>
    <cellStyle name="Процентный 3 8 5 2" xfId="57946"/>
    <cellStyle name="Процентный 3 8 6" xfId="57947"/>
    <cellStyle name="Процентный 3 9" xfId="57948"/>
    <cellStyle name="Процентный 3 9 2" xfId="57949"/>
    <cellStyle name="Процентный 3 9 2 2" xfId="57950"/>
    <cellStyle name="Процентный 3 9 2 2 2" xfId="57951"/>
    <cellStyle name="Процентный 3 9 2 2 2 2" xfId="57952"/>
    <cellStyle name="Процентный 3 9 2 2 3" xfId="57953"/>
    <cellStyle name="Процентный 3 9 2 3" xfId="57954"/>
    <cellStyle name="Процентный 3 9 2 3 2" xfId="57955"/>
    <cellStyle name="Процентный 3 9 2 4" xfId="57956"/>
    <cellStyle name="Процентный 3 9 3" xfId="57957"/>
    <cellStyle name="Процентный 3 9 3 2" xfId="57958"/>
    <cellStyle name="Процентный 3 9 3 2 2" xfId="57959"/>
    <cellStyle name="Процентный 3 9 3 3" xfId="57960"/>
    <cellStyle name="Процентный 3 9 4" xfId="57961"/>
    <cellStyle name="Процентный 3 9 4 2" xfId="57962"/>
    <cellStyle name="Процентный 3 9 5" xfId="57963"/>
    <cellStyle name="Процентный 30" xfId="57964"/>
    <cellStyle name="Процентный 31" xfId="57965"/>
    <cellStyle name="Процентный 32" xfId="57966"/>
    <cellStyle name="Процентный 33" xfId="57967"/>
    <cellStyle name="Процентный 34" xfId="57968"/>
    <cellStyle name="Процентный 35" xfId="57969"/>
    <cellStyle name="Процентный 36" xfId="57970"/>
    <cellStyle name="Процентный 37" xfId="57971"/>
    <cellStyle name="Процентный 4" xfId="57972"/>
    <cellStyle name="Процентный 4 2" xfId="57973"/>
    <cellStyle name="Процентный 4 2 2" xfId="57974"/>
    <cellStyle name="Процентный 4 2 2 2" xfId="57975"/>
    <cellStyle name="Процентный 4 2 2 2 2" xfId="57976"/>
    <cellStyle name="Процентный 4 2 2 2 2 2" xfId="57977"/>
    <cellStyle name="Процентный 4 2 2 2 2 2 2" xfId="57978"/>
    <cellStyle name="Процентный 4 2 2 2 2 2 2 2" xfId="57979"/>
    <cellStyle name="Процентный 4 2 2 2 2 2 2 2 2" xfId="57980"/>
    <cellStyle name="Процентный 4 2 2 2 2 2 2 3" xfId="57981"/>
    <cellStyle name="Процентный 4 2 2 2 2 2 3" xfId="57982"/>
    <cellStyle name="Процентный 4 2 2 2 2 2 3 2" xfId="57983"/>
    <cellStyle name="Процентный 4 2 2 2 2 2 4" xfId="57984"/>
    <cellStyle name="Процентный 4 2 2 2 2 3" xfId="57985"/>
    <cellStyle name="Процентный 4 2 2 2 2 3 2" xfId="57986"/>
    <cellStyle name="Процентный 4 2 2 2 2 3 2 2" xfId="57987"/>
    <cellStyle name="Процентный 4 2 2 2 2 3 3" xfId="57988"/>
    <cellStyle name="Процентный 4 2 2 2 2 4" xfId="57989"/>
    <cellStyle name="Процентный 4 2 2 2 2 4 2" xfId="57990"/>
    <cellStyle name="Процентный 4 2 2 2 2 5" xfId="57991"/>
    <cellStyle name="Процентный 4 2 2 2 3" xfId="57992"/>
    <cellStyle name="Процентный 4 2 2 2 3 2" xfId="57993"/>
    <cellStyle name="Процентный 4 2 2 2 3 2 2" xfId="57994"/>
    <cellStyle name="Процентный 4 2 2 2 3 2 2 2" xfId="57995"/>
    <cellStyle name="Процентный 4 2 2 2 3 2 3" xfId="57996"/>
    <cellStyle name="Процентный 4 2 2 2 3 3" xfId="57997"/>
    <cellStyle name="Процентный 4 2 2 2 3 3 2" xfId="57998"/>
    <cellStyle name="Процентный 4 2 2 2 3 4" xfId="57999"/>
    <cellStyle name="Процентный 4 2 2 2 4" xfId="58000"/>
    <cellStyle name="Процентный 4 2 2 2 4 2" xfId="58001"/>
    <cellStyle name="Процентный 4 2 2 2 4 2 2" xfId="58002"/>
    <cellStyle name="Процентный 4 2 2 2 4 3" xfId="58003"/>
    <cellStyle name="Процентный 4 2 2 2 5" xfId="58004"/>
    <cellStyle name="Процентный 4 2 2 2 5 2" xfId="58005"/>
    <cellStyle name="Процентный 4 2 2 2 6" xfId="58006"/>
    <cellStyle name="Процентный 4 2 2 3" xfId="58007"/>
    <cellStyle name="Процентный 4 2 2 3 2" xfId="58008"/>
    <cellStyle name="Процентный 4 2 2 3 2 2" xfId="58009"/>
    <cellStyle name="Процентный 4 2 2 3 2 2 2" xfId="58010"/>
    <cellStyle name="Процентный 4 2 2 3 2 2 2 2" xfId="58011"/>
    <cellStyle name="Процентный 4 2 2 3 2 2 3" xfId="58012"/>
    <cellStyle name="Процентный 4 2 2 3 2 3" xfId="58013"/>
    <cellStyle name="Процентный 4 2 2 3 2 3 2" xfId="58014"/>
    <cellStyle name="Процентный 4 2 2 3 2 4" xfId="58015"/>
    <cellStyle name="Процентный 4 2 2 3 3" xfId="58016"/>
    <cellStyle name="Процентный 4 2 2 3 3 2" xfId="58017"/>
    <cellStyle name="Процентный 4 2 2 3 3 2 2" xfId="58018"/>
    <cellStyle name="Процентный 4 2 2 3 3 3" xfId="58019"/>
    <cellStyle name="Процентный 4 2 2 3 4" xfId="58020"/>
    <cellStyle name="Процентный 4 2 2 3 4 2" xfId="58021"/>
    <cellStyle name="Процентный 4 2 2 3 5" xfId="58022"/>
    <cellStyle name="Процентный 4 2 2 4" xfId="58023"/>
    <cellStyle name="Процентный 4 2 2 4 2" xfId="58024"/>
    <cellStyle name="Процентный 4 2 2 4 2 2" xfId="58025"/>
    <cellStyle name="Процентный 4 2 2 4 2 2 2" xfId="58026"/>
    <cellStyle name="Процентный 4 2 2 4 2 3" xfId="58027"/>
    <cellStyle name="Процентный 4 2 2 4 3" xfId="58028"/>
    <cellStyle name="Процентный 4 2 2 4 3 2" xfId="58029"/>
    <cellStyle name="Процентный 4 2 2 4 4" xfId="58030"/>
    <cellStyle name="Процентный 4 2 2 5" xfId="58031"/>
    <cellStyle name="Процентный 4 2 2 5 2" xfId="58032"/>
    <cellStyle name="Процентный 4 2 2 5 2 2" xfId="58033"/>
    <cellStyle name="Процентный 4 2 2 5 3" xfId="58034"/>
    <cellStyle name="Процентный 4 2 2 6" xfId="58035"/>
    <cellStyle name="Процентный 4 2 2 6 2" xfId="58036"/>
    <cellStyle name="Процентный 4 2 2 7" xfId="58037"/>
    <cellStyle name="Процентный 4 2 3" xfId="58038"/>
    <cellStyle name="Процентный 4 2 3 2" xfId="58039"/>
    <cellStyle name="Процентный 4 2 3 2 2" xfId="58040"/>
    <cellStyle name="Процентный 4 2 3 2 2 2" xfId="58041"/>
    <cellStyle name="Процентный 4 2 3 2 2 2 2" xfId="58042"/>
    <cellStyle name="Процентный 4 2 3 2 2 2 2 2" xfId="58043"/>
    <cellStyle name="Процентный 4 2 3 2 2 2 3" xfId="58044"/>
    <cellStyle name="Процентный 4 2 3 2 2 3" xfId="58045"/>
    <cellStyle name="Процентный 4 2 3 2 2 3 2" xfId="58046"/>
    <cellStyle name="Процентный 4 2 3 2 2 4" xfId="58047"/>
    <cellStyle name="Процентный 4 2 3 2 3" xfId="58048"/>
    <cellStyle name="Процентный 4 2 3 2 3 2" xfId="58049"/>
    <cellStyle name="Процентный 4 2 3 2 3 2 2" xfId="58050"/>
    <cellStyle name="Процентный 4 2 3 2 3 3" xfId="58051"/>
    <cellStyle name="Процентный 4 2 3 2 4" xfId="58052"/>
    <cellStyle name="Процентный 4 2 3 2 4 2" xfId="58053"/>
    <cellStyle name="Процентный 4 2 3 2 5" xfId="58054"/>
    <cellStyle name="Процентный 4 2 3 3" xfId="58055"/>
    <cellStyle name="Процентный 4 2 3 3 2" xfId="58056"/>
    <cellStyle name="Процентный 4 2 3 3 2 2" xfId="58057"/>
    <cellStyle name="Процентный 4 2 3 3 2 2 2" xfId="58058"/>
    <cellStyle name="Процентный 4 2 3 3 2 3" xfId="58059"/>
    <cellStyle name="Процентный 4 2 3 3 3" xfId="58060"/>
    <cellStyle name="Процентный 4 2 3 3 3 2" xfId="58061"/>
    <cellStyle name="Процентный 4 2 3 3 4" xfId="58062"/>
    <cellStyle name="Процентный 4 2 3 4" xfId="58063"/>
    <cellStyle name="Процентный 4 2 3 4 2" xfId="58064"/>
    <cellStyle name="Процентный 4 2 3 4 2 2" xfId="58065"/>
    <cellStyle name="Процентный 4 2 3 4 3" xfId="58066"/>
    <cellStyle name="Процентный 4 2 3 5" xfId="58067"/>
    <cellStyle name="Процентный 4 2 3 5 2" xfId="58068"/>
    <cellStyle name="Процентный 4 2 3 6" xfId="58069"/>
    <cellStyle name="Процентный 4 2 4" xfId="58070"/>
    <cellStyle name="Процентный 4 2 4 2" xfId="58071"/>
    <cellStyle name="Процентный 4 2 4 2 2" xfId="58072"/>
    <cellStyle name="Процентный 4 2 4 2 2 2" xfId="58073"/>
    <cellStyle name="Процентный 4 2 4 2 2 2 2" xfId="58074"/>
    <cellStyle name="Процентный 4 2 4 2 2 3" xfId="58075"/>
    <cellStyle name="Процентный 4 2 4 2 3" xfId="58076"/>
    <cellStyle name="Процентный 4 2 4 2 3 2" xfId="58077"/>
    <cellStyle name="Процентный 4 2 4 2 4" xfId="58078"/>
    <cellStyle name="Процентный 4 2 4 3" xfId="58079"/>
    <cellStyle name="Процентный 4 2 4 3 2" xfId="58080"/>
    <cellStyle name="Процентный 4 2 4 3 2 2" xfId="58081"/>
    <cellStyle name="Процентный 4 2 4 3 3" xfId="58082"/>
    <cellStyle name="Процентный 4 2 4 4" xfId="58083"/>
    <cellStyle name="Процентный 4 2 4 4 2" xfId="58084"/>
    <cellStyle name="Процентный 4 2 4 5" xfId="58085"/>
    <cellStyle name="Процентный 4 2 5" xfId="58086"/>
    <cellStyle name="Процентный 4 2 5 2" xfId="58087"/>
    <cellStyle name="Процентный 4 2 5 2 2" xfId="58088"/>
    <cellStyle name="Процентный 4 2 5 2 2 2" xfId="58089"/>
    <cellStyle name="Процентный 4 2 5 2 3" xfId="58090"/>
    <cellStyle name="Процентный 4 2 5 3" xfId="58091"/>
    <cellStyle name="Процентный 4 2 5 3 2" xfId="58092"/>
    <cellStyle name="Процентный 4 2 5 4" xfId="58093"/>
    <cellStyle name="Процентный 4 2 6" xfId="58094"/>
    <cellStyle name="Процентный 4 2 6 2" xfId="58095"/>
    <cellStyle name="Процентный 4 2 6 2 2" xfId="58096"/>
    <cellStyle name="Процентный 4 2 6 3" xfId="58097"/>
    <cellStyle name="Процентный 4 2 7" xfId="58098"/>
    <cellStyle name="Процентный 4 2 7 2" xfId="58099"/>
    <cellStyle name="Процентный 4 2 8" xfId="58100"/>
    <cellStyle name="Процентный 4 3" xfId="58101"/>
    <cellStyle name="Процентный 4 4" xfId="58102"/>
    <cellStyle name="Процентный 4 4 2" xfId="58103"/>
    <cellStyle name="Процентный 4 4 2 2" xfId="58104"/>
    <cellStyle name="Процентный 4 4 2 2 2" xfId="58105"/>
    <cellStyle name="Процентный 4 4 2 2 2 2" xfId="58106"/>
    <cellStyle name="Процентный 4 4 2 2 2 2 2" xfId="58107"/>
    <cellStyle name="Процентный 4 4 2 2 2 2 2 2" xfId="58108"/>
    <cellStyle name="Процентный 4 4 2 2 2 2 2 2 2" xfId="58109"/>
    <cellStyle name="Процентный 4 4 2 2 2 2 2 3" xfId="58110"/>
    <cellStyle name="Процентный 4 4 2 2 2 2 3" xfId="58111"/>
    <cellStyle name="Процентный 4 4 2 2 2 2 3 2" xfId="58112"/>
    <cellStyle name="Процентный 4 4 2 2 2 2 4" xfId="58113"/>
    <cellStyle name="Процентный 4 4 2 2 2 3" xfId="58114"/>
    <cellStyle name="Процентный 4 4 2 2 2 3 2" xfId="58115"/>
    <cellStyle name="Процентный 4 4 2 2 2 3 2 2" xfId="58116"/>
    <cellStyle name="Процентный 4 4 2 2 2 3 3" xfId="58117"/>
    <cellStyle name="Процентный 4 4 2 2 2 4" xfId="58118"/>
    <cellStyle name="Процентный 4 4 2 2 2 4 2" xfId="58119"/>
    <cellStyle name="Процентный 4 4 2 2 2 5" xfId="58120"/>
    <cellStyle name="Процентный 4 4 2 2 3" xfId="58121"/>
    <cellStyle name="Процентный 4 4 2 2 3 2" xfId="58122"/>
    <cellStyle name="Процентный 4 4 2 2 3 2 2" xfId="58123"/>
    <cellStyle name="Процентный 4 4 2 2 3 2 2 2" xfId="58124"/>
    <cellStyle name="Процентный 4 4 2 2 3 2 3" xfId="58125"/>
    <cellStyle name="Процентный 4 4 2 2 3 3" xfId="58126"/>
    <cellStyle name="Процентный 4 4 2 2 3 3 2" xfId="58127"/>
    <cellStyle name="Процентный 4 4 2 2 3 4" xfId="58128"/>
    <cellStyle name="Процентный 4 4 2 2 4" xfId="58129"/>
    <cellStyle name="Процентный 4 4 2 2 4 2" xfId="58130"/>
    <cellStyle name="Процентный 4 4 2 2 4 2 2" xfId="58131"/>
    <cellStyle name="Процентный 4 4 2 2 4 3" xfId="58132"/>
    <cellStyle name="Процентный 4 4 2 2 5" xfId="58133"/>
    <cellStyle name="Процентный 4 4 2 2 5 2" xfId="58134"/>
    <cellStyle name="Процентный 4 4 2 2 6" xfId="58135"/>
    <cellStyle name="Процентный 4 4 2 3" xfId="58136"/>
    <cellStyle name="Процентный 4 4 2 3 2" xfId="58137"/>
    <cellStyle name="Процентный 4 4 2 3 2 2" xfId="58138"/>
    <cellStyle name="Процентный 4 4 2 3 2 2 2" xfId="58139"/>
    <cellStyle name="Процентный 4 4 2 3 2 2 2 2" xfId="58140"/>
    <cellStyle name="Процентный 4 4 2 3 2 2 3" xfId="58141"/>
    <cellStyle name="Процентный 4 4 2 3 2 3" xfId="58142"/>
    <cellStyle name="Процентный 4 4 2 3 2 3 2" xfId="58143"/>
    <cellStyle name="Процентный 4 4 2 3 2 4" xfId="58144"/>
    <cellStyle name="Процентный 4 4 2 3 3" xfId="58145"/>
    <cellStyle name="Процентный 4 4 2 3 3 2" xfId="58146"/>
    <cellStyle name="Процентный 4 4 2 3 3 2 2" xfId="58147"/>
    <cellStyle name="Процентный 4 4 2 3 3 3" xfId="58148"/>
    <cellStyle name="Процентный 4 4 2 3 4" xfId="58149"/>
    <cellStyle name="Процентный 4 4 2 3 4 2" xfId="58150"/>
    <cellStyle name="Процентный 4 4 2 3 5" xfId="58151"/>
    <cellStyle name="Процентный 4 4 2 4" xfId="58152"/>
    <cellStyle name="Процентный 4 4 2 4 2" xfId="58153"/>
    <cellStyle name="Процентный 4 4 2 4 2 2" xfId="58154"/>
    <cellStyle name="Процентный 4 4 2 4 2 2 2" xfId="58155"/>
    <cellStyle name="Процентный 4 4 2 4 2 3" xfId="58156"/>
    <cellStyle name="Процентный 4 4 2 4 3" xfId="58157"/>
    <cellStyle name="Процентный 4 4 2 4 3 2" xfId="58158"/>
    <cellStyle name="Процентный 4 4 2 4 4" xfId="58159"/>
    <cellStyle name="Процентный 4 4 2 5" xfId="58160"/>
    <cellStyle name="Процентный 4 4 2 5 2" xfId="58161"/>
    <cellStyle name="Процентный 4 4 2 5 2 2" xfId="58162"/>
    <cellStyle name="Процентный 4 4 2 5 3" xfId="58163"/>
    <cellStyle name="Процентный 4 4 2 6" xfId="58164"/>
    <cellStyle name="Процентный 4 4 2 6 2" xfId="58165"/>
    <cellStyle name="Процентный 4 4 2 7" xfId="58166"/>
    <cellStyle name="Процентный 4 4 3" xfId="58167"/>
    <cellStyle name="Процентный 4 4 3 2" xfId="58168"/>
    <cellStyle name="Процентный 4 4 3 2 2" xfId="58169"/>
    <cellStyle name="Процентный 4 4 3 2 2 2" xfId="58170"/>
    <cellStyle name="Процентный 4 4 3 2 2 2 2" xfId="58171"/>
    <cellStyle name="Процентный 4 4 3 2 2 2 2 2" xfId="58172"/>
    <cellStyle name="Процентный 4 4 3 2 2 2 3" xfId="58173"/>
    <cellStyle name="Процентный 4 4 3 2 2 3" xfId="58174"/>
    <cellStyle name="Процентный 4 4 3 2 2 3 2" xfId="58175"/>
    <cellStyle name="Процентный 4 4 3 2 2 4" xfId="58176"/>
    <cellStyle name="Процентный 4 4 3 2 3" xfId="58177"/>
    <cellStyle name="Процентный 4 4 3 2 3 2" xfId="58178"/>
    <cellStyle name="Процентный 4 4 3 2 3 2 2" xfId="58179"/>
    <cellStyle name="Процентный 4 4 3 2 3 3" xfId="58180"/>
    <cellStyle name="Процентный 4 4 3 2 4" xfId="58181"/>
    <cellStyle name="Процентный 4 4 3 2 4 2" xfId="58182"/>
    <cellStyle name="Процентный 4 4 3 2 5" xfId="58183"/>
    <cellStyle name="Процентный 4 4 3 3" xfId="58184"/>
    <cellStyle name="Процентный 4 4 3 3 2" xfId="58185"/>
    <cellStyle name="Процентный 4 4 3 3 2 2" xfId="58186"/>
    <cellStyle name="Процентный 4 4 3 3 2 2 2" xfId="58187"/>
    <cellStyle name="Процентный 4 4 3 3 2 3" xfId="58188"/>
    <cellStyle name="Процентный 4 4 3 3 3" xfId="58189"/>
    <cellStyle name="Процентный 4 4 3 3 3 2" xfId="58190"/>
    <cellStyle name="Процентный 4 4 3 3 4" xfId="58191"/>
    <cellStyle name="Процентный 4 4 3 4" xfId="58192"/>
    <cellStyle name="Процентный 4 4 3 4 2" xfId="58193"/>
    <cellStyle name="Процентный 4 4 3 4 2 2" xfId="58194"/>
    <cellStyle name="Процентный 4 4 3 4 3" xfId="58195"/>
    <cellStyle name="Процентный 4 4 3 5" xfId="58196"/>
    <cellStyle name="Процентный 4 4 3 5 2" xfId="58197"/>
    <cellStyle name="Процентный 4 4 3 6" xfId="58198"/>
    <cellStyle name="Процентный 4 4 4" xfId="58199"/>
    <cellStyle name="Процентный 4 4 4 2" xfId="58200"/>
    <cellStyle name="Процентный 4 4 4 2 2" xfId="58201"/>
    <cellStyle name="Процентный 4 4 4 2 2 2" xfId="58202"/>
    <cellStyle name="Процентный 4 4 4 2 2 2 2" xfId="58203"/>
    <cellStyle name="Процентный 4 4 4 2 2 3" xfId="58204"/>
    <cellStyle name="Процентный 4 4 4 2 3" xfId="58205"/>
    <cellStyle name="Процентный 4 4 4 2 3 2" xfId="58206"/>
    <cellStyle name="Процентный 4 4 4 2 4" xfId="58207"/>
    <cellStyle name="Процентный 4 4 4 3" xfId="58208"/>
    <cellStyle name="Процентный 4 4 4 3 2" xfId="58209"/>
    <cellStyle name="Процентный 4 4 4 3 2 2" xfId="58210"/>
    <cellStyle name="Процентный 4 4 4 3 3" xfId="58211"/>
    <cellStyle name="Процентный 4 4 4 4" xfId="58212"/>
    <cellStyle name="Процентный 4 4 4 4 2" xfId="58213"/>
    <cellStyle name="Процентный 4 4 4 5" xfId="58214"/>
    <cellStyle name="Процентный 4 4 5" xfId="58215"/>
    <cellStyle name="Процентный 4 4 5 2" xfId="58216"/>
    <cellStyle name="Процентный 4 4 5 2 2" xfId="58217"/>
    <cellStyle name="Процентный 4 4 5 2 2 2" xfId="58218"/>
    <cellStyle name="Процентный 4 4 5 2 3" xfId="58219"/>
    <cellStyle name="Процентный 4 4 5 3" xfId="58220"/>
    <cellStyle name="Процентный 4 4 5 3 2" xfId="58221"/>
    <cellStyle name="Процентный 4 4 5 4" xfId="58222"/>
    <cellStyle name="Процентный 4 4 6" xfId="58223"/>
    <cellStyle name="Процентный 4 4 6 2" xfId="58224"/>
    <cellStyle name="Процентный 4 4 6 2 2" xfId="58225"/>
    <cellStyle name="Процентный 4 4 6 3" xfId="58226"/>
    <cellStyle name="Процентный 4 4 7" xfId="58227"/>
    <cellStyle name="Процентный 4 4 7 2" xfId="58228"/>
    <cellStyle name="Процентный 4 4 8" xfId="58229"/>
    <cellStyle name="Процентный 5" xfId="58230"/>
    <cellStyle name="Процентный 5 10" xfId="58231"/>
    <cellStyle name="Процентный 5 10 2" xfId="58232"/>
    <cellStyle name="Процентный 5 10 2 2" xfId="58233"/>
    <cellStyle name="Процентный 5 10 3" xfId="58234"/>
    <cellStyle name="Процентный 5 11" xfId="58235"/>
    <cellStyle name="Процентный 5 11 2" xfId="58236"/>
    <cellStyle name="Процентный 5 12" xfId="58237"/>
    <cellStyle name="Процентный 5 2" xfId="58238"/>
    <cellStyle name="Процентный 5 2 10" xfId="58239"/>
    <cellStyle name="Процентный 5 2 2" xfId="58240"/>
    <cellStyle name="Процентный 5 2 2 2" xfId="58241"/>
    <cellStyle name="Процентный 5 2 2 2 2" xfId="58242"/>
    <cellStyle name="Процентный 5 2 2 2 2 2" xfId="58243"/>
    <cellStyle name="Процентный 5 2 2 2 2 2 2" xfId="58244"/>
    <cellStyle name="Процентный 5 2 2 2 2 2 2 2" xfId="58245"/>
    <cellStyle name="Процентный 5 2 2 2 2 2 2 2 2" xfId="58246"/>
    <cellStyle name="Процентный 5 2 2 2 2 2 2 2 2 2" xfId="58247"/>
    <cellStyle name="Процентный 5 2 2 2 2 2 2 2 2 2 2" xfId="58248"/>
    <cellStyle name="Процентный 5 2 2 2 2 2 2 2 2 3" xfId="58249"/>
    <cellStyle name="Процентный 5 2 2 2 2 2 2 2 3" xfId="58250"/>
    <cellStyle name="Процентный 5 2 2 2 2 2 2 2 3 2" xfId="58251"/>
    <cellStyle name="Процентный 5 2 2 2 2 2 2 2 4" xfId="58252"/>
    <cellStyle name="Процентный 5 2 2 2 2 2 2 3" xfId="58253"/>
    <cellStyle name="Процентный 5 2 2 2 2 2 2 3 2" xfId="58254"/>
    <cellStyle name="Процентный 5 2 2 2 2 2 2 3 2 2" xfId="58255"/>
    <cellStyle name="Процентный 5 2 2 2 2 2 2 3 3" xfId="58256"/>
    <cellStyle name="Процентный 5 2 2 2 2 2 2 4" xfId="58257"/>
    <cellStyle name="Процентный 5 2 2 2 2 2 2 4 2" xfId="58258"/>
    <cellStyle name="Процентный 5 2 2 2 2 2 2 5" xfId="58259"/>
    <cellStyle name="Процентный 5 2 2 2 2 2 3" xfId="58260"/>
    <cellStyle name="Процентный 5 2 2 2 2 2 3 2" xfId="58261"/>
    <cellStyle name="Процентный 5 2 2 2 2 2 3 2 2" xfId="58262"/>
    <cellStyle name="Процентный 5 2 2 2 2 2 3 2 2 2" xfId="58263"/>
    <cellStyle name="Процентный 5 2 2 2 2 2 3 2 3" xfId="58264"/>
    <cellStyle name="Процентный 5 2 2 2 2 2 3 3" xfId="58265"/>
    <cellStyle name="Процентный 5 2 2 2 2 2 3 3 2" xfId="58266"/>
    <cellStyle name="Процентный 5 2 2 2 2 2 3 4" xfId="58267"/>
    <cellStyle name="Процентный 5 2 2 2 2 2 4" xfId="58268"/>
    <cellStyle name="Процентный 5 2 2 2 2 2 4 2" xfId="58269"/>
    <cellStyle name="Процентный 5 2 2 2 2 2 4 2 2" xfId="58270"/>
    <cellStyle name="Процентный 5 2 2 2 2 2 4 3" xfId="58271"/>
    <cellStyle name="Процентный 5 2 2 2 2 2 5" xfId="58272"/>
    <cellStyle name="Процентный 5 2 2 2 2 2 5 2" xfId="58273"/>
    <cellStyle name="Процентный 5 2 2 2 2 2 6" xfId="58274"/>
    <cellStyle name="Процентный 5 2 2 2 2 3" xfId="58275"/>
    <cellStyle name="Процентный 5 2 2 2 2 3 2" xfId="58276"/>
    <cellStyle name="Процентный 5 2 2 2 2 3 2 2" xfId="58277"/>
    <cellStyle name="Процентный 5 2 2 2 2 3 2 2 2" xfId="58278"/>
    <cellStyle name="Процентный 5 2 2 2 2 3 2 2 2 2" xfId="58279"/>
    <cellStyle name="Процентный 5 2 2 2 2 3 2 2 3" xfId="58280"/>
    <cellStyle name="Процентный 5 2 2 2 2 3 2 3" xfId="58281"/>
    <cellStyle name="Процентный 5 2 2 2 2 3 2 3 2" xfId="58282"/>
    <cellStyle name="Процентный 5 2 2 2 2 3 2 4" xfId="58283"/>
    <cellStyle name="Процентный 5 2 2 2 2 3 3" xfId="58284"/>
    <cellStyle name="Процентный 5 2 2 2 2 3 3 2" xfId="58285"/>
    <cellStyle name="Процентный 5 2 2 2 2 3 3 2 2" xfId="58286"/>
    <cellStyle name="Процентный 5 2 2 2 2 3 3 3" xfId="58287"/>
    <cellStyle name="Процентный 5 2 2 2 2 3 4" xfId="58288"/>
    <cellStyle name="Процентный 5 2 2 2 2 3 4 2" xfId="58289"/>
    <cellStyle name="Процентный 5 2 2 2 2 3 5" xfId="58290"/>
    <cellStyle name="Процентный 5 2 2 2 2 4" xfId="58291"/>
    <cellStyle name="Процентный 5 2 2 2 2 4 2" xfId="58292"/>
    <cellStyle name="Процентный 5 2 2 2 2 4 2 2" xfId="58293"/>
    <cellStyle name="Процентный 5 2 2 2 2 4 2 2 2" xfId="58294"/>
    <cellStyle name="Процентный 5 2 2 2 2 4 2 3" xfId="58295"/>
    <cellStyle name="Процентный 5 2 2 2 2 4 3" xfId="58296"/>
    <cellStyle name="Процентный 5 2 2 2 2 4 3 2" xfId="58297"/>
    <cellStyle name="Процентный 5 2 2 2 2 4 4" xfId="58298"/>
    <cellStyle name="Процентный 5 2 2 2 2 5" xfId="58299"/>
    <cellStyle name="Процентный 5 2 2 2 2 5 2" xfId="58300"/>
    <cellStyle name="Процентный 5 2 2 2 2 5 2 2" xfId="58301"/>
    <cellStyle name="Процентный 5 2 2 2 2 5 3" xfId="58302"/>
    <cellStyle name="Процентный 5 2 2 2 2 6" xfId="58303"/>
    <cellStyle name="Процентный 5 2 2 2 2 6 2" xfId="58304"/>
    <cellStyle name="Процентный 5 2 2 2 2 7" xfId="58305"/>
    <cellStyle name="Процентный 5 2 2 2 3" xfId="58306"/>
    <cellStyle name="Процентный 5 2 2 2 3 2" xfId="58307"/>
    <cellStyle name="Процентный 5 2 2 2 3 2 2" xfId="58308"/>
    <cellStyle name="Процентный 5 2 2 2 3 2 2 2" xfId="58309"/>
    <cellStyle name="Процентный 5 2 2 2 3 2 2 2 2" xfId="58310"/>
    <cellStyle name="Процентный 5 2 2 2 3 2 2 2 2 2" xfId="58311"/>
    <cellStyle name="Процентный 5 2 2 2 3 2 2 2 3" xfId="58312"/>
    <cellStyle name="Процентный 5 2 2 2 3 2 2 3" xfId="58313"/>
    <cellStyle name="Процентный 5 2 2 2 3 2 2 3 2" xfId="58314"/>
    <cellStyle name="Процентный 5 2 2 2 3 2 2 4" xfId="58315"/>
    <cellStyle name="Процентный 5 2 2 2 3 2 3" xfId="58316"/>
    <cellStyle name="Процентный 5 2 2 2 3 2 3 2" xfId="58317"/>
    <cellStyle name="Процентный 5 2 2 2 3 2 3 2 2" xfId="58318"/>
    <cellStyle name="Процентный 5 2 2 2 3 2 3 3" xfId="58319"/>
    <cellStyle name="Процентный 5 2 2 2 3 2 4" xfId="58320"/>
    <cellStyle name="Процентный 5 2 2 2 3 2 4 2" xfId="58321"/>
    <cellStyle name="Процентный 5 2 2 2 3 2 5" xfId="58322"/>
    <cellStyle name="Процентный 5 2 2 2 3 3" xfId="58323"/>
    <cellStyle name="Процентный 5 2 2 2 3 3 2" xfId="58324"/>
    <cellStyle name="Процентный 5 2 2 2 3 3 2 2" xfId="58325"/>
    <cellStyle name="Процентный 5 2 2 2 3 3 2 2 2" xfId="58326"/>
    <cellStyle name="Процентный 5 2 2 2 3 3 2 3" xfId="58327"/>
    <cellStyle name="Процентный 5 2 2 2 3 3 3" xfId="58328"/>
    <cellStyle name="Процентный 5 2 2 2 3 3 3 2" xfId="58329"/>
    <cellStyle name="Процентный 5 2 2 2 3 3 4" xfId="58330"/>
    <cellStyle name="Процентный 5 2 2 2 3 4" xfId="58331"/>
    <cellStyle name="Процентный 5 2 2 2 3 4 2" xfId="58332"/>
    <cellStyle name="Процентный 5 2 2 2 3 4 2 2" xfId="58333"/>
    <cellStyle name="Процентный 5 2 2 2 3 4 3" xfId="58334"/>
    <cellStyle name="Процентный 5 2 2 2 3 5" xfId="58335"/>
    <cellStyle name="Процентный 5 2 2 2 3 5 2" xfId="58336"/>
    <cellStyle name="Процентный 5 2 2 2 3 6" xfId="58337"/>
    <cellStyle name="Процентный 5 2 2 2 4" xfId="58338"/>
    <cellStyle name="Процентный 5 2 2 2 4 2" xfId="58339"/>
    <cellStyle name="Процентный 5 2 2 2 4 2 2" xfId="58340"/>
    <cellStyle name="Процентный 5 2 2 2 4 2 2 2" xfId="58341"/>
    <cellStyle name="Процентный 5 2 2 2 4 2 2 2 2" xfId="58342"/>
    <cellStyle name="Процентный 5 2 2 2 4 2 2 3" xfId="58343"/>
    <cellStyle name="Процентный 5 2 2 2 4 2 3" xfId="58344"/>
    <cellStyle name="Процентный 5 2 2 2 4 2 3 2" xfId="58345"/>
    <cellStyle name="Процентный 5 2 2 2 4 2 4" xfId="58346"/>
    <cellStyle name="Процентный 5 2 2 2 4 3" xfId="58347"/>
    <cellStyle name="Процентный 5 2 2 2 4 3 2" xfId="58348"/>
    <cellStyle name="Процентный 5 2 2 2 4 3 2 2" xfId="58349"/>
    <cellStyle name="Процентный 5 2 2 2 4 3 3" xfId="58350"/>
    <cellStyle name="Процентный 5 2 2 2 4 4" xfId="58351"/>
    <cellStyle name="Процентный 5 2 2 2 4 4 2" xfId="58352"/>
    <cellStyle name="Процентный 5 2 2 2 4 5" xfId="58353"/>
    <cellStyle name="Процентный 5 2 2 2 5" xfId="58354"/>
    <cellStyle name="Процентный 5 2 2 2 5 2" xfId="58355"/>
    <cellStyle name="Процентный 5 2 2 2 5 2 2" xfId="58356"/>
    <cellStyle name="Процентный 5 2 2 2 5 2 2 2" xfId="58357"/>
    <cellStyle name="Процентный 5 2 2 2 5 2 3" xfId="58358"/>
    <cellStyle name="Процентный 5 2 2 2 5 3" xfId="58359"/>
    <cellStyle name="Процентный 5 2 2 2 5 3 2" xfId="58360"/>
    <cellStyle name="Процентный 5 2 2 2 5 4" xfId="58361"/>
    <cellStyle name="Процентный 5 2 2 2 6" xfId="58362"/>
    <cellStyle name="Процентный 5 2 2 2 6 2" xfId="58363"/>
    <cellStyle name="Процентный 5 2 2 2 6 2 2" xfId="58364"/>
    <cellStyle name="Процентный 5 2 2 2 6 3" xfId="58365"/>
    <cellStyle name="Процентный 5 2 2 2 7" xfId="58366"/>
    <cellStyle name="Процентный 5 2 2 2 7 2" xfId="58367"/>
    <cellStyle name="Процентный 5 2 2 2 8" xfId="58368"/>
    <cellStyle name="Процентный 5 2 2 3" xfId="58369"/>
    <cellStyle name="Процентный 5 2 2 3 2" xfId="58370"/>
    <cellStyle name="Процентный 5 2 2 3 2 2" xfId="58371"/>
    <cellStyle name="Процентный 5 2 2 3 2 2 2" xfId="58372"/>
    <cellStyle name="Процентный 5 2 2 3 2 2 2 2" xfId="58373"/>
    <cellStyle name="Процентный 5 2 2 3 2 2 2 2 2" xfId="58374"/>
    <cellStyle name="Процентный 5 2 2 3 2 2 2 2 2 2" xfId="58375"/>
    <cellStyle name="Процентный 5 2 2 3 2 2 2 2 3" xfId="58376"/>
    <cellStyle name="Процентный 5 2 2 3 2 2 2 3" xfId="58377"/>
    <cellStyle name="Процентный 5 2 2 3 2 2 2 3 2" xfId="58378"/>
    <cellStyle name="Процентный 5 2 2 3 2 2 2 4" xfId="58379"/>
    <cellStyle name="Процентный 5 2 2 3 2 2 3" xfId="58380"/>
    <cellStyle name="Процентный 5 2 2 3 2 2 3 2" xfId="58381"/>
    <cellStyle name="Процентный 5 2 2 3 2 2 3 2 2" xfId="58382"/>
    <cellStyle name="Процентный 5 2 2 3 2 2 3 3" xfId="58383"/>
    <cellStyle name="Процентный 5 2 2 3 2 2 4" xfId="58384"/>
    <cellStyle name="Процентный 5 2 2 3 2 2 4 2" xfId="58385"/>
    <cellStyle name="Процентный 5 2 2 3 2 2 5" xfId="58386"/>
    <cellStyle name="Процентный 5 2 2 3 2 3" xfId="58387"/>
    <cellStyle name="Процентный 5 2 2 3 2 3 2" xfId="58388"/>
    <cellStyle name="Процентный 5 2 2 3 2 3 2 2" xfId="58389"/>
    <cellStyle name="Процентный 5 2 2 3 2 3 2 2 2" xfId="58390"/>
    <cellStyle name="Процентный 5 2 2 3 2 3 2 3" xfId="58391"/>
    <cellStyle name="Процентный 5 2 2 3 2 3 3" xfId="58392"/>
    <cellStyle name="Процентный 5 2 2 3 2 3 3 2" xfId="58393"/>
    <cellStyle name="Процентный 5 2 2 3 2 3 4" xfId="58394"/>
    <cellStyle name="Процентный 5 2 2 3 2 4" xfId="58395"/>
    <cellStyle name="Процентный 5 2 2 3 2 4 2" xfId="58396"/>
    <cellStyle name="Процентный 5 2 2 3 2 4 2 2" xfId="58397"/>
    <cellStyle name="Процентный 5 2 2 3 2 4 3" xfId="58398"/>
    <cellStyle name="Процентный 5 2 2 3 2 5" xfId="58399"/>
    <cellStyle name="Процентный 5 2 2 3 2 5 2" xfId="58400"/>
    <cellStyle name="Процентный 5 2 2 3 2 6" xfId="58401"/>
    <cellStyle name="Процентный 5 2 2 3 3" xfId="58402"/>
    <cellStyle name="Процентный 5 2 2 3 3 2" xfId="58403"/>
    <cellStyle name="Процентный 5 2 2 3 3 2 2" xfId="58404"/>
    <cellStyle name="Процентный 5 2 2 3 3 2 2 2" xfId="58405"/>
    <cellStyle name="Процентный 5 2 2 3 3 2 2 2 2" xfId="58406"/>
    <cellStyle name="Процентный 5 2 2 3 3 2 2 3" xfId="58407"/>
    <cellStyle name="Процентный 5 2 2 3 3 2 3" xfId="58408"/>
    <cellStyle name="Процентный 5 2 2 3 3 2 3 2" xfId="58409"/>
    <cellStyle name="Процентный 5 2 2 3 3 2 4" xfId="58410"/>
    <cellStyle name="Процентный 5 2 2 3 3 3" xfId="58411"/>
    <cellStyle name="Процентный 5 2 2 3 3 3 2" xfId="58412"/>
    <cellStyle name="Процентный 5 2 2 3 3 3 2 2" xfId="58413"/>
    <cellStyle name="Процентный 5 2 2 3 3 3 3" xfId="58414"/>
    <cellStyle name="Процентный 5 2 2 3 3 4" xfId="58415"/>
    <cellStyle name="Процентный 5 2 2 3 3 4 2" xfId="58416"/>
    <cellStyle name="Процентный 5 2 2 3 3 5" xfId="58417"/>
    <cellStyle name="Процентный 5 2 2 3 4" xfId="58418"/>
    <cellStyle name="Процентный 5 2 2 3 4 2" xfId="58419"/>
    <cellStyle name="Процентный 5 2 2 3 4 2 2" xfId="58420"/>
    <cellStyle name="Процентный 5 2 2 3 4 2 2 2" xfId="58421"/>
    <cellStyle name="Процентный 5 2 2 3 4 2 3" xfId="58422"/>
    <cellStyle name="Процентный 5 2 2 3 4 3" xfId="58423"/>
    <cellStyle name="Процентный 5 2 2 3 4 3 2" xfId="58424"/>
    <cellStyle name="Процентный 5 2 2 3 4 4" xfId="58425"/>
    <cellStyle name="Процентный 5 2 2 3 5" xfId="58426"/>
    <cellStyle name="Процентный 5 2 2 3 5 2" xfId="58427"/>
    <cellStyle name="Процентный 5 2 2 3 5 2 2" xfId="58428"/>
    <cellStyle name="Процентный 5 2 2 3 5 3" xfId="58429"/>
    <cellStyle name="Процентный 5 2 2 3 6" xfId="58430"/>
    <cellStyle name="Процентный 5 2 2 3 6 2" xfId="58431"/>
    <cellStyle name="Процентный 5 2 2 3 7" xfId="58432"/>
    <cellStyle name="Процентный 5 2 2 4" xfId="58433"/>
    <cellStyle name="Процентный 5 2 2 4 2" xfId="58434"/>
    <cellStyle name="Процентный 5 2 2 4 2 2" xfId="58435"/>
    <cellStyle name="Процентный 5 2 2 4 2 2 2" xfId="58436"/>
    <cellStyle name="Процентный 5 2 2 4 2 2 2 2" xfId="58437"/>
    <cellStyle name="Процентный 5 2 2 4 2 2 2 2 2" xfId="58438"/>
    <cellStyle name="Процентный 5 2 2 4 2 2 2 3" xfId="58439"/>
    <cellStyle name="Процентный 5 2 2 4 2 2 3" xfId="58440"/>
    <cellStyle name="Процентный 5 2 2 4 2 2 3 2" xfId="58441"/>
    <cellStyle name="Процентный 5 2 2 4 2 2 4" xfId="58442"/>
    <cellStyle name="Процентный 5 2 2 4 2 3" xfId="58443"/>
    <cellStyle name="Процентный 5 2 2 4 2 3 2" xfId="58444"/>
    <cellStyle name="Процентный 5 2 2 4 2 3 2 2" xfId="58445"/>
    <cellStyle name="Процентный 5 2 2 4 2 3 3" xfId="58446"/>
    <cellStyle name="Процентный 5 2 2 4 2 4" xfId="58447"/>
    <cellStyle name="Процентный 5 2 2 4 2 4 2" xfId="58448"/>
    <cellStyle name="Процентный 5 2 2 4 2 5" xfId="58449"/>
    <cellStyle name="Процентный 5 2 2 4 3" xfId="58450"/>
    <cellStyle name="Процентный 5 2 2 4 3 2" xfId="58451"/>
    <cellStyle name="Процентный 5 2 2 4 3 2 2" xfId="58452"/>
    <cellStyle name="Процентный 5 2 2 4 3 2 2 2" xfId="58453"/>
    <cellStyle name="Процентный 5 2 2 4 3 2 3" xfId="58454"/>
    <cellStyle name="Процентный 5 2 2 4 3 3" xfId="58455"/>
    <cellStyle name="Процентный 5 2 2 4 3 3 2" xfId="58456"/>
    <cellStyle name="Процентный 5 2 2 4 3 4" xfId="58457"/>
    <cellStyle name="Процентный 5 2 2 4 4" xfId="58458"/>
    <cellStyle name="Процентный 5 2 2 4 4 2" xfId="58459"/>
    <cellStyle name="Процентный 5 2 2 4 4 2 2" xfId="58460"/>
    <cellStyle name="Процентный 5 2 2 4 4 3" xfId="58461"/>
    <cellStyle name="Процентный 5 2 2 4 5" xfId="58462"/>
    <cellStyle name="Процентный 5 2 2 4 5 2" xfId="58463"/>
    <cellStyle name="Процентный 5 2 2 4 6" xfId="58464"/>
    <cellStyle name="Процентный 5 2 2 5" xfId="58465"/>
    <cellStyle name="Процентный 5 2 2 5 2" xfId="58466"/>
    <cellStyle name="Процентный 5 2 2 5 2 2" xfId="58467"/>
    <cellStyle name="Процентный 5 2 2 5 2 2 2" xfId="58468"/>
    <cellStyle name="Процентный 5 2 2 5 2 2 2 2" xfId="58469"/>
    <cellStyle name="Процентный 5 2 2 5 2 2 3" xfId="58470"/>
    <cellStyle name="Процентный 5 2 2 5 2 3" xfId="58471"/>
    <cellStyle name="Процентный 5 2 2 5 2 3 2" xfId="58472"/>
    <cellStyle name="Процентный 5 2 2 5 2 4" xfId="58473"/>
    <cellStyle name="Процентный 5 2 2 5 3" xfId="58474"/>
    <cellStyle name="Процентный 5 2 2 5 3 2" xfId="58475"/>
    <cellStyle name="Процентный 5 2 2 5 3 2 2" xfId="58476"/>
    <cellStyle name="Процентный 5 2 2 5 3 3" xfId="58477"/>
    <cellStyle name="Процентный 5 2 2 5 4" xfId="58478"/>
    <cellStyle name="Процентный 5 2 2 5 4 2" xfId="58479"/>
    <cellStyle name="Процентный 5 2 2 5 5" xfId="58480"/>
    <cellStyle name="Процентный 5 2 2 6" xfId="58481"/>
    <cellStyle name="Процентный 5 2 2 6 2" xfId="58482"/>
    <cellStyle name="Процентный 5 2 2 6 2 2" xfId="58483"/>
    <cellStyle name="Процентный 5 2 2 6 2 2 2" xfId="58484"/>
    <cellStyle name="Процентный 5 2 2 6 2 3" xfId="58485"/>
    <cellStyle name="Процентный 5 2 2 6 3" xfId="58486"/>
    <cellStyle name="Процентный 5 2 2 6 3 2" xfId="58487"/>
    <cellStyle name="Процентный 5 2 2 6 4" xfId="58488"/>
    <cellStyle name="Процентный 5 2 2 7" xfId="58489"/>
    <cellStyle name="Процентный 5 2 2 7 2" xfId="58490"/>
    <cellStyle name="Процентный 5 2 2 7 2 2" xfId="58491"/>
    <cellStyle name="Процентный 5 2 2 7 3" xfId="58492"/>
    <cellStyle name="Процентный 5 2 2 8" xfId="58493"/>
    <cellStyle name="Процентный 5 2 2 8 2" xfId="58494"/>
    <cellStyle name="Процентный 5 2 2 9" xfId="58495"/>
    <cellStyle name="Процентный 5 2 3" xfId="58496"/>
    <cellStyle name="Процентный 5 2 3 2" xfId="58497"/>
    <cellStyle name="Процентный 5 2 3 2 2" xfId="58498"/>
    <cellStyle name="Процентный 5 2 3 2 2 2" xfId="58499"/>
    <cellStyle name="Процентный 5 2 3 2 2 2 2" xfId="58500"/>
    <cellStyle name="Процентный 5 2 3 2 2 2 2 2" xfId="58501"/>
    <cellStyle name="Процентный 5 2 3 2 2 2 2 2 2" xfId="58502"/>
    <cellStyle name="Процентный 5 2 3 2 2 2 2 2 2 2" xfId="58503"/>
    <cellStyle name="Процентный 5 2 3 2 2 2 2 2 3" xfId="58504"/>
    <cellStyle name="Процентный 5 2 3 2 2 2 2 3" xfId="58505"/>
    <cellStyle name="Процентный 5 2 3 2 2 2 2 3 2" xfId="58506"/>
    <cellStyle name="Процентный 5 2 3 2 2 2 2 4" xfId="58507"/>
    <cellStyle name="Процентный 5 2 3 2 2 2 3" xfId="58508"/>
    <cellStyle name="Процентный 5 2 3 2 2 2 3 2" xfId="58509"/>
    <cellStyle name="Процентный 5 2 3 2 2 2 3 2 2" xfId="58510"/>
    <cellStyle name="Процентный 5 2 3 2 2 2 3 3" xfId="58511"/>
    <cellStyle name="Процентный 5 2 3 2 2 2 4" xfId="58512"/>
    <cellStyle name="Процентный 5 2 3 2 2 2 4 2" xfId="58513"/>
    <cellStyle name="Процентный 5 2 3 2 2 2 5" xfId="58514"/>
    <cellStyle name="Процентный 5 2 3 2 2 3" xfId="58515"/>
    <cellStyle name="Процентный 5 2 3 2 2 3 2" xfId="58516"/>
    <cellStyle name="Процентный 5 2 3 2 2 3 2 2" xfId="58517"/>
    <cellStyle name="Процентный 5 2 3 2 2 3 2 2 2" xfId="58518"/>
    <cellStyle name="Процентный 5 2 3 2 2 3 2 3" xfId="58519"/>
    <cellStyle name="Процентный 5 2 3 2 2 3 3" xfId="58520"/>
    <cellStyle name="Процентный 5 2 3 2 2 3 3 2" xfId="58521"/>
    <cellStyle name="Процентный 5 2 3 2 2 3 4" xfId="58522"/>
    <cellStyle name="Процентный 5 2 3 2 2 4" xfId="58523"/>
    <cellStyle name="Процентный 5 2 3 2 2 4 2" xfId="58524"/>
    <cellStyle name="Процентный 5 2 3 2 2 4 2 2" xfId="58525"/>
    <cellStyle name="Процентный 5 2 3 2 2 4 3" xfId="58526"/>
    <cellStyle name="Процентный 5 2 3 2 2 5" xfId="58527"/>
    <cellStyle name="Процентный 5 2 3 2 2 5 2" xfId="58528"/>
    <cellStyle name="Процентный 5 2 3 2 2 6" xfId="58529"/>
    <cellStyle name="Процентный 5 2 3 2 3" xfId="58530"/>
    <cellStyle name="Процентный 5 2 3 2 3 2" xfId="58531"/>
    <cellStyle name="Процентный 5 2 3 2 3 2 2" xfId="58532"/>
    <cellStyle name="Процентный 5 2 3 2 3 2 2 2" xfId="58533"/>
    <cellStyle name="Процентный 5 2 3 2 3 2 2 2 2" xfId="58534"/>
    <cellStyle name="Процентный 5 2 3 2 3 2 2 3" xfId="58535"/>
    <cellStyle name="Процентный 5 2 3 2 3 2 3" xfId="58536"/>
    <cellStyle name="Процентный 5 2 3 2 3 2 3 2" xfId="58537"/>
    <cellStyle name="Процентный 5 2 3 2 3 2 4" xfId="58538"/>
    <cellStyle name="Процентный 5 2 3 2 3 3" xfId="58539"/>
    <cellStyle name="Процентный 5 2 3 2 3 3 2" xfId="58540"/>
    <cellStyle name="Процентный 5 2 3 2 3 3 2 2" xfId="58541"/>
    <cellStyle name="Процентный 5 2 3 2 3 3 3" xfId="58542"/>
    <cellStyle name="Процентный 5 2 3 2 3 4" xfId="58543"/>
    <cellStyle name="Процентный 5 2 3 2 3 4 2" xfId="58544"/>
    <cellStyle name="Процентный 5 2 3 2 3 5" xfId="58545"/>
    <cellStyle name="Процентный 5 2 3 2 4" xfId="58546"/>
    <cellStyle name="Процентный 5 2 3 2 4 2" xfId="58547"/>
    <cellStyle name="Процентный 5 2 3 2 4 2 2" xfId="58548"/>
    <cellStyle name="Процентный 5 2 3 2 4 2 2 2" xfId="58549"/>
    <cellStyle name="Процентный 5 2 3 2 4 2 3" xfId="58550"/>
    <cellStyle name="Процентный 5 2 3 2 4 3" xfId="58551"/>
    <cellStyle name="Процентный 5 2 3 2 4 3 2" xfId="58552"/>
    <cellStyle name="Процентный 5 2 3 2 4 4" xfId="58553"/>
    <cellStyle name="Процентный 5 2 3 2 5" xfId="58554"/>
    <cellStyle name="Процентный 5 2 3 2 5 2" xfId="58555"/>
    <cellStyle name="Процентный 5 2 3 2 5 2 2" xfId="58556"/>
    <cellStyle name="Процентный 5 2 3 2 5 3" xfId="58557"/>
    <cellStyle name="Процентный 5 2 3 2 6" xfId="58558"/>
    <cellStyle name="Процентный 5 2 3 2 6 2" xfId="58559"/>
    <cellStyle name="Процентный 5 2 3 2 7" xfId="58560"/>
    <cellStyle name="Процентный 5 2 3 3" xfId="58561"/>
    <cellStyle name="Процентный 5 2 3 3 2" xfId="58562"/>
    <cellStyle name="Процентный 5 2 3 3 2 2" xfId="58563"/>
    <cellStyle name="Процентный 5 2 3 3 2 2 2" xfId="58564"/>
    <cellStyle name="Процентный 5 2 3 3 2 2 2 2" xfId="58565"/>
    <cellStyle name="Процентный 5 2 3 3 2 2 2 2 2" xfId="58566"/>
    <cellStyle name="Процентный 5 2 3 3 2 2 2 3" xfId="58567"/>
    <cellStyle name="Процентный 5 2 3 3 2 2 3" xfId="58568"/>
    <cellStyle name="Процентный 5 2 3 3 2 2 3 2" xfId="58569"/>
    <cellStyle name="Процентный 5 2 3 3 2 2 4" xfId="58570"/>
    <cellStyle name="Процентный 5 2 3 3 2 3" xfId="58571"/>
    <cellStyle name="Процентный 5 2 3 3 2 3 2" xfId="58572"/>
    <cellStyle name="Процентный 5 2 3 3 2 3 2 2" xfId="58573"/>
    <cellStyle name="Процентный 5 2 3 3 2 3 3" xfId="58574"/>
    <cellStyle name="Процентный 5 2 3 3 2 4" xfId="58575"/>
    <cellStyle name="Процентный 5 2 3 3 2 4 2" xfId="58576"/>
    <cellStyle name="Процентный 5 2 3 3 2 5" xfId="58577"/>
    <cellStyle name="Процентный 5 2 3 3 3" xfId="58578"/>
    <cellStyle name="Процентный 5 2 3 3 3 2" xfId="58579"/>
    <cellStyle name="Процентный 5 2 3 3 3 2 2" xfId="58580"/>
    <cellStyle name="Процентный 5 2 3 3 3 2 2 2" xfId="58581"/>
    <cellStyle name="Процентный 5 2 3 3 3 2 3" xfId="58582"/>
    <cellStyle name="Процентный 5 2 3 3 3 3" xfId="58583"/>
    <cellStyle name="Процентный 5 2 3 3 3 3 2" xfId="58584"/>
    <cellStyle name="Процентный 5 2 3 3 3 4" xfId="58585"/>
    <cellStyle name="Процентный 5 2 3 3 4" xfId="58586"/>
    <cellStyle name="Процентный 5 2 3 3 4 2" xfId="58587"/>
    <cellStyle name="Процентный 5 2 3 3 4 2 2" xfId="58588"/>
    <cellStyle name="Процентный 5 2 3 3 4 3" xfId="58589"/>
    <cellStyle name="Процентный 5 2 3 3 5" xfId="58590"/>
    <cellStyle name="Процентный 5 2 3 3 5 2" xfId="58591"/>
    <cellStyle name="Процентный 5 2 3 3 6" xfId="58592"/>
    <cellStyle name="Процентный 5 2 3 4" xfId="58593"/>
    <cellStyle name="Процентный 5 2 3 4 2" xfId="58594"/>
    <cellStyle name="Процентный 5 2 3 4 2 2" xfId="58595"/>
    <cellStyle name="Процентный 5 2 3 4 2 2 2" xfId="58596"/>
    <cellStyle name="Процентный 5 2 3 4 2 2 2 2" xfId="58597"/>
    <cellStyle name="Процентный 5 2 3 4 2 2 3" xfId="58598"/>
    <cellStyle name="Процентный 5 2 3 4 2 3" xfId="58599"/>
    <cellStyle name="Процентный 5 2 3 4 2 3 2" xfId="58600"/>
    <cellStyle name="Процентный 5 2 3 4 2 4" xfId="58601"/>
    <cellStyle name="Процентный 5 2 3 4 3" xfId="58602"/>
    <cellStyle name="Процентный 5 2 3 4 3 2" xfId="58603"/>
    <cellStyle name="Процентный 5 2 3 4 3 2 2" xfId="58604"/>
    <cellStyle name="Процентный 5 2 3 4 3 3" xfId="58605"/>
    <cellStyle name="Процентный 5 2 3 4 4" xfId="58606"/>
    <cellStyle name="Процентный 5 2 3 4 4 2" xfId="58607"/>
    <cellStyle name="Процентный 5 2 3 4 5" xfId="58608"/>
    <cellStyle name="Процентный 5 2 3 5" xfId="58609"/>
    <cellStyle name="Процентный 5 2 3 5 2" xfId="58610"/>
    <cellStyle name="Процентный 5 2 3 5 2 2" xfId="58611"/>
    <cellStyle name="Процентный 5 2 3 5 2 2 2" xfId="58612"/>
    <cellStyle name="Процентный 5 2 3 5 2 3" xfId="58613"/>
    <cellStyle name="Процентный 5 2 3 5 3" xfId="58614"/>
    <cellStyle name="Процентный 5 2 3 5 3 2" xfId="58615"/>
    <cellStyle name="Процентный 5 2 3 5 4" xfId="58616"/>
    <cellStyle name="Процентный 5 2 3 6" xfId="58617"/>
    <cellStyle name="Процентный 5 2 3 6 2" xfId="58618"/>
    <cellStyle name="Процентный 5 2 3 6 2 2" xfId="58619"/>
    <cellStyle name="Процентный 5 2 3 6 3" xfId="58620"/>
    <cellStyle name="Процентный 5 2 3 7" xfId="58621"/>
    <cellStyle name="Процентный 5 2 3 7 2" xfId="58622"/>
    <cellStyle name="Процентный 5 2 3 8" xfId="58623"/>
    <cellStyle name="Процентный 5 2 4" xfId="58624"/>
    <cellStyle name="Процентный 5 2 4 2" xfId="58625"/>
    <cellStyle name="Процентный 5 2 4 2 2" xfId="58626"/>
    <cellStyle name="Процентный 5 2 4 2 2 2" xfId="58627"/>
    <cellStyle name="Процентный 5 2 4 2 2 2 2" xfId="58628"/>
    <cellStyle name="Процентный 5 2 4 2 2 2 2 2" xfId="58629"/>
    <cellStyle name="Процентный 5 2 4 2 2 2 2 2 2" xfId="58630"/>
    <cellStyle name="Процентный 5 2 4 2 2 2 2 3" xfId="58631"/>
    <cellStyle name="Процентный 5 2 4 2 2 2 3" xfId="58632"/>
    <cellStyle name="Процентный 5 2 4 2 2 2 3 2" xfId="58633"/>
    <cellStyle name="Процентный 5 2 4 2 2 2 4" xfId="58634"/>
    <cellStyle name="Процентный 5 2 4 2 2 3" xfId="58635"/>
    <cellStyle name="Процентный 5 2 4 2 2 3 2" xfId="58636"/>
    <cellStyle name="Процентный 5 2 4 2 2 3 2 2" xfId="58637"/>
    <cellStyle name="Процентный 5 2 4 2 2 3 3" xfId="58638"/>
    <cellStyle name="Процентный 5 2 4 2 2 4" xfId="58639"/>
    <cellStyle name="Процентный 5 2 4 2 2 4 2" xfId="58640"/>
    <cellStyle name="Процентный 5 2 4 2 2 5" xfId="58641"/>
    <cellStyle name="Процентный 5 2 4 2 3" xfId="58642"/>
    <cellStyle name="Процентный 5 2 4 2 3 2" xfId="58643"/>
    <cellStyle name="Процентный 5 2 4 2 3 2 2" xfId="58644"/>
    <cellStyle name="Процентный 5 2 4 2 3 2 2 2" xfId="58645"/>
    <cellStyle name="Процентный 5 2 4 2 3 2 3" xfId="58646"/>
    <cellStyle name="Процентный 5 2 4 2 3 3" xfId="58647"/>
    <cellStyle name="Процентный 5 2 4 2 3 3 2" xfId="58648"/>
    <cellStyle name="Процентный 5 2 4 2 3 4" xfId="58649"/>
    <cellStyle name="Процентный 5 2 4 2 4" xfId="58650"/>
    <cellStyle name="Процентный 5 2 4 2 4 2" xfId="58651"/>
    <cellStyle name="Процентный 5 2 4 2 4 2 2" xfId="58652"/>
    <cellStyle name="Процентный 5 2 4 2 4 3" xfId="58653"/>
    <cellStyle name="Процентный 5 2 4 2 5" xfId="58654"/>
    <cellStyle name="Процентный 5 2 4 2 5 2" xfId="58655"/>
    <cellStyle name="Процентный 5 2 4 2 6" xfId="58656"/>
    <cellStyle name="Процентный 5 2 4 3" xfId="58657"/>
    <cellStyle name="Процентный 5 2 4 3 2" xfId="58658"/>
    <cellStyle name="Процентный 5 2 4 3 2 2" xfId="58659"/>
    <cellStyle name="Процентный 5 2 4 3 2 2 2" xfId="58660"/>
    <cellStyle name="Процентный 5 2 4 3 2 2 2 2" xfId="58661"/>
    <cellStyle name="Процентный 5 2 4 3 2 2 3" xfId="58662"/>
    <cellStyle name="Процентный 5 2 4 3 2 3" xfId="58663"/>
    <cellStyle name="Процентный 5 2 4 3 2 3 2" xfId="58664"/>
    <cellStyle name="Процентный 5 2 4 3 2 4" xfId="58665"/>
    <cellStyle name="Процентный 5 2 4 3 3" xfId="58666"/>
    <cellStyle name="Процентный 5 2 4 3 3 2" xfId="58667"/>
    <cellStyle name="Процентный 5 2 4 3 3 2 2" xfId="58668"/>
    <cellStyle name="Процентный 5 2 4 3 3 3" xfId="58669"/>
    <cellStyle name="Процентный 5 2 4 3 4" xfId="58670"/>
    <cellStyle name="Процентный 5 2 4 3 4 2" xfId="58671"/>
    <cellStyle name="Процентный 5 2 4 3 5" xfId="58672"/>
    <cellStyle name="Процентный 5 2 4 4" xfId="58673"/>
    <cellStyle name="Процентный 5 2 4 4 2" xfId="58674"/>
    <cellStyle name="Процентный 5 2 4 4 2 2" xfId="58675"/>
    <cellStyle name="Процентный 5 2 4 4 2 2 2" xfId="58676"/>
    <cellStyle name="Процентный 5 2 4 4 2 3" xfId="58677"/>
    <cellStyle name="Процентный 5 2 4 4 3" xfId="58678"/>
    <cellStyle name="Процентный 5 2 4 4 3 2" xfId="58679"/>
    <cellStyle name="Процентный 5 2 4 4 4" xfId="58680"/>
    <cellStyle name="Процентный 5 2 4 5" xfId="58681"/>
    <cellStyle name="Процентный 5 2 4 5 2" xfId="58682"/>
    <cellStyle name="Процентный 5 2 4 5 2 2" xfId="58683"/>
    <cellStyle name="Процентный 5 2 4 5 3" xfId="58684"/>
    <cellStyle name="Процентный 5 2 4 6" xfId="58685"/>
    <cellStyle name="Процентный 5 2 4 6 2" xfId="58686"/>
    <cellStyle name="Процентный 5 2 4 7" xfId="58687"/>
    <cellStyle name="Процентный 5 2 5" xfId="58688"/>
    <cellStyle name="Процентный 5 2 5 2" xfId="58689"/>
    <cellStyle name="Процентный 5 2 5 2 2" xfId="58690"/>
    <cellStyle name="Процентный 5 2 5 2 2 2" xfId="58691"/>
    <cellStyle name="Процентный 5 2 5 2 2 2 2" xfId="58692"/>
    <cellStyle name="Процентный 5 2 5 2 2 2 2 2" xfId="58693"/>
    <cellStyle name="Процентный 5 2 5 2 2 2 3" xfId="58694"/>
    <cellStyle name="Процентный 5 2 5 2 2 3" xfId="58695"/>
    <cellStyle name="Процентный 5 2 5 2 2 3 2" xfId="58696"/>
    <cellStyle name="Процентный 5 2 5 2 2 4" xfId="58697"/>
    <cellStyle name="Процентный 5 2 5 2 3" xfId="58698"/>
    <cellStyle name="Процентный 5 2 5 2 3 2" xfId="58699"/>
    <cellStyle name="Процентный 5 2 5 2 3 2 2" xfId="58700"/>
    <cellStyle name="Процентный 5 2 5 2 3 3" xfId="58701"/>
    <cellStyle name="Процентный 5 2 5 2 4" xfId="58702"/>
    <cellStyle name="Процентный 5 2 5 2 4 2" xfId="58703"/>
    <cellStyle name="Процентный 5 2 5 2 5" xfId="58704"/>
    <cellStyle name="Процентный 5 2 5 3" xfId="58705"/>
    <cellStyle name="Процентный 5 2 5 3 2" xfId="58706"/>
    <cellStyle name="Процентный 5 2 5 3 2 2" xfId="58707"/>
    <cellStyle name="Процентный 5 2 5 3 2 2 2" xfId="58708"/>
    <cellStyle name="Процентный 5 2 5 3 2 3" xfId="58709"/>
    <cellStyle name="Процентный 5 2 5 3 3" xfId="58710"/>
    <cellStyle name="Процентный 5 2 5 3 3 2" xfId="58711"/>
    <cellStyle name="Процентный 5 2 5 3 4" xfId="58712"/>
    <cellStyle name="Процентный 5 2 5 4" xfId="58713"/>
    <cellStyle name="Процентный 5 2 5 4 2" xfId="58714"/>
    <cellStyle name="Процентный 5 2 5 4 2 2" xfId="58715"/>
    <cellStyle name="Процентный 5 2 5 4 3" xfId="58716"/>
    <cellStyle name="Процентный 5 2 5 5" xfId="58717"/>
    <cellStyle name="Процентный 5 2 5 5 2" xfId="58718"/>
    <cellStyle name="Процентный 5 2 5 6" xfId="58719"/>
    <cellStyle name="Процентный 5 2 6" xfId="58720"/>
    <cellStyle name="Процентный 5 2 6 2" xfId="58721"/>
    <cellStyle name="Процентный 5 2 6 2 2" xfId="58722"/>
    <cellStyle name="Процентный 5 2 6 2 2 2" xfId="58723"/>
    <cellStyle name="Процентный 5 2 6 2 2 2 2" xfId="58724"/>
    <cellStyle name="Процентный 5 2 6 2 2 3" xfId="58725"/>
    <cellStyle name="Процентный 5 2 6 2 3" xfId="58726"/>
    <cellStyle name="Процентный 5 2 6 2 3 2" xfId="58727"/>
    <cellStyle name="Процентный 5 2 6 2 4" xfId="58728"/>
    <cellStyle name="Процентный 5 2 6 3" xfId="58729"/>
    <cellStyle name="Процентный 5 2 6 3 2" xfId="58730"/>
    <cellStyle name="Процентный 5 2 6 3 2 2" xfId="58731"/>
    <cellStyle name="Процентный 5 2 6 3 3" xfId="58732"/>
    <cellStyle name="Процентный 5 2 6 4" xfId="58733"/>
    <cellStyle name="Процентный 5 2 6 4 2" xfId="58734"/>
    <cellStyle name="Процентный 5 2 6 5" xfId="58735"/>
    <cellStyle name="Процентный 5 2 7" xfId="58736"/>
    <cellStyle name="Процентный 5 2 7 2" xfId="58737"/>
    <cellStyle name="Процентный 5 2 7 2 2" xfId="58738"/>
    <cellStyle name="Процентный 5 2 7 2 2 2" xfId="58739"/>
    <cellStyle name="Процентный 5 2 7 2 3" xfId="58740"/>
    <cellStyle name="Процентный 5 2 7 3" xfId="58741"/>
    <cellStyle name="Процентный 5 2 7 3 2" xfId="58742"/>
    <cellStyle name="Процентный 5 2 7 4" xfId="58743"/>
    <cellStyle name="Процентный 5 2 8" xfId="58744"/>
    <cellStyle name="Процентный 5 2 8 2" xfId="58745"/>
    <cellStyle name="Процентный 5 2 8 2 2" xfId="58746"/>
    <cellStyle name="Процентный 5 2 8 3" xfId="58747"/>
    <cellStyle name="Процентный 5 2 9" xfId="58748"/>
    <cellStyle name="Процентный 5 2 9 2" xfId="58749"/>
    <cellStyle name="Процентный 5 3" xfId="58750"/>
    <cellStyle name="Процентный 5 3 2" xfId="58751"/>
    <cellStyle name="Процентный 5 3 2 2" xfId="58752"/>
    <cellStyle name="Процентный 5 3 2 2 2" xfId="58753"/>
    <cellStyle name="Процентный 5 3 2 2 2 2" xfId="58754"/>
    <cellStyle name="Процентный 5 3 2 2 2 2 2" xfId="58755"/>
    <cellStyle name="Процентный 5 3 2 2 2 2 2 2" xfId="58756"/>
    <cellStyle name="Процентный 5 3 2 2 2 2 2 2 2" xfId="58757"/>
    <cellStyle name="Процентный 5 3 2 2 2 2 2 2 2 2" xfId="58758"/>
    <cellStyle name="Процентный 5 3 2 2 2 2 2 2 3" xfId="58759"/>
    <cellStyle name="Процентный 5 3 2 2 2 2 2 3" xfId="58760"/>
    <cellStyle name="Процентный 5 3 2 2 2 2 2 3 2" xfId="58761"/>
    <cellStyle name="Процентный 5 3 2 2 2 2 2 4" xfId="58762"/>
    <cellStyle name="Процентный 5 3 2 2 2 2 3" xfId="58763"/>
    <cellStyle name="Процентный 5 3 2 2 2 2 3 2" xfId="58764"/>
    <cellStyle name="Процентный 5 3 2 2 2 2 3 2 2" xfId="58765"/>
    <cellStyle name="Процентный 5 3 2 2 2 2 3 3" xfId="58766"/>
    <cellStyle name="Процентный 5 3 2 2 2 2 4" xfId="58767"/>
    <cellStyle name="Процентный 5 3 2 2 2 2 4 2" xfId="58768"/>
    <cellStyle name="Процентный 5 3 2 2 2 2 5" xfId="58769"/>
    <cellStyle name="Процентный 5 3 2 2 2 3" xfId="58770"/>
    <cellStyle name="Процентный 5 3 2 2 2 3 2" xfId="58771"/>
    <cellStyle name="Процентный 5 3 2 2 2 3 2 2" xfId="58772"/>
    <cellStyle name="Процентный 5 3 2 2 2 3 2 2 2" xfId="58773"/>
    <cellStyle name="Процентный 5 3 2 2 2 3 2 3" xfId="58774"/>
    <cellStyle name="Процентный 5 3 2 2 2 3 3" xfId="58775"/>
    <cellStyle name="Процентный 5 3 2 2 2 3 3 2" xfId="58776"/>
    <cellStyle name="Процентный 5 3 2 2 2 3 4" xfId="58777"/>
    <cellStyle name="Процентный 5 3 2 2 2 4" xfId="58778"/>
    <cellStyle name="Процентный 5 3 2 2 2 4 2" xfId="58779"/>
    <cellStyle name="Процентный 5 3 2 2 2 4 2 2" xfId="58780"/>
    <cellStyle name="Процентный 5 3 2 2 2 4 3" xfId="58781"/>
    <cellStyle name="Процентный 5 3 2 2 2 5" xfId="58782"/>
    <cellStyle name="Процентный 5 3 2 2 2 5 2" xfId="58783"/>
    <cellStyle name="Процентный 5 3 2 2 2 6" xfId="58784"/>
    <cellStyle name="Процентный 5 3 2 2 3" xfId="58785"/>
    <cellStyle name="Процентный 5 3 2 2 3 2" xfId="58786"/>
    <cellStyle name="Процентный 5 3 2 2 3 2 2" xfId="58787"/>
    <cellStyle name="Процентный 5 3 2 2 3 2 2 2" xfId="58788"/>
    <cellStyle name="Процентный 5 3 2 2 3 2 2 2 2" xfId="58789"/>
    <cellStyle name="Процентный 5 3 2 2 3 2 2 3" xfId="58790"/>
    <cellStyle name="Процентный 5 3 2 2 3 2 3" xfId="58791"/>
    <cellStyle name="Процентный 5 3 2 2 3 2 3 2" xfId="58792"/>
    <cellStyle name="Процентный 5 3 2 2 3 2 4" xfId="58793"/>
    <cellStyle name="Процентный 5 3 2 2 3 3" xfId="58794"/>
    <cellStyle name="Процентный 5 3 2 2 3 3 2" xfId="58795"/>
    <cellStyle name="Процентный 5 3 2 2 3 3 2 2" xfId="58796"/>
    <cellStyle name="Процентный 5 3 2 2 3 3 3" xfId="58797"/>
    <cellStyle name="Процентный 5 3 2 2 3 4" xfId="58798"/>
    <cellStyle name="Процентный 5 3 2 2 3 4 2" xfId="58799"/>
    <cellStyle name="Процентный 5 3 2 2 3 5" xfId="58800"/>
    <cellStyle name="Процентный 5 3 2 2 4" xfId="58801"/>
    <cellStyle name="Процентный 5 3 2 2 4 2" xfId="58802"/>
    <cellStyle name="Процентный 5 3 2 2 4 2 2" xfId="58803"/>
    <cellStyle name="Процентный 5 3 2 2 4 2 2 2" xfId="58804"/>
    <cellStyle name="Процентный 5 3 2 2 4 2 3" xfId="58805"/>
    <cellStyle name="Процентный 5 3 2 2 4 3" xfId="58806"/>
    <cellStyle name="Процентный 5 3 2 2 4 3 2" xfId="58807"/>
    <cellStyle name="Процентный 5 3 2 2 4 4" xfId="58808"/>
    <cellStyle name="Процентный 5 3 2 2 5" xfId="58809"/>
    <cellStyle name="Процентный 5 3 2 2 5 2" xfId="58810"/>
    <cellStyle name="Процентный 5 3 2 2 5 2 2" xfId="58811"/>
    <cellStyle name="Процентный 5 3 2 2 5 3" xfId="58812"/>
    <cellStyle name="Процентный 5 3 2 2 6" xfId="58813"/>
    <cellStyle name="Процентный 5 3 2 2 6 2" xfId="58814"/>
    <cellStyle name="Процентный 5 3 2 2 7" xfId="58815"/>
    <cellStyle name="Процентный 5 3 2 3" xfId="58816"/>
    <cellStyle name="Процентный 5 3 2 3 2" xfId="58817"/>
    <cellStyle name="Процентный 5 3 2 3 2 2" xfId="58818"/>
    <cellStyle name="Процентный 5 3 2 3 2 2 2" xfId="58819"/>
    <cellStyle name="Процентный 5 3 2 3 2 2 2 2" xfId="58820"/>
    <cellStyle name="Процентный 5 3 2 3 2 2 2 2 2" xfId="58821"/>
    <cellStyle name="Процентный 5 3 2 3 2 2 2 3" xfId="58822"/>
    <cellStyle name="Процентный 5 3 2 3 2 2 3" xfId="58823"/>
    <cellStyle name="Процентный 5 3 2 3 2 2 3 2" xfId="58824"/>
    <cellStyle name="Процентный 5 3 2 3 2 2 4" xfId="58825"/>
    <cellStyle name="Процентный 5 3 2 3 2 3" xfId="58826"/>
    <cellStyle name="Процентный 5 3 2 3 2 3 2" xfId="58827"/>
    <cellStyle name="Процентный 5 3 2 3 2 3 2 2" xfId="58828"/>
    <cellStyle name="Процентный 5 3 2 3 2 3 3" xfId="58829"/>
    <cellStyle name="Процентный 5 3 2 3 2 4" xfId="58830"/>
    <cellStyle name="Процентный 5 3 2 3 2 4 2" xfId="58831"/>
    <cellStyle name="Процентный 5 3 2 3 2 5" xfId="58832"/>
    <cellStyle name="Процентный 5 3 2 3 3" xfId="58833"/>
    <cellStyle name="Процентный 5 3 2 3 3 2" xfId="58834"/>
    <cellStyle name="Процентный 5 3 2 3 3 2 2" xfId="58835"/>
    <cellStyle name="Процентный 5 3 2 3 3 2 2 2" xfId="58836"/>
    <cellStyle name="Процентный 5 3 2 3 3 2 3" xfId="58837"/>
    <cellStyle name="Процентный 5 3 2 3 3 3" xfId="58838"/>
    <cellStyle name="Процентный 5 3 2 3 3 3 2" xfId="58839"/>
    <cellStyle name="Процентный 5 3 2 3 3 4" xfId="58840"/>
    <cellStyle name="Процентный 5 3 2 3 4" xfId="58841"/>
    <cellStyle name="Процентный 5 3 2 3 4 2" xfId="58842"/>
    <cellStyle name="Процентный 5 3 2 3 4 2 2" xfId="58843"/>
    <cellStyle name="Процентный 5 3 2 3 4 3" xfId="58844"/>
    <cellStyle name="Процентный 5 3 2 3 5" xfId="58845"/>
    <cellStyle name="Процентный 5 3 2 3 5 2" xfId="58846"/>
    <cellStyle name="Процентный 5 3 2 3 6" xfId="58847"/>
    <cellStyle name="Процентный 5 3 2 4" xfId="58848"/>
    <cellStyle name="Процентный 5 3 2 4 2" xfId="58849"/>
    <cellStyle name="Процентный 5 3 2 4 2 2" xfId="58850"/>
    <cellStyle name="Процентный 5 3 2 4 2 2 2" xfId="58851"/>
    <cellStyle name="Процентный 5 3 2 4 2 2 2 2" xfId="58852"/>
    <cellStyle name="Процентный 5 3 2 4 2 2 3" xfId="58853"/>
    <cellStyle name="Процентный 5 3 2 4 2 3" xfId="58854"/>
    <cellStyle name="Процентный 5 3 2 4 2 3 2" xfId="58855"/>
    <cellStyle name="Процентный 5 3 2 4 2 4" xfId="58856"/>
    <cellStyle name="Процентный 5 3 2 4 3" xfId="58857"/>
    <cellStyle name="Процентный 5 3 2 4 3 2" xfId="58858"/>
    <cellStyle name="Процентный 5 3 2 4 3 2 2" xfId="58859"/>
    <cellStyle name="Процентный 5 3 2 4 3 3" xfId="58860"/>
    <cellStyle name="Процентный 5 3 2 4 4" xfId="58861"/>
    <cellStyle name="Процентный 5 3 2 4 4 2" xfId="58862"/>
    <cellStyle name="Процентный 5 3 2 4 5" xfId="58863"/>
    <cellStyle name="Процентный 5 3 2 5" xfId="58864"/>
    <cellStyle name="Процентный 5 3 2 5 2" xfId="58865"/>
    <cellStyle name="Процентный 5 3 2 5 2 2" xfId="58866"/>
    <cellStyle name="Процентный 5 3 2 5 2 2 2" xfId="58867"/>
    <cellStyle name="Процентный 5 3 2 5 2 3" xfId="58868"/>
    <cellStyle name="Процентный 5 3 2 5 3" xfId="58869"/>
    <cellStyle name="Процентный 5 3 2 5 3 2" xfId="58870"/>
    <cellStyle name="Процентный 5 3 2 5 4" xfId="58871"/>
    <cellStyle name="Процентный 5 3 2 6" xfId="58872"/>
    <cellStyle name="Процентный 5 3 2 6 2" xfId="58873"/>
    <cellStyle name="Процентный 5 3 2 6 2 2" xfId="58874"/>
    <cellStyle name="Процентный 5 3 2 6 3" xfId="58875"/>
    <cellStyle name="Процентный 5 3 2 7" xfId="58876"/>
    <cellStyle name="Процентный 5 3 2 7 2" xfId="58877"/>
    <cellStyle name="Процентный 5 3 2 8" xfId="58878"/>
    <cellStyle name="Процентный 5 3 3" xfId="58879"/>
    <cellStyle name="Процентный 5 3 3 2" xfId="58880"/>
    <cellStyle name="Процентный 5 3 3 2 2" xfId="58881"/>
    <cellStyle name="Процентный 5 3 3 2 2 2" xfId="58882"/>
    <cellStyle name="Процентный 5 3 3 2 2 2 2" xfId="58883"/>
    <cellStyle name="Процентный 5 3 3 2 2 2 2 2" xfId="58884"/>
    <cellStyle name="Процентный 5 3 3 2 2 2 2 2 2" xfId="58885"/>
    <cellStyle name="Процентный 5 3 3 2 2 2 2 3" xfId="58886"/>
    <cellStyle name="Процентный 5 3 3 2 2 2 3" xfId="58887"/>
    <cellStyle name="Процентный 5 3 3 2 2 2 3 2" xfId="58888"/>
    <cellStyle name="Процентный 5 3 3 2 2 2 4" xfId="58889"/>
    <cellStyle name="Процентный 5 3 3 2 2 3" xfId="58890"/>
    <cellStyle name="Процентный 5 3 3 2 2 3 2" xfId="58891"/>
    <cellStyle name="Процентный 5 3 3 2 2 3 2 2" xfId="58892"/>
    <cellStyle name="Процентный 5 3 3 2 2 3 3" xfId="58893"/>
    <cellStyle name="Процентный 5 3 3 2 2 4" xfId="58894"/>
    <cellStyle name="Процентный 5 3 3 2 2 4 2" xfId="58895"/>
    <cellStyle name="Процентный 5 3 3 2 2 5" xfId="58896"/>
    <cellStyle name="Процентный 5 3 3 2 3" xfId="58897"/>
    <cellStyle name="Процентный 5 3 3 2 3 2" xfId="58898"/>
    <cellStyle name="Процентный 5 3 3 2 3 2 2" xfId="58899"/>
    <cellStyle name="Процентный 5 3 3 2 3 2 2 2" xfId="58900"/>
    <cellStyle name="Процентный 5 3 3 2 3 2 3" xfId="58901"/>
    <cellStyle name="Процентный 5 3 3 2 3 3" xfId="58902"/>
    <cellStyle name="Процентный 5 3 3 2 3 3 2" xfId="58903"/>
    <cellStyle name="Процентный 5 3 3 2 3 4" xfId="58904"/>
    <cellStyle name="Процентный 5 3 3 2 4" xfId="58905"/>
    <cellStyle name="Процентный 5 3 3 2 4 2" xfId="58906"/>
    <cellStyle name="Процентный 5 3 3 2 4 2 2" xfId="58907"/>
    <cellStyle name="Процентный 5 3 3 2 4 3" xfId="58908"/>
    <cellStyle name="Процентный 5 3 3 2 5" xfId="58909"/>
    <cellStyle name="Процентный 5 3 3 2 5 2" xfId="58910"/>
    <cellStyle name="Процентный 5 3 3 2 6" xfId="58911"/>
    <cellStyle name="Процентный 5 3 3 3" xfId="58912"/>
    <cellStyle name="Процентный 5 3 3 3 2" xfId="58913"/>
    <cellStyle name="Процентный 5 3 3 3 2 2" xfId="58914"/>
    <cellStyle name="Процентный 5 3 3 3 2 2 2" xfId="58915"/>
    <cellStyle name="Процентный 5 3 3 3 2 2 2 2" xfId="58916"/>
    <cellStyle name="Процентный 5 3 3 3 2 2 3" xfId="58917"/>
    <cellStyle name="Процентный 5 3 3 3 2 3" xfId="58918"/>
    <cellStyle name="Процентный 5 3 3 3 2 3 2" xfId="58919"/>
    <cellStyle name="Процентный 5 3 3 3 2 4" xfId="58920"/>
    <cellStyle name="Процентный 5 3 3 3 3" xfId="58921"/>
    <cellStyle name="Процентный 5 3 3 3 3 2" xfId="58922"/>
    <cellStyle name="Процентный 5 3 3 3 3 2 2" xfId="58923"/>
    <cellStyle name="Процентный 5 3 3 3 3 3" xfId="58924"/>
    <cellStyle name="Процентный 5 3 3 3 4" xfId="58925"/>
    <cellStyle name="Процентный 5 3 3 3 4 2" xfId="58926"/>
    <cellStyle name="Процентный 5 3 3 3 5" xfId="58927"/>
    <cellStyle name="Процентный 5 3 3 4" xfId="58928"/>
    <cellStyle name="Процентный 5 3 3 4 2" xfId="58929"/>
    <cellStyle name="Процентный 5 3 3 4 2 2" xfId="58930"/>
    <cellStyle name="Процентный 5 3 3 4 2 2 2" xfId="58931"/>
    <cellStyle name="Процентный 5 3 3 4 2 3" xfId="58932"/>
    <cellStyle name="Процентный 5 3 3 4 3" xfId="58933"/>
    <cellStyle name="Процентный 5 3 3 4 3 2" xfId="58934"/>
    <cellStyle name="Процентный 5 3 3 4 4" xfId="58935"/>
    <cellStyle name="Процентный 5 3 3 5" xfId="58936"/>
    <cellStyle name="Процентный 5 3 3 5 2" xfId="58937"/>
    <cellStyle name="Процентный 5 3 3 5 2 2" xfId="58938"/>
    <cellStyle name="Процентный 5 3 3 5 3" xfId="58939"/>
    <cellStyle name="Процентный 5 3 3 6" xfId="58940"/>
    <cellStyle name="Процентный 5 3 3 6 2" xfId="58941"/>
    <cellStyle name="Процентный 5 3 3 7" xfId="58942"/>
    <cellStyle name="Процентный 5 3 4" xfId="58943"/>
    <cellStyle name="Процентный 5 3 4 2" xfId="58944"/>
    <cellStyle name="Процентный 5 3 4 2 2" xfId="58945"/>
    <cellStyle name="Процентный 5 3 4 2 2 2" xfId="58946"/>
    <cellStyle name="Процентный 5 3 4 2 2 2 2" xfId="58947"/>
    <cellStyle name="Процентный 5 3 4 2 2 2 2 2" xfId="58948"/>
    <cellStyle name="Процентный 5 3 4 2 2 2 3" xfId="58949"/>
    <cellStyle name="Процентный 5 3 4 2 2 3" xfId="58950"/>
    <cellStyle name="Процентный 5 3 4 2 2 3 2" xfId="58951"/>
    <cellStyle name="Процентный 5 3 4 2 2 4" xfId="58952"/>
    <cellStyle name="Процентный 5 3 4 2 3" xfId="58953"/>
    <cellStyle name="Процентный 5 3 4 2 3 2" xfId="58954"/>
    <cellStyle name="Процентный 5 3 4 2 3 2 2" xfId="58955"/>
    <cellStyle name="Процентный 5 3 4 2 3 3" xfId="58956"/>
    <cellStyle name="Процентный 5 3 4 2 4" xfId="58957"/>
    <cellStyle name="Процентный 5 3 4 2 4 2" xfId="58958"/>
    <cellStyle name="Процентный 5 3 4 2 5" xfId="58959"/>
    <cellStyle name="Процентный 5 3 4 3" xfId="58960"/>
    <cellStyle name="Процентный 5 3 4 3 2" xfId="58961"/>
    <cellStyle name="Процентный 5 3 4 3 2 2" xfId="58962"/>
    <cellStyle name="Процентный 5 3 4 3 2 2 2" xfId="58963"/>
    <cellStyle name="Процентный 5 3 4 3 2 3" xfId="58964"/>
    <cellStyle name="Процентный 5 3 4 3 3" xfId="58965"/>
    <cellStyle name="Процентный 5 3 4 3 3 2" xfId="58966"/>
    <cellStyle name="Процентный 5 3 4 3 4" xfId="58967"/>
    <cellStyle name="Процентный 5 3 4 4" xfId="58968"/>
    <cellStyle name="Процентный 5 3 4 4 2" xfId="58969"/>
    <cellStyle name="Процентный 5 3 4 4 2 2" xfId="58970"/>
    <cellStyle name="Процентный 5 3 4 4 3" xfId="58971"/>
    <cellStyle name="Процентный 5 3 4 5" xfId="58972"/>
    <cellStyle name="Процентный 5 3 4 5 2" xfId="58973"/>
    <cellStyle name="Процентный 5 3 4 6" xfId="58974"/>
    <cellStyle name="Процентный 5 3 5" xfId="58975"/>
    <cellStyle name="Процентный 5 3 5 2" xfId="58976"/>
    <cellStyle name="Процентный 5 3 5 2 2" xfId="58977"/>
    <cellStyle name="Процентный 5 3 5 2 2 2" xfId="58978"/>
    <cellStyle name="Процентный 5 3 5 2 2 2 2" xfId="58979"/>
    <cellStyle name="Процентный 5 3 5 2 2 3" xfId="58980"/>
    <cellStyle name="Процентный 5 3 5 2 3" xfId="58981"/>
    <cellStyle name="Процентный 5 3 5 2 3 2" xfId="58982"/>
    <cellStyle name="Процентный 5 3 5 2 4" xfId="58983"/>
    <cellStyle name="Процентный 5 3 5 3" xfId="58984"/>
    <cellStyle name="Процентный 5 3 5 3 2" xfId="58985"/>
    <cellStyle name="Процентный 5 3 5 3 2 2" xfId="58986"/>
    <cellStyle name="Процентный 5 3 5 3 3" xfId="58987"/>
    <cellStyle name="Процентный 5 3 5 4" xfId="58988"/>
    <cellStyle name="Процентный 5 3 5 4 2" xfId="58989"/>
    <cellStyle name="Процентный 5 3 5 5" xfId="58990"/>
    <cellStyle name="Процентный 5 3 6" xfId="58991"/>
    <cellStyle name="Процентный 5 3 6 2" xfId="58992"/>
    <cellStyle name="Процентный 5 3 6 2 2" xfId="58993"/>
    <cellStyle name="Процентный 5 3 6 2 2 2" xfId="58994"/>
    <cellStyle name="Процентный 5 3 6 2 3" xfId="58995"/>
    <cellStyle name="Процентный 5 3 6 3" xfId="58996"/>
    <cellStyle name="Процентный 5 3 6 3 2" xfId="58997"/>
    <cellStyle name="Процентный 5 3 6 4" xfId="58998"/>
    <cellStyle name="Процентный 5 3 7" xfId="58999"/>
    <cellStyle name="Процентный 5 3 7 2" xfId="59000"/>
    <cellStyle name="Процентный 5 3 7 2 2" xfId="59001"/>
    <cellStyle name="Процентный 5 3 7 3" xfId="59002"/>
    <cellStyle name="Процентный 5 3 8" xfId="59003"/>
    <cellStyle name="Процентный 5 3 8 2" xfId="59004"/>
    <cellStyle name="Процентный 5 3 9" xfId="59005"/>
    <cellStyle name="Процентный 5 4" xfId="59006"/>
    <cellStyle name="Процентный 5 4 2" xfId="59007"/>
    <cellStyle name="Процентный 5 4 2 2" xfId="59008"/>
    <cellStyle name="Процентный 5 4 2 2 2" xfId="59009"/>
    <cellStyle name="Процентный 5 4 2 2 2 2" xfId="59010"/>
    <cellStyle name="Процентный 5 4 2 2 2 2 2" xfId="59011"/>
    <cellStyle name="Процентный 5 4 2 2 2 2 2 2" xfId="59012"/>
    <cellStyle name="Процентный 5 4 2 2 2 2 2 2 2" xfId="59013"/>
    <cellStyle name="Процентный 5 4 2 2 2 2 2 3" xfId="59014"/>
    <cellStyle name="Процентный 5 4 2 2 2 2 3" xfId="59015"/>
    <cellStyle name="Процентный 5 4 2 2 2 2 3 2" xfId="59016"/>
    <cellStyle name="Процентный 5 4 2 2 2 2 4" xfId="59017"/>
    <cellStyle name="Процентный 5 4 2 2 2 3" xfId="59018"/>
    <cellStyle name="Процентный 5 4 2 2 2 3 2" xfId="59019"/>
    <cellStyle name="Процентный 5 4 2 2 2 3 2 2" xfId="59020"/>
    <cellStyle name="Процентный 5 4 2 2 2 3 3" xfId="59021"/>
    <cellStyle name="Процентный 5 4 2 2 2 4" xfId="59022"/>
    <cellStyle name="Процентный 5 4 2 2 2 4 2" xfId="59023"/>
    <cellStyle name="Процентный 5 4 2 2 2 5" xfId="59024"/>
    <cellStyle name="Процентный 5 4 2 2 3" xfId="59025"/>
    <cellStyle name="Процентный 5 4 2 2 3 2" xfId="59026"/>
    <cellStyle name="Процентный 5 4 2 2 3 2 2" xfId="59027"/>
    <cellStyle name="Процентный 5 4 2 2 3 2 2 2" xfId="59028"/>
    <cellStyle name="Процентный 5 4 2 2 3 2 3" xfId="59029"/>
    <cellStyle name="Процентный 5 4 2 2 3 3" xfId="59030"/>
    <cellStyle name="Процентный 5 4 2 2 3 3 2" xfId="59031"/>
    <cellStyle name="Процентный 5 4 2 2 3 4" xfId="59032"/>
    <cellStyle name="Процентный 5 4 2 2 4" xfId="59033"/>
    <cellStyle name="Процентный 5 4 2 2 4 2" xfId="59034"/>
    <cellStyle name="Процентный 5 4 2 2 4 2 2" xfId="59035"/>
    <cellStyle name="Процентный 5 4 2 2 4 3" xfId="59036"/>
    <cellStyle name="Процентный 5 4 2 2 5" xfId="59037"/>
    <cellStyle name="Процентный 5 4 2 2 5 2" xfId="59038"/>
    <cellStyle name="Процентный 5 4 2 2 6" xfId="59039"/>
    <cellStyle name="Процентный 5 4 2 3" xfId="59040"/>
    <cellStyle name="Процентный 5 4 2 3 2" xfId="59041"/>
    <cellStyle name="Процентный 5 4 2 3 2 2" xfId="59042"/>
    <cellStyle name="Процентный 5 4 2 3 2 2 2" xfId="59043"/>
    <cellStyle name="Процентный 5 4 2 3 2 2 2 2" xfId="59044"/>
    <cellStyle name="Процентный 5 4 2 3 2 2 3" xfId="59045"/>
    <cellStyle name="Процентный 5 4 2 3 2 3" xfId="59046"/>
    <cellStyle name="Процентный 5 4 2 3 2 3 2" xfId="59047"/>
    <cellStyle name="Процентный 5 4 2 3 2 4" xfId="59048"/>
    <cellStyle name="Процентный 5 4 2 3 3" xfId="59049"/>
    <cellStyle name="Процентный 5 4 2 3 3 2" xfId="59050"/>
    <cellStyle name="Процентный 5 4 2 3 3 2 2" xfId="59051"/>
    <cellStyle name="Процентный 5 4 2 3 3 3" xfId="59052"/>
    <cellStyle name="Процентный 5 4 2 3 4" xfId="59053"/>
    <cellStyle name="Процентный 5 4 2 3 4 2" xfId="59054"/>
    <cellStyle name="Процентный 5 4 2 3 5" xfId="59055"/>
    <cellStyle name="Процентный 5 4 2 4" xfId="59056"/>
    <cellStyle name="Процентный 5 4 2 4 2" xfId="59057"/>
    <cellStyle name="Процентный 5 4 2 4 2 2" xfId="59058"/>
    <cellStyle name="Процентный 5 4 2 4 2 2 2" xfId="59059"/>
    <cellStyle name="Процентный 5 4 2 4 2 3" xfId="59060"/>
    <cellStyle name="Процентный 5 4 2 4 3" xfId="59061"/>
    <cellStyle name="Процентный 5 4 2 4 3 2" xfId="59062"/>
    <cellStyle name="Процентный 5 4 2 4 4" xfId="59063"/>
    <cellStyle name="Процентный 5 4 2 5" xfId="59064"/>
    <cellStyle name="Процентный 5 4 2 5 2" xfId="59065"/>
    <cellStyle name="Процентный 5 4 2 5 2 2" xfId="59066"/>
    <cellStyle name="Процентный 5 4 2 5 3" xfId="59067"/>
    <cellStyle name="Процентный 5 4 2 6" xfId="59068"/>
    <cellStyle name="Процентный 5 4 2 6 2" xfId="59069"/>
    <cellStyle name="Процентный 5 4 2 7" xfId="59070"/>
    <cellStyle name="Процентный 5 4 3" xfId="59071"/>
    <cellStyle name="Процентный 5 4 3 2" xfId="59072"/>
    <cellStyle name="Процентный 5 4 3 2 2" xfId="59073"/>
    <cellStyle name="Процентный 5 4 3 2 2 2" xfId="59074"/>
    <cellStyle name="Процентный 5 4 3 2 2 2 2" xfId="59075"/>
    <cellStyle name="Процентный 5 4 3 2 2 2 2 2" xfId="59076"/>
    <cellStyle name="Процентный 5 4 3 2 2 2 3" xfId="59077"/>
    <cellStyle name="Процентный 5 4 3 2 2 3" xfId="59078"/>
    <cellStyle name="Процентный 5 4 3 2 2 3 2" xfId="59079"/>
    <cellStyle name="Процентный 5 4 3 2 2 4" xfId="59080"/>
    <cellStyle name="Процентный 5 4 3 2 3" xfId="59081"/>
    <cellStyle name="Процентный 5 4 3 2 3 2" xfId="59082"/>
    <cellStyle name="Процентный 5 4 3 2 3 2 2" xfId="59083"/>
    <cellStyle name="Процентный 5 4 3 2 3 3" xfId="59084"/>
    <cellStyle name="Процентный 5 4 3 2 4" xfId="59085"/>
    <cellStyle name="Процентный 5 4 3 2 4 2" xfId="59086"/>
    <cellStyle name="Процентный 5 4 3 2 5" xfId="59087"/>
    <cellStyle name="Процентный 5 4 3 3" xfId="59088"/>
    <cellStyle name="Процентный 5 4 3 3 2" xfId="59089"/>
    <cellStyle name="Процентный 5 4 3 3 2 2" xfId="59090"/>
    <cellStyle name="Процентный 5 4 3 3 2 2 2" xfId="59091"/>
    <cellStyle name="Процентный 5 4 3 3 2 3" xfId="59092"/>
    <cellStyle name="Процентный 5 4 3 3 3" xfId="59093"/>
    <cellStyle name="Процентный 5 4 3 3 3 2" xfId="59094"/>
    <cellStyle name="Процентный 5 4 3 3 4" xfId="59095"/>
    <cellStyle name="Процентный 5 4 3 4" xfId="59096"/>
    <cellStyle name="Процентный 5 4 3 4 2" xfId="59097"/>
    <cellStyle name="Процентный 5 4 3 4 2 2" xfId="59098"/>
    <cellStyle name="Процентный 5 4 3 4 3" xfId="59099"/>
    <cellStyle name="Процентный 5 4 3 5" xfId="59100"/>
    <cellStyle name="Процентный 5 4 3 5 2" xfId="59101"/>
    <cellStyle name="Процентный 5 4 3 6" xfId="59102"/>
    <cellStyle name="Процентный 5 4 4" xfId="59103"/>
    <cellStyle name="Процентный 5 4 4 2" xfId="59104"/>
    <cellStyle name="Процентный 5 4 4 2 2" xfId="59105"/>
    <cellStyle name="Процентный 5 4 4 2 2 2" xfId="59106"/>
    <cellStyle name="Процентный 5 4 4 2 2 2 2" xfId="59107"/>
    <cellStyle name="Процентный 5 4 4 2 2 3" xfId="59108"/>
    <cellStyle name="Процентный 5 4 4 2 3" xfId="59109"/>
    <cellStyle name="Процентный 5 4 4 2 3 2" xfId="59110"/>
    <cellStyle name="Процентный 5 4 4 2 4" xfId="59111"/>
    <cellStyle name="Процентный 5 4 4 3" xfId="59112"/>
    <cellStyle name="Процентный 5 4 4 3 2" xfId="59113"/>
    <cellStyle name="Процентный 5 4 4 3 2 2" xfId="59114"/>
    <cellStyle name="Процентный 5 4 4 3 3" xfId="59115"/>
    <cellStyle name="Процентный 5 4 4 4" xfId="59116"/>
    <cellStyle name="Процентный 5 4 4 4 2" xfId="59117"/>
    <cellStyle name="Процентный 5 4 4 5" xfId="59118"/>
    <cellStyle name="Процентный 5 4 5" xfId="59119"/>
    <cellStyle name="Процентный 5 4 5 2" xfId="59120"/>
    <cellStyle name="Процентный 5 4 5 2 2" xfId="59121"/>
    <cellStyle name="Процентный 5 4 5 2 2 2" xfId="59122"/>
    <cellStyle name="Процентный 5 4 5 2 3" xfId="59123"/>
    <cellStyle name="Процентный 5 4 5 3" xfId="59124"/>
    <cellStyle name="Процентный 5 4 5 3 2" xfId="59125"/>
    <cellStyle name="Процентный 5 4 5 4" xfId="59126"/>
    <cellStyle name="Процентный 5 4 6" xfId="59127"/>
    <cellStyle name="Процентный 5 4 6 2" xfId="59128"/>
    <cellStyle name="Процентный 5 4 6 2 2" xfId="59129"/>
    <cellStyle name="Процентный 5 4 6 3" xfId="59130"/>
    <cellStyle name="Процентный 5 4 7" xfId="59131"/>
    <cellStyle name="Процентный 5 4 7 2" xfId="59132"/>
    <cellStyle name="Процентный 5 4 8" xfId="59133"/>
    <cellStyle name="Процентный 5 5" xfId="59134"/>
    <cellStyle name="Процентный 5 6" xfId="59135"/>
    <cellStyle name="Процентный 5 6 2" xfId="59136"/>
    <cellStyle name="Процентный 5 6 2 2" xfId="59137"/>
    <cellStyle name="Процентный 5 6 2 2 2" xfId="59138"/>
    <cellStyle name="Процентный 5 6 2 2 2 2" xfId="59139"/>
    <cellStyle name="Процентный 5 6 2 2 2 2 2" xfId="59140"/>
    <cellStyle name="Процентный 5 6 2 2 2 2 2 2" xfId="59141"/>
    <cellStyle name="Процентный 5 6 2 2 2 2 3" xfId="59142"/>
    <cellStyle name="Процентный 5 6 2 2 2 3" xfId="59143"/>
    <cellStyle name="Процентный 5 6 2 2 2 3 2" xfId="59144"/>
    <cellStyle name="Процентный 5 6 2 2 2 4" xfId="59145"/>
    <cellStyle name="Процентный 5 6 2 2 3" xfId="59146"/>
    <cellStyle name="Процентный 5 6 2 2 3 2" xfId="59147"/>
    <cellStyle name="Процентный 5 6 2 2 3 2 2" xfId="59148"/>
    <cellStyle name="Процентный 5 6 2 2 3 3" xfId="59149"/>
    <cellStyle name="Процентный 5 6 2 2 4" xfId="59150"/>
    <cellStyle name="Процентный 5 6 2 2 4 2" xfId="59151"/>
    <cellStyle name="Процентный 5 6 2 2 5" xfId="59152"/>
    <cellStyle name="Процентный 5 6 2 3" xfId="59153"/>
    <cellStyle name="Процентный 5 6 2 3 2" xfId="59154"/>
    <cellStyle name="Процентный 5 6 2 3 2 2" xfId="59155"/>
    <cellStyle name="Процентный 5 6 2 3 2 2 2" xfId="59156"/>
    <cellStyle name="Процентный 5 6 2 3 2 3" xfId="59157"/>
    <cellStyle name="Процентный 5 6 2 3 3" xfId="59158"/>
    <cellStyle name="Процентный 5 6 2 3 3 2" xfId="59159"/>
    <cellStyle name="Процентный 5 6 2 3 4" xfId="59160"/>
    <cellStyle name="Процентный 5 6 2 4" xfId="59161"/>
    <cellStyle name="Процентный 5 6 2 4 2" xfId="59162"/>
    <cellStyle name="Процентный 5 6 2 4 2 2" xfId="59163"/>
    <cellStyle name="Процентный 5 6 2 4 3" xfId="59164"/>
    <cellStyle name="Процентный 5 6 2 5" xfId="59165"/>
    <cellStyle name="Процентный 5 6 2 5 2" xfId="59166"/>
    <cellStyle name="Процентный 5 6 2 6" xfId="59167"/>
    <cellStyle name="Процентный 5 6 3" xfId="59168"/>
    <cellStyle name="Процентный 5 6 3 2" xfId="59169"/>
    <cellStyle name="Процентный 5 6 3 2 2" xfId="59170"/>
    <cellStyle name="Процентный 5 6 3 2 2 2" xfId="59171"/>
    <cellStyle name="Процентный 5 6 3 2 2 2 2" xfId="59172"/>
    <cellStyle name="Процентный 5 6 3 2 2 3" xfId="59173"/>
    <cellStyle name="Процентный 5 6 3 2 3" xfId="59174"/>
    <cellStyle name="Процентный 5 6 3 2 3 2" xfId="59175"/>
    <cellStyle name="Процентный 5 6 3 2 4" xfId="59176"/>
    <cellStyle name="Процентный 5 6 3 3" xfId="59177"/>
    <cellStyle name="Процентный 5 6 3 3 2" xfId="59178"/>
    <cellStyle name="Процентный 5 6 3 3 2 2" xfId="59179"/>
    <cellStyle name="Процентный 5 6 3 3 3" xfId="59180"/>
    <cellStyle name="Процентный 5 6 3 4" xfId="59181"/>
    <cellStyle name="Процентный 5 6 3 4 2" xfId="59182"/>
    <cellStyle name="Процентный 5 6 3 5" xfId="59183"/>
    <cellStyle name="Процентный 5 6 4" xfId="59184"/>
    <cellStyle name="Процентный 5 6 4 2" xfId="59185"/>
    <cellStyle name="Процентный 5 6 4 2 2" xfId="59186"/>
    <cellStyle name="Процентный 5 6 4 2 2 2" xfId="59187"/>
    <cellStyle name="Процентный 5 6 4 2 3" xfId="59188"/>
    <cellStyle name="Процентный 5 6 4 3" xfId="59189"/>
    <cellStyle name="Процентный 5 6 4 3 2" xfId="59190"/>
    <cellStyle name="Процентный 5 6 4 4" xfId="59191"/>
    <cellStyle name="Процентный 5 6 5" xfId="59192"/>
    <cellStyle name="Процентный 5 6 5 2" xfId="59193"/>
    <cellStyle name="Процентный 5 6 5 2 2" xfId="59194"/>
    <cellStyle name="Процентный 5 6 5 3" xfId="59195"/>
    <cellStyle name="Процентный 5 6 6" xfId="59196"/>
    <cellStyle name="Процентный 5 6 6 2" xfId="59197"/>
    <cellStyle name="Процентный 5 6 7" xfId="59198"/>
    <cellStyle name="Процентный 5 7" xfId="59199"/>
    <cellStyle name="Процентный 5 7 2" xfId="59200"/>
    <cellStyle name="Процентный 5 7 2 2" xfId="59201"/>
    <cellStyle name="Процентный 5 7 2 2 2" xfId="59202"/>
    <cellStyle name="Процентный 5 7 2 2 2 2" xfId="59203"/>
    <cellStyle name="Процентный 5 7 2 2 2 2 2" xfId="59204"/>
    <cellStyle name="Процентный 5 7 2 2 2 3" xfId="59205"/>
    <cellStyle name="Процентный 5 7 2 2 3" xfId="59206"/>
    <cellStyle name="Процентный 5 7 2 2 3 2" xfId="59207"/>
    <cellStyle name="Процентный 5 7 2 2 4" xfId="59208"/>
    <cellStyle name="Процентный 5 7 2 3" xfId="59209"/>
    <cellStyle name="Процентный 5 7 2 3 2" xfId="59210"/>
    <cellStyle name="Процентный 5 7 2 3 2 2" xfId="59211"/>
    <cellStyle name="Процентный 5 7 2 3 3" xfId="59212"/>
    <cellStyle name="Процентный 5 7 2 4" xfId="59213"/>
    <cellStyle name="Процентный 5 7 2 4 2" xfId="59214"/>
    <cellStyle name="Процентный 5 7 2 5" xfId="59215"/>
    <cellStyle name="Процентный 5 7 3" xfId="59216"/>
    <cellStyle name="Процентный 5 7 3 2" xfId="59217"/>
    <cellStyle name="Процентный 5 7 3 2 2" xfId="59218"/>
    <cellStyle name="Процентный 5 7 3 2 2 2" xfId="59219"/>
    <cellStyle name="Процентный 5 7 3 2 3" xfId="59220"/>
    <cellStyle name="Процентный 5 7 3 3" xfId="59221"/>
    <cellStyle name="Процентный 5 7 3 3 2" xfId="59222"/>
    <cellStyle name="Процентный 5 7 3 4" xfId="59223"/>
    <cellStyle name="Процентный 5 7 4" xfId="59224"/>
    <cellStyle name="Процентный 5 7 4 2" xfId="59225"/>
    <cellStyle name="Процентный 5 7 4 2 2" xfId="59226"/>
    <cellStyle name="Процентный 5 7 4 3" xfId="59227"/>
    <cellStyle name="Процентный 5 7 5" xfId="59228"/>
    <cellStyle name="Процентный 5 7 5 2" xfId="59229"/>
    <cellStyle name="Процентный 5 7 6" xfId="59230"/>
    <cellStyle name="Процентный 5 8" xfId="59231"/>
    <cellStyle name="Процентный 5 8 2" xfId="59232"/>
    <cellStyle name="Процентный 5 8 2 2" xfId="59233"/>
    <cellStyle name="Процентный 5 8 2 2 2" xfId="59234"/>
    <cellStyle name="Процентный 5 8 2 2 2 2" xfId="59235"/>
    <cellStyle name="Процентный 5 8 2 2 3" xfId="59236"/>
    <cellStyle name="Процентный 5 8 2 3" xfId="59237"/>
    <cellStyle name="Процентный 5 8 2 3 2" xfId="59238"/>
    <cellStyle name="Процентный 5 8 2 4" xfId="59239"/>
    <cellStyle name="Процентный 5 8 3" xfId="59240"/>
    <cellStyle name="Процентный 5 8 3 2" xfId="59241"/>
    <cellStyle name="Процентный 5 8 3 2 2" xfId="59242"/>
    <cellStyle name="Процентный 5 8 3 3" xfId="59243"/>
    <cellStyle name="Процентный 5 8 4" xfId="59244"/>
    <cellStyle name="Процентный 5 8 4 2" xfId="59245"/>
    <cellStyle name="Процентный 5 8 5" xfId="59246"/>
    <cellStyle name="Процентный 5 9" xfId="59247"/>
    <cellStyle name="Процентный 5 9 2" xfId="59248"/>
    <cellStyle name="Процентный 5 9 2 2" xfId="59249"/>
    <cellStyle name="Процентный 5 9 2 2 2" xfId="59250"/>
    <cellStyle name="Процентный 5 9 2 3" xfId="59251"/>
    <cellStyle name="Процентный 5 9 3" xfId="59252"/>
    <cellStyle name="Процентный 5 9 3 2" xfId="59253"/>
    <cellStyle name="Процентный 5 9 4" xfId="59254"/>
    <cellStyle name="Процентный 6" xfId="59255"/>
    <cellStyle name="Процентный 6 10" xfId="59256"/>
    <cellStyle name="Процентный 6 2" xfId="59257"/>
    <cellStyle name="Процентный 6 2 2" xfId="59258"/>
    <cellStyle name="Процентный 6 2 2 2" xfId="59259"/>
    <cellStyle name="Процентный 6 2 2 2 2" xfId="59260"/>
    <cellStyle name="Процентный 6 2 2 2 2 2" xfId="59261"/>
    <cellStyle name="Процентный 6 2 2 2 2 2 2" xfId="59262"/>
    <cellStyle name="Процентный 6 2 2 2 2 2 2 2" xfId="59263"/>
    <cellStyle name="Процентный 6 2 2 2 2 2 2 2 2" xfId="59264"/>
    <cellStyle name="Процентный 6 2 2 2 2 2 2 2 2 2" xfId="59265"/>
    <cellStyle name="Процентный 6 2 2 2 2 2 2 2 3" xfId="59266"/>
    <cellStyle name="Процентный 6 2 2 2 2 2 2 3" xfId="59267"/>
    <cellStyle name="Процентный 6 2 2 2 2 2 2 3 2" xfId="59268"/>
    <cellStyle name="Процентный 6 2 2 2 2 2 2 4" xfId="59269"/>
    <cellStyle name="Процентный 6 2 2 2 2 2 3" xfId="59270"/>
    <cellStyle name="Процентный 6 2 2 2 2 2 3 2" xfId="59271"/>
    <cellStyle name="Процентный 6 2 2 2 2 2 3 2 2" xfId="59272"/>
    <cellStyle name="Процентный 6 2 2 2 2 2 3 3" xfId="59273"/>
    <cellStyle name="Процентный 6 2 2 2 2 2 4" xfId="59274"/>
    <cellStyle name="Процентный 6 2 2 2 2 2 4 2" xfId="59275"/>
    <cellStyle name="Процентный 6 2 2 2 2 2 5" xfId="59276"/>
    <cellStyle name="Процентный 6 2 2 2 2 3" xfId="59277"/>
    <cellStyle name="Процентный 6 2 2 2 2 3 2" xfId="59278"/>
    <cellStyle name="Процентный 6 2 2 2 2 3 2 2" xfId="59279"/>
    <cellStyle name="Процентный 6 2 2 2 2 3 2 2 2" xfId="59280"/>
    <cellStyle name="Процентный 6 2 2 2 2 3 2 3" xfId="59281"/>
    <cellStyle name="Процентный 6 2 2 2 2 3 3" xfId="59282"/>
    <cellStyle name="Процентный 6 2 2 2 2 3 3 2" xfId="59283"/>
    <cellStyle name="Процентный 6 2 2 2 2 3 4" xfId="59284"/>
    <cellStyle name="Процентный 6 2 2 2 2 4" xfId="59285"/>
    <cellStyle name="Процентный 6 2 2 2 2 4 2" xfId="59286"/>
    <cellStyle name="Процентный 6 2 2 2 2 4 2 2" xfId="59287"/>
    <cellStyle name="Процентный 6 2 2 2 2 4 3" xfId="59288"/>
    <cellStyle name="Процентный 6 2 2 2 2 5" xfId="59289"/>
    <cellStyle name="Процентный 6 2 2 2 2 5 2" xfId="59290"/>
    <cellStyle name="Процентный 6 2 2 2 2 6" xfId="59291"/>
    <cellStyle name="Процентный 6 2 2 2 3" xfId="59292"/>
    <cellStyle name="Процентный 6 2 2 2 3 2" xfId="59293"/>
    <cellStyle name="Процентный 6 2 2 2 3 2 2" xfId="59294"/>
    <cellStyle name="Процентный 6 2 2 2 3 2 2 2" xfId="59295"/>
    <cellStyle name="Процентный 6 2 2 2 3 2 2 2 2" xfId="59296"/>
    <cellStyle name="Процентный 6 2 2 2 3 2 2 3" xfId="59297"/>
    <cellStyle name="Процентный 6 2 2 2 3 2 3" xfId="59298"/>
    <cellStyle name="Процентный 6 2 2 2 3 2 3 2" xfId="59299"/>
    <cellStyle name="Процентный 6 2 2 2 3 2 4" xfId="59300"/>
    <cellStyle name="Процентный 6 2 2 2 3 3" xfId="59301"/>
    <cellStyle name="Процентный 6 2 2 2 3 3 2" xfId="59302"/>
    <cellStyle name="Процентный 6 2 2 2 3 3 2 2" xfId="59303"/>
    <cellStyle name="Процентный 6 2 2 2 3 3 3" xfId="59304"/>
    <cellStyle name="Процентный 6 2 2 2 3 4" xfId="59305"/>
    <cellStyle name="Процентный 6 2 2 2 3 4 2" xfId="59306"/>
    <cellStyle name="Процентный 6 2 2 2 3 5" xfId="59307"/>
    <cellStyle name="Процентный 6 2 2 2 4" xfId="59308"/>
    <cellStyle name="Процентный 6 2 2 2 4 2" xfId="59309"/>
    <cellStyle name="Процентный 6 2 2 2 4 2 2" xfId="59310"/>
    <cellStyle name="Процентный 6 2 2 2 4 2 2 2" xfId="59311"/>
    <cellStyle name="Процентный 6 2 2 2 4 2 3" xfId="59312"/>
    <cellStyle name="Процентный 6 2 2 2 4 3" xfId="59313"/>
    <cellStyle name="Процентный 6 2 2 2 4 3 2" xfId="59314"/>
    <cellStyle name="Процентный 6 2 2 2 4 4" xfId="59315"/>
    <cellStyle name="Процентный 6 2 2 2 5" xfId="59316"/>
    <cellStyle name="Процентный 6 2 2 2 5 2" xfId="59317"/>
    <cellStyle name="Процентный 6 2 2 2 5 2 2" xfId="59318"/>
    <cellStyle name="Процентный 6 2 2 2 5 3" xfId="59319"/>
    <cellStyle name="Процентный 6 2 2 2 6" xfId="59320"/>
    <cellStyle name="Процентный 6 2 2 2 6 2" xfId="59321"/>
    <cellStyle name="Процентный 6 2 2 2 7" xfId="59322"/>
    <cellStyle name="Процентный 6 2 2 3" xfId="59323"/>
    <cellStyle name="Процентный 6 2 2 3 2" xfId="59324"/>
    <cellStyle name="Процентный 6 2 2 3 2 2" xfId="59325"/>
    <cellStyle name="Процентный 6 2 2 3 2 2 2" xfId="59326"/>
    <cellStyle name="Процентный 6 2 2 3 2 2 2 2" xfId="59327"/>
    <cellStyle name="Процентный 6 2 2 3 2 2 2 2 2" xfId="59328"/>
    <cellStyle name="Процентный 6 2 2 3 2 2 2 3" xfId="59329"/>
    <cellStyle name="Процентный 6 2 2 3 2 2 3" xfId="59330"/>
    <cellStyle name="Процентный 6 2 2 3 2 2 3 2" xfId="59331"/>
    <cellStyle name="Процентный 6 2 2 3 2 2 4" xfId="59332"/>
    <cellStyle name="Процентный 6 2 2 3 2 3" xfId="59333"/>
    <cellStyle name="Процентный 6 2 2 3 2 3 2" xfId="59334"/>
    <cellStyle name="Процентный 6 2 2 3 2 3 2 2" xfId="59335"/>
    <cellStyle name="Процентный 6 2 2 3 2 3 3" xfId="59336"/>
    <cellStyle name="Процентный 6 2 2 3 2 4" xfId="59337"/>
    <cellStyle name="Процентный 6 2 2 3 2 4 2" xfId="59338"/>
    <cellStyle name="Процентный 6 2 2 3 2 5" xfId="59339"/>
    <cellStyle name="Процентный 6 2 2 3 3" xfId="59340"/>
    <cellStyle name="Процентный 6 2 2 3 3 2" xfId="59341"/>
    <cellStyle name="Процентный 6 2 2 3 3 2 2" xfId="59342"/>
    <cellStyle name="Процентный 6 2 2 3 3 2 2 2" xfId="59343"/>
    <cellStyle name="Процентный 6 2 2 3 3 2 3" xfId="59344"/>
    <cellStyle name="Процентный 6 2 2 3 3 3" xfId="59345"/>
    <cellStyle name="Процентный 6 2 2 3 3 3 2" xfId="59346"/>
    <cellStyle name="Процентный 6 2 2 3 3 4" xfId="59347"/>
    <cellStyle name="Процентный 6 2 2 3 4" xfId="59348"/>
    <cellStyle name="Процентный 6 2 2 3 4 2" xfId="59349"/>
    <cellStyle name="Процентный 6 2 2 3 4 2 2" xfId="59350"/>
    <cellStyle name="Процентный 6 2 2 3 4 3" xfId="59351"/>
    <cellStyle name="Процентный 6 2 2 3 5" xfId="59352"/>
    <cellStyle name="Процентный 6 2 2 3 5 2" xfId="59353"/>
    <cellStyle name="Процентный 6 2 2 3 6" xfId="59354"/>
    <cellStyle name="Процентный 6 2 2 4" xfId="59355"/>
    <cellStyle name="Процентный 6 2 2 4 2" xfId="59356"/>
    <cellStyle name="Процентный 6 2 2 4 2 2" xfId="59357"/>
    <cellStyle name="Процентный 6 2 2 4 2 2 2" xfId="59358"/>
    <cellStyle name="Процентный 6 2 2 4 2 2 2 2" xfId="59359"/>
    <cellStyle name="Процентный 6 2 2 4 2 2 3" xfId="59360"/>
    <cellStyle name="Процентный 6 2 2 4 2 3" xfId="59361"/>
    <cellStyle name="Процентный 6 2 2 4 2 3 2" xfId="59362"/>
    <cellStyle name="Процентный 6 2 2 4 2 4" xfId="59363"/>
    <cellStyle name="Процентный 6 2 2 4 3" xfId="59364"/>
    <cellStyle name="Процентный 6 2 2 4 3 2" xfId="59365"/>
    <cellStyle name="Процентный 6 2 2 4 3 2 2" xfId="59366"/>
    <cellStyle name="Процентный 6 2 2 4 3 3" xfId="59367"/>
    <cellStyle name="Процентный 6 2 2 4 4" xfId="59368"/>
    <cellStyle name="Процентный 6 2 2 4 4 2" xfId="59369"/>
    <cellStyle name="Процентный 6 2 2 4 5" xfId="59370"/>
    <cellStyle name="Процентный 6 2 2 5" xfId="59371"/>
    <cellStyle name="Процентный 6 2 2 5 2" xfId="59372"/>
    <cellStyle name="Процентный 6 2 2 5 2 2" xfId="59373"/>
    <cellStyle name="Процентный 6 2 2 5 2 2 2" xfId="59374"/>
    <cellStyle name="Процентный 6 2 2 5 2 3" xfId="59375"/>
    <cellStyle name="Процентный 6 2 2 5 3" xfId="59376"/>
    <cellStyle name="Процентный 6 2 2 5 3 2" xfId="59377"/>
    <cellStyle name="Процентный 6 2 2 5 4" xfId="59378"/>
    <cellStyle name="Процентный 6 2 2 6" xfId="59379"/>
    <cellStyle name="Процентный 6 2 2 6 2" xfId="59380"/>
    <cellStyle name="Процентный 6 2 2 6 2 2" xfId="59381"/>
    <cellStyle name="Процентный 6 2 2 6 3" xfId="59382"/>
    <cellStyle name="Процентный 6 2 2 7" xfId="59383"/>
    <cellStyle name="Процентный 6 2 2 7 2" xfId="59384"/>
    <cellStyle name="Процентный 6 2 2 8" xfId="59385"/>
    <cellStyle name="Процентный 6 2 3" xfId="59386"/>
    <cellStyle name="Процентный 6 2 3 2" xfId="59387"/>
    <cellStyle name="Процентный 6 2 3 2 2" xfId="59388"/>
    <cellStyle name="Процентный 6 2 3 2 2 2" xfId="59389"/>
    <cellStyle name="Процентный 6 2 3 2 2 2 2" xfId="59390"/>
    <cellStyle name="Процентный 6 2 3 2 2 2 2 2" xfId="59391"/>
    <cellStyle name="Процентный 6 2 3 2 2 2 2 2 2" xfId="59392"/>
    <cellStyle name="Процентный 6 2 3 2 2 2 2 3" xfId="59393"/>
    <cellStyle name="Процентный 6 2 3 2 2 2 3" xfId="59394"/>
    <cellStyle name="Процентный 6 2 3 2 2 2 3 2" xfId="59395"/>
    <cellStyle name="Процентный 6 2 3 2 2 2 4" xfId="59396"/>
    <cellStyle name="Процентный 6 2 3 2 2 3" xfId="59397"/>
    <cellStyle name="Процентный 6 2 3 2 2 3 2" xfId="59398"/>
    <cellStyle name="Процентный 6 2 3 2 2 3 2 2" xfId="59399"/>
    <cellStyle name="Процентный 6 2 3 2 2 3 3" xfId="59400"/>
    <cellStyle name="Процентный 6 2 3 2 2 4" xfId="59401"/>
    <cellStyle name="Процентный 6 2 3 2 2 4 2" xfId="59402"/>
    <cellStyle name="Процентный 6 2 3 2 2 5" xfId="59403"/>
    <cellStyle name="Процентный 6 2 3 2 3" xfId="59404"/>
    <cellStyle name="Процентный 6 2 3 2 3 2" xfId="59405"/>
    <cellStyle name="Процентный 6 2 3 2 3 2 2" xfId="59406"/>
    <cellStyle name="Процентный 6 2 3 2 3 2 2 2" xfId="59407"/>
    <cellStyle name="Процентный 6 2 3 2 3 2 3" xfId="59408"/>
    <cellStyle name="Процентный 6 2 3 2 3 3" xfId="59409"/>
    <cellStyle name="Процентный 6 2 3 2 3 3 2" xfId="59410"/>
    <cellStyle name="Процентный 6 2 3 2 3 4" xfId="59411"/>
    <cellStyle name="Процентный 6 2 3 2 4" xfId="59412"/>
    <cellStyle name="Процентный 6 2 3 2 4 2" xfId="59413"/>
    <cellStyle name="Процентный 6 2 3 2 4 2 2" xfId="59414"/>
    <cellStyle name="Процентный 6 2 3 2 4 3" xfId="59415"/>
    <cellStyle name="Процентный 6 2 3 2 5" xfId="59416"/>
    <cellStyle name="Процентный 6 2 3 2 5 2" xfId="59417"/>
    <cellStyle name="Процентный 6 2 3 2 6" xfId="59418"/>
    <cellStyle name="Процентный 6 2 3 3" xfId="59419"/>
    <cellStyle name="Процентный 6 2 3 3 2" xfId="59420"/>
    <cellStyle name="Процентный 6 2 3 3 2 2" xfId="59421"/>
    <cellStyle name="Процентный 6 2 3 3 2 2 2" xfId="59422"/>
    <cellStyle name="Процентный 6 2 3 3 2 2 2 2" xfId="59423"/>
    <cellStyle name="Процентный 6 2 3 3 2 2 3" xfId="59424"/>
    <cellStyle name="Процентный 6 2 3 3 2 3" xfId="59425"/>
    <cellStyle name="Процентный 6 2 3 3 2 3 2" xfId="59426"/>
    <cellStyle name="Процентный 6 2 3 3 2 4" xfId="59427"/>
    <cellStyle name="Процентный 6 2 3 3 3" xfId="59428"/>
    <cellStyle name="Процентный 6 2 3 3 3 2" xfId="59429"/>
    <cellStyle name="Процентный 6 2 3 3 3 2 2" xfId="59430"/>
    <cellStyle name="Процентный 6 2 3 3 3 3" xfId="59431"/>
    <cellStyle name="Процентный 6 2 3 3 4" xfId="59432"/>
    <cellStyle name="Процентный 6 2 3 3 4 2" xfId="59433"/>
    <cellStyle name="Процентный 6 2 3 3 5" xfId="59434"/>
    <cellStyle name="Процентный 6 2 3 4" xfId="59435"/>
    <cellStyle name="Процентный 6 2 3 4 2" xfId="59436"/>
    <cellStyle name="Процентный 6 2 3 4 2 2" xfId="59437"/>
    <cellStyle name="Процентный 6 2 3 4 2 2 2" xfId="59438"/>
    <cellStyle name="Процентный 6 2 3 4 2 3" xfId="59439"/>
    <cellStyle name="Процентный 6 2 3 4 3" xfId="59440"/>
    <cellStyle name="Процентный 6 2 3 4 3 2" xfId="59441"/>
    <cellStyle name="Процентный 6 2 3 4 4" xfId="59442"/>
    <cellStyle name="Процентный 6 2 3 5" xfId="59443"/>
    <cellStyle name="Процентный 6 2 3 5 2" xfId="59444"/>
    <cellStyle name="Процентный 6 2 3 5 2 2" xfId="59445"/>
    <cellStyle name="Процентный 6 2 3 5 3" xfId="59446"/>
    <cellStyle name="Процентный 6 2 3 6" xfId="59447"/>
    <cellStyle name="Процентный 6 2 3 6 2" xfId="59448"/>
    <cellStyle name="Процентный 6 2 3 7" xfId="59449"/>
    <cellStyle name="Процентный 6 2 4" xfId="59450"/>
    <cellStyle name="Процентный 6 2 4 2" xfId="59451"/>
    <cellStyle name="Процентный 6 2 4 2 2" xfId="59452"/>
    <cellStyle name="Процентный 6 2 4 2 2 2" xfId="59453"/>
    <cellStyle name="Процентный 6 2 4 2 2 2 2" xfId="59454"/>
    <cellStyle name="Процентный 6 2 4 2 2 2 2 2" xfId="59455"/>
    <cellStyle name="Процентный 6 2 4 2 2 2 3" xfId="59456"/>
    <cellStyle name="Процентный 6 2 4 2 2 3" xfId="59457"/>
    <cellStyle name="Процентный 6 2 4 2 2 3 2" xfId="59458"/>
    <cellStyle name="Процентный 6 2 4 2 2 4" xfId="59459"/>
    <cellStyle name="Процентный 6 2 4 2 3" xfId="59460"/>
    <cellStyle name="Процентный 6 2 4 2 3 2" xfId="59461"/>
    <cellStyle name="Процентный 6 2 4 2 3 2 2" xfId="59462"/>
    <cellStyle name="Процентный 6 2 4 2 3 3" xfId="59463"/>
    <cellStyle name="Процентный 6 2 4 2 4" xfId="59464"/>
    <cellStyle name="Процентный 6 2 4 2 4 2" xfId="59465"/>
    <cellStyle name="Процентный 6 2 4 2 5" xfId="59466"/>
    <cellStyle name="Процентный 6 2 4 3" xfId="59467"/>
    <cellStyle name="Процентный 6 2 4 3 2" xfId="59468"/>
    <cellStyle name="Процентный 6 2 4 3 2 2" xfId="59469"/>
    <cellStyle name="Процентный 6 2 4 3 2 2 2" xfId="59470"/>
    <cellStyle name="Процентный 6 2 4 3 2 3" xfId="59471"/>
    <cellStyle name="Процентный 6 2 4 3 3" xfId="59472"/>
    <cellStyle name="Процентный 6 2 4 3 3 2" xfId="59473"/>
    <cellStyle name="Процентный 6 2 4 3 4" xfId="59474"/>
    <cellStyle name="Процентный 6 2 4 4" xfId="59475"/>
    <cellStyle name="Процентный 6 2 4 4 2" xfId="59476"/>
    <cellStyle name="Процентный 6 2 4 4 2 2" xfId="59477"/>
    <cellStyle name="Процентный 6 2 4 4 3" xfId="59478"/>
    <cellStyle name="Процентный 6 2 4 5" xfId="59479"/>
    <cellStyle name="Процентный 6 2 4 5 2" xfId="59480"/>
    <cellStyle name="Процентный 6 2 4 6" xfId="59481"/>
    <cellStyle name="Процентный 6 2 5" xfId="59482"/>
    <cellStyle name="Процентный 6 2 5 2" xfId="59483"/>
    <cellStyle name="Процентный 6 2 5 2 2" xfId="59484"/>
    <cellStyle name="Процентный 6 2 5 2 2 2" xfId="59485"/>
    <cellStyle name="Процентный 6 2 5 2 2 2 2" xfId="59486"/>
    <cellStyle name="Процентный 6 2 5 2 2 3" xfId="59487"/>
    <cellStyle name="Процентный 6 2 5 2 3" xfId="59488"/>
    <cellStyle name="Процентный 6 2 5 2 3 2" xfId="59489"/>
    <cellStyle name="Процентный 6 2 5 2 4" xfId="59490"/>
    <cellStyle name="Процентный 6 2 5 3" xfId="59491"/>
    <cellStyle name="Процентный 6 2 5 3 2" xfId="59492"/>
    <cellStyle name="Процентный 6 2 5 3 2 2" xfId="59493"/>
    <cellStyle name="Процентный 6 2 5 3 3" xfId="59494"/>
    <cellStyle name="Процентный 6 2 5 4" xfId="59495"/>
    <cellStyle name="Процентный 6 2 5 4 2" xfId="59496"/>
    <cellStyle name="Процентный 6 2 5 5" xfId="59497"/>
    <cellStyle name="Процентный 6 2 6" xfId="59498"/>
    <cellStyle name="Процентный 6 2 6 2" xfId="59499"/>
    <cellStyle name="Процентный 6 2 6 2 2" xfId="59500"/>
    <cellStyle name="Процентный 6 2 6 2 2 2" xfId="59501"/>
    <cellStyle name="Процентный 6 2 6 2 3" xfId="59502"/>
    <cellStyle name="Процентный 6 2 6 3" xfId="59503"/>
    <cellStyle name="Процентный 6 2 6 3 2" xfId="59504"/>
    <cellStyle name="Процентный 6 2 6 4" xfId="59505"/>
    <cellStyle name="Процентный 6 2 7" xfId="59506"/>
    <cellStyle name="Процентный 6 2 7 2" xfId="59507"/>
    <cellStyle name="Процентный 6 2 7 2 2" xfId="59508"/>
    <cellStyle name="Процентный 6 2 7 3" xfId="59509"/>
    <cellStyle name="Процентный 6 2 8" xfId="59510"/>
    <cellStyle name="Процентный 6 2 8 2" xfId="59511"/>
    <cellStyle name="Процентный 6 2 9" xfId="59512"/>
    <cellStyle name="Процентный 6 3" xfId="59513"/>
    <cellStyle name="Процентный 6 3 2" xfId="59514"/>
    <cellStyle name="Процентный 6 3 2 2" xfId="59515"/>
    <cellStyle name="Процентный 6 3 2 2 2" xfId="59516"/>
    <cellStyle name="Процентный 6 3 2 2 2 2" xfId="59517"/>
    <cellStyle name="Процентный 6 3 2 2 2 2 2" xfId="59518"/>
    <cellStyle name="Процентный 6 3 2 2 2 2 2 2" xfId="59519"/>
    <cellStyle name="Процентный 6 3 2 2 2 2 2 2 2" xfId="59520"/>
    <cellStyle name="Процентный 6 3 2 2 2 2 2 3" xfId="59521"/>
    <cellStyle name="Процентный 6 3 2 2 2 2 3" xfId="59522"/>
    <cellStyle name="Процентный 6 3 2 2 2 2 3 2" xfId="59523"/>
    <cellStyle name="Процентный 6 3 2 2 2 2 4" xfId="59524"/>
    <cellStyle name="Процентный 6 3 2 2 2 3" xfId="59525"/>
    <cellStyle name="Процентный 6 3 2 2 2 3 2" xfId="59526"/>
    <cellStyle name="Процентный 6 3 2 2 2 3 2 2" xfId="59527"/>
    <cellStyle name="Процентный 6 3 2 2 2 3 3" xfId="59528"/>
    <cellStyle name="Процентный 6 3 2 2 2 4" xfId="59529"/>
    <cellStyle name="Процентный 6 3 2 2 2 4 2" xfId="59530"/>
    <cellStyle name="Процентный 6 3 2 2 2 5" xfId="59531"/>
    <cellStyle name="Процентный 6 3 2 2 3" xfId="59532"/>
    <cellStyle name="Процентный 6 3 2 2 3 2" xfId="59533"/>
    <cellStyle name="Процентный 6 3 2 2 3 2 2" xfId="59534"/>
    <cellStyle name="Процентный 6 3 2 2 3 2 2 2" xfId="59535"/>
    <cellStyle name="Процентный 6 3 2 2 3 2 3" xfId="59536"/>
    <cellStyle name="Процентный 6 3 2 2 3 3" xfId="59537"/>
    <cellStyle name="Процентный 6 3 2 2 3 3 2" xfId="59538"/>
    <cellStyle name="Процентный 6 3 2 2 3 4" xfId="59539"/>
    <cellStyle name="Процентный 6 3 2 2 4" xfId="59540"/>
    <cellStyle name="Процентный 6 3 2 2 4 2" xfId="59541"/>
    <cellStyle name="Процентный 6 3 2 2 4 2 2" xfId="59542"/>
    <cellStyle name="Процентный 6 3 2 2 4 3" xfId="59543"/>
    <cellStyle name="Процентный 6 3 2 2 5" xfId="59544"/>
    <cellStyle name="Процентный 6 3 2 2 5 2" xfId="59545"/>
    <cellStyle name="Процентный 6 3 2 2 6" xfId="59546"/>
    <cellStyle name="Процентный 6 3 2 3" xfId="59547"/>
    <cellStyle name="Процентный 6 3 2 3 2" xfId="59548"/>
    <cellStyle name="Процентный 6 3 2 3 2 2" xfId="59549"/>
    <cellStyle name="Процентный 6 3 2 3 2 2 2" xfId="59550"/>
    <cellStyle name="Процентный 6 3 2 3 2 2 2 2" xfId="59551"/>
    <cellStyle name="Процентный 6 3 2 3 2 2 3" xfId="59552"/>
    <cellStyle name="Процентный 6 3 2 3 2 3" xfId="59553"/>
    <cellStyle name="Процентный 6 3 2 3 2 3 2" xfId="59554"/>
    <cellStyle name="Процентный 6 3 2 3 2 4" xfId="59555"/>
    <cellStyle name="Процентный 6 3 2 3 3" xfId="59556"/>
    <cellStyle name="Процентный 6 3 2 3 3 2" xfId="59557"/>
    <cellStyle name="Процентный 6 3 2 3 3 2 2" xfId="59558"/>
    <cellStyle name="Процентный 6 3 2 3 3 3" xfId="59559"/>
    <cellStyle name="Процентный 6 3 2 3 4" xfId="59560"/>
    <cellStyle name="Процентный 6 3 2 3 4 2" xfId="59561"/>
    <cellStyle name="Процентный 6 3 2 3 5" xfId="59562"/>
    <cellStyle name="Процентный 6 3 2 4" xfId="59563"/>
    <cellStyle name="Процентный 6 3 2 4 2" xfId="59564"/>
    <cellStyle name="Процентный 6 3 2 4 2 2" xfId="59565"/>
    <cellStyle name="Процентный 6 3 2 4 2 2 2" xfId="59566"/>
    <cellStyle name="Процентный 6 3 2 4 2 3" xfId="59567"/>
    <cellStyle name="Процентный 6 3 2 4 3" xfId="59568"/>
    <cellStyle name="Процентный 6 3 2 4 3 2" xfId="59569"/>
    <cellStyle name="Процентный 6 3 2 4 4" xfId="59570"/>
    <cellStyle name="Процентный 6 3 2 5" xfId="59571"/>
    <cellStyle name="Процентный 6 3 2 5 2" xfId="59572"/>
    <cellStyle name="Процентный 6 3 2 5 2 2" xfId="59573"/>
    <cellStyle name="Процентный 6 3 2 5 3" xfId="59574"/>
    <cellStyle name="Процентный 6 3 2 6" xfId="59575"/>
    <cellStyle name="Процентный 6 3 2 6 2" xfId="59576"/>
    <cellStyle name="Процентный 6 3 2 7" xfId="59577"/>
    <cellStyle name="Процентный 6 3 3" xfId="59578"/>
    <cellStyle name="Процентный 6 3 3 2" xfId="59579"/>
    <cellStyle name="Процентный 6 3 3 2 2" xfId="59580"/>
    <cellStyle name="Процентный 6 3 3 2 2 2" xfId="59581"/>
    <cellStyle name="Процентный 6 3 3 2 2 2 2" xfId="59582"/>
    <cellStyle name="Процентный 6 3 3 2 2 2 2 2" xfId="59583"/>
    <cellStyle name="Процентный 6 3 3 2 2 2 3" xfId="59584"/>
    <cellStyle name="Процентный 6 3 3 2 2 3" xfId="59585"/>
    <cellStyle name="Процентный 6 3 3 2 2 3 2" xfId="59586"/>
    <cellStyle name="Процентный 6 3 3 2 2 4" xfId="59587"/>
    <cellStyle name="Процентный 6 3 3 2 3" xfId="59588"/>
    <cellStyle name="Процентный 6 3 3 2 3 2" xfId="59589"/>
    <cellStyle name="Процентный 6 3 3 2 3 2 2" xfId="59590"/>
    <cellStyle name="Процентный 6 3 3 2 3 3" xfId="59591"/>
    <cellStyle name="Процентный 6 3 3 2 4" xfId="59592"/>
    <cellStyle name="Процентный 6 3 3 2 4 2" xfId="59593"/>
    <cellStyle name="Процентный 6 3 3 2 5" xfId="59594"/>
    <cellStyle name="Процентный 6 3 3 3" xfId="59595"/>
    <cellStyle name="Процентный 6 3 3 3 2" xfId="59596"/>
    <cellStyle name="Процентный 6 3 3 3 2 2" xfId="59597"/>
    <cellStyle name="Процентный 6 3 3 3 2 2 2" xfId="59598"/>
    <cellStyle name="Процентный 6 3 3 3 2 3" xfId="59599"/>
    <cellStyle name="Процентный 6 3 3 3 3" xfId="59600"/>
    <cellStyle name="Процентный 6 3 3 3 3 2" xfId="59601"/>
    <cellStyle name="Процентный 6 3 3 3 4" xfId="59602"/>
    <cellStyle name="Процентный 6 3 3 4" xfId="59603"/>
    <cellStyle name="Процентный 6 3 3 4 2" xfId="59604"/>
    <cellStyle name="Процентный 6 3 3 4 2 2" xfId="59605"/>
    <cellStyle name="Процентный 6 3 3 4 3" xfId="59606"/>
    <cellStyle name="Процентный 6 3 3 5" xfId="59607"/>
    <cellStyle name="Процентный 6 3 3 5 2" xfId="59608"/>
    <cellStyle name="Процентный 6 3 3 6" xfId="59609"/>
    <cellStyle name="Процентный 6 3 4" xfId="59610"/>
    <cellStyle name="Процентный 6 3 4 2" xfId="59611"/>
    <cellStyle name="Процентный 6 3 4 2 2" xfId="59612"/>
    <cellStyle name="Процентный 6 3 4 2 2 2" xfId="59613"/>
    <cellStyle name="Процентный 6 3 4 2 2 2 2" xfId="59614"/>
    <cellStyle name="Процентный 6 3 4 2 2 3" xfId="59615"/>
    <cellStyle name="Процентный 6 3 4 2 3" xfId="59616"/>
    <cellStyle name="Процентный 6 3 4 2 3 2" xfId="59617"/>
    <cellStyle name="Процентный 6 3 4 2 4" xfId="59618"/>
    <cellStyle name="Процентный 6 3 4 3" xfId="59619"/>
    <cellStyle name="Процентный 6 3 4 3 2" xfId="59620"/>
    <cellStyle name="Процентный 6 3 4 3 2 2" xfId="59621"/>
    <cellStyle name="Процентный 6 3 4 3 3" xfId="59622"/>
    <cellStyle name="Процентный 6 3 4 4" xfId="59623"/>
    <cellStyle name="Процентный 6 3 4 4 2" xfId="59624"/>
    <cellStyle name="Процентный 6 3 4 5" xfId="59625"/>
    <cellStyle name="Процентный 6 3 5" xfId="59626"/>
    <cellStyle name="Процентный 6 3 5 2" xfId="59627"/>
    <cellStyle name="Процентный 6 3 5 2 2" xfId="59628"/>
    <cellStyle name="Процентный 6 3 5 2 2 2" xfId="59629"/>
    <cellStyle name="Процентный 6 3 5 2 3" xfId="59630"/>
    <cellStyle name="Процентный 6 3 5 3" xfId="59631"/>
    <cellStyle name="Процентный 6 3 5 3 2" xfId="59632"/>
    <cellStyle name="Процентный 6 3 5 4" xfId="59633"/>
    <cellStyle name="Процентный 6 3 6" xfId="59634"/>
    <cellStyle name="Процентный 6 3 6 2" xfId="59635"/>
    <cellStyle name="Процентный 6 3 6 2 2" xfId="59636"/>
    <cellStyle name="Процентный 6 3 6 3" xfId="59637"/>
    <cellStyle name="Процентный 6 3 7" xfId="59638"/>
    <cellStyle name="Процентный 6 3 7 2" xfId="59639"/>
    <cellStyle name="Процентный 6 3 8" xfId="59640"/>
    <cellStyle name="Процентный 6 4" xfId="59641"/>
    <cellStyle name="Процентный 6 4 2" xfId="59642"/>
    <cellStyle name="Процентный 6 4 2 2" xfId="59643"/>
    <cellStyle name="Процентный 6 4 2 2 2" xfId="59644"/>
    <cellStyle name="Процентный 6 4 2 2 2 2" xfId="59645"/>
    <cellStyle name="Процентный 6 4 2 2 2 2 2" xfId="59646"/>
    <cellStyle name="Процентный 6 4 2 2 2 2 2 2" xfId="59647"/>
    <cellStyle name="Процентный 6 4 2 2 2 2 3" xfId="59648"/>
    <cellStyle name="Процентный 6 4 2 2 2 3" xfId="59649"/>
    <cellStyle name="Процентный 6 4 2 2 2 3 2" xfId="59650"/>
    <cellStyle name="Процентный 6 4 2 2 2 4" xfId="59651"/>
    <cellStyle name="Процентный 6 4 2 2 3" xfId="59652"/>
    <cellStyle name="Процентный 6 4 2 2 3 2" xfId="59653"/>
    <cellStyle name="Процентный 6 4 2 2 3 2 2" xfId="59654"/>
    <cellStyle name="Процентный 6 4 2 2 3 3" xfId="59655"/>
    <cellStyle name="Процентный 6 4 2 2 4" xfId="59656"/>
    <cellStyle name="Процентный 6 4 2 2 4 2" xfId="59657"/>
    <cellStyle name="Процентный 6 4 2 2 5" xfId="59658"/>
    <cellStyle name="Процентный 6 4 2 3" xfId="59659"/>
    <cellStyle name="Процентный 6 4 2 3 2" xfId="59660"/>
    <cellStyle name="Процентный 6 4 2 3 2 2" xfId="59661"/>
    <cellStyle name="Процентный 6 4 2 3 2 2 2" xfId="59662"/>
    <cellStyle name="Процентный 6 4 2 3 2 3" xfId="59663"/>
    <cellStyle name="Процентный 6 4 2 3 3" xfId="59664"/>
    <cellStyle name="Процентный 6 4 2 3 3 2" xfId="59665"/>
    <cellStyle name="Процентный 6 4 2 3 4" xfId="59666"/>
    <cellStyle name="Процентный 6 4 2 4" xfId="59667"/>
    <cellStyle name="Процентный 6 4 2 4 2" xfId="59668"/>
    <cellStyle name="Процентный 6 4 2 4 2 2" xfId="59669"/>
    <cellStyle name="Процентный 6 4 2 4 3" xfId="59670"/>
    <cellStyle name="Процентный 6 4 2 5" xfId="59671"/>
    <cellStyle name="Процентный 6 4 2 5 2" xfId="59672"/>
    <cellStyle name="Процентный 6 4 2 6" xfId="59673"/>
    <cellStyle name="Процентный 6 4 3" xfId="59674"/>
    <cellStyle name="Процентный 6 4 3 2" xfId="59675"/>
    <cellStyle name="Процентный 6 4 3 2 2" xfId="59676"/>
    <cellStyle name="Процентный 6 4 3 2 2 2" xfId="59677"/>
    <cellStyle name="Процентный 6 4 3 2 2 2 2" xfId="59678"/>
    <cellStyle name="Процентный 6 4 3 2 2 3" xfId="59679"/>
    <cellStyle name="Процентный 6 4 3 2 3" xfId="59680"/>
    <cellStyle name="Процентный 6 4 3 2 3 2" xfId="59681"/>
    <cellStyle name="Процентный 6 4 3 2 4" xfId="59682"/>
    <cellStyle name="Процентный 6 4 3 3" xfId="59683"/>
    <cellStyle name="Процентный 6 4 3 3 2" xfId="59684"/>
    <cellStyle name="Процентный 6 4 3 3 2 2" xfId="59685"/>
    <cellStyle name="Процентный 6 4 3 3 3" xfId="59686"/>
    <cellStyle name="Процентный 6 4 3 4" xfId="59687"/>
    <cellStyle name="Процентный 6 4 3 4 2" xfId="59688"/>
    <cellStyle name="Процентный 6 4 3 5" xfId="59689"/>
    <cellStyle name="Процентный 6 4 4" xfId="59690"/>
    <cellStyle name="Процентный 6 4 4 2" xfId="59691"/>
    <cellStyle name="Процентный 6 4 4 2 2" xfId="59692"/>
    <cellStyle name="Процентный 6 4 4 2 2 2" xfId="59693"/>
    <cellStyle name="Процентный 6 4 4 2 3" xfId="59694"/>
    <cellStyle name="Процентный 6 4 4 3" xfId="59695"/>
    <cellStyle name="Процентный 6 4 4 3 2" xfId="59696"/>
    <cellStyle name="Процентный 6 4 4 4" xfId="59697"/>
    <cellStyle name="Процентный 6 4 5" xfId="59698"/>
    <cellStyle name="Процентный 6 4 5 2" xfId="59699"/>
    <cellStyle name="Процентный 6 4 5 2 2" xfId="59700"/>
    <cellStyle name="Процентный 6 4 5 3" xfId="59701"/>
    <cellStyle name="Процентный 6 4 6" xfId="59702"/>
    <cellStyle name="Процентный 6 4 6 2" xfId="59703"/>
    <cellStyle name="Процентный 6 4 7" xfId="59704"/>
    <cellStyle name="Процентный 6 5" xfId="59705"/>
    <cellStyle name="Процентный 6 5 2" xfId="59706"/>
    <cellStyle name="Процентный 6 5 2 2" xfId="59707"/>
    <cellStyle name="Процентный 6 5 2 2 2" xfId="59708"/>
    <cellStyle name="Процентный 6 5 2 2 2 2" xfId="59709"/>
    <cellStyle name="Процентный 6 5 2 2 2 2 2" xfId="59710"/>
    <cellStyle name="Процентный 6 5 2 2 2 3" xfId="59711"/>
    <cellStyle name="Процентный 6 5 2 2 3" xfId="59712"/>
    <cellStyle name="Процентный 6 5 2 2 3 2" xfId="59713"/>
    <cellStyle name="Процентный 6 5 2 2 4" xfId="59714"/>
    <cellStyle name="Процентный 6 5 2 3" xfId="59715"/>
    <cellStyle name="Процентный 6 5 2 3 2" xfId="59716"/>
    <cellStyle name="Процентный 6 5 2 3 2 2" xfId="59717"/>
    <cellStyle name="Процентный 6 5 2 3 3" xfId="59718"/>
    <cellStyle name="Процентный 6 5 2 4" xfId="59719"/>
    <cellStyle name="Процентный 6 5 2 4 2" xfId="59720"/>
    <cellStyle name="Процентный 6 5 2 5" xfId="59721"/>
    <cellStyle name="Процентный 6 5 3" xfId="59722"/>
    <cellStyle name="Процентный 6 5 3 2" xfId="59723"/>
    <cellStyle name="Процентный 6 5 3 2 2" xfId="59724"/>
    <cellStyle name="Процентный 6 5 3 2 2 2" xfId="59725"/>
    <cellStyle name="Процентный 6 5 3 2 3" xfId="59726"/>
    <cellStyle name="Процентный 6 5 3 3" xfId="59727"/>
    <cellStyle name="Процентный 6 5 3 3 2" xfId="59728"/>
    <cellStyle name="Процентный 6 5 3 4" xfId="59729"/>
    <cellStyle name="Процентный 6 5 4" xfId="59730"/>
    <cellStyle name="Процентный 6 5 4 2" xfId="59731"/>
    <cellStyle name="Процентный 6 5 4 2 2" xfId="59732"/>
    <cellStyle name="Процентный 6 5 4 3" xfId="59733"/>
    <cellStyle name="Процентный 6 5 5" xfId="59734"/>
    <cellStyle name="Процентный 6 5 5 2" xfId="59735"/>
    <cellStyle name="Процентный 6 5 6" xfId="59736"/>
    <cellStyle name="Процентный 6 6" xfId="59737"/>
    <cellStyle name="Процентный 6 6 2" xfId="59738"/>
    <cellStyle name="Процентный 6 6 2 2" xfId="59739"/>
    <cellStyle name="Процентный 6 6 2 2 2" xfId="59740"/>
    <cellStyle name="Процентный 6 6 2 2 2 2" xfId="59741"/>
    <cellStyle name="Процентный 6 6 2 2 3" xfId="59742"/>
    <cellStyle name="Процентный 6 6 2 3" xfId="59743"/>
    <cellStyle name="Процентный 6 6 2 3 2" xfId="59744"/>
    <cellStyle name="Процентный 6 6 2 4" xfId="59745"/>
    <cellStyle name="Процентный 6 6 3" xfId="59746"/>
    <cellStyle name="Процентный 6 6 3 2" xfId="59747"/>
    <cellStyle name="Процентный 6 6 3 2 2" xfId="59748"/>
    <cellStyle name="Процентный 6 6 3 3" xfId="59749"/>
    <cellStyle name="Процентный 6 6 4" xfId="59750"/>
    <cellStyle name="Процентный 6 6 4 2" xfId="59751"/>
    <cellStyle name="Процентный 6 6 5" xfId="59752"/>
    <cellStyle name="Процентный 6 7" xfId="59753"/>
    <cellStyle name="Процентный 6 7 2" xfId="59754"/>
    <cellStyle name="Процентный 6 7 2 2" xfId="59755"/>
    <cellStyle name="Процентный 6 7 2 2 2" xfId="59756"/>
    <cellStyle name="Процентный 6 7 2 3" xfId="59757"/>
    <cellStyle name="Процентный 6 7 3" xfId="59758"/>
    <cellStyle name="Процентный 6 7 3 2" xfId="59759"/>
    <cellStyle name="Процентный 6 7 4" xfId="59760"/>
    <cellStyle name="Процентный 6 8" xfId="59761"/>
    <cellStyle name="Процентный 6 8 2" xfId="59762"/>
    <cellStyle name="Процентный 6 8 2 2" xfId="59763"/>
    <cellStyle name="Процентный 6 8 3" xfId="59764"/>
    <cellStyle name="Процентный 6 9" xfId="59765"/>
    <cellStyle name="Процентный 6 9 2" xfId="59766"/>
    <cellStyle name="Процентный 7" xfId="59767"/>
    <cellStyle name="Процентный 8" xfId="59768"/>
    <cellStyle name="Процентный 9" xfId="59769"/>
    <cellStyle name="Связанная ячейка 2" xfId="59770"/>
    <cellStyle name="Стиль 1" xfId="59771"/>
    <cellStyle name="Текст предупреждения 2" xfId="59772"/>
    <cellStyle name="Тысячи [0]_Nmb" xfId="59773"/>
    <cellStyle name="Тысячи_Nmb" xfId="59774"/>
    <cellStyle name="Финансовый 10" xfId="59775"/>
    <cellStyle name="Финансовый 11" xfId="59776"/>
    <cellStyle name="Финансовый 12" xfId="59777"/>
    <cellStyle name="Финансовый 13" xfId="59778"/>
    <cellStyle name="Финансовый 14" xfId="59779"/>
    <cellStyle name="Финансовый 15" xfId="59780"/>
    <cellStyle name="Финансовый 16" xfId="59781"/>
    <cellStyle name="Финансовый 17" xfId="59782"/>
    <cellStyle name="Финансовый 18" xfId="59783"/>
    <cellStyle name="Финансовый 19" xfId="59784"/>
    <cellStyle name="Финансовый 2" xfId="59785"/>
    <cellStyle name="Финансовый 20" xfId="59786"/>
    <cellStyle name="Финансовый 21" xfId="59787"/>
    <cellStyle name="Финансовый 22" xfId="59788"/>
    <cellStyle name="Финансовый 23" xfId="59789"/>
    <cellStyle name="Финансовый 24" xfId="59790"/>
    <cellStyle name="Финансовый 25" xfId="59791"/>
    <cellStyle name="Финансовый 26" xfId="59792"/>
    <cellStyle name="Финансовый 27" xfId="59793"/>
    <cellStyle name="Финансовый 28" xfId="59794"/>
    <cellStyle name="Финансовый 29" xfId="59795"/>
    <cellStyle name="Финансовый 3" xfId="59796"/>
    <cellStyle name="Финансовый 30" xfId="59797"/>
    <cellStyle name="Финансовый 31" xfId="59798"/>
    <cellStyle name="Финансовый 32" xfId="59799"/>
    <cellStyle name="Финансовый 33" xfId="59800"/>
    <cellStyle name="Финансовый 34" xfId="59801"/>
    <cellStyle name="Финансовый 35" xfId="59802"/>
    <cellStyle name="Финансовый 36" xfId="59803"/>
    <cellStyle name="Финансовый 4" xfId="59804"/>
    <cellStyle name="Финансовый 5" xfId="59805"/>
    <cellStyle name="Финансовый 6" xfId="59806"/>
    <cellStyle name="Финансовый 7" xfId="59807"/>
    <cellStyle name="Финансовый 8" xfId="59808"/>
    <cellStyle name="Финансовый 9" xfId="59809"/>
    <cellStyle name="Хороший 2" xfId="59810"/>
    <cellStyle name="常规_Sheet1" xfId="598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806014\AppData\Roaming\Microsoft\Excel\Users\c806014\Documents\PATRI%20BSG\ACM%20EMEA%20Financial%20reports\Base%20file%20reporting%20201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Dati\OutlookLocal\TempAttachment\en16749\LIGA%20Cdv%20ex%20Gav&#224;%20CPIL%20Maggio%20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c804115\LOCALS~1\Temp\notes2F6A89\ACM%20EUROPE%20Budget%20FY13%2010-25-201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806014\AppData\Roaming\Microsoft\Excel\DOCUME~1\c804115\LOCALS~1\Temp\notes2F6A89\Monthly%20Pack\October%20Inputs\DPP%20Scorecards%20OCT%20FY2014%20V4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suriniv\!!&#1088;&#1072;&#1073;&#1086;&#1095;&#1072;&#1103;\kapustinama\&#1056;&#1072;&#1073;&#1086;&#1095;&#1080;&#1081;%20&#1089;&#1090;&#1086;&#1083;\&#1054;&#1073;&#1097;&#1080;&#1081;%20&#1076;&#1083;&#1103;%20&#1085;&#1072;&#1095;&#1080;&#1089;&#1083;&#1077;&#1085;&#1080;&#1103;%20&#1073;&#1086;&#1085;&#1091;&#1089;&#1086;&#1074;%202&#1082;&#1074;%20&#1080;&#1090;&#1086;&#1075;&#1086;&#1074;&#1099;&#108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NLBARFPS101\Users\A417167\AppData\Local\Temp\notesCE98D6\Sales%20opportunity%20distibutor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NLBARFPS101\Shared\Users\c806014\Documents\PATRI%20BSG\_DIEGO\SERVER\SALES%20FUNNEL\Sales%20opportunity%20TRACKING%20SHEET_Poland_PC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806014\AppData\Roaming\Microsoft\Excel\Users\c806014\Documents\PATRI%20BSG\ACM%20EMEA%20Financial%20reports\Base%20file%20reporting%202013%20Jul%20YT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806014\AppData\Roaming\Microsoft\Excel\Documents%20and%20Settings\c804773\My%20Documents\DPP\DPP%202014\Distributor%20Business%20Plan%20%20FY%202014%20(with%20DPP)%20FINAL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suriniv\!!&#1088;&#1072;&#1073;&#1086;&#1095;&#1072;&#1103;\kapustinama\&#1056;&#1072;&#1073;&#1086;&#1095;&#1080;&#1081;%20&#1089;&#1090;&#1086;&#1083;\072110_&#1056;&#1072;&#1089;&#1095;&#1077;&#1090;%20&#1056;&#1041;%20(&#1092;&#1072;&#1082;&#1090;&#1091;&#1088;&#1099;)\2%20&#1082;&#1074;&#1072;&#1088;&#1090;&#1072;&#1083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806014\AppData\Roaming\Microsoft\Excel\Users\c806014\Documents\PATRI%20BSG\ACM%20EMEA%20Financial%20reports\ACM%20Europe%20Financial%20report%20May%20FY14%20v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NLBARFPS101\Shared\Valvoline\SALES%20TEAMS\Distributor%20Team\Dist.%20Market%20Monthly%20review\FY2015\FY2015%20Distributor%20montly%20review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nlbarfps101\shared\Valvoline\SALES%20TEAMS\Distributor%20Team\Dist.%20Market%20Monthly%20review\Documenti\Funnel\Distributor%20sales%20funnel\Italy%20sales%20funne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nlbarfps101\shared\Users\A417167\AppData\Local\Temp\notesCE98D6\France%20sales%20opportunity%20distributor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LIGA%20UCRAINA\LIGA%20CDV%20ex%20Livorno%20Pit%20APRIL%202011%20PLIST%20Feb%20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Metric, Local"/>
      <sheetName val="Material"/>
      <sheetName val="Customer"/>
      <sheetName val="Sheet3"/>
      <sheetName val="READ 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 t="str">
            <v>179694</v>
          </cell>
          <cell r="C3" t="str">
            <v>VIT INC</v>
          </cell>
          <cell r="D3" t="str">
            <v>Headquarters</v>
          </cell>
        </row>
        <row r="4">
          <cell r="B4" t="str">
            <v>22058</v>
          </cell>
          <cell r="C4" t="str">
            <v>AMEREX INC.</v>
          </cell>
          <cell r="D4" t="str">
            <v>Africa</v>
          </cell>
        </row>
        <row r="5">
          <cell r="B5" t="str">
            <v>325911</v>
          </cell>
          <cell r="C5" t="str">
            <v>VALVOLINE INTERNATIONAL</v>
          </cell>
          <cell r="D5" t="str">
            <v>Intercompany</v>
          </cell>
        </row>
        <row r="6">
          <cell r="B6" t="str">
            <v>353879</v>
          </cell>
          <cell r="C6" t="str">
            <v>BARTS MOTORSHOP</v>
          </cell>
          <cell r="D6" t="str">
            <v>Private label</v>
          </cell>
        </row>
        <row r="7">
          <cell r="B7" t="str">
            <v>355806</v>
          </cell>
          <cell r="C7" t="str">
            <v>AUTOPARTS ZAANSTAD BV</v>
          </cell>
          <cell r="D7" t="str">
            <v>Private label</v>
          </cell>
        </row>
        <row r="8">
          <cell r="B8" t="str">
            <v>355878</v>
          </cell>
          <cell r="C8" t="str">
            <v>MATFORCE</v>
          </cell>
          <cell r="D8" t="str">
            <v>Africa</v>
          </cell>
          <cell r="E8" t="str">
            <v>Senegal</v>
          </cell>
        </row>
        <row r="9">
          <cell r="B9" t="str">
            <v>356674</v>
          </cell>
          <cell r="C9" t="str">
            <v>C DE ZEEUW</v>
          </cell>
          <cell r="D9" t="str">
            <v>Private label</v>
          </cell>
        </row>
        <row r="10">
          <cell r="B10" t="str">
            <v>437364</v>
          </cell>
          <cell r="C10" t="str">
            <v>SARL DJERBELLOU SONS MOTORS</v>
          </cell>
          <cell r="D10" t="str">
            <v>North Africa</v>
          </cell>
          <cell r="E10" t="str">
            <v>Algeria</v>
          </cell>
        </row>
        <row r="11">
          <cell r="B11" t="str">
            <v>359905</v>
          </cell>
          <cell r="C11" t="str">
            <v>UKRAVTO</v>
          </cell>
          <cell r="D11" t="str">
            <v>Ukraine</v>
          </cell>
        </row>
        <row r="12">
          <cell r="B12" t="str">
            <v>360174</v>
          </cell>
          <cell r="C12" t="str">
            <v>CUMMINS ENGINE COMPANY LTD</v>
          </cell>
          <cell r="D12" t="str">
            <v>NCEE</v>
          </cell>
        </row>
        <row r="13">
          <cell r="B13" t="str">
            <v>360175</v>
          </cell>
          <cell r="C13" t="str">
            <v>ERGOTRAK SA</v>
          </cell>
          <cell r="D13" t="str">
            <v>Greece</v>
          </cell>
          <cell r="E13" t="str">
            <v>Greece</v>
          </cell>
        </row>
        <row r="14">
          <cell r="B14" t="str">
            <v>360693</v>
          </cell>
          <cell r="C14" t="str">
            <v>ALL VEHICLES HOLLAND</v>
          </cell>
          <cell r="D14" t="str">
            <v>Private label</v>
          </cell>
        </row>
        <row r="15">
          <cell r="B15" t="str">
            <v>377815</v>
          </cell>
          <cell r="C15" t="str">
            <v>EURODEAL AUTOPARTS A/S</v>
          </cell>
          <cell r="D15" t="str">
            <v>Denmark</v>
          </cell>
          <cell r="E15" t="str">
            <v>Denmark</v>
          </cell>
        </row>
        <row r="16">
          <cell r="B16" t="str">
            <v>360728</v>
          </cell>
          <cell r="C16" t="str">
            <v>REAL-AVTO</v>
          </cell>
          <cell r="D16" t="str">
            <v>Ukraine</v>
          </cell>
        </row>
        <row r="17">
          <cell r="B17" t="str">
            <v>361596</v>
          </cell>
          <cell r="C17" t="str">
            <v>AUTOBEDRIJF AD V/D WESTEN</v>
          </cell>
          <cell r="D17" t="str">
            <v>Private label</v>
          </cell>
        </row>
        <row r="18">
          <cell r="B18" t="str">
            <v>361646</v>
          </cell>
          <cell r="C18" t="str">
            <v>VALVOLINE CEE LLP</v>
          </cell>
          <cell r="D18" t="str">
            <v>WCEE</v>
          </cell>
        </row>
        <row r="19">
          <cell r="B19" t="str">
            <v>361696</v>
          </cell>
          <cell r="C19" t="str">
            <v>JW WESTERLAKEN AUTOMATERIAL</v>
          </cell>
          <cell r="D19" t="str">
            <v>Private label</v>
          </cell>
        </row>
        <row r="20">
          <cell r="B20" t="str">
            <v>361809</v>
          </cell>
          <cell r="C20" t="str">
            <v>DE BEEN AUTOMATERIALEN BV</v>
          </cell>
          <cell r="D20" t="str">
            <v>Private label</v>
          </cell>
        </row>
        <row r="21">
          <cell r="B21" t="str">
            <v>361837</v>
          </cell>
          <cell r="C21" t="str">
            <v>OMNIA OVERSEAS TRADING LTD</v>
          </cell>
          <cell r="D21" t="str">
            <v>Middle East North &amp; East Africa</v>
          </cell>
        </row>
        <row r="22">
          <cell r="B22" t="str">
            <v>361856</v>
          </cell>
          <cell r="C22" t="str">
            <v>CUMMINS DIESEL FZE</v>
          </cell>
          <cell r="D22" t="str">
            <v>Aggreko Cummins</v>
          </cell>
          <cell r="E22" t="str">
            <v>UAE Cummins</v>
          </cell>
        </row>
        <row r="23">
          <cell r="B23" t="str">
            <v>459319</v>
          </cell>
          <cell r="C23" t="str">
            <v>MOMENTUM INTERNATIONAL TRADING</v>
          </cell>
          <cell r="D23" t="str">
            <v>North Africa</v>
          </cell>
          <cell r="E23" t="str">
            <v>Algeria</v>
          </cell>
        </row>
        <row r="24">
          <cell r="B24" t="str">
            <v>362475</v>
          </cell>
          <cell r="C24" t="str">
            <v>A.T. PARTS DEMRI</v>
          </cell>
          <cell r="D24" t="str">
            <v>Israel</v>
          </cell>
          <cell r="E24" t="str">
            <v>Israel</v>
          </cell>
        </row>
        <row r="25">
          <cell r="B25" t="str">
            <v>362496</v>
          </cell>
          <cell r="C25" t="str">
            <v>GARGASH MOTORS &amp; GENERAL TRADING</v>
          </cell>
          <cell r="D25" t="str">
            <v>Middle East</v>
          </cell>
          <cell r="E25" t="str">
            <v>UAE</v>
          </cell>
        </row>
        <row r="26">
          <cell r="B26" t="str">
            <v>365466</v>
          </cell>
          <cell r="C26" t="str">
            <v>DIFFUTHERM BV</v>
          </cell>
          <cell r="D26" t="str">
            <v>Headquarters</v>
          </cell>
        </row>
        <row r="27">
          <cell r="B27" t="str">
            <v>365470</v>
          </cell>
          <cell r="C27" t="str">
            <v>VLIEBO MACHINES</v>
          </cell>
          <cell r="D27" t="str">
            <v>Private label</v>
          </cell>
        </row>
        <row r="28">
          <cell r="B28" t="str">
            <v>366440</v>
          </cell>
          <cell r="C28" t="str">
            <v>VAN VOORDEN BV</v>
          </cell>
          <cell r="D28" t="str">
            <v>Private label</v>
          </cell>
        </row>
        <row r="29">
          <cell r="B29" t="str">
            <v>372439</v>
          </cell>
          <cell r="C29" t="str">
            <v>JOH SCHIRMBECK GMBH</v>
          </cell>
          <cell r="D29" t="str">
            <v>Germany</v>
          </cell>
        </row>
        <row r="30">
          <cell r="B30" t="str">
            <v>374516</v>
          </cell>
          <cell r="C30" t="str">
            <v>IBERIA ASHLAND CHEMICAL SAU</v>
          </cell>
          <cell r="D30" t="str">
            <v>Intercompany</v>
          </cell>
        </row>
        <row r="31">
          <cell r="B31" t="str">
            <v>375568</v>
          </cell>
          <cell r="C31" t="str">
            <v>TEGAMA AUTOMATERIALEN</v>
          </cell>
          <cell r="D31" t="str">
            <v>Private label</v>
          </cell>
        </row>
        <row r="32">
          <cell r="B32" t="str">
            <v>375886</v>
          </cell>
          <cell r="C32" t="str">
            <v>ZANTEN BV</v>
          </cell>
          <cell r="D32" t="str">
            <v>Private label</v>
          </cell>
        </row>
        <row r="33">
          <cell r="B33" t="str">
            <v>376049</v>
          </cell>
          <cell r="C33" t="str">
            <v>MECRO TECHNIKONAS UAB</v>
          </cell>
          <cell r="D33" t="str">
            <v>Baltics</v>
          </cell>
        </row>
        <row r="34">
          <cell r="B34" t="str">
            <v>376141</v>
          </cell>
          <cell r="C34" t="str">
            <v>SMEETS &amp; GEELEN</v>
          </cell>
          <cell r="D34" t="str">
            <v>Private label</v>
          </cell>
        </row>
        <row r="35">
          <cell r="B35" t="str">
            <v>376165</v>
          </cell>
          <cell r="C35" t="str">
            <v>NICO HELDOORN</v>
          </cell>
          <cell r="D35" t="str">
            <v>Private label</v>
          </cell>
        </row>
        <row r="36">
          <cell r="B36" t="str">
            <v>376285</v>
          </cell>
          <cell r="C36" t="str">
            <v>PETROL OFISI AS GENEL MÜDÜRLÜG</v>
          </cell>
          <cell r="D36" t="str">
            <v>Turkey</v>
          </cell>
        </row>
        <row r="37">
          <cell r="B37" t="str">
            <v>359074</v>
          </cell>
          <cell r="C37" t="str">
            <v>REP SA - Z I  PETROLIERE</v>
          </cell>
          <cell r="D37" t="str">
            <v>France</v>
          </cell>
          <cell r="E37" t="str">
            <v>France</v>
          </cell>
        </row>
        <row r="38">
          <cell r="B38" t="str">
            <v>376372</v>
          </cell>
          <cell r="C38" t="str">
            <v>BERKMAN ENERGIE SERVICE BV</v>
          </cell>
          <cell r="D38" t="str">
            <v>Private label</v>
          </cell>
        </row>
        <row r="39">
          <cell r="B39" t="str">
            <v>376521</v>
          </cell>
          <cell r="C39" t="str">
            <v>CALDIC CHEMIE BV</v>
          </cell>
          <cell r="D39" t="str">
            <v>Headquarters</v>
          </cell>
        </row>
        <row r="40">
          <cell r="B40" t="str">
            <v>376544</v>
          </cell>
          <cell r="C40" t="str">
            <v>AUTOBEDRIJF DE LANG</v>
          </cell>
          <cell r="D40" t="str">
            <v>Private label</v>
          </cell>
        </row>
        <row r="41">
          <cell r="B41" t="str">
            <v>362074</v>
          </cell>
          <cell r="C41" t="str">
            <v>KUBOTA EUROPE S A S</v>
          </cell>
          <cell r="D41" t="str">
            <v>France</v>
          </cell>
          <cell r="E41" t="str">
            <v>France</v>
          </cell>
        </row>
        <row r="42">
          <cell r="B42" t="str">
            <v>376671</v>
          </cell>
          <cell r="C42" t="str">
            <v>SERVICE BEST - DO NOT USE</v>
          </cell>
          <cell r="D42" t="str">
            <v>Private label</v>
          </cell>
        </row>
        <row r="43">
          <cell r="B43" t="str">
            <v>376693</v>
          </cell>
          <cell r="C43" t="str">
            <v>HANDELSMAATSCHAP- DO NOT USE</v>
          </cell>
          <cell r="D43" t="str">
            <v>Private label</v>
          </cell>
        </row>
        <row r="44">
          <cell r="B44" t="str">
            <v>376764</v>
          </cell>
          <cell r="C44" t="str">
            <v>NIJBOER AUTO'S</v>
          </cell>
          <cell r="D44" t="str">
            <v>Private label</v>
          </cell>
        </row>
        <row r="45">
          <cell r="B45" t="str">
            <v>376829</v>
          </cell>
          <cell r="C45" t="str">
            <v>PROTEC LUBER IBERICA SA</v>
          </cell>
          <cell r="D45" t="str">
            <v>Spain</v>
          </cell>
        </row>
        <row r="46">
          <cell r="B46" t="str">
            <v>376990</v>
          </cell>
          <cell r="C46" t="str">
            <v>AD PARTS</v>
          </cell>
          <cell r="D46" t="str">
            <v>Spain</v>
          </cell>
        </row>
        <row r="47">
          <cell r="B47" t="str">
            <v>377069</v>
          </cell>
          <cell r="C47" t="str">
            <v>SIOU LEE</v>
          </cell>
          <cell r="D47" t="str">
            <v>Headquarters</v>
          </cell>
        </row>
        <row r="48">
          <cell r="B48" t="str">
            <v>377092</v>
          </cell>
          <cell r="C48" t="str">
            <v>FEEDER ONE BV</v>
          </cell>
          <cell r="D48" t="str">
            <v>Private label</v>
          </cell>
        </row>
        <row r="49">
          <cell r="B49" t="str">
            <v>377109</v>
          </cell>
          <cell r="C49" t="str">
            <v>NIJOL OLIEMAATSCHAPPIJ BV</v>
          </cell>
          <cell r="D49" t="str">
            <v>Private label</v>
          </cell>
        </row>
        <row r="50">
          <cell r="B50" t="str">
            <v>377153</v>
          </cell>
          <cell r="C50" t="str">
            <v>J NIEMAN</v>
          </cell>
          <cell r="D50" t="str">
            <v>Private label</v>
          </cell>
        </row>
        <row r="51">
          <cell r="B51" t="str">
            <v>377266</v>
          </cell>
          <cell r="C51" t="str">
            <v>VAN DEN BROEK OL- DO NOT USE</v>
          </cell>
          <cell r="D51" t="str">
            <v>Private label</v>
          </cell>
        </row>
        <row r="52">
          <cell r="B52" t="str">
            <v>377326</v>
          </cell>
          <cell r="C52" t="str">
            <v>LEKKERLAND NEDERLAND BV</v>
          </cell>
          <cell r="D52" t="str">
            <v>Private label</v>
          </cell>
        </row>
        <row r="53">
          <cell r="B53" t="str">
            <v>377357</v>
          </cell>
          <cell r="C53" t="str">
            <v>SIA STOLLER</v>
          </cell>
          <cell r="D53" t="str">
            <v>Baltics</v>
          </cell>
        </row>
        <row r="54">
          <cell r="B54" t="str">
            <v>377386</v>
          </cell>
          <cell r="C54" t="str">
            <v>HALFORDS BV</v>
          </cell>
          <cell r="D54" t="str">
            <v>Private label</v>
          </cell>
        </row>
        <row r="55">
          <cell r="B55" t="str">
            <v>377626</v>
          </cell>
          <cell r="C55" t="str">
            <v>F SCHRIJNEMAEKERS OLIE</v>
          </cell>
          <cell r="D55" t="str">
            <v>Private label</v>
          </cell>
        </row>
        <row r="56">
          <cell r="B56" t="str">
            <v>377657</v>
          </cell>
          <cell r="C56" t="str">
            <v>PHEIJL AUTOMATERIALEN BV</v>
          </cell>
          <cell r="D56" t="str">
            <v>Private label</v>
          </cell>
        </row>
        <row r="57">
          <cell r="B57" t="str">
            <v>377718</v>
          </cell>
          <cell r="C57" t="str">
            <v>LASAULEC BV CENTRAAL</v>
          </cell>
          <cell r="D57" t="str">
            <v>Private label</v>
          </cell>
        </row>
        <row r="58">
          <cell r="B58" t="str">
            <v>387311</v>
          </cell>
          <cell r="C58" t="str">
            <v>CUMMINS DIESEL SALG &amp; SERVICE A/S</v>
          </cell>
          <cell r="D58" t="str">
            <v>Denmark</v>
          </cell>
          <cell r="E58" t="str">
            <v>Denmark</v>
          </cell>
        </row>
        <row r="59">
          <cell r="B59" t="str">
            <v>377841</v>
          </cell>
          <cell r="C59" t="str">
            <v>TRANSNATIONAL BLENDERS</v>
          </cell>
          <cell r="D59" t="str">
            <v>Private label</v>
          </cell>
        </row>
        <row r="60">
          <cell r="B60" t="str">
            <v>377848</v>
          </cell>
          <cell r="C60" t="str">
            <v>NESTE MARKKINOINTI OY</v>
          </cell>
          <cell r="D60" t="str">
            <v>Neste</v>
          </cell>
        </row>
        <row r="61">
          <cell r="B61" t="str">
            <v>377894</v>
          </cell>
          <cell r="C61" t="str">
            <v>DIGACO HANDELSONDERNEMING BV</v>
          </cell>
          <cell r="D61" t="str">
            <v>Private label</v>
          </cell>
        </row>
        <row r="62">
          <cell r="B62" t="str">
            <v>377985</v>
          </cell>
          <cell r="C62" t="str">
            <v>SAKSON SA</v>
          </cell>
          <cell r="D62" t="str">
            <v>Greece</v>
          </cell>
          <cell r="E62" t="str">
            <v>Greece</v>
          </cell>
        </row>
        <row r="63">
          <cell r="B63" t="str">
            <v>378316</v>
          </cell>
          <cell r="C63" t="str">
            <v>AUTOBEDRIJF VAN BURGEL</v>
          </cell>
          <cell r="D63" t="str">
            <v>Private label</v>
          </cell>
        </row>
        <row r="64">
          <cell r="B64" t="str">
            <v>378349</v>
          </cell>
          <cell r="C64" t="str">
            <v>R KETTENIS AUTO'S</v>
          </cell>
          <cell r="D64" t="str">
            <v>Private label</v>
          </cell>
        </row>
        <row r="65">
          <cell r="B65" t="str">
            <v>378379</v>
          </cell>
          <cell r="C65" t="str">
            <v>DENICOL MOTOR OILS NV</v>
          </cell>
          <cell r="D65" t="str">
            <v>Private label</v>
          </cell>
        </row>
        <row r="66">
          <cell r="B66" t="str">
            <v>378391</v>
          </cell>
          <cell r="C66" t="str">
            <v>IMPEX BENELUX NV</v>
          </cell>
          <cell r="D66" t="str">
            <v>Private label</v>
          </cell>
        </row>
        <row r="67">
          <cell r="B67" t="str">
            <v>378407</v>
          </cell>
          <cell r="C67" t="str">
            <v>MIN VAN DEFENSIE</v>
          </cell>
          <cell r="D67" t="str">
            <v>Private label</v>
          </cell>
        </row>
        <row r="68">
          <cell r="B68" t="str">
            <v>378414</v>
          </cell>
          <cell r="C68" t="str">
            <v>MINISTERIE VAN DEFENSIE</v>
          </cell>
          <cell r="D68" t="str">
            <v>Private label</v>
          </cell>
        </row>
        <row r="69">
          <cell r="B69" t="str">
            <v>378618</v>
          </cell>
          <cell r="C69" t="str">
            <v>LLC VALTEC</v>
          </cell>
          <cell r="D69" t="str">
            <v>Kazakhstan</v>
          </cell>
        </row>
        <row r="70">
          <cell r="B70" t="str">
            <v>378673</v>
          </cell>
          <cell r="C70" t="str">
            <v>AUTODISTRIBUTION NE- DO NOT USE</v>
          </cell>
          <cell r="D70" t="str">
            <v>Private label</v>
          </cell>
        </row>
        <row r="71">
          <cell r="B71" t="str">
            <v>378695</v>
          </cell>
          <cell r="C71" t="str">
            <v>OCD NEDERLAND BV</v>
          </cell>
          <cell r="D71" t="str">
            <v>Private label</v>
          </cell>
        </row>
        <row r="72">
          <cell r="B72" t="str">
            <v>378755</v>
          </cell>
          <cell r="C72" t="str">
            <v>J LUYT TRANSPORTBEDRIJF</v>
          </cell>
          <cell r="D72" t="str">
            <v>Private label</v>
          </cell>
        </row>
        <row r="73">
          <cell r="B73" t="str">
            <v>378912</v>
          </cell>
          <cell r="C73" t="str">
            <v>PETRO-LUBRICANTS-MINERALÖL</v>
          </cell>
          <cell r="D73" t="str">
            <v>Austria</v>
          </cell>
          <cell r="E73" t="str">
            <v>Austria</v>
          </cell>
        </row>
        <row r="74">
          <cell r="B74" t="str">
            <v>378938</v>
          </cell>
          <cell r="C74" t="str">
            <v>KOSKAMP AUTOMATERIALEN</v>
          </cell>
          <cell r="D74" t="str">
            <v>Private label</v>
          </cell>
        </row>
        <row r="75">
          <cell r="B75" t="str">
            <v>378995</v>
          </cell>
          <cell r="C75" t="str">
            <v>GLOVIS SLOVAKIA SRO</v>
          </cell>
          <cell r="D75" t="str">
            <v>Poland</v>
          </cell>
        </row>
        <row r="76">
          <cell r="B76" t="str">
            <v>378996</v>
          </cell>
          <cell r="C76" t="str">
            <v>POLONIA NEDERLAND IM-EXPORT BV</v>
          </cell>
          <cell r="D76" t="str">
            <v>Private label</v>
          </cell>
        </row>
        <row r="77">
          <cell r="B77" t="str">
            <v>379000</v>
          </cell>
          <cell r="C77" t="str">
            <v>AQUA MENTHA BV</v>
          </cell>
          <cell r="D77" t="str">
            <v>Private label</v>
          </cell>
        </row>
        <row r="78">
          <cell r="B78" t="str">
            <v>379027</v>
          </cell>
          <cell r="C78" t="str">
            <v>DONGHEE SLOVAKIA S R O</v>
          </cell>
          <cell r="D78" t="str">
            <v>Poland</v>
          </cell>
        </row>
        <row r="79">
          <cell r="B79" t="str">
            <v>379038</v>
          </cell>
          <cell r="C79" t="str">
            <v>SAFE MOTORS BV</v>
          </cell>
          <cell r="D79" t="str">
            <v>Private label</v>
          </cell>
        </row>
        <row r="80">
          <cell r="B80" t="str">
            <v>379049</v>
          </cell>
          <cell r="C80" t="str">
            <v>BRB INTERNATIONAL BV</v>
          </cell>
          <cell r="D80" t="str">
            <v>Private label</v>
          </cell>
        </row>
        <row r="81">
          <cell r="B81" t="str">
            <v>379114</v>
          </cell>
          <cell r="C81" t="str">
            <v>LCN DEVELOPPEMENT</v>
          </cell>
          <cell r="D81" t="str">
            <v>France</v>
          </cell>
          <cell r="E81" t="str">
            <v>France</v>
          </cell>
        </row>
        <row r="82">
          <cell r="B82" t="str">
            <v>379122</v>
          </cell>
          <cell r="C82" t="str">
            <v>SCHREURS WESSEM BV</v>
          </cell>
          <cell r="D82" t="str">
            <v>Private label</v>
          </cell>
        </row>
        <row r="83">
          <cell r="B83" t="str">
            <v>379128</v>
          </cell>
          <cell r="C83" t="str">
            <v>MPM EUROCARS LTD</v>
          </cell>
          <cell r="D83" t="str">
            <v>Cyprus</v>
          </cell>
          <cell r="E83" t="str">
            <v>Cyprus</v>
          </cell>
        </row>
        <row r="84">
          <cell r="B84" t="str">
            <v>379133</v>
          </cell>
          <cell r="C84" t="str">
            <v>SCHREURS MALDEN VOF</v>
          </cell>
          <cell r="D84" t="str">
            <v>Private label</v>
          </cell>
        </row>
        <row r="85">
          <cell r="B85" t="str">
            <v>379151</v>
          </cell>
          <cell r="C85" t="str">
            <v>INDOCAR</v>
          </cell>
          <cell r="D85" t="str">
            <v>Private label</v>
          </cell>
        </row>
        <row r="86">
          <cell r="B86" t="str">
            <v>379204</v>
          </cell>
          <cell r="C86" t="str">
            <v>CUMMINS HOLLAND BV</v>
          </cell>
          <cell r="D86" t="str">
            <v>Private label</v>
          </cell>
        </row>
        <row r="87">
          <cell r="B87" t="str">
            <v>379344</v>
          </cell>
          <cell r="C87" t="str">
            <v>BREZAN BV</v>
          </cell>
          <cell r="D87" t="str">
            <v>Private label</v>
          </cell>
        </row>
        <row r="88">
          <cell r="B88" t="str">
            <v>379488</v>
          </cell>
          <cell r="C88" t="str">
            <v>GARAGE TOM JANSSEN &amp; ZN</v>
          </cell>
          <cell r="D88" t="str">
            <v>Private label</v>
          </cell>
        </row>
        <row r="89">
          <cell r="B89" t="str">
            <v>379539</v>
          </cell>
          <cell r="C89" t="str">
            <v>TSUBAKIMOTO EUROPE BV</v>
          </cell>
          <cell r="D89" t="str">
            <v>Private label</v>
          </cell>
        </row>
        <row r="90">
          <cell r="B90" t="str">
            <v>379551</v>
          </cell>
          <cell r="C90" t="str">
            <v>KON  LUCHTMACHT DEB/FEZ</v>
          </cell>
          <cell r="D90" t="str">
            <v>Private label</v>
          </cell>
        </row>
        <row r="91">
          <cell r="B91" t="str">
            <v>379592</v>
          </cell>
          <cell r="C91" t="str">
            <v>GRATIS LEVERINGEN VALNED</v>
          </cell>
          <cell r="D91" t="str">
            <v>Private label</v>
          </cell>
        </row>
        <row r="92">
          <cell r="B92" t="str">
            <v>379656</v>
          </cell>
          <cell r="C92" t="str">
            <v>AL-ATTIYA MOTORS &amp; TRADING CO</v>
          </cell>
          <cell r="D92" t="str">
            <v>Middle East</v>
          </cell>
          <cell r="E92" t="str">
            <v>Qatar</v>
          </cell>
        </row>
        <row r="93">
          <cell r="B93" t="str">
            <v>379770</v>
          </cell>
          <cell r="C93" t="str">
            <v>OLIEBRON BV</v>
          </cell>
          <cell r="D93" t="str">
            <v>Headquarters</v>
          </cell>
        </row>
        <row r="94">
          <cell r="B94" t="str">
            <v>379883</v>
          </cell>
          <cell r="C94" t="str">
            <v>MOTORCENTER</v>
          </cell>
          <cell r="D94" t="str">
            <v>Private label</v>
          </cell>
        </row>
        <row r="95">
          <cell r="B95" t="str">
            <v>379897</v>
          </cell>
          <cell r="C95" t="str">
            <v>PETRO-LUBRICANTS-MINERALOL</v>
          </cell>
          <cell r="D95" t="str">
            <v>Switzerland</v>
          </cell>
          <cell r="E95" t="str">
            <v>Switzerland</v>
          </cell>
        </row>
        <row r="96">
          <cell r="B96" t="str">
            <v>379992</v>
          </cell>
          <cell r="C96" t="str">
            <v>QUALVECOM LTD</v>
          </cell>
          <cell r="D96" t="str">
            <v>Ireland</v>
          </cell>
        </row>
        <row r="97">
          <cell r="B97" t="str">
            <v>380351</v>
          </cell>
          <cell r="C97" t="str">
            <v>AUTOSERVICE VALSTAR VOF</v>
          </cell>
          <cell r="D97" t="str">
            <v>Private label</v>
          </cell>
        </row>
        <row r="98">
          <cell r="B98" t="str">
            <v>380679</v>
          </cell>
          <cell r="C98" t="str">
            <v>JJ TROOST SCHEEP- DO NOT USE</v>
          </cell>
          <cell r="D98" t="str">
            <v>Private label</v>
          </cell>
        </row>
        <row r="99">
          <cell r="B99" t="str">
            <v>380706</v>
          </cell>
          <cell r="C99" t="str">
            <v>MOSESKO LTD</v>
          </cell>
          <cell r="D99" t="str">
            <v>Armenia Azerbadjan Georgia</v>
          </cell>
          <cell r="E99" t="str">
            <v>Armenia</v>
          </cell>
        </row>
        <row r="100">
          <cell r="B100" t="str">
            <v>381090</v>
          </cell>
          <cell r="C100" t="str">
            <v>LUBRIMASTER LLC</v>
          </cell>
          <cell r="D100" t="str">
            <v>Russia</v>
          </cell>
        </row>
        <row r="101">
          <cell r="B101" t="str">
            <v>381153</v>
          </cell>
          <cell r="C101" t="str">
            <v>GIKS LTD</v>
          </cell>
          <cell r="D101" t="str">
            <v>Russia</v>
          </cell>
        </row>
        <row r="102">
          <cell r="B102" t="str">
            <v>381155</v>
          </cell>
          <cell r="C102" t="str">
            <v>MOPC FOR OIL &amp; GAS SERVICES CO</v>
          </cell>
          <cell r="D102" t="str">
            <v>Middle East North &amp; East Africa</v>
          </cell>
          <cell r="E102" t="str">
            <v>Oman</v>
          </cell>
        </row>
        <row r="103">
          <cell r="B103" t="str">
            <v>381255</v>
          </cell>
          <cell r="C103" t="str">
            <v>ACOL SMEERMIDDELEN CENTER BVBA</v>
          </cell>
          <cell r="D103" t="str">
            <v>Private label</v>
          </cell>
        </row>
        <row r="104">
          <cell r="B104" t="str">
            <v>381580</v>
          </cell>
          <cell r="C104" t="str">
            <v>TWIMVA</v>
          </cell>
          <cell r="D104" t="str">
            <v>Private label</v>
          </cell>
        </row>
        <row r="105">
          <cell r="B105" t="str">
            <v>381694</v>
          </cell>
          <cell r="C105" t="str">
            <v>MATE FOR CARS</v>
          </cell>
          <cell r="D105" t="str">
            <v>Private label</v>
          </cell>
        </row>
        <row r="106">
          <cell r="B106" t="str">
            <v>381754</v>
          </cell>
          <cell r="C106" t="str">
            <v>GAP PETROL URUNLERI ENDUSTRI</v>
          </cell>
          <cell r="D106" t="str">
            <v>Turkey</v>
          </cell>
        </row>
        <row r="107">
          <cell r="B107" t="str">
            <v>377789</v>
          </cell>
          <cell r="C107" t="str">
            <v>EURODEAL AUTOPARTS A/S</v>
          </cell>
          <cell r="D107" t="str">
            <v>Denmark</v>
          </cell>
          <cell r="E107" t="str">
            <v>Denmark</v>
          </cell>
        </row>
        <row r="108">
          <cell r="B108" t="str">
            <v>382023</v>
          </cell>
          <cell r="C108" t="str">
            <v>OIL INTERNATIONAL LLC</v>
          </cell>
          <cell r="D108" t="str">
            <v>Israel</v>
          </cell>
          <cell r="E108" t="str">
            <v>Israel</v>
          </cell>
        </row>
        <row r="109">
          <cell r="B109" t="str">
            <v>382052</v>
          </cell>
          <cell r="C109" t="str">
            <v>ROTONDE OLIE</v>
          </cell>
          <cell r="D109" t="str">
            <v>Private label</v>
          </cell>
        </row>
        <row r="110">
          <cell r="B110" t="str">
            <v>382481</v>
          </cell>
          <cell r="C110" t="str">
            <v>AEROTRIM</v>
          </cell>
          <cell r="D110" t="str">
            <v>Headquarters</v>
          </cell>
        </row>
        <row r="111">
          <cell r="B111" t="str">
            <v>381913</v>
          </cell>
          <cell r="C111" t="str">
            <v>MACHINERY OY</v>
          </cell>
          <cell r="D111" t="str">
            <v>Finland</v>
          </cell>
          <cell r="E111" t="str">
            <v>Finland</v>
          </cell>
        </row>
        <row r="112">
          <cell r="B112" t="str">
            <v>382628</v>
          </cell>
          <cell r="C112" t="str">
            <v>BROUWER MOTORS</v>
          </cell>
          <cell r="D112" t="str">
            <v>Private label</v>
          </cell>
        </row>
        <row r="113">
          <cell r="B113" t="str">
            <v>383890</v>
          </cell>
          <cell r="C113" t="str">
            <v>WUNSCH OELE GMBH</v>
          </cell>
          <cell r="D113" t="str">
            <v>Germany</v>
          </cell>
        </row>
        <row r="114">
          <cell r="B114" t="str">
            <v>385534</v>
          </cell>
          <cell r="C114" t="str">
            <v>KIA MOTORS SLOVAKIA SRO</v>
          </cell>
          <cell r="D114" t="str">
            <v>Poland</v>
          </cell>
        </row>
        <row r="115">
          <cell r="B115" t="str">
            <v>385868</v>
          </cell>
          <cell r="C115" t="str">
            <v>CUMMINS MAKINA SANAY</v>
          </cell>
          <cell r="D115" t="str">
            <v>Turkey</v>
          </cell>
        </row>
        <row r="116">
          <cell r="B116" t="str">
            <v>385887</v>
          </cell>
          <cell r="C116" t="str">
            <v>GLOVIS SLOVAKIA S.R.O</v>
          </cell>
          <cell r="D116" t="str">
            <v>Poland</v>
          </cell>
        </row>
        <row r="117">
          <cell r="B117" t="str">
            <v>386239</v>
          </cell>
          <cell r="C117" t="str">
            <v>FRANKE</v>
          </cell>
          <cell r="D117" t="str">
            <v>Switzerland</v>
          </cell>
          <cell r="E117" t="str">
            <v>Switzerland</v>
          </cell>
        </row>
        <row r="118">
          <cell r="B118" t="str">
            <v>387284</v>
          </cell>
          <cell r="C118" t="str">
            <v>GENTEC UNIT 7 CHANCERYGATE</v>
          </cell>
          <cell r="D118" t="str">
            <v>Africa</v>
          </cell>
          <cell r="E118" t="str">
            <v>Nigeria</v>
          </cell>
        </row>
        <row r="119">
          <cell r="B119" t="str">
            <v>394660</v>
          </cell>
          <cell r="C119" t="str">
            <v>S&amp;N OSAKEYHTIÖ</v>
          </cell>
          <cell r="D119" t="str">
            <v>Finland</v>
          </cell>
          <cell r="E119" t="str">
            <v>Finland</v>
          </cell>
        </row>
        <row r="120">
          <cell r="B120" t="str">
            <v>387884</v>
          </cell>
          <cell r="C120" t="str">
            <v>FRIEDRICH KRAFT GMBH</v>
          </cell>
          <cell r="D120" t="str">
            <v>Germany</v>
          </cell>
        </row>
        <row r="121">
          <cell r="B121" t="str">
            <v>388364</v>
          </cell>
          <cell r="C121" t="str">
            <v>AGGREKO UK LTD</v>
          </cell>
          <cell r="D121" t="str">
            <v>Aggreko Cummins</v>
          </cell>
          <cell r="E121" t="str">
            <v>Aggreko</v>
          </cell>
        </row>
        <row r="122">
          <cell r="B122" t="str">
            <v>389823</v>
          </cell>
          <cell r="C122" t="str">
            <v>MOTORCITY APELDOORN BV</v>
          </cell>
          <cell r="D122" t="str">
            <v>Private label</v>
          </cell>
        </row>
        <row r="123">
          <cell r="B123" t="str">
            <v>389841</v>
          </cell>
          <cell r="C123" t="str">
            <v>DANECO BV</v>
          </cell>
          <cell r="D123" t="str">
            <v>Headquarters</v>
          </cell>
        </row>
        <row r="124">
          <cell r="B124" t="str">
            <v>391941</v>
          </cell>
          <cell r="C124" t="str">
            <v>LEONHARDT</v>
          </cell>
          <cell r="D124" t="str">
            <v>Germany</v>
          </cell>
        </row>
        <row r="125">
          <cell r="B125" t="str">
            <v>393903</v>
          </cell>
          <cell r="C125" t="str">
            <v>T.P.B.D. A S</v>
          </cell>
          <cell r="D125" t="str">
            <v>Slovakia</v>
          </cell>
        </row>
        <row r="126">
          <cell r="B126" t="str">
            <v>393930</v>
          </cell>
          <cell r="C126" t="str">
            <v>AZINTERVAL LTD BAKU</v>
          </cell>
          <cell r="D126" t="str">
            <v>Armenia Azerbadjan Georgia</v>
          </cell>
          <cell r="E126" t="str">
            <v>Azerbaijan</v>
          </cell>
        </row>
        <row r="127">
          <cell r="B127" t="str">
            <v>394196</v>
          </cell>
          <cell r="C127" t="str">
            <v>DREDGING INTERNATIONAL NV</v>
          </cell>
          <cell r="D127" t="str">
            <v>Headquarters</v>
          </cell>
        </row>
        <row r="128">
          <cell r="B128" t="str">
            <v>394334</v>
          </cell>
          <cell r="C128" t="str">
            <v>OOO CUMMINS</v>
          </cell>
          <cell r="D128" t="str">
            <v>Russia</v>
          </cell>
        </row>
        <row r="129">
          <cell r="B129" t="str">
            <v>394600</v>
          </cell>
          <cell r="C129" t="str">
            <v>PRISTA OIL YAGSANVETIC LTD STI</v>
          </cell>
          <cell r="D129" t="str">
            <v>Turkey</v>
          </cell>
        </row>
        <row r="130">
          <cell r="B130" t="str">
            <v>394617</v>
          </cell>
          <cell r="C130" t="str">
            <v>KOREA HOUGHTON CORPORATION</v>
          </cell>
          <cell r="D130" t="str">
            <v>Headquarters</v>
          </cell>
        </row>
        <row r="131">
          <cell r="B131" t="str">
            <v>394629</v>
          </cell>
          <cell r="C131" t="str">
            <v>INTERNATIONAL MACHINERY LTD</v>
          </cell>
          <cell r="D131" t="str">
            <v>Africa</v>
          </cell>
          <cell r="E131" t="str">
            <v>Malta</v>
          </cell>
        </row>
        <row r="132">
          <cell r="B132" t="str">
            <v>394644</v>
          </cell>
          <cell r="C132" t="str">
            <v>IMPOLEOS</v>
          </cell>
          <cell r="D132" t="str">
            <v>Africa</v>
          </cell>
          <cell r="E132" t="str">
            <v>Angola</v>
          </cell>
        </row>
        <row r="133">
          <cell r="B133" t="str">
            <v>394656</v>
          </cell>
          <cell r="C133" t="str">
            <v>VALIMEX CORP</v>
          </cell>
          <cell r="D133" t="str">
            <v>Russia</v>
          </cell>
        </row>
        <row r="134">
          <cell r="B134" t="str">
            <v>394672</v>
          </cell>
          <cell r="C134" t="str">
            <v>S&amp;N OSAKEYHTIÖ</v>
          </cell>
          <cell r="D134" t="str">
            <v>Finland</v>
          </cell>
          <cell r="E134" t="str">
            <v>Finland</v>
          </cell>
        </row>
        <row r="135">
          <cell r="B135" t="str">
            <v>394747</v>
          </cell>
          <cell r="C135" t="str">
            <v>CLANDON HOUSE LTD</v>
          </cell>
          <cell r="D135" t="str">
            <v>Africa</v>
          </cell>
          <cell r="E135" t="str">
            <v>UK</v>
          </cell>
        </row>
        <row r="136">
          <cell r="B136" t="str">
            <v>394852</v>
          </cell>
          <cell r="C136" t="str">
            <v>AQUA MENTHA BV</v>
          </cell>
          <cell r="D136" t="str">
            <v>Private label</v>
          </cell>
        </row>
        <row r="137">
          <cell r="B137" t="str">
            <v>396875</v>
          </cell>
          <cell r="C137" t="str">
            <v>AALTEN BEDRIJFSAUTO'S</v>
          </cell>
          <cell r="D137" t="str">
            <v>Private label</v>
          </cell>
        </row>
        <row r="138">
          <cell r="B138" t="str">
            <v>399228</v>
          </cell>
          <cell r="C138" t="str">
            <v>POLYTEK S A</v>
          </cell>
          <cell r="D138" t="str">
            <v>Headquarters</v>
          </cell>
        </row>
        <row r="139">
          <cell r="B139" t="str">
            <v>405384</v>
          </cell>
          <cell r="C139" t="str">
            <v>FULL-FORCE</v>
          </cell>
          <cell r="D139" t="str">
            <v>Private label</v>
          </cell>
        </row>
        <row r="140">
          <cell r="B140" t="str">
            <v>405497</v>
          </cell>
          <cell r="C140" t="str">
            <v>ECO NV</v>
          </cell>
          <cell r="D140" t="str">
            <v>Headquarters</v>
          </cell>
        </row>
        <row r="141">
          <cell r="B141" t="str">
            <v>405529</v>
          </cell>
          <cell r="C141" t="str">
            <v>GRATIS LEVERINGEN</v>
          </cell>
          <cell r="D141" t="str">
            <v>Headquarters</v>
          </cell>
        </row>
        <row r="142">
          <cell r="B142" t="str">
            <v>406486</v>
          </cell>
          <cell r="C142" t="str">
            <v>MECRO AS</v>
          </cell>
          <cell r="D142" t="str">
            <v>Baltics</v>
          </cell>
        </row>
        <row r="143">
          <cell r="B143" t="str">
            <v>406842</v>
          </cell>
          <cell r="C143" t="str">
            <v>TORNADO+CO</v>
          </cell>
          <cell r="D143" t="str">
            <v>Armenia Azerbadjan Georgia</v>
          </cell>
          <cell r="E143" t="str">
            <v>Georgia</v>
          </cell>
        </row>
        <row r="144">
          <cell r="B144" t="str">
            <v>4070</v>
          </cell>
          <cell r="C144" t="str">
            <v>MACKS AUTO SUPPLY</v>
          </cell>
          <cell r="D144" t="str">
            <v>UK</v>
          </cell>
        </row>
        <row r="145">
          <cell r="B145" t="str">
            <v>407067</v>
          </cell>
          <cell r="C145" t="str">
            <v>ASHLAND POLAND SP ZOO</v>
          </cell>
          <cell r="D145" t="str">
            <v>Intercompany</v>
          </cell>
        </row>
        <row r="146">
          <cell r="B146" t="str">
            <v>407070</v>
          </cell>
          <cell r="C146" t="str">
            <v>ASHLAND UK LTD</v>
          </cell>
          <cell r="D146" t="str">
            <v>Intercompany</v>
          </cell>
        </row>
        <row r="147">
          <cell r="B147" t="str">
            <v>407072</v>
          </cell>
          <cell r="C147" t="str">
            <v>IBERIA ASHLAND CHEMICAL SAU</v>
          </cell>
          <cell r="D147" t="str">
            <v>Intercompany</v>
          </cell>
        </row>
        <row r="148">
          <cell r="B148" t="str">
            <v>407074</v>
          </cell>
          <cell r="C148" t="str">
            <v>VALVOLINE SOUTH AFRICA PTY LTD</v>
          </cell>
          <cell r="D148" t="str">
            <v>Intercompany</v>
          </cell>
        </row>
        <row r="149">
          <cell r="B149" t="str">
            <v>407075</v>
          </cell>
          <cell r="C149" t="str">
            <v>ASHLAND ITALIA SPA</v>
          </cell>
          <cell r="D149" t="str">
            <v>Intercompany</v>
          </cell>
        </row>
        <row r="150">
          <cell r="B150" t="str">
            <v>407078</v>
          </cell>
          <cell r="C150" t="str">
            <v>VALVOLINE DEUTSCHLAND GMBH &amp;</v>
          </cell>
          <cell r="D150" t="str">
            <v>Intercompany</v>
          </cell>
        </row>
        <row r="151">
          <cell r="B151" t="str">
            <v>407080</v>
          </cell>
          <cell r="C151" t="str">
            <v>ASHLAND FRANCE SAS</v>
          </cell>
          <cell r="D151" t="str">
            <v>Intercompany</v>
          </cell>
        </row>
        <row r="152">
          <cell r="B152" t="str">
            <v>407083</v>
          </cell>
          <cell r="C152" t="str">
            <v>ASHLAND BELGIUM BVBA</v>
          </cell>
          <cell r="D152" t="str">
            <v>Intercompany</v>
          </cell>
        </row>
        <row r="153">
          <cell r="B153" t="str">
            <v>414078</v>
          </cell>
          <cell r="C153" t="str">
            <v>UNIFILTERS KENYA LTD</v>
          </cell>
          <cell r="D153" t="str">
            <v>Middle East North &amp; East Africa</v>
          </cell>
          <cell r="E153" t="str">
            <v>Kenya</v>
          </cell>
        </row>
        <row r="154">
          <cell r="B154" t="str">
            <v>414082</v>
          </cell>
          <cell r="C154" t="str">
            <v>CAR &amp; GENERAL</v>
          </cell>
          <cell r="D154" t="str">
            <v>Africa</v>
          </cell>
          <cell r="E154" t="str">
            <v>Kenya</v>
          </cell>
        </row>
        <row r="155">
          <cell r="B155" t="str">
            <v>382581</v>
          </cell>
          <cell r="C155" t="str">
            <v>POULSEN EHF</v>
          </cell>
          <cell r="D155" t="str">
            <v>Iceland</v>
          </cell>
          <cell r="E155" t="str">
            <v>Iceland</v>
          </cell>
        </row>
        <row r="156">
          <cell r="B156" t="str">
            <v>414532</v>
          </cell>
          <cell r="C156" t="str">
            <v>AP LOGISTICS BV DO NOT USE</v>
          </cell>
          <cell r="D156" t="str">
            <v>Benelux</v>
          </cell>
        </row>
        <row r="157">
          <cell r="B157" t="str">
            <v>414675</v>
          </cell>
          <cell r="C157" t="str">
            <v>AMADEUS</v>
          </cell>
          <cell r="D157" t="str">
            <v>SCEE</v>
          </cell>
          <cell r="E157" t="str">
            <v>Albania</v>
          </cell>
        </row>
        <row r="158">
          <cell r="B158" t="str">
            <v>414772</v>
          </cell>
          <cell r="C158" t="str">
            <v>AP LOGISTICS BV</v>
          </cell>
          <cell r="D158" t="str">
            <v>Benelux</v>
          </cell>
        </row>
        <row r="159">
          <cell r="B159" t="str">
            <v>414823</v>
          </cell>
          <cell r="C159" t="str">
            <v>AMADEUS</v>
          </cell>
          <cell r="D159" t="str">
            <v>SCEE</v>
          </cell>
        </row>
        <row r="160">
          <cell r="B160" t="str">
            <v>414868</v>
          </cell>
          <cell r="C160" t="str">
            <v>SAMPLE ACCOUNT EMEA</v>
          </cell>
          <cell r="D160" t="str">
            <v>Headquarters</v>
          </cell>
        </row>
        <row r="161">
          <cell r="B161" t="str">
            <v>360713</v>
          </cell>
          <cell r="C161" t="str">
            <v>CUMMINS NORWAY AS</v>
          </cell>
          <cell r="D161" t="str">
            <v>Norway</v>
          </cell>
          <cell r="E161" t="str">
            <v>Norway</v>
          </cell>
        </row>
        <row r="162">
          <cell r="B162" t="str">
            <v>416357</v>
          </cell>
          <cell r="C162" t="str">
            <v>KOROR LTD</v>
          </cell>
          <cell r="D162" t="str">
            <v>Greece</v>
          </cell>
          <cell r="E162" t="str">
            <v>Greece</v>
          </cell>
        </row>
        <row r="163">
          <cell r="B163" t="str">
            <v>418069</v>
          </cell>
          <cell r="C163" t="str">
            <v>IVECO CZECH REPUBLIC A S</v>
          </cell>
          <cell r="D163" t="str">
            <v>Poland</v>
          </cell>
        </row>
        <row r="164">
          <cell r="B164" t="str">
            <v>418992</v>
          </cell>
          <cell r="C164" t="str">
            <v>ASHLAND NEDERLAND BV</v>
          </cell>
          <cell r="D164" t="str">
            <v>Headquarters</v>
          </cell>
        </row>
        <row r="165">
          <cell r="B165" t="str">
            <v>419196</v>
          </cell>
          <cell r="C165" t="str">
            <v>LUBRIZOL FRANCE S A S</v>
          </cell>
          <cell r="D165" t="str">
            <v>France</v>
          </cell>
          <cell r="E165" t="str">
            <v>France</v>
          </cell>
        </row>
        <row r="166">
          <cell r="B166" t="str">
            <v>420994</v>
          </cell>
          <cell r="C166" t="str">
            <v>AFRI VENTURES FZE</v>
          </cell>
          <cell r="D166" t="str">
            <v>Middle East North &amp; East Africa</v>
          </cell>
          <cell r="E166" t="str">
            <v>Nigeria Cameroon Ghana</v>
          </cell>
        </row>
        <row r="167">
          <cell r="B167" t="str">
            <v>422165</v>
          </cell>
          <cell r="C167" t="str">
            <v>INTERNATIONAL TRADE SERVICES</v>
          </cell>
          <cell r="D167" t="str">
            <v>Africa</v>
          </cell>
          <cell r="E167" t="str">
            <v>Sierra Leone</v>
          </cell>
        </row>
        <row r="168">
          <cell r="B168" t="str">
            <v>422292</v>
          </cell>
          <cell r="C168" t="str">
            <v>ASHLAND ITALIA SPA  AHWT DIV</v>
          </cell>
          <cell r="D168" t="str">
            <v>Italy</v>
          </cell>
          <cell r="E168" t="str">
            <v>Italy</v>
          </cell>
        </row>
        <row r="169">
          <cell r="B169" t="str">
            <v>423461</v>
          </cell>
          <cell r="C169" t="str">
            <v>TRADING COMPANY KOMTEK LLC</v>
          </cell>
          <cell r="D169" t="str">
            <v>Ukraine</v>
          </cell>
        </row>
        <row r="170">
          <cell r="B170" t="str">
            <v>431029</v>
          </cell>
          <cell r="C170" t="str">
            <v>VIAMAR S.A</v>
          </cell>
          <cell r="D170" t="str">
            <v>Greece</v>
          </cell>
          <cell r="E170" t="str">
            <v>Greece</v>
          </cell>
        </row>
        <row r="171">
          <cell r="B171" t="str">
            <v>431301</v>
          </cell>
          <cell r="C171" t="str">
            <v>NG-ENERGO</v>
          </cell>
          <cell r="D171" t="str">
            <v>Russia</v>
          </cell>
        </row>
        <row r="172">
          <cell r="B172" t="str">
            <v>457511</v>
          </cell>
          <cell r="C172" t="str">
            <v>DUPONT COATINGS SAS</v>
          </cell>
          <cell r="D172" t="str">
            <v>France</v>
          </cell>
          <cell r="E172" t="str">
            <v>France</v>
          </cell>
        </row>
        <row r="173">
          <cell r="B173" t="str">
            <v>438251</v>
          </cell>
          <cell r="C173" t="str">
            <v>AL SHAHNAN GENERAL TRADING AND</v>
          </cell>
          <cell r="D173" t="str">
            <v>Middle East North &amp; East Africa</v>
          </cell>
          <cell r="E173" t="str">
            <v>Kuwait</v>
          </cell>
        </row>
        <row r="174">
          <cell r="B174" t="str">
            <v>478650</v>
          </cell>
          <cell r="C174" t="str">
            <v>AGGREKO FRANCE SARL</v>
          </cell>
          <cell r="D174" t="str">
            <v>France</v>
          </cell>
          <cell r="E174" t="str">
            <v>France</v>
          </cell>
        </row>
        <row r="175">
          <cell r="B175" t="str">
            <v>447573</v>
          </cell>
          <cell r="C175" t="str">
            <v>B&amp;F INTERNATIONAL BV</v>
          </cell>
          <cell r="D175" t="str">
            <v>Private label</v>
          </cell>
        </row>
        <row r="176">
          <cell r="B176" t="str">
            <v>448685</v>
          </cell>
          <cell r="C176" t="str">
            <v>DUBAI BRANCH OF ASHLAND FRANCE SAS</v>
          </cell>
          <cell r="D176" t="str">
            <v>Intercompany</v>
          </cell>
        </row>
        <row r="177">
          <cell r="B177" t="str">
            <v>451036</v>
          </cell>
          <cell r="C177" t="str">
            <v>MIDDLE EAST LUBRICANTS CO</v>
          </cell>
          <cell r="D177" t="str">
            <v>Headquarters</v>
          </cell>
        </row>
        <row r="178">
          <cell r="B178" t="str">
            <v>451181</v>
          </cell>
          <cell r="C178" t="str">
            <v>PREMIER-OIL</v>
          </cell>
          <cell r="D178" t="str">
            <v>Russia</v>
          </cell>
        </row>
        <row r="179">
          <cell r="B179" t="str">
            <v>452316</v>
          </cell>
          <cell r="C179" t="str">
            <v>PAUWELS CLIMCO BV</v>
          </cell>
          <cell r="D179" t="str">
            <v>Private label</v>
          </cell>
        </row>
        <row r="180">
          <cell r="B180" t="str">
            <v>455203</v>
          </cell>
          <cell r="C180" t="str">
            <v>VALTEC AUTO</v>
          </cell>
          <cell r="D180" t="str">
            <v>Kazakhstan</v>
          </cell>
        </row>
        <row r="181">
          <cell r="B181" t="str">
            <v>456345</v>
          </cell>
          <cell r="C181" t="str">
            <v>EM MOTORSUPPLIES BV</v>
          </cell>
          <cell r="D181" t="str">
            <v>Private label</v>
          </cell>
        </row>
        <row r="182">
          <cell r="B182" t="str">
            <v>456668</v>
          </cell>
          <cell r="C182" t="str">
            <v>VALTEC ASIA LLC</v>
          </cell>
          <cell r="D182" t="str">
            <v>Kazakhstan</v>
          </cell>
        </row>
        <row r="183">
          <cell r="B183" t="str">
            <v>456861</v>
          </cell>
          <cell r="C183" t="str">
            <v>AUTOBEDRIJF VAN STAALDUINEN BV</v>
          </cell>
          <cell r="D183" t="str">
            <v>Private label</v>
          </cell>
        </row>
        <row r="184">
          <cell r="B184" t="str">
            <v>456940</v>
          </cell>
          <cell r="C184" t="str">
            <v>CUMMINS POWER GENERATION LTD</v>
          </cell>
          <cell r="D184" t="str">
            <v>Aggreko Cummins</v>
          </cell>
          <cell r="E184" t="str">
            <v>UAE/Iraq</v>
          </cell>
        </row>
        <row r="185">
          <cell r="B185" t="str">
            <v>596169</v>
          </cell>
          <cell r="C185" t="str">
            <v>MORACO SAS</v>
          </cell>
          <cell r="D185" t="str">
            <v>France</v>
          </cell>
          <cell r="E185" t="str">
            <v>France</v>
          </cell>
        </row>
        <row r="186">
          <cell r="B186" t="str">
            <v>463705</v>
          </cell>
          <cell r="C186" t="str">
            <v>SOCIETE LAKHAL DISTRIBUTION SARL</v>
          </cell>
          <cell r="D186" t="str">
            <v>North Africa</v>
          </cell>
          <cell r="E186" t="str">
            <v>Morocco</v>
          </cell>
        </row>
        <row r="187">
          <cell r="B187" t="str">
            <v>463570</v>
          </cell>
          <cell r="C187" t="str">
            <v>PEGASUS TRADING BVBVA</v>
          </cell>
          <cell r="D187" t="str">
            <v>Africa</v>
          </cell>
          <cell r="E187" t="str">
            <v>Tanzania Uganda</v>
          </cell>
        </row>
        <row r="188">
          <cell r="B188" t="str">
            <v>376664</v>
          </cell>
          <cell r="C188" t="str">
            <v>PORTLUBE</v>
          </cell>
          <cell r="D188" t="str">
            <v>Portugal</v>
          </cell>
          <cell r="E188" t="str">
            <v>Portugal</v>
          </cell>
        </row>
        <row r="189">
          <cell r="B189" t="str">
            <v>467306</v>
          </cell>
          <cell r="C189" t="str">
            <v>STADLER</v>
          </cell>
          <cell r="D189" t="str">
            <v>Switzerland</v>
          </cell>
          <cell r="E189" t="str">
            <v>Switzerland</v>
          </cell>
        </row>
        <row r="190">
          <cell r="B190" t="str">
            <v>469144</v>
          </cell>
          <cell r="C190" t="str">
            <v>TRANSNATIONAL BLENDERS BV</v>
          </cell>
          <cell r="D190" t="str">
            <v>Private label</v>
          </cell>
        </row>
        <row r="191">
          <cell r="B191" t="str">
            <v>473385</v>
          </cell>
          <cell r="C191" t="str">
            <v>BLUE DANUBE TRADING GMBH AND</v>
          </cell>
          <cell r="D191" t="str">
            <v>Middle East North &amp; East Africa</v>
          </cell>
          <cell r="E191" t="str">
            <v>Iraq</v>
          </cell>
        </row>
        <row r="192">
          <cell r="B192" t="str">
            <v>475443</v>
          </cell>
          <cell r="C192" t="str">
            <v>LUBROGAMMA 2000 SRL</v>
          </cell>
          <cell r="D192" t="str">
            <v>Italy</v>
          </cell>
          <cell r="E192" t="str">
            <v>Italy</v>
          </cell>
        </row>
        <row r="193">
          <cell r="B193" t="str">
            <v>475794</v>
          </cell>
          <cell r="C193" t="str">
            <v>AGGREKO NEDERLAND BV</v>
          </cell>
          <cell r="D193" t="str">
            <v>Africa</v>
          </cell>
          <cell r="E193" t="str">
            <v>Aggreko</v>
          </cell>
        </row>
        <row r="194">
          <cell r="B194" t="str">
            <v>478146</v>
          </cell>
          <cell r="C194" t="str">
            <v>AGGREKO BELGIUM NV/SA</v>
          </cell>
          <cell r="D194" t="str">
            <v>Africa</v>
          </cell>
          <cell r="E194" t="str">
            <v>Aggreko</v>
          </cell>
        </row>
        <row r="195">
          <cell r="B195" t="str">
            <v>478638</v>
          </cell>
          <cell r="C195" t="str">
            <v>YAKO LDA</v>
          </cell>
          <cell r="D195" t="str">
            <v>Africa</v>
          </cell>
          <cell r="E195" t="str">
            <v>Angola</v>
          </cell>
        </row>
        <row r="196">
          <cell r="B196" t="str">
            <v>445982</v>
          </cell>
          <cell r="C196" t="str">
            <v>GE ENERGY</v>
          </cell>
          <cell r="D196" t="str">
            <v>Portugal</v>
          </cell>
          <cell r="E196" t="str">
            <v>Portugal</v>
          </cell>
        </row>
        <row r="197">
          <cell r="B197" t="str">
            <v>479772</v>
          </cell>
          <cell r="C197" t="str">
            <v>STAROIL BV</v>
          </cell>
          <cell r="D197" t="str">
            <v>ECEE</v>
          </cell>
          <cell r="E197" t="str">
            <v>Bulgaria</v>
          </cell>
        </row>
        <row r="198">
          <cell r="B198" t="str">
            <v>479784</v>
          </cell>
          <cell r="C198" t="str">
            <v>VALTEC AUTO ASTANA</v>
          </cell>
          <cell r="D198" t="str">
            <v>Kazakhstan</v>
          </cell>
        </row>
        <row r="199">
          <cell r="B199" t="str">
            <v>481498</v>
          </cell>
          <cell r="C199" t="str">
            <v>IMPORT BRAND LLP</v>
          </cell>
          <cell r="D199" t="str">
            <v>Kazakhstan</v>
          </cell>
        </row>
        <row r="200">
          <cell r="B200" t="str">
            <v>482694</v>
          </cell>
          <cell r="C200" t="str">
            <v>CHIMTEC IBERICA  S L</v>
          </cell>
          <cell r="D200" t="str">
            <v>Spain</v>
          </cell>
        </row>
        <row r="201">
          <cell r="B201" t="str">
            <v>484563</v>
          </cell>
          <cell r="C201" t="str">
            <v>DREAMLINE LIMITED</v>
          </cell>
          <cell r="D201" t="str">
            <v>Russia</v>
          </cell>
        </row>
        <row r="202">
          <cell r="B202" t="str">
            <v>504490</v>
          </cell>
          <cell r="C202" t="str">
            <v>SIMER FZE DO NOT USE</v>
          </cell>
          <cell r="D202" t="str">
            <v>Middle East</v>
          </cell>
        </row>
        <row r="203">
          <cell r="B203" t="str">
            <v>571585</v>
          </cell>
          <cell r="C203" t="str">
            <v>GEBR VAN STAALDUINEN BV</v>
          </cell>
          <cell r="D203" t="str">
            <v>Private label</v>
          </cell>
        </row>
        <row r="204">
          <cell r="B204" t="str">
            <v>572734</v>
          </cell>
          <cell r="C204" t="str">
            <v>SAUDI COMMERCIAL &amp; INDUSTRIAL CO</v>
          </cell>
          <cell r="D204" t="str">
            <v>Middle East North &amp; East Africa</v>
          </cell>
          <cell r="E204" t="str">
            <v>Saudi</v>
          </cell>
        </row>
        <row r="205">
          <cell r="B205" t="str">
            <v>574610</v>
          </cell>
          <cell r="C205" t="str">
            <v>TDG MOND SA</v>
          </cell>
          <cell r="D205" t="str">
            <v>Headquarters</v>
          </cell>
        </row>
        <row r="206">
          <cell r="B206" t="str">
            <v>576268</v>
          </cell>
          <cell r="C206" t="str">
            <v>VALIMEX LTD</v>
          </cell>
          <cell r="D206" t="str">
            <v>Russia</v>
          </cell>
        </row>
        <row r="207">
          <cell r="B207" t="str">
            <v>576338</v>
          </cell>
          <cell r="C207" t="str">
            <v>ASHLAND INDUSTRIES EUROPE GMBH</v>
          </cell>
          <cell r="D207" t="str">
            <v>Italy</v>
          </cell>
          <cell r="E207" t="str">
            <v>Italy</v>
          </cell>
        </row>
        <row r="208">
          <cell r="B208" t="str">
            <v>578534</v>
          </cell>
          <cell r="C208" t="str">
            <v>ALAM ALKHALEEJ LIL ZEYOUT</v>
          </cell>
          <cell r="D208" t="str">
            <v>Middle East North &amp; East Africa</v>
          </cell>
          <cell r="E208" t="str">
            <v>Jordan</v>
          </cell>
        </row>
        <row r="209">
          <cell r="B209" t="str">
            <v>579504</v>
          </cell>
          <cell r="C209" t="str">
            <v>TOTAL TRADING</v>
          </cell>
          <cell r="D209" t="str">
            <v>Russia</v>
          </cell>
        </row>
        <row r="210">
          <cell r="B210" t="str">
            <v>581622</v>
          </cell>
          <cell r="C210" t="str">
            <v>STIKS LIMITED</v>
          </cell>
          <cell r="D210" t="str">
            <v>Russia</v>
          </cell>
        </row>
        <row r="211">
          <cell r="B211" t="str">
            <v>582472</v>
          </cell>
          <cell r="C211" t="str">
            <v>KRAUTLI PORTUGAL LDA</v>
          </cell>
          <cell r="D211" t="str">
            <v>Portugal</v>
          </cell>
          <cell r="E211" t="str">
            <v>Portugal</v>
          </cell>
        </row>
        <row r="212">
          <cell r="B212" t="str">
            <v>582814</v>
          </cell>
          <cell r="C212" t="str">
            <v>PARAMO AS</v>
          </cell>
          <cell r="D212" t="str">
            <v>NCEE</v>
          </cell>
          <cell r="E212" t="str">
            <v>Czech</v>
          </cell>
        </row>
        <row r="213">
          <cell r="B213" t="str">
            <v>584103</v>
          </cell>
          <cell r="C213" t="str">
            <v>SHARJAH NATIONAL LUBE OIL COMPANY</v>
          </cell>
          <cell r="D213" t="str">
            <v>Middle East</v>
          </cell>
        </row>
        <row r="214">
          <cell r="B214" t="str">
            <v>5882</v>
          </cell>
          <cell r="C214" t="str">
            <v>VALVOLINE CUMMINS LTD</v>
          </cell>
          <cell r="D214" t="str">
            <v>Headquarters</v>
          </cell>
        </row>
        <row r="215">
          <cell r="B215" t="str">
            <v>0071</v>
          </cell>
          <cell r="D215" t="str">
            <v>Headquarters</v>
          </cell>
        </row>
        <row r="216">
          <cell r="B216" t="str">
            <v>0271</v>
          </cell>
          <cell r="D216" t="str">
            <v>South Africa</v>
          </cell>
        </row>
        <row r="217">
          <cell r="B217" t="str">
            <v>0320</v>
          </cell>
          <cell r="D217" t="str">
            <v>Headquarters</v>
          </cell>
        </row>
        <row r="218">
          <cell r="B218" t="str">
            <v>0321</v>
          </cell>
          <cell r="D218" t="str">
            <v>Headquarters</v>
          </cell>
        </row>
        <row r="219">
          <cell r="B219" t="str">
            <v>0331</v>
          </cell>
          <cell r="D219" t="str">
            <v>Middle East</v>
          </cell>
        </row>
        <row r="220">
          <cell r="B220" t="str">
            <v>0336</v>
          </cell>
          <cell r="D220" t="str">
            <v>Middle East</v>
          </cell>
        </row>
        <row r="221">
          <cell r="B221" t="str">
            <v>0341</v>
          </cell>
          <cell r="D221" t="str">
            <v>Spain</v>
          </cell>
        </row>
        <row r="222">
          <cell r="B222" t="str">
            <v>0342</v>
          </cell>
          <cell r="D222" t="str">
            <v>Spain</v>
          </cell>
        </row>
        <row r="223">
          <cell r="B223" t="str">
            <v>0390</v>
          </cell>
          <cell r="D223" t="str">
            <v>Italy</v>
          </cell>
        </row>
        <row r="224">
          <cell r="B224" t="str">
            <v>0391</v>
          </cell>
          <cell r="D224" t="str">
            <v>Italy</v>
          </cell>
        </row>
        <row r="225">
          <cell r="B225" t="str">
            <v>0441</v>
          </cell>
          <cell r="D225" t="str">
            <v>UK</v>
          </cell>
        </row>
        <row r="226">
          <cell r="B226" t="str">
            <v>0445</v>
          </cell>
          <cell r="D226" t="str">
            <v>UK</v>
          </cell>
        </row>
        <row r="227">
          <cell r="B227" t="str">
            <v>0451</v>
          </cell>
          <cell r="D227" t="str">
            <v>Headquarters</v>
          </cell>
        </row>
        <row r="228">
          <cell r="B228" t="str">
            <v>0461</v>
          </cell>
          <cell r="D228" t="str">
            <v>Headquarters</v>
          </cell>
        </row>
        <row r="229">
          <cell r="B229" t="str">
            <v>0481</v>
          </cell>
          <cell r="D229" t="str">
            <v>Poland</v>
          </cell>
        </row>
        <row r="230">
          <cell r="B230" t="str">
            <v>0491</v>
          </cell>
          <cell r="D230" t="str">
            <v>Germany</v>
          </cell>
        </row>
        <row r="231">
          <cell r="B231" t="str">
            <v>7189</v>
          </cell>
          <cell r="C231" t="str">
            <v>VALVOLINE AUSTRALIA PTY LTD</v>
          </cell>
          <cell r="D231" t="str">
            <v>Intercompany</v>
          </cell>
        </row>
        <row r="232">
          <cell r="B232" t="str">
            <v>7261</v>
          </cell>
          <cell r="C232" t="str">
            <v>KANEMATSU CHEMICALS CORPORATION</v>
          </cell>
          <cell r="D232" t="str">
            <v>Headquarters</v>
          </cell>
        </row>
        <row r="233">
          <cell r="B233" t="str">
            <v>9949</v>
          </cell>
          <cell r="C233" t="str">
            <v>CODIMA</v>
          </cell>
          <cell r="D233" t="str">
            <v>Headquarters</v>
          </cell>
        </row>
        <row r="234">
          <cell r="B234" t="str">
            <v>21722</v>
          </cell>
          <cell r="C234" t="str">
            <v>CEFBER SARL</v>
          </cell>
          <cell r="D234" t="str">
            <v>Headquarters</v>
          </cell>
        </row>
        <row r="235">
          <cell r="B235" t="str">
            <v>22290</v>
          </cell>
          <cell r="C235" t="str">
            <v>VALVOLINE CUMMINS ARGENTINA SA</v>
          </cell>
          <cell r="D235" t="str">
            <v>Intercompany</v>
          </cell>
        </row>
        <row r="236">
          <cell r="B236" t="str">
            <v>30092</v>
          </cell>
          <cell r="C236" t="str">
            <v>ASHLAND VALVOLINE CHEMICAL</v>
          </cell>
          <cell r="D236" t="str">
            <v>Headquarters</v>
          </cell>
        </row>
        <row r="237">
          <cell r="B237" t="str">
            <v>31372</v>
          </cell>
          <cell r="C237" t="str">
            <v>UNITED MOTORS LANKA PLC</v>
          </cell>
          <cell r="D237" t="str">
            <v>Headquarters</v>
          </cell>
        </row>
        <row r="238">
          <cell r="B238" t="str">
            <v>37634</v>
          </cell>
          <cell r="C238" t="str">
            <v>VITRAN EXPRESS INC DO NOT USE</v>
          </cell>
          <cell r="D238" t="str">
            <v>Headquarters</v>
          </cell>
        </row>
        <row r="239">
          <cell r="B239" t="str">
            <v>179463</v>
          </cell>
          <cell r="C239" t="str">
            <v>WELL CROWN (GROUP) INDUSTRIES LTD</v>
          </cell>
          <cell r="D239" t="str">
            <v>Headquarters</v>
          </cell>
        </row>
        <row r="240">
          <cell r="B240" t="str">
            <v>325912</v>
          </cell>
          <cell r="C240" t="str">
            <v>T.S.C.C. 1472 THE MAXUS</v>
          </cell>
          <cell r="D240" t="str">
            <v>Headquarters</v>
          </cell>
        </row>
        <row r="241">
          <cell r="B241" t="str">
            <v>325913</v>
          </cell>
          <cell r="C241" t="str">
            <v>GOODYEAR 2548 DO NOT USE</v>
          </cell>
          <cell r="D241" t="str">
            <v>Headquarters</v>
          </cell>
        </row>
        <row r="242">
          <cell r="B242" t="str">
            <v>325914</v>
          </cell>
          <cell r="C242" t="str">
            <v>GOODYEAR 2549 DO NOT USE</v>
          </cell>
          <cell r="D242" t="str">
            <v>Headquarters</v>
          </cell>
        </row>
        <row r="243">
          <cell r="B243" t="str">
            <v>325915</v>
          </cell>
          <cell r="C243" t="str">
            <v>GOODYEAR 2550 DO NOT USE</v>
          </cell>
          <cell r="D243" t="str">
            <v>Headquarters</v>
          </cell>
        </row>
        <row r="244">
          <cell r="B244" t="str">
            <v>325916</v>
          </cell>
          <cell r="C244" t="str">
            <v>GOODYEAR 2372</v>
          </cell>
          <cell r="D244" t="str">
            <v>Headquarters</v>
          </cell>
        </row>
        <row r="245">
          <cell r="B245" t="str">
            <v>325917</v>
          </cell>
          <cell r="C245" t="str">
            <v>GOODYEAR 2373 DO NOT USE</v>
          </cell>
          <cell r="D245" t="str">
            <v>Headquarters</v>
          </cell>
        </row>
        <row r="246">
          <cell r="B246" t="str">
            <v>325918</v>
          </cell>
          <cell r="C246" t="str">
            <v>A REAL TIRE DO NOT USE</v>
          </cell>
          <cell r="D246" t="str">
            <v>Headquarters</v>
          </cell>
        </row>
        <row r="247">
          <cell r="B247" t="str">
            <v>355905</v>
          </cell>
          <cell r="C247" t="str">
            <v>A.T.S. SRL</v>
          </cell>
          <cell r="D247" t="str">
            <v>Italy</v>
          </cell>
        </row>
        <row r="248">
          <cell r="B248" t="str">
            <v>414436</v>
          </cell>
          <cell r="C248" t="str">
            <v>VALVOLINE OIL AS</v>
          </cell>
          <cell r="D248" t="str">
            <v>Norway</v>
          </cell>
          <cell r="E248" t="str">
            <v>Norway</v>
          </cell>
        </row>
        <row r="249">
          <cell r="B249" t="str">
            <v>378913</v>
          </cell>
          <cell r="C249" t="str">
            <v>MVR MINERALOL VERTRIEBS GMBH</v>
          </cell>
          <cell r="D249" t="str">
            <v>Headquarters</v>
          </cell>
        </row>
        <row r="250">
          <cell r="B250" t="str">
            <v>379127</v>
          </cell>
          <cell r="C250" t="str">
            <v>MPM EUROCARS LTD</v>
          </cell>
          <cell r="D250" t="str">
            <v>Cyprus</v>
          </cell>
          <cell r="E250" t="str">
            <v>Cyprus</v>
          </cell>
        </row>
        <row r="251">
          <cell r="B251" t="str">
            <v>380342</v>
          </cell>
          <cell r="C251" t="str">
            <v>NORTHERN OILS</v>
          </cell>
          <cell r="D251" t="str">
            <v>UK</v>
          </cell>
        </row>
        <row r="252">
          <cell r="B252" t="str">
            <v>382376</v>
          </cell>
          <cell r="C252" t="str">
            <v>ALBAOIL SRL</v>
          </cell>
          <cell r="D252" t="str">
            <v>Italy</v>
          </cell>
        </row>
        <row r="253">
          <cell r="B253" t="str">
            <v>383957</v>
          </cell>
          <cell r="C253" t="str">
            <v>ATU AUTO-TEILE UNGER HDL GMBH &amp; CO</v>
          </cell>
          <cell r="D253" t="str">
            <v>Germany</v>
          </cell>
        </row>
        <row r="254">
          <cell r="B254" t="str">
            <v>384860</v>
          </cell>
          <cell r="C254" t="str">
            <v>SCHWENKER KRAFTFAHRZEUGTEILE</v>
          </cell>
          <cell r="D254" t="str">
            <v>Germany</v>
          </cell>
        </row>
        <row r="255">
          <cell r="B255" t="str">
            <v>389370</v>
          </cell>
          <cell r="C255" t="str">
            <v>EVOBUS IBERICA SA</v>
          </cell>
          <cell r="D255" t="str">
            <v>Germany</v>
          </cell>
        </row>
        <row r="256">
          <cell r="B256" t="str">
            <v>390223</v>
          </cell>
          <cell r="C256" t="str">
            <v>LCN DEVELOPPMENT</v>
          </cell>
          <cell r="D256" t="str">
            <v>Headquarters</v>
          </cell>
        </row>
        <row r="257">
          <cell r="B257" t="str">
            <v>394470</v>
          </cell>
          <cell r="C257" t="str">
            <v>PROTEC LUBER IBERICA SA</v>
          </cell>
          <cell r="D257" t="str">
            <v>Spain</v>
          </cell>
        </row>
        <row r="258">
          <cell r="B258" t="str">
            <v>394616</v>
          </cell>
          <cell r="C258" t="str">
            <v>PRISTA OIL YAGSANVETIC LTD STI</v>
          </cell>
          <cell r="D258" t="str">
            <v>Headquarters</v>
          </cell>
        </row>
        <row r="259">
          <cell r="B259" t="str">
            <v>394620</v>
          </cell>
          <cell r="C259" t="str">
            <v>AVTOTEHNA OPREMA D O O</v>
          </cell>
          <cell r="D259" t="str">
            <v>WCEE</v>
          </cell>
        </row>
        <row r="260">
          <cell r="B260" t="str">
            <v>415274</v>
          </cell>
          <cell r="C260" t="str">
            <v>VALVOLINE OIL AS</v>
          </cell>
          <cell r="D260" t="str">
            <v>Norway</v>
          </cell>
          <cell r="E260" t="str">
            <v>Norway</v>
          </cell>
        </row>
        <row r="261">
          <cell r="B261" t="str">
            <v>407069</v>
          </cell>
          <cell r="C261" t="str">
            <v>ASHLAND NEDERLAND BV</v>
          </cell>
          <cell r="D261" t="str">
            <v>Intercompany</v>
          </cell>
        </row>
        <row r="262">
          <cell r="B262" t="str">
            <v>407071</v>
          </cell>
          <cell r="C262" t="str">
            <v>ASHLAND SWEDEN AB</v>
          </cell>
          <cell r="D262" t="str">
            <v>Intercompany</v>
          </cell>
        </row>
        <row r="263">
          <cell r="B263" t="str">
            <v>407073</v>
          </cell>
          <cell r="C263" t="str">
            <v>ASHLAND CHEMICAL HISPANIA SL</v>
          </cell>
          <cell r="D263" t="str">
            <v>Intercompany</v>
          </cell>
        </row>
        <row r="264">
          <cell r="B264" t="str">
            <v>407082</v>
          </cell>
          <cell r="C264" t="str">
            <v>ASHLAND DANMARK APS</v>
          </cell>
          <cell r="D264" t="str">
            <v>Intercompany</v>
          </cell>
        </row>
        <row r="265">
          <cell r="B265" t="str">
            <v>413097</v>
          </cell>
          <cell r="C265" t="str">
            <v>ASHLAND NEDERLAND BV</v>
          </cell>
          <cell r="D265" t="str">
            <v>Intercompany</v>
          </cell>
        </row>
        <row r="266">
          <cell r="B266" t="str">
            <v>414336</v>
          </cell>
          <cell r="C266" t="str">
            <v>NORBORD INDUSTRIES INC DO NOT USE</v>
          </cell>
          <cell r="D266" t="str">
            <v>Headquarters</v>
          </cell>
        </row>
        <row r="267">
          <cell r="B267" t="str">
            <v>516058</v>
          </cell>
          <cell r="C267" t="str">
            <v>VALVOLINE OIL AS</v>
          </cell>
          <cell r="D267" t="str">
            <v>Norway</v>
          </cell>
          <cell r="E267" t="str">
            <v>Norway</v>
          </cell>
        </row>
        <row r="268">
          <cell r="B268" t="str">
            <v>415672</v>
          </cell>
          <cell r="C268" t="str">
            <v>SCHENKER LOGISTICS  AB</v>
          </cell>
          <cell r="D268" t="str">
            <v>Headquarters</v>
          </cell>
        </row>
        <row r="269">
          <cell r="B269" t="str">
            <v>423111</v>
          </cell>
          <cell r="C269" t="str">
            <v>AP LOGISTICS BV</v>
          </cell>
          <cell r="D269" t="str">
            <v>Benelux</v>
          </cell>
        </row>
        <row r="270">
          <cell r="B270" t="str">
            <v>435517</v>
          </cell>
          <cell r="C270" t="str">
            <v>NEOTEK CORPORATION</v>
          </cell>
          <cell r="D270" t="str">
            <v>Headquarters</v>
          </cell>
        </row>
        <row r="271">
          <cell r="B271" t="str">
            <v>454553</v>
          </cell>
          <cell r="C271" t="str">
            <v>NESTE MARKKINOINTI OY</v>
          </cell>
          <cell r="D271" t="str">
            <v>Neste</v>
          </cell>
        </row>
        <row r="272">
          <cell r="B272" t="str">
            <v>474199</v>
          </cell>
          <cell r="C272" t="str">
            <v>KHOLOD YURIY VLADIMIROVICH</v>
          </cell>
          <cell r="D272" t="str">
            <v>Russia</v>
          </cell>
        </row>
        <row r="273">
          <cell r="B273" t="str">
            <v>475440</v>
          </cell>
          <cell r="C273" t="str">
            <v>LUBROGAMMA 2000 SRL</v>
          </cell>
          <cell r="D273" t="str">
            <v>Italy</v>
          </cell>
        </row>
        <row r="274">
          <cell r="B274" t="str">
            <v>479792</v>
          </cell>
          <cell r="C274" t="str">
            <v>PRISTA OIL HOLDING EAD</v>
          </cell>
          <cell r="D274" t="str">
            <v>ECEE</v>
          </cell>
          <cell r="E274" t="str">
            <v>Bulgaria</v>
          </cell>
        </row>
        <row r="275">
          <cell r="B275" t="str">
            <v>479795</v>
          </cell>
          <cell r="C275" t="str">
            <v>PRISTA OIL AD BEOGRAD</v>
          </cell>
          <cell r="D275" t="str">
            <v>CCEE</v>
          </cell>
          <cell r="E275" t="str">
            <v>Serbia</v>
          </cell>
        </row>
        <row r="276">
          <cell r="B276" t="str">
            <v>479798</v>
          </cell>
          <cell r="C276" t="str">
            <v>PRISTA OIL SLOVAKIA SRO</v>
          </cell>
          <cell r="D276" t="str">
            <v>NCEE</v>
          </cell>
          <cell r="E276" t="str">
            <v>Slovakia</v>
          </cell>
        </row>
        <row r="277">
          <cell r="B277" t="str">
            <v>479799</v>
          </cell>
          <cell r="C277" t="str">
            <v>PRISTA OIL HUNGARY KFT</v>
          </cell>
          <cell r="D277" t="str">
            <v>NCEE</v>
          </cell>
          <cell r="E277" t="str">
            <v>Hungary</v>
          </cell>
        </row>
        <row r="278">
          <cell r="B278" t="str">
            <v>479800</v>
          </cell>
          <cell r="C278" t="str">
            <v>PRISTA OIL ROMANIA</v>
          </cell>
          <cell r="D278" t="str">
            <v>ECEE</v>
          </cell>
          <cell r="E278" t="str">
            <v>Romania</v>
          </cell>
        </row>
        <row r="279">
          <cell r="B279" t="str">
            <v>483681</v>
          </cell>
          <cell r="C279" t="str">
            <v>PRISTA OIL HOLDING EAD</v>
          </cell>
          <cell r="D279" t="str">
            <v>ECEE</v>
          </cell>
          <cell r="E279" t="str">
            <v>Bulgaria</v>
          </cell>
        </row>
        <row r="280">
          <cell r="B280" t="str">
            <v>X0361</v>
          </cell>
          <cell r="C280" t="str">
            <v>ASHLAND NEDERLAND BV</v>
          </cell>
          <cell r="D280" t="str">
            <v>Intercompany</v>
          </cell>
        </row>
        <row r="281">
          <cell r="B281" t="str">
            <v>X0567</v>
          </cell>
          <cell r="C281" t="str">
            <v>DE DUISBURG PLANT</v>
          </cell>
          <cell r="D281" t="str">
            <v>Germany</v>
          </cell>
        </row>
        <row r="282">
          <cell r="B282" t="str">
            <v>#</v>
          </cell>
          <cell r="C282" t="str">
            <v>Not assigned</v>
          </cell>
          <cell r="D282" t="str">
            <v>Headquarters</v>
          </cell>
        </row>
        <row r="283">
          <cell r="B283" t="str">
            <v>4910</v>
          </cell>
          <cell r="C283" t="str">
            <v>par</v>
          </cell>
          <cell r="D283" t="str">
            <v>Headquarters</v>
          </cell>
        </row>
        <row r="284">
          <cell r="B284" t="str">
            <v>7827</v>
          </cell>
          <cell r="C284" t="str">
            <v>SAUDI COMMERCIAL &amp; INDUSTRIAL</v>
          </cell>
          <cell r="D284" t="str">
            <v>Middle East North &amp; East Africa</v>
          </cell>
          <cell r="E284" t="str">
            <v>Saudi</v>
          </cell>
        </row>
        <row r="285">
          <cell r="B285" t="str">
            <v>9784</v>
          </cell>
          <cell r="C285" t="str">
            <v>BENS VOLVO REPAIR</v>
          </cell>
          <cell r="D285" t="str">
            <v>Headquarters</v>
          </cell>
        </row>
        <row r="286">
          <cell r="B286" t="str">
            <v>10792</v>
          </cell>
          <cell r="C286" t="str">
            <v>VALVOLINE THAILAND LTD</v>
          </cell>
          <cell r="D286" t="str">
            <v>Headquarters</v>
          </cell>
        </row>
        <row r="287">
          <cell r="B287" t="str">
            <v>22099</v>
          </cell>
          <cell r="C287" t="str">
            <v>INSTANT OIL CHANGE BE-5201</v>
          </cell>
          <cell r="D287" t="str">
            <v>Headquarters</v>
          </cell>
        </row>
        <row r="288">
          <cell r="B288" t="str">
            <v>22462</v>
          </cell>
          <cell r="C288" t="str">
            <v>SERVICIOS UNIDOS SA</v>
          </cell>
          <cell r="D288" t="str">
            <v>Headquarters</v>
          </cell>
        </row>
        <row r="289">
          <cell r="B289" t="str">
            <v>26270</v>
          </cell>
          <cell r="C289" t="str">
            <v>LUBRIMASTER LLC</v>
          </cell>
          <cell r="D289" t="str">
            <v>Russia</v>
          </cell>
        </row>
        <row r="290">
          <cell r="B290" t="str">
            <v>26293</v>
          </cell>
          <cell r="C290" t="str">
            <v>TOYOTA INDUSTRIAL EQUIPMENT</v>
          </cell>
          <cell r="D290" t="str">
            <v>Headquarters</v>
          </cell>
        </row>
        <row r="291">
          <cell r="B291" t="str">
            <v>30072</v>
          </cell>
          <cell r="C291" t="str">
            <v>PARTS SERVICE LLC</v>
          </cell>
          <cell r="D291" t="str">
            <v>Headquarters</v>
          </cell>
        </row>
        <row r="292">
          <cell r="B292" t="str">
            <v>38115</v>
          </cell>
          <cell r="C292" t="str">
            <v>TOTAL MOLDING SOLUTIONS</v>
          </cell>
          <cell r="D292" t="str">
            <v>Headquarters</v>
          </cell>
        </row>
        <row r="293">
          <cell r="B293" t="str">
            <v>42000</v>
          </cell>
          <cell r="C293" t="str">
            <v>AUTO ASSOCIATES MIDWEST DO NOT USE</v>
          </cell>
          <cell r="D293" t="str">
            <v>Headquarters</v>
          </cell>
        </row>
        <row r="294">
          <cell r="B294" t="str">
            <v>50737</v>
          </cell>
          <cell r="C294" t="str">
            <v>BUCHMANN TIRE &amp; RE-TREADING, INC.</v>
          </cell>
          <cell r="D294" t="str">
            <v>Headquarters</v>
          </cell>
        </row>
        <row r="295">
          <cell r="B295" t="str">
            <v>100305</v>
          </cell>
          <cell r="C295" t="str">
            <v>CLASSIC LADY PACKAGING INC</v>
          </cell>
          <cell r="D295" t="str">
            <v>Headquarters</v>
          </cell>
        </row>
        <row r="296">
          <cell r="B296" t="str">
            <v>100309</v>
          </cell>
          <cell r="C296" t="str">
            <v>TRIANGLE METALS CORP</v>
          </cell>
          <cell r="D296" t="str">
            <v>Headquarters</v>
          </cell>
        </row>
        <row r="297">
          <cell r="B297" t="str">
            <v>100314</v>
          </cell>
          <cell r="C297" t="str">
            <v>KING'S PROSPERITY INDUSTRIES</v>
          </cell>
          <cell r="D297" t="str">
            <v>Headquarters</v>
          </cell>
        </row>
        <row r="298">
          <cell r="B298" t="str">
            <v>304490</v>
          </cell>
          <cell r="C298" t="str">
            <v>TEMBEC ENTERPRISES INC</v>
          </cell>
          <cell r="D298" t="str">
            <v>Headquarters</v>
          </cell>
        </row>
        <row r="299">
          <cell r="B299" t="str">
            <v>343283</v>
          </cell>
          <cell r="C299" t="str">
            <v>H &amp; H BROWN INC</v>
          </cell>
          <cell r="D299" t="str">
            <v>Headquarters</v>
          </cell>
        </row>
        <row r="300">
          <cell r="B300" t="str">
            <v>345701</v>
          </cell>
          <cell r="C300" t="str">
            <v>SEARS AUTO CENTER 006738</v>
          </cell>
          <cell r="D300" t="str">
            <v>Headquarters</v>
          </cell>
        </row>
        <row r="301">
          <cell r="B301" t="str">
            <v>349283</v>
          </cell>
          <cell r="C301" t="str">
            <v>CARBRITE OF IRELAND</v>
          </cell>
          <cell r="D301" t="str">
            <v>Private label</v>
          </cell>
        </row>
        <row r="302">
          <cell r="B302" t="str">
            <v>349290</v>
          </cell>
          <cell r="C302" t="str">
            <v>CARBRITE HOLLAND</v>
          </cell>
          <cell r="D302" t="str">
            <v>Private label</v>
          </cell>
        </row>
        <row r="303">
          <cell r="B303" t="str">
            <v>410548</v>
          </cell>
          <cell r="C303" t="str">
            <v>CLARIANT BENELUX NV DO NOT USE</v>
          </cell>
          <cell r="D303" t="str">
            <v>Private label</v>
          </cell>
        </row>
        <row r="304">
          <cell r="B304" t="str">
            <v>413753</v>
          </cell>
          <cell r="C304" t="str">
            <v>VAN DER KNOX OU</v>
          </cell>
          <cell r="D304" t="str">
            <v>Baltics</v>
          </cell>
        </row>
        <row r="305">
          <cell r="B305" t="str">
            <v>413846</v>
          </cell>
          <cell r="C305" t="str">
            <v>CAR BRITE SVERIGE</v>
          </cell>
          <cell r="D305" t="str">
            <v>Private label</v>
          </cell>
        </row>
        <row r="306">
          <cell r="B306" t="str">
            <v>420860</v>
          </cell>
          <cell r="C306" t="str">
            <v>BRAMCO WLL</v>
          </cell>
          <cell r="D306" t="str">
            <v>Middle East North &amp; East Africa</v>
          </cell>
        </row>
        <row r="307">
          <cell r="B307" t="str">
            <v>429916</v>
          </cell>
          <cell r="C307" t="str">
            <v>TOROTRAK LTD</v>
          </cell>
          <cell r="D307" t="str">
            <v>Middle East North &amp; East Africa</v>
          </cell>
        </row>
        <row r="308">
          <cell r="B308" t="str">
            <v>433517</v>
          </cell>
          <cell r="C308" t="str">
            <v>HEWLETT-PACKARD (CUB BLDG)</v>
          </cell>
          <cell r="D308" t="str">
            <v>Headquarters</v>
          </cell>
        </row>
        <row r="309">
          <cell r="B309" t="str">
            <v>438543</v>
          </cell>
          <cell r="C309" t="str">
            <v>FIRST GULF BANK</v>
          </cell>
          <cell r="D309" t="str">
            <v>Middle East</v>
          </cell>
          <cell r="E309" t="str">
            <v>UAE</v>
          </cell>
        </row>
        <row r="310">
          <cell r="B310" t="str">
            <v>438592</v>
          </cell>
          <cell r="C310" t="str">
            <v>AL SHAHNAN GENL TRADING/CONTRACTING</v>
          </cell>
          <cell r="D310" t="str">
            <v>Middle East North &amp; East Africa</v>
          </cell>
          <cell r="E310" t="str">
            <v>Kuwait</v>
          </cell>
        </row>
        <row r="311">
          <cell r="B311" t="str">
            <v>438843</v>
          </cell>
          <cell r="C311" t="str">
            <v>SHANGHAI WANGYUAN ARTWORK CO LTD</v>
          </cell>
          <cell r="D311" t="str">
            <v>Headquarters</v>
          </cell>
        </row>
        <row r="312">
          <cell r="B312" t="str">
            <v>447680</v>
          </cell>
          <cell r="C312" t="str">
            <v>PEDRO MARIA AYERBE AGUIRRE</v>
          </cell>
          <cell r="D312" t="str">
            <v>Spain</v>
          </cell>
        </row>
        <row r="313">
          <cell r="B313" t="str">
            <v>469044</v>
          </cell>
          <cell r="C313" t="str">
            <v>HAREL MALLAC ENGINEERING</v>
          </cell>
          <cell r="D313" t="str">
            <v>Africa</v>
          </cell>
          <cell r="E313" t="str">
            <v>Mauritius</v>
          </cell>
        </row>
        <row r="314">
          <cell r="B314" t="str">
            <v>473411</v>
          </cell>
          <cell r="C314" t="str">
            <v>SAGRMA COMPANY</v>
          </cell>
          <cell r="D314" t="str">
            <v>Middle East North &amp; East Africa</v>
          </cell>
          <cell r="E314" t="str">
            <v>Iraq</v>
          </cell>
        </row>
        <row r="315">
          <cell r="B315" t="str">
            <v>475380</v>
          </cell>
          <cell r="C315" t="str">
            <v>ENEOS ITALSING PTE LTD</v>
          </cell>
          <cell r="D315" t="str">
            <v>Headquarters</v>
          </cell>
        </row>
        <row r="316">
          <cell r="B316" t="str">
            <v>477414</v>
          </cell>
          <cell r="C316" t="str">
            <v>VALTEC AUTO</v>
          </cell>
          <cell r="D316" t="str">
            <v>Kazakhstan</v>
          </cell>
        </row>
        <row r="317">
          <cell r="B317" t="str">
            <v>478741</v>
          </cell>
          <cell r="C317" t="str">
            <v>PREMIER OIL</v>
          </cell>
          <cell r="D317" t="str">
            <v>Russia</v>
          </cell>
        </row>
        <row r="318">
          <cell r="B318" t="str">
            <v>504506</v>
          </cell>
          <cell r="C318" t="str">
            <v>GARGASH CORPORATE MANAGEMENT OFFICE</v>
          </cell>
          <cell r="D318" t="str">
            <v>Middle East</v>
          </cell>
          <cell r="E318" t="str">
            <v>UAE</v>
          </cell>
        </row>
        <row r="319">
          <cell r="B319" t="str">
            <v>504507</v>
          </cell>
          <cell r="C319" t="str">
            <v>A T PARTS</v>
          </cell>
          <cell r="D319" t="str">
            <v>Israel</v>
          </cell>
          <cell r="E319" t="str">
            <v>Israel</v>
          </cell>
        </row>
        <row r="320">
          <cell r="B320" t="str">
            <v>504508</v>
          </cell>
          <cell r="C320" t="str">
            <v>OIL INTERNATIONAL L.L.C.</v>
          </cell>
          <cell r="D320" t="str">
            <v>Israel</v>
          </cell>
          <cell r="E320" t="str">
            <v>Lebanon</v>
          </cell>
        </row>
        <row r="321">
          <cell r="B321" t="str">
            <v>504514</v>
          </cell>
          <cell r="C321" t="str">
            <v>AEROSPACE SYSTEMS</v>
          </cell>
          <cell r="D321" t="str">
            <v>Headquarters</v>
          </cell>
        </row>
        <row r="322">
          <cell r="B322" t="str">
            <v>504518</v>
          </cell>
          <cell r="C322" t="str">
            <v>AL-SHAMMARY EST IMPORT/EXPORT</v>
          </cell>
          <cell r="D322" t="str">
            <v>Middle East North &amp; East Africa</v>
          </cell>
          <cell r="E322" t="str">
            <v>Jordan</v>
          </cell>
        </row>
        <row r="323">
          <cell r="B323" t="str">
            <v>504922</v>
          </cell>
          <cell r="C323" t="str">
            <v>SHARJAH ISLAMIC BANK SHARJAH, UAE</v>
          </cell>
          <cell r="D323" t="str">
            <v>Middle East</v>
          </cell>
          <cell r="E323" t="str">
            <v>UAE</v>
          </cell>
        </row>
        <row r="324">
          <cell r="B324" t="str">
            <v>505733</v>
          </cell>
          <cell r="C324" t="str">
            <v>DOAN HAI COMPANY</v>
          </cell>
          <cell r="D324" t="str">
            <v>Headquarters</v>
          </cell>
        </row>
        <row r="325">
          <cell r="B325" t="str">
            <v>375174</v>
          </cell>
          <cell r="C325" t="str">
            <v>KOENIGSEGG AUTOMOTIVE AB</v>
          </cell>
          <cell r="D325" t="str">
            <v>Sweden</v>
          </cell>
          <cell r="E325" t="str">
            <v>Sweden</v>
          </cell>
        </row>
        <row r="326">
          <cell r="B326" t="str">
            <v>415670</v>
          </cell>
          <cell r="C326" t="str">
            <v>NORDIC AUTO SUPPLY AB</v>
          </cell>
          <cell r="D326" t="str">
            <v>Sweden</v>
          </cell>
          <cell r="E326" t="str">
            <v>Sweden</v>
          </cell>
        </row>
        <row r="327">
          <cell r="B327" t="str">
            <v>516508</v>
          </cell>
          <cell r="C327" t="str">
            <v>BROOKS SALES INC</v>
          </cell>
          <cell r="D327" t="str">
            <v>Headquarters</v>
          </cell>
        </row>
        <row r="328">
          <cell r="B328" t="str">
            <v>516981</v>
          </cell>
          <cell r="C328" t="str">
            <v>AZINTERVAL LTD BAKU</v>
          </cell>
          <cell r="D328" t="str">
            <v>Armenia Azerbadjan Georgia</v>
          </cell>
          <cell r="E328" t="str">
            <v>Azerbaijan</v>
          </cell>
        </row>
        <row r="329">
          <cell r="B329" t="str">
            <v>539312</v>
          </cell>
          <cell r="C329" t="str">
            <v>PALESTINIAN UNITY TRADING COMPANY</v>
          </cell>
          <cell r="D329" t="str">
            <v>Israel</v>
          </cell>
          <cell r="E329" t="str">
            <v>Israel</v>
          </cell>
        </row>
        <row r="330">
          <cell r="B330" t="str">
            <v>539369</v>
          </cell>
          <cell r="C330" t="str">
            <v>MATHESON TRUCKING INC</v>
          </cell>
          <cell r="D330" t="str">
            <v>Headquarters</v>
          </cell>
        </row>
        <row r="331">
          <cell r="B331" t="str">
            <v>580150</v>
          </cell>
          <cell r="C331" t="str">
            <v>AGGREKO UK LTD</v>
          </cell>
          <cell r="D331" t="str">
            <v>Africa</v>
          </cell>
          <cell r="E331" t="str">
            <v>Aggreko</v>
          </cell>
        </row>
        <row r="332">
          <cell r="B332" t="str">
            <v>586766</v>
          </cell>
          <cell r="C332" t="str">
            <v>GB OILS</v>
          </cell>
          <cell r="D332" t="str">
            <v>UK</v>
          </cell>
        </row>
        <row r="333">
          <cell r="B333" t="str">
            <v>586044</v>
          </cell>
          <cell r="C333" t="str">
            <v>EURO-PARTNER  CO. LTD</v>
          </cell>
          <cell r="D333" t="str">
            <v>Ukraine</v>
          </cell>
        </row>
        <row r="334">
          <cell r="B334" t="str">
            <v>478759</v>
          </cell>
          <cell r="C334" t="str">
            <v>TAMAMOUL MOTORS SARL</v>
          </cell>
          <cell r="D334" t="str">
            <v>Africa</v>
          </cell>
          <cell r="E334" t="str">
            <v>Djibouti</v>
          </cell>
        </row>
        <row r="335">
          <cell r="B335" t="str">
            <v>32911</v>
          </cell>
          <cell r="C335" t="str">
            <v>HENLEY SIGNS AB1111</v>
          </cell>
          <cell r="D335" t="str">
            <v>Headquarters</v>
          </cell>
        </row>
        <row r="336">
          <cell r="B336" t="str">
            <v>359024</v>
          </cell>
          <cell r="C336" t="str">
            <v>MERLONI TERMOSANITARI SPA</v>
          </cell>
          <cell r="D336" t="str">
            <v>Italy</v>
          </cell>
        </row>
        <row r="337">
          <cell r="B337" t="str">
            <v>360709</v>
          </cell>
          <cell r="C337" t="str">
            <v>CUMMINS CZECH REPUBLIC S R O</v>
          </cell>
          <cell r="D337" t="str">
            <v>NCEE</v>
          </cell>
          <cell r="E337" t="str">
            <v>Czech</v>
          </cell>
        </row>
        <row r="338">
          <cell r="B338" t="str">
            <v>362425</v>
          </cell>
          <cell r="C338" t="str">
            <v>MASTER CHEMICALS (LEEDS) LTD</v>
          </cell>
          <cell r="D338" t="str">
            <v>UK</v>
          </cell>
        </row>
        <row r="339">
          <cell r="B339" t="str">
            <v>329122</v>
          </cell>
          <cell r="C339" t="str">
            <v>WATERFRONT SQUARE CONDOS</v>
          </cell>
          <cell r="D339" t="str">
            <v>Headquarters</v>
          </cell>
        </row>
        <row r="340">
          <cell r="B340" t="str">
            <v>359874</v>
          </cell>
          <cell r="C340" t="str">
            <v>AMECO AUTOMATERIALEN BV</v>
          </cell>
          <cell r="D340" t="str">
            <v>Private label</v>
          </cell>
        </row>
        <row r="341">
          <cell r="B341" t="str">
            <v>386329</v>
          </cell>
          <cell r="C341" t="str">
            <v>CUMMINS AUSTRIA GMBH</v>
          </cell>
          <cell r="D341" t="str">
            <v>Austria</v>
          </cell>
          <cell r="E341" t="str">
            <v>Austria</v>
          </cell>
        </row>
        <row r="342">
          <cell r="B342" t="str">
            <v>590334</v>
          </cell>
          <cell r="C342" t="str">
            <v>ASHLAND MIDDLE EAST &amp; AFRICA</v>
          </cell>
          <cell r="D342" t="str">
            <v>Intercompany</v>
          </cell>
        </row>
        <row r="343">
          <cell r="B343" t="str">
            <v>596249</v>
          </cell>
          <cell r="C343" t="str">
            <v>VALVOLUBE AS</v>
          </cell>
          <cell r="D343" t="str">
            <v>NCEE</v>
          </cell>
          <cell r="E343" t="str">
            <v>Czech</v>
          </cell>
        </row>
        <row r="344">
          <cell r="B344" t="str">
            <v>X0582</v>
          </cell>
          <cell r="C344" t="str">
            <v>ES STA.PERPETUA MOGODA W3P</v>
          </cell>
          <cell r="D344" t="str">
            <v>Intercompany</v>
          </cell>
        </row>
        <row r="345">
          <cell r="B345" t="str">
            <v>584961</v>
          </cell>
          <cell r="C345" t="str">
            <v>VAL-INT DOO</v>
          </cell>
          <cell r="D345" t="str">
            <v>WCEE</v>
          </cell>
          <cell r="E345" t="str">
            <v>Croatia</v>
          </cell>
        </row>
        <row r="346">
          <cell r="B346" t="str">
            <v>376342</v>
          </cell>
          <cell r="C346" t="str">
            <v>MOTOR PLUS CIE</v>
          </cell>
          <cell r="D346" t="str">
            <v>North Africa</v>
          </cell>
          <cell r="E346" t="str">
            <v>Tunisia</v>
          </cell>
        </row>
        <row r="347">
          <cell r="B347" t="str">
            <v>594791</v>
          </cell>
          <cell r="C347" t="str">
            <v>GEMEENTELIJK HAVENBEDRIJF ANTWERPEN</v>
          </cell>
          <cell r="D347" t="str">
            <v>Private label</v>
          </cell>
        </row>
        <row r="348">
          <cell r="B348" t="str">
            <v>597706</v>
          </cell>
          <cell r="C348" t="str">
            <v>TRADE HOUSE KAMSS LTD</v>
          </cell>
          <cell r="D348" t="str">
            <v>Russia</v>
          </cell>
        </row>
        <row r="349">
          <cell r="B349" t="str">
            <v>598322</v>
          </cell>
          <cell r="C349" t="str">
            <v>AUTO PASION</v>
          </cell>
          <cell r="D349" t="str">
            <v>SCEE</v>
          </cell>
          <cell r="E349" t="str">
            <v>Albania</v>
          </cell>
        </row>
        <row r="350">
          <cell r="B350" t="str">
            <v>600177</v>
          </cell>
          <cell r="C350" t="str">
            <v>IVECO SPA - SUZZARA PLANT</v>
          </cell>
          <cell r="D350" t="str">
            <v>Italy</v>
          </cell>
        </row>
        <row r="351">
          <cell r="B351" t="str">
            <v>600192</v>
          </cell>
          <cell r="C351" t="str">
            <v>PRISTA OIL HOLDING EAD</v>
          </cell>
          <cell r="D351" t="str">
            <v>ECEE</v>
          </cell>
          <cell r="E351" t="str">
            <v>Bulgaria</v>
          </cell>
        </row>
        <row r="352">
          <cell r="B352" t="str">
            <v>516393</v>
          </cell>
          <cell r="C352" t="str">
            <v>UNIVAR AB</v>
          </cell>
          <cell r="D352" t="str">
            <v>Sweden</v>
          </cell>
          <cell r="E352" t="str">
            <v>Sweden</v>
          </cell>
        </row>
        <row r="353">
          <cell r="B353" t="str">
            <v>384629</v>
          </cell>
          <cell r="C353" t="str">
            <v>RUDOLF SCHEFFLER GMBH &amp; CO KG</v>
          </cell>
          <cell r="D353" t="str">
            <v>Germany</v>
          </cell>
        </row>
        <row r="354">
          <cell r="B354" t="str">
            <v>594561</v>
          </cell>
          <cell r="C354" t="str">
            <v>QUAD OIL</v>
          </cell>
          <cell r="D354" t="str">
            <v>Africa</v>
          </cell>
          <cell r="E354" t="str">
            <v>Egypt</v>
          </cell>
        </row>
        <row r="355">
          <cell r="B355" t="str">
            <v>599578</v>
          </cell>
          <cell r="C355" t="str">
            <v>CUMMINS SERBOMONTE DOO</v>
          </cell>
          <cell r="D355" t="str">
            <v>CCEE</v>
          </cell>
          <cell r="E355" t="str">
            <v>Serbia</v>
          </cell>
        </row>
        <row r="356">
          <cell r="B356" t="str">
            <v>600205</v>
          </cell>
          <cell r="C356" t="str">
            <v>AGGREKO MIDDLE EAST LTD</v>
          </cell>
          <cell r="D356" t="str">
            <v>Aggreko Cummins</v>
          </cell>
          <cell r="E356" t="str">
            <v>Aggreko</v>
          </cell>
        </row>
        <row r="357">
          <cell r="B357" t="str">
            <v>604506</v>
          </cell>
          <cell r="C357" t="str">
            <v>IVECO ESPANA SL</v>
          </cell>
          <cell r="D357" t="str">
            <v>Spain</v>
          </cell>
        </row>
        <row r="358">
          <cell r="B358" t="str">
            <v>388520</v>
          </cell>
          <cell r="C358" t="str">
            <v>AUTO BERGS GMBH &amp; CO KG</v>
          </cell>
          <cell r="D358" t="str">
            <v>Germany</v>
          </cell>
        </row>
        <row r="359">
          <cell r="B359" t="str">
            <v>595668</v>
          </cell>
          <cell r="C359" t="str">
            <v>AZIBERT ENTERPRISES</v>
          </cell>
          <cell r="D359" t="str">
            <v>Africa</v>
          </cell>
          <cell r="E359" t="str">
            <v>Chad</v>
          </cell>
        </row>
        <row r="360">
          <cell r="B360" t="str">
            <v>600178</v>
          </cell>
          <cell r="C360" t="str">
            <v>PETROL</v>
          </cell>
          <cell r="D360" t="str">
            <v>WCEE</v>
          </cell>
          <cell r="E360" t="str">
            <v>Slovenia</v>
          </cell>
        </row>
        <row r="361">
          <cell r="B361" t="str">
            <v>603649</v>
          </cell>
          <cell r="C361" t="str">
            <v>RADSAN ELEKTR#K SAN AS</v>
          </cell>
          <cell r="D361" t="str">
            <v>Turkey</v>
          </cell>
        </row>
        <row r="362">
          <cell r="B362" t="str">
            <v>604136</v>
          </cell>
          <cell r="C362" t="str">
            <v>PRIMULA LTD</v>
          </cell>
          <cell r="D362" t="str">
            <v>Russia</v>
          </cell>
        </row>
        <row r="363">
          <cell r="B363" t="str">
            <v>604420</v>
          </cell>
          <cell r="C363" t="str">
            <v>MARCON PETROLEUM PRODUCTS COMPANY</v>
          </cell>
          <cell r="D363" t="str">
            <v>Headquarters</v>
          </cell>
        </row>
        <row r="364">
          <cell r="B364" t="str">
            <v>605176</v>
          </cell>
          <cell r="C364" t="str">
            <v>VALTEC DOO</v>
          </cell>
          <cell r="D364" t="str">
            <v>CCEE</v>
          </cell>
          <cell r="E364" t="str">
            <v>Serbia</v>
          </cell>
        </row>
        <row r="365">
          <cell r="B365" t="str">
            <v>37344</v>
          </cell>
          <cell r="C365" t="str">
            <v>B&amp;C FIBERGLASS COMPANY</v>
          </cell>
          <cell r="D365" t="str">
            <v>Headquarters</v>
          </cell>
        </row>
        <row r="366">
          <cell r="B366" t="str">
            <v>412957</v>
          </cell>
          <cell r="C366" t="str">
            <v>ASHLAND INC</v>
          </cell>
          <cell r="D366" t="str">
            <v>Intercompany</v>
          </cell>
        </row>
        <row r="367">
          <cell r="B367" t="str">
            <v>586773</v>
          </cell>
          <cell r="C367" t="str">
            <v>THE VALVOLINE COMPANY</v>
          </cell>
          <cell r="D367" t="str">
            <v>Intercompany</v>
          </cell>
        </row>
        <row r="368">
          <cell r="B368" t="str">
            <v>605938</v>
          </cell>
          <cell r="C368" t="str">
            <v>USH FREIGHT FZE</v>
          </cell>
          <cell r="D368" t="str">
            <v>Headquarters</v>
          </cell>
        </row>
        <row r="369">
          <cell r="B369" t="str">
            <v>388258</v>
          </cell>
          <cell r="C369" t="str">
            <v>AUTOBEDARF WELLER GMBH &amp; CO</v>
          </cell>
          <cell r="D369" t="str">
            <v>Germany</v>
          </cell>
        </row>
        <row r="370">
          <cell r="B370" t="str">
            <v>391158</v>
          </cell>
          <cell r="C370" t="str">
            <v>TE TAXITEILE BERLIN GMBH</v>
          </cell>
          <cell r="D370" t="str">
            <v>Germany</v>
          </cell>
        </row>
        <row r="371">
          <cell r="B371" t="str">
            <v>414765</v>
          </cell>
          <cell r="C371" t="str">
            <v>JOHN SCHMIERSTOFFE GMBH</v>
          </cell>
          <cell r="D371" t="str">
            <v>Germany</v>
          </cell>
        </row>
        <row r="372">
          <cell r="B372" t="str">
            <v>484620</v>
          </cell>
          <cell r="C372" t="str">
            <v xml:space="preserve"> NT AUTOTEILE GMBH &amp; CO KG</v>
          </cell>
          <cell r="D372" t="str">
            <v>Germany</v>
          </cell>
        </row>
        <row r="373">
          <cell r="B373" t="str">
            <v>606685</v>
          </cell>
          <cell r="C373" t="str">
            <v>VIN METAL SYNERGIES FZCO</v>
          </cell>
          <cell r="D373" t="str">
            <v>Middle East North &amp; East Africa</v>
          </cell>
          <cell r="E373" t="str">
            <v>Congo</v>
          </cell>
        </row>
        <row r="374">
          <cell r="B374" t="str">
            <v>607422</v>
          </cell>
          <cell r="C374" t="str">
            <v>SYSTEM CAR SRL</v>
          </cell>
          <cell r="D374" t="str">
            <v>Italy</v>
          </cell>
        </row>
        <row r="375">
          <cell r="B375" t="str">
            <v>608567</v>
          </cell>
          <cell r="C375" t="str">
            <v>VALTEC BV</v>
          </cell>
          <cell r="D375" t="str">
            <v>ECEE</v>
          </cell>
          <cell r="E375" t="str">
            <v>Romania</v>
          </cell>
        </row>
        <row r="376">
          <cell r="B376" t="str">
            <v>608724</v>
          </cell>
          <cell r="C376" t="str">
            <v>LUBRIZOL LIMITED</v>
          </cell>
          <cell r="D376" t="str">
            <v>Headquarters</v>
          </cell>
        </row>
        <row r="377">
          <cell r="B377" t="str">
            <v>608858</v>
          </cell>
          <cell r="C377" t="str">
            <v>KIJLSTRA BETON</v>
          </cell>
          <cell r="D377" t="str">
            <v>Benelux</v>
          </cell>
        </row>
        <row r="378">
          <cell r="B378" t="str">
            <v>609143</v>
          </cell>
          <cell r="C378" t="str">
            <v>S&amp;N LLC</v>
          </cell>
          <cell r="D378" t="str">
            <v>Russia</v>
          </cell>
        </row>
        <row r="379">
          <cell r="B379" t="str">
            <v>387673</v>
          </cell>
          <cell r="C379" t="str">
            <v>HERIBERT HEINZMANN KG</v>
          </cell>
          <cell r="D379" t="str">
            <v>Germany</v>
          </cell>
        </row>
        <row r="380">
          <cell r="B380" t="str">
            <v>395296</v>
          </cell>
          <cell r="C380" t="str">
            <v>KUBOTA EUROPE SAS</v>
          </cell>
          <cell r="D380" t="str">
            <v>Germany</v>
          </cell>
        </row>
        <row r="381">
          <cell r="B381" t="str">
            <v>414765</v>
          </cell>
          <cell r="C381" t="str">
            <v>JOHN SCHMIERSTOFFE GMBH</v>
          </cell>
          <cell r="D381" t="str">
            <v>Germany</v>
          </cell>
        </row>
        <row r="382">
          <cell r="B382" t="str">
            <v>484620</v>
          </cell>
          <cell r="C382" t="str">
            <v xml:space="preserve"> NT AUTOTEILE GMBH &amp; CO KG</v>
          </cell>
          <cell r="D382" t="str">
            <v>Germany</v>
          </cell>
        </row>
        <row r="383">
          <cell r="B383" t="str">
            <v>606685</v>
          </cell>
          <cell r="C383" t="str">
            <v>VIN METAL SYNERGIES FZCO</v>
          </cell>
          <cell r="D383" t="str">
            <v>Middle East North &amp; East Africa</v>
          </cell>
          <cell r="E383" t="str">
            <v>Congo</v>
          </cell>
        </row>
        <row r="384">
          <cell r="B384" t="str">
            <v>607422</v>
          </cell>
          <cell r="C384" t="str">
            <v>SYSTEM CAR SRL</v>
          </cell>
          <cell r="D384" t="str">
            <v>Italy</v>
          </cell>
        </row>
        <row r="385">
          <cell r="B385" t="str">
            <v>608724</v>
          </cell>
          <cell r="C385" t="str">
            <v>LUBRIZOL LIMITED</v>
          </cell>
          <cell r="D385" t="str">
            <v>Headquarters</v>
          </cell>
        </row>
        <row r="386">
          <cell r="B386" t="str">
            <v>608858</v>
          </cell>
          <cell r="C386" t="str">
            <v>KIJLSTRA BETON</v>
          </cell>
          <cell r="D386" t="str">
            <v>Benelux</v>
          </cell>
        </row>
        <row r="387">
          <cell r="B387" t="str">
            <v>609143</v>
          </cell>
          <cell r="C387" t="str">
            <v>S&amp;N LLC</v>
          </cell>
          <cell r="D387" t="str">
            <v>Russia</v>
          </cell>
        </row>
        <row r="388">
          <cell r="B388" t="str">
            <v>384628</v>
          </cell>
          <cell r="C388" t="str">
            <v>AVG  DO NOT USE</v>
          </cell>
          <cell r="D388" t="str">
            <v>Headquarters</v>
          </cell>
        </row>
        <row r="389">
          <cell r="B389" t="str">
            <v>607869</v>
          </cell>
          <cell r="C389" t="str">
            <v>SELECTED SUPPLIERS LDA</v>
          </cell>
          <cell r="D389" t="str">
            <v>South Africa</v>
          </cell>
        </row>
        <row r="390">
          <cell r="B390" t="str">
            <v>608584</v>
          </cell>
          <cell r="C390" t="str">
            <v>EMKA CHEM. TECHN. ARTIKEL GMBH</v>
          </cell>
          <cell r="D390" t="str">
            <v>NCEE</v>
          </cell>
          <cell r="E390" t="str">
            <v>Hungary</v>
          </cell>
        </row>
        <row r="391">
          <cell r="B391" t="str">
            <v>611006</v>
          </cell>
          <cell r="C391" t="str">
            <v>FIRST DISTRIBUTION NEGOCE</v>
          </cell>
          <cell r="D391" t="str">
            <v>France</v>
          </cell>
          <cell r="E391" t="str">
            <v>France</v>
          </cell>
        </row>
        <row r="392">
          <cell r="B392" t="str">
            <v>532453</v>
          </cell>
          <cell r="C392" t="str">
            <v>GOVERNMENT OF ISRAEL</v>
          </cell>
          <cell r="D392" t="str">
            <v>Israel</v>
          </cell>
          <cell r="E392" t="str">
            <v>Israel</v>
          </cell>
        </row>
        <row r="393">
          <cell r="B393" t="str">
            <v>478130</v>
          </cell>
          <cell r="C393" t="str">
            <v>AGGREKO IBERIA S.A</v>
          </cell>
          <cell r="D393" t="str">
            <v>Spain</v>
          </cell>
        </row>
        <row r="394">
          <cell r="B394" t="str">
            <v>383945</v>
          </cell>
          <cell r="C394" t="str">
            <v>WALTER DOERING TECHNIK GMBH &amp; CO KG</v>
          </cell>
          <cell r="D394" t="str">
            <v>Germany</v>
          </cell>
        </row>
        <row r="395">
          <cell r="B395" t="str">
            <v>612090</v>
          </cell>
          <cell r="C395" t="str">
            <v>HOLCIM</v>
          </cell>
          <cell r="D395" t="str">
            <v>Benelux</v>
          </cell>
        </row>
        <row r="396">
          <cell r="B396" t="str">
            <v>612392</v>
          </cell>
          <cell r="C396" t="str">
            <v>VAL-BIX LTD</v>
          </cell>
          <cell r="D396" t="str">
            <v>Russia</v>
          </cell>
        </row>
        <row r="397">
          <cell r="B397" t="str">
            <v>611325</v>
          </cell>
          <cell r="C397" t="str">
            <v>S G CONSULT KFT</v>
          </cell>
          <cell r="D397" t="str">
            <v>NCEE</v>
          </cell>
          <cell r="E397" t="str">
            <v>Hungary</v>
          </cell>
        </row>
        <row r="398">
          <cell r="B398" t="str">
            <v>377849</v>
          </cell>
          <cell r="C398" t="str">
            <v>NESTE MARKKINOINTI OY</v>
          </cell>
          <cell r="D398" t="str">
            <v>Neste</v>
          </cell>
        </row>
        <row r="399">
          <cell r="B399" t="str">
            <v>613301</v>
          </cell>
          <cell r="C399" t="str">
            <v>MARTENS BETON</v>
          </cell>
          <cell r="D399" t="str">
            <v>Benelux</v>
          </cell>
        </row>
        <row r="400">
          <cell r="B400" t="str">
            <v>613293</v>
          </cell>
          <cell r="C400" t="str">
            <v>MORSSINKHOF</v>
          </cell>
          <cell r="D400" t="str">
            <v>Benelux</v>
          </cell>
        </row>
        <row r="401">
          <cell r="B401" t="str">
            <v>613880</v>
          </cell>
          <cell r="C401" t="str">
            <v>MAKPETROL AD SKOPJE</v>
          </cell>
          <cell r="D401" t="str">
            <v>SCEE</v>
          </cell>
          <cell r="E401" t="str">
            <v>Macedonia</v>
          </cell>
        </row>
        <row r="402">
          <cell r="B402" t="str">
            <v>615462</v>
          </cell>
          <cell r="C402" t="str">
            <v>VAL-INT DOO</v>
          </cell>
          <cell r="D402" t="str">
            <v>WCEE</v>
          </cell>
          <cell r="E402" t="str">
            <v>Slovenia</v>
          </cell>
        </row>
        <row r="403">
          <cell r="B403" t="str">
            <v>385046</v>
          </cell>
          <cell r="C403" t="str">
            <v>THEO GRUND</v>
          </cell>
          <cell r="D403" t="str">
            <v>Germany</v>
          </cell>
        </row>
        <row r="404">
          <cell r="B404" t="str">
            <v>387833</v>
          </cell>
          <cell r="C404" t="str">
            <v>HERMANN HARTJE KG</v>
          </cell>
          <cell r="D404" t="str">
            <v>Germany</v>
          </cell>
        </row>
        <row r="405">
          <cell r="B405" t="str">
            <v>614271</v>
          </cell>
          <cell r="C405" t="str">
            <v>MEGA BRANDS FZE</v>
          </cell>
          <cell r="D405" t="str">
            <v>Middle East North &amp; East Africa</v>
          </cell>
          <cell r="E405" t="str">
            <v>UAE</v>
          </cell>
        </row>
        <row r="406">
          <cell r="B406" t="str">
            <v>354904</v>
          </cell>
          <cell r="C406" t="str">
            <v>DESAMARK (PTY) LTD</v>
          </cell>
          <cell r="D406" t="str">
            <v>South Africa</v>
          </cell>
          <cell r="E406" t="str">
            <v>South Africa</v>
          </cell>
        </row>
        <row r="407">
          <cell r="B407" t="str">
            <v>616665</v>
          </cell>
          <cell r="C407" t="str">
            <v>VIN MART (HK) LIMITED</v>
          </cell>
          <cell r="D407" t="str">
            <v>Middle East North &amp; East Africa</v>
          </cell>
        </row>
        <row r="408">
          <cell r="B408" t="str">
            <v>362202</v>
          </cell>
          <cell r="C408" t="str">
            <v>DIESEL ELECTRIC NAMIBIA</v>
          </cell>
          <cell r="D408" t="str">
            <v>South Africa</v>
          </cell>
          <cell r="E408" t="str">
            <v>South Africa</v>
          </cell>
        </row>
        <row r="409">
          <cell r="B409" t="str">
            <v>611935</v>
          </cell>
          <cell r="C409" t="str">
            <v>SCHMIERMAXE</v>
          </cell>
          <cell r="D409" t="str">
            <v>Germany</v>
          </cell>
        </row>
        <row r="410">
          <cell r="B410" t="str">
            <v>480698</v>
          </cell>
          <cell r="C410" t="str">
            <v>AGGREKO ( SINGAPORE ) PTE LTD</v>
          </cell>
          <cell r="D410" t="str">
            <v>Aggreko Cummins</v>
          </cell>
          <cell r="E410" t="str">
            <v>Aggreko</v>
          </cell>
        </row>
        <row r="411">
          <cell r="B411" t="str">
            <v>618095</v>
          </cell>
          <cell r="C411" t="str">
            <v>LEO FAHRZEUGBAU AG</v>
          </cell>
          <cell r="D411" t="str">
            <v>Switzerland</v>
          </cell>
        </row>
        <row r="412">
          <cell r="B412" t="str">
            <v>617943</v>
          </cell>
          <cell r="C412" t="str">
            <v>SELECTED SUPPLIES LDA</v>
          </cell>
          <cell r="D412" t="str">
            <v>South Africa</v>
          </cell>
          <cell r="E412" t="str">
            <v>South Africa</v>
          </cell>
        </row>
        <row r="413">
          <cell r="B413" t="str">
            <v>478147</v>
          </cell>
          <cell r="C413" t="str">
            <v>AGGREKO DEUTSCHLAND GMBH</v>
          </cell>
          <cell r="D413" t="str">
            <v>Germany</v>
          </cell>
        </row>
        <row r="414">
          <cell r="B414" t="str">
            <v>619013</v>
          </cell>
          <cell r="C414" t="str">
            <v>DESAMARK (PTY) LTD</v>
          </cell>
          <cell r="D414" t="str">
            <v>South Africa</v>
          </cell>
          <cell r="E414" t="str">
            <v>South Africa</v>
          </cell>
        </row>
        <row r="415">
          <cell r="B415" t="str">
            <v>619014</v>
          </cell>
          <cell r="C415" t="str">
            <v>DIESEL ELECTRIC NAMBIA</v>
          </cell>
          <cell r="D415" t="str">
            <v>South Africa</v>
          </cell>
          <cell r="E415" t="str">
            <v>South Africa</v>
          </cell>
        </row>
        <row r="416">
          <cell r="B416" t="str">
            <v>619363</v>
          </cell>
          <cell r="C416" t="str">
            <v>ASHLAND SPECIALTIES UK LTD</v>
          </cell>
          <cell r="D416" t="str">
            <v>Intercompany</v>
          </cell>
        </row>
        <row r="417">
          <cell r="B417" t="str">
            <v>620987</v>
          </cell>
          <cell r="C417" t="str">
            <v>IVECO SPA - STABILIMENTO OM SUZZARA</v>
          </cell>
          <cell r="D417" t="str">
            <v>Italy</v>
          </cell>
        </row>
        <row r="418">
          <cell r="B418" t="str">
            <v>613998</v>
          </cell>
          <cell r="C418" t="str">
            <v>VAN DEN HELDER</v>
          </cell>
          <cell r="D418" t="str">
            <v>Benelux</v>
          </cell>
        </row>
        <row r="419">
          <cell r="B419" t="str">
            <v>619144</v>
          </cell>
          <cell r="C419" t="str">
            <v>VALMAROC SARL</v>
          </cell>
          <cell r="D419" t="str">
            <v>North Africa</v>
          </cell>
        </row>
        <row r="420">
          <cell r="B420" t="str">
            <v>620843</v>
          </cell>
          <cell r="C420" t="str">
            <v>LLC TNK LUBRICANTS</v>
          </cell>
          <cell r="D420" t="str">
            <v>Russia</v>
          </cell>
        </row>
        <row r="421">
          <cell r="B421" t="str">
            <v>621366</v>
          </cell>
          <cell r="C421" t="str">
            <v>GONDRAND TRAFFIC BV</v>
          </cell>
          <cell r="D421" t="str">
            <v>Headquarters</v>
          </cell>
        </row>
        <row r="422">
          <cell r="B422" t="str">
            <v>620961</v>
          </cell>
          <cell r="C422" t="str">
            <v>GARGASH MOTORS &amp; GENERAL TRADING</v>
          </cell>
          <cell r="D422" t="str">
            <v>Middle East</v>
          </cell>
          <cell r="E422" t="str">
            <v>UAE</v>
          </cell>
        </row>
        <row r="423">
          <cell r="B423" t="str">
            <v>619015</v>
          </cell>
          <cell r="C423" t="str">
            <v>CUMMINS SOUTH AFRICA (PTY)LTD</v>
          </cell>
          <cell r="D423" t="str">
            <v>South Africa</v>
          </cell>
        </row>
        <row r="424">
          <cell r="B424" t="str">
            <v>621843</v>
          </cell>
          <cell r="C424" t="str">
            <v>VALLADOLID PLANT IVECO ESPAÑA SL</v>
          </cell>
          <cell r="D424" t="str">
            <v>Spain</v>
          </cell>
        </row>
        <row r="425">
          <cell r="B425" t="str">
            <v>617415</v>
          </cell>
          <cell r="C425" t="str">
            <v>SPORTS MERCHANDISE GLOBAL LTD</v>
          </cell>
          <cell r="D425" t="str">
            <v>Headquarters</v>
          </cell>
        </row>
        <row r="426">
          <cell r="B426" t="str">
            <v>557660</v>
          </cell>
          <cell r="C426" t="str">
            <v>VALVOLINE AUSTRALIA PTY LTD</v>
          </cell>
          <cell r="D426" t="str">
            <v>Intercompany</v>
          </cell>
        </row>
        <row r="427">
          <cell r="B427" t="str">
            <v>385584</v>
          </cell>
          <cell r="C427" t="str">
            <v>AUTOZUBEHOER A STEIN</v>
          </cell>
          <cell r="D427" t="str">
            <v>Germany</v>
          </cell>
        </row>
        <row r="428">
          <cell r="B428" t="str">
            <v>399440</v>
          </cell>
          <cell r="C428" t="str">
            <v>AZE AUTOTEILE-ZWEIRAD</v>
          </cell>
          <cell r="D428" t="str">
            <v>Germany</v>
          </cell>
        </row>
        <row r="429">
          <cell r="B429" t="str">
            <v>471410</v>
          </cell>
          <cell r="C429" t="str">
            <v>CUMMINS GHANA LTD</v>
          </cell>
          <cell r="D429" t="str">
            <v>Africa</v>
          </cell>
        </row>
        <row r="430">
          <cell r="B430" t="str">
            <v>624715</v>
          </cell>
          <cell r="C430" t="str">
            <v>SC VALTEC LUBRICANTS SRL</v>
          </cell>
          <cell r="D430" t="str">
            <v>ECEE</v>
          </cell>
          <cell r="E430" t="str">
            <v>Romania</v>
          </cell>
        </row>
        <row r="431">
          <cell r="B431" t="str">
            <v>372459</v>
          </cell>
          <cell r="C431" t="str">
            <v>AUTOTEILE NENTWIG GMBH</v>
          </cell>
          <cell r="D431" t="str">
            <v>Germany</v>
          </cell>
        </row>
        <row r="432">
          <cell r="B432" t="str">
            <v>622081</v>
          </cell>
          <cell r="C432" t="str">
            <v>UNIFILTERS KENYA LTD</v>
          </cell>
          <cell r="D432" t="str">
            <v>Africa</v>
          </cell>
          <cell r="E432" t="str">
            <v>Kenya</v>
          </cell>
        </row>
        <row r="433">
          <cell r="B433" t="str">
            <v>623683</v>
          </cell>
          <cell r="C433" t="str">
            <v>CUMMINS ZIMBABWE PVT LTD</v>
          </cell>
          <cell r="D433" t="str">
            <v>South Africa</v>
          </cell>
        </row>
        <row r="434">
          <cell r="B434" t="str">
            <v>625251</v>
          </cell>
          <cell r="C434" t="str">
            <v>VALVOLINE CUMMINS LTD</v>
          </cell>
          <cell r="D434" t="str">
            <v>Headquarters</v>
          </cell>
        </row>
        <row r="435">
          <cell r="B435" t="str">
            <v>626059</v>
          </cell>
          <cell r="C435" t="str">
            <v>ACM_EMEA_ADJ_BENELUX</v>
          </cell>
          <cell r="D435" t="str">
            <v>Benelux</v>
          </cell>
        </row>
        <row r="436">
          <cell r="B436" t="str">
            <v>626065</v>
          </cell>
          <cell r="C436" t="str">
            <v>ACM_EMEA_ADJ_UK</v>
          </cell>
          <cell r="D436" t="str">
            <v>UK</v>
          </cell>
        </row>
        <row r="437">
          <cell r="B437" t="str">
            <v>626066</v>
          </cell>
          <cell r="C437" t="str">
            <v>ACM_EMEA_ADJ_IRELAND</v>
          </cell>
          <cell r="D437" t="str">
            <v>Ireland</v>
          </cell>
        </row>
        <row r="438">
          <cell r="B438" t="str">
            <v>626067</v>
          </cell>
          <cell r="C438" t="str">
            <v>ACM_EMEA_ADJ_GERMANY</v>
          </cell>
          <cell r="D438" t="str">
            <v>Germany</v>
          </cell>
        </row>
        <row r="439">
          <cell r="B439" t="str">
            <v>626068</v>
          </cell>
          <cell r="C439" t="str">
            <v>ACM_EMEA_ADJ_NORWAY</v>
          </cell>
          <cell r="D439" t="str">
            <v>Norway</v>
          </cell>
        </row>
        <row r="440">
          <cell r="B440" t="str">
            <v>626069</v>
          </cell>
          <cell r="C440" t="str">
            <v>ACM_EMEA_ADJ_SWEDEN</v>
          </cell>
          <cell r="D440" t="str">
            <v>Sweden</v>
          </cell>
        </row>
        <row r="441">
          <cell r="B441" t="str">
            <v>626070</v>
          </cell>
          <cell r="C441" t="str">
            <v>ACM_EMEA_ADJ_FINLAND</v>
          </cell>
          <cell r="D441" t="str">
            <v>Finland</v>
          </cell>
        </row>
        <row r="442">
          <cell r="B442" t="str">
            <v>626071</v>
          </cell>
          <cell r="C442" t="str">
            <v>ACM_EMEA_ADJ_DENMARK</v>
          </cell>
          <cell r="D442" t="str">
            <v>Denmark</v>
          </cell>
        </row>
        <row r="443">
          <cell r="B443" t="str">
            <v>626072</v>
          </cell>
          <cell r="C443" t="str">
            <v>ACM_EMEA_ADJ_ICELAND</v>
          </cell>
          <cell r="D443" t="str">
            <v>Iceland</v>
          </cell>
        </row>
        <row r="444">
          <cell r="B444" t="str">
            <v>626073</v>
          </cell>
          <cell r="C444" t="str">
            <v>ACM_EMEA_ADJ_BALTICS</v>
          </cell>
          <cell r="D444" t="str">
            <v>Baltics</v>
          </cell>
        </row>
        <row r="445">
          <cell r="B445" t="str">
            <v>626074</v>
          </cell>
          <cell r="C445" t="str">
            <v>ACM_EMEA_ADJ_FRANCE</v>
          </cell>
          <cell r="D445" t="str">
            <v>France</v>
          </cell>
        </row>
        <row r="446">
          <cell r="B446" t="str">
            <v>626075</v>
          </cell>
          <cell r="C446" t="str">
            <v>ACM_EMEA_ADJ_SPAIN</v>
          </cell>
          <cell r="D446" t="str">
            <v>Spain</v>
          </cell>
        </row>
        <row r="447">
          <cell r="B447" t="str">
            <v>626078</v>
          </cell>
          <cell r="C447" t="str">
            <v>ACM_EMEA_ADJ_PORTUGAL</v>
          </cell>
          <cell r="D447" t="str">
            <v>Portugal</v>
          </cell>
        </row>
        <row r="448">
          <cell r="B448" t="str">
            <v>626079</v>
          </cell>
          <cell r="C448" t="str">
            <v>ACM_EMEA_ADJ_ITALY</v>
          </cell>
          <cell r="D448" t="str">
            <v>Italy</v>
          </cell>
        </row>
        <row r="449">
          <cell r="B449" t="str">
            <v>626080</v>
          </cell>
          <cell r="C449" t="str">
            <v>ACM_EMEA_ADJ_TURKEY</v>
          </cell>
          <cell r="D449" t="str">
            <v>Turkey</v>
          </cell>
        </row>
        <row r="450">
          <cell r="B450" t="str">
            <v>626081</v>
          </cell>
          <cell r="C450" t="str">
            <v>ACM_EMEA_ADJ_AUSTRIA</v>
          </cell>
          <cell r="D450" t="str">
            <v>Austria</v>
          </cell>
        </row>
        <row r="451">
          <cell r="B451" t="str">
            <v>626082</v>
          </cell>
          <cell r="C451" t="str">
            <v>ACM_EMEA_ADJ_SWITZERLAND</v>
          </cell>
          <cell r="D451" t="str">
            <v>Switzerland</v>
          </cell>
        </row>
        <row r="452">
          <cell r="B452" t="str">
            <v>626092</v>
          </cell>
          <cell r="C452" t="str">
            <v>ACM_EMEA_ADJ_GREECE</v>
          </cell>
          <cell r="D452" t="str">
            <v>Greece</v>
          </cell>
        </row>
        <row r="453">
          <cell r="B453" t="str">
            <v>626093</v>
          </cell>
          <cell r="C453" t="str">
            <v>ACM_EMEA_ADJ_ISRAEL</v>
          </cell>
          <cell r="D453" t="str">
            <v>Israel</v>
          </cell>
        </row>
        <row r="454">
          <cell r="B454" t="str">
            <v>626094</v>
          </cell>
          <cell r="C454" t="str">
            <v>ACM_EMEA_ADJ_CYPRUS</v>
          </cell>
          <cell r="D454" t="str">
            <v>Cyprus</v>
          </cell>
        </row>
        <row r="455">
          <cell r="B455" t="str">
            <v>626110</v>
          </cell>
          <cell r="C455" t="str">
            <v>ACM_EMEA_ADJ_POLAND</v>
          </cell>
          <cell r="D455" t="str">
            <v>Poland</v>
          </cell>
        </row>
        <row r="456">
          <cell r="B456" t="str">
            <v>626111</v>
          </cell>
          <cell r="C456" t="str">
            <v>ACM_EMEA_ADJ_UKRAINE</v>
          </cell>
          <cell r="D456" t="str">
            <v>Ukraine</v>
          </cell>
        </row>
        <row r="457">
          <cell r="B457" t="str">
            <v>626112</v>
          </cell>
          <cell r="C457" t="str">
            <v>ACM_EMEA_ADJ_CAUCASUS</v>
          </cell>
          <cell r="D457" t="str">
            <v>Armenia Azerbadjan Georgia</v>
          </cell>
        </row>
        <row r="458">
          <cell r="B458" t="str">
            <v>626113</v>
          </cell>
          <cell r="C458" t="str">
            <v>ACM_EMEA_ADJ_RUSSIA</v>
          </cell>
          <cell r="D458" t="str">
            <v>Russia</v>
          </cell>
        </row>
        <row r="459">
          <cell r="B459" t="str">
            <v>626114</v>
          </cell>
          <cell r="C459" t="str">
            <v>ACM_EMEA_ADJ_KAZAKHSTAN</v>
          </cell>
          <cell r="D459" t="str">
            <v>Kazakhstan</v>
          </cell>
        </row>
        <row r="460">
          <cell r="B460" t="str">
            <v>626115</v>
          </cell>
          <cell r="C460" t="str">
            <v>ACM_EMEA_ADJ_WCEE</v>
          </cell>
          <cell r="D460" t="str">
            <v>WCEE</v>
          </cell>
        </row>
        <row r="461">
          <cell r="B461" t="str">
            <v>626116</v>
          </cell>
          <cell r="C461" t="str">
            <v>ACM_EMEA_ADJ_NCEE</v>
          </cell>
          <cell r="D461" t="str">
            <v>NCEE</v>
          </cell>
        </row>
        <row r="462">
          <cell r="B462" t="str">
            <v>626117</v>
          </cell>
          <cell r="C462" t="str">
            <v>ACM_EMEA_ADJ_ECEE</v>
          </cell>
          <cell r="D462" t="str">
            <v>ECEE</v>
          </cell>
        </row>
        <row r="463">
          <cell r="B463" t="str">
            <v>626118</v>
          </cell>
          <cell r="C463" t="str">
            <v>ACM_EMEA_ADJ_CCEE</v>
          </cell>
          <cell r="D463" t="str">
            <v>CCEE</v>
          </cell>
        </row>
        <row r="464">
          <cell r="B464" t="str">
            <v>626119</v>
          </cell>
          <cell r="C464" t="str">
            <v>ACM_EMEA_ADJ_SCEE</v>
          </cell>
          <cell r="D464" t="str">
            <v>SCEE</v>
          </cell>
        </row>
        <row r="465">
          <cell r="B465" t="str">
            <v>626120</v>
          </cell>
          <cell r="C465" t="str">
            <v>ACM_EMEA_ADJ_MIDDLE EAST</v>
          </cell>
          <cell r="D465" t="str">
            <v>Middle East</v>
          </cell>
        </row>
        <row r="466">
          <cell r="B466" t="str">
            <v>626122</v>
          </cell>
          <cell r="C466" t="str">
            <v>ACM_EMEA_ADJ_AFRICA</v>
          </cell>
          <cell r="D466" t="str">
            <v>Africa</v>
          </cell>
        </row>
        <row r="467">
          <cell r="B467" t="str">
            <v>626123</v>
          </cell>
          <cell r="C467" t="str">
            <v>ACM_EMEA_ADJ_NORTH AFRICA</v>
          </cell>
          <cell r="D467" t="str">
            <v>North Africa</v>
          </cell>
        </row>
        <row r="468">
          <cell r="B468" t="str">
            <v>626124</v>
          </cell>
          <cell r="C468" t="str">
            <v>ACM_EMEA_ADJ_SOUTH AFRICA</v>
          </cell>
          <cell r="D468" t="str">
            <v>South Africa</v>
          </cell>
        </row>
        <row r="469">
          <cell r="B469" t="str">
            <v>626135</v>
          </cell>
          <cell r="C469" t="str">
            <v>ACM_EMEA_ADJ_NESTE</v>
          </cell>
          <cell r="D469" t="str">
            <v>Neste</v>
          </cell>
        </row>
        <row r="470">
          <cell r="B470" t="str">
            <v>626136</v>
          </cell>
          <cell r="C470" t="str">
            <v>ACM_EMEA_ADJ_LIS</v>
          </cell>
          <cell r="D470" t="str">
            <v>LIS</v>
          </cell>
        </row>
        <row r="471">
          <cell r="B471" t="str">
            <v>626137</v>
          </cell>
          <cell r="C471" t="str">
            <v>ACM_EMEA_ADJ_PRIVATE LABEL</v>
          </cell>
          <cell r="D471" t="str">
            <v>Private label</v>
          </cell>
        </row>
        <row r="472">
          <cell r="B472" t="str">
            <v>584274</v>
          </cell>
          <cell r="C472" t="str">
            <v>ADI LOGISTIC PORTUGAL</v>
          </cell>
          <cell r="D472" t="str">
            <v>Portugal</v>
          </cell>
        </row>
        <row r="473">
          <cell r="B473" t="str">
            <v>625710</v>
          </cell>
          <cell r="C473" t="str">
            <v>AGGREKO UK LTD</v>
          </cell>
          <cell r="D473" t="str">
            <v>Africa</v>
          </cell>
          <cell r="E473" t="str">
            <v>Aggreko</v>
          </cell>
        </row>
        <row r="474">
          <cell r="B474" t="str">
            <v>580695</v>
          </cell>
          <cell r="C474" t="str">
            <v>VALVOLINE AUSTRALIA VIC</v>
          </cell>
          <cell r="D474" t="str">
            <v>Intercompany</v>
          </cell>
        </row>
        <row r="475">
          <cell r="B475" t="str">
            <v>360035</v>
          </cell>
          <cell r="C475" t="str">
            <v>CUMMINS POWER GENERATION</v>
          </cell>
          <cell r="D475" t="str">
            <v>LIS</v>
          </cell>
        </row>
        <row r="476">
          <cell r="B476" t="str">
            <v>360048</v>
          </cell>
          <cell r="C476" t="str">
            <v>CUMMINS ENG CO LTD DAVENTRY</v>
          </cell>
          <cell r="D476" t="str">
            <v>LIS</v>
          </cell>
        </row>
        <row r="477">
          <cell r="B477" t="str">
            <v>363873</v>
          </cell>
          <cell r="C477" t="str">
            <v>CUMMINS LTD</v>
          </cell>
          <cell r="D477" t="str">
            <v>LIS</v>
          </cell>
        </row>
        <row r="478">
          <cell r="B478" t="str">
            <v>363877</v>
          </cell>
          <cell r="C478" t="str">
            <v>CUMMINS ENG CO DARLINGTON</v>
          </cell>
          <cell r="D478" t="str">
            <v>LIS</v>
          </cell>
        </row>
        <row r="479">
          <cell r="B479" t="str">
            <v>485362</v>
          </cell>
          <cell r="C479" t="str">
            <v>IESA LTD</v>
          </cell>
          <cell r="D479" t="str">
            <v>LIS</v>
          </cell>
        </row>
      </sheetData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i"/>
      <sheetName val="Listino"/>
      <sheetName val="mg%"/>
      <sheetName val="sconto %"/>
      <sheetName val="price"/>
      <sheetName val="ORDINE DI ACQUISTO "/>
    </sheetNames>
    <sheetDataSet>
      <sheetData sheetId="0" refreshError="1"/>
      <sheetData sheetId="1" refreshError="1">
        <row r="2">
          <cell r="A2" t="str">
            <v>G1000101L</v>
          </cell>
          <cell r="B2" t="str">
            <v xml:space="preserve">1000101L          </v>
          </cell>
          <cell r="C2" t="str">
            <v>KART  2T               CONTE.</v>
          </cell>
          <cell r="D2">
            <v>880</v>
          </cell>
          <cell r="E2">
            <v>1</v>
          </cell>
          <cell r="F2">
            <v>11898.9</v>
          </cell>
          <cell r="G2" t="str">
            <v>EUR</v>
          </cell>
          <cell r="H2" t="str">
            <v>PZ</v>
          </cell>
          <cell r="I2" t="str">
            <v xml:space="preserve">G1000101L          </v>
          </cell>
          <cell r="J2" t="str">
            <v xml:space="preserve">G1000101L          </v>
          </cell>
          <cell r="K2" t="str">
            <v>Linea Moto</v>
          </cell>
          <cell r="L2">
            <v>28</v>
          </cell>
          <cell r="M2">
            <v>3.5</v>
          </cell>
          <cell r="N2">
            <v>9</v>
          </cell>
        </row>
        <row r="3">
          <cell r="A3" t="str">
            <v>G10005410</v>
          </cell>
          <cell r="B3" t="str">
            <v>10005410</v>
          </cell>
          <cell r="C3" t="str">
            <v>KART  2T               18 KGS</v>
          </cell>
          <cell r="D3">
            <v>18</v>
          </cell>
          <cell r="E3">
            <v>1</v>
          </cell>
          <cell r="F3">
            <v>255.6</v>
          </cell>
          <cell r="G3" t="str">
            <v>EUR</v>
          </cell>
          <cell r="H3" t="str">
            <v>PZ</v>
          </cell>
          <cell r="I3" t="str">
            <v>G10005410</v>
          </cell>
          <cell r="J3" t="str">
            <v>G10005410</v>
          </cell>
          <cell r="K3" t="str">
            <v>Linea Moto</v>
          </cell>
          <cell r="L3">
            <v>28</v>
          </cell>
          <cell r="M3">
            <v>3.5</v>
          </cell>
          <cell r="N3">
            <v>9</v>
          </cell>
        </row>
        <row r="4">
          <cell r="A4" t="str">
            <v>G10011310</v>
          </cell>
          <cell r="B4" t="str">
            <v>10011310</v>
          </cell>
          <cell r="C4" t="str">
            <v>FLASH  2T              185 KG</v>
          </cell>
          <cell r="D4">
            <v>185</v>
          </cell>
          <cell r="E4">
            <v>1</v>
          </cell>
          <cell r="F4">
            <v>819.5</v>
          </cell>
          <cell r="G4" t="str">
            <v>EUR</v>
          </cell>
          <cell r="H4" t="str">
            <v>PZ</v>
          </cell>
          <cell r="I4" t="str">
            <v>G10011310</v>
          </cell>
          <cell r="J4" t="str">
            <v>G10011310</v>
          </cell>
          <cell r="K4" t="str">
            <v>Linea Moto</v>
          </cell>
          <cell r="L4">
            <v>28</v>
          </cell>
          <cell r="M4">
            <v>3.5</v>
          </cell>
          <cell r="N4">
            <v>9</v>
          </cell>
        </row>
        <row r="5">
          <cell r="A5" t="str">
            <v>G10012510</v>
          </cell>
          <cell r="B5" t="str">
            <v>10012510</v>
          </cell>
          <cell r="C5" t="str">
            <v>FLASH  2T              180 KG</v>
          </cell>
          <cell r="D5">
            <v>180</v>
          </cell>
          <cell r="E5">
            <v>1</v>
          </cell>
          <cell r="F5">
            <v>799.2</v>
          </cell>
          <cell r="G5" t="str">
            <v>EUR</v>
          </cell>
          <cell r="H5" t="str">
            <v>PZ</v>
          </cell>
          <cell r="I5" t="str">
            <v>G10012510</v>
          </cell>
          <cell r="J5" t="str">
            <v>G10012510</v>
          </cell>
          <cell r="K5" t="str">
            <v>Linea Moto</v>
          </cell>
          <cell r="L5">
            <v>28</v>
          </cell>
          <cell r="M5">
            <v>3.5</v>
          </cell>
          <cell r="N5">
            <v>9</v>
          </cell>
        </row>
        <row r="6">
          <cell r="A6" t="str">
            <v>G10013810</v>
          </cell>
          <cell r="B6" t="str">
            <v>10013810</v>
          </cell>
          <cell r="C6" t="str">
            <v>FLASH  2T         48 KGS.</v>
          </cell>
          <cell r="D6">
            <v>48</v>
          </cell>
          <cell r="E6">
            <v>1</v>
          </cell>
          <cell r="F6">
            <v>227.8</v>
          </cell>
          <cell r="G6" t="str">
            <v>EUR</v>
          </cell>
          <cell r="H6" t="str">
            <v>PZ</v>
          </cell>
          <cell r="I6" t="str">
            <v>G10013810</v>
          </cell>
          <cell r="J6" t="str">
            <v>G10013810</v>
          </cell>
          <cell r="K6" t="str">
            <v>Linea Moto</v>
          </cell>
          <cell r="L6">
            <v>28</v>
          </cell>
          <cell r="M6">
            <v>3.5</v>
          </cell>
          <cell r="N6">
            <v>9</v>
          </cell>
        </row>
        <row r="7">
          <cell r="A7" t="str">
            <v>G10015410</v>
          </cell>
          <cell r="B7" t="str">
            <v>10015410</v>
          </cell>
          <cell r="C7" t="str">
            <v>FLASH  2T   (FRA)       25 LT</v>
          </cell>
          <cell r="D7">
            <v>22.5</v>
          </cell>
          <cell r="E7">
            <v>1</v>
          </cell>
          <cell r="F7">
            <v>104.2</v>
          </cell>
          <cell r="G7" t="str">
            <v>EUR</v>
          </cell>
          <cell r="H7" t="str">
            <v>PZ</v>
          </cell>
          <cell r="I7" t="str">
            <v>G10015410</v>
          </cell>
          <cell r="J7" t="str">
            <v>G10015410</v>
          </cell>
          <cell r="K7" t="str">
            <v>Linea Moto</v>
          </cell>
          <cell r="L7">
            <v>28</v>
          </cell>
          <cell r="M7">
            <v>3.5</v>
          </cell>
          <cell r="N7">
            <v>9</v>
          </cell>
        </row>
        <row r="8">
          <cell r="A8" t="str">
            <v>G10015430</v>
          </cell>
          <cell r="B8" t="str">
            <v>10015430</v>
          </cell>
          <cell r="C8" t="str">
            <v>FLASH  2T         18 KGS.</v>
          </cell>
          <cell r="D8">
            <v>18</v>
          </cell>
          <cell r="E8">
            <v>1</v>
          </cell>
          <cell r="F8">
            <v>89.4</v>
          </cell>
          <cell r="G8" t="str">
            <v>EUR</v>
          </cell>
          <cell r="H8" t="str">
            <v>PZ</v>
          </cell>
          <cell r="I8" t="str">
            <v>G10015430</v>
          </cell>
          <cell r="J8" t="str">
            <v>G10015430</v>
          </cell>
          <cell r="K8" t="str">
            <v>Linea Moto</v>
          </cell>
          <cell r="L8">
            <v>28</v>
          </cell>
          <cell r="M8">
            <v>3.5</v>
          </cell>
          <cell r="N8">
            <v>9</v>
          </cell>
        </row>
        <row r="9">
          <cell r="A9" t="str">
            <v>G1001701E</v>
          </cell>
          <cell r="B9" t="str">
            <v xml:space="preserve">1001701E          </v>
          </cell>
          <cell r="C9" t="str">
            <v>FLASH  2T                1 LT</v>
          </cell>
          <cell r="D9">
            <v>0.9</v>
          </cell>
          <cell r="E9">
            <v>20</v>
          </cell>
          <cell r="F9">
            <v>5.6</v>
          </cell>
          <cell r="G9" t="str">
            <v>EUR</v>
          </cell>
          <cell r="H9" t="str">
            <v>PZ</v>
          </cell>
          <cell r="I9" t="str">
            <v xml:space="preserve">G1001701E          </v>
          </cell>
          <cell r="J9" t="str">
            <v xml:space="preserve">G1001701E          </v>
          </cell>
          <cell r="K9" t="str">
            <v>Linea Moto</v>
          </cell>
          <cell r="L9">
            <v>28</v>
          </cell>
          <cell r="M9">
            <v>3.5</v>
          </cell>
          <cell r="N9">
            <v>9</v>
          </cell>
        </row>
        <row r="10">
          <cell r="A10" t="str">
            <v>G1002101L</v>
          </cell>
          <cell r="B10" t="str">
            <v xml:space="preserve">1002101L          </v>
          </cell>
          <cell r="C10" t="str">
            <v>CITY  2T FORMULA MOTO   CONTE</v>
          </cell>
          <cell r="D10">
            <v>880</v>
          </cell>
          <cell r="E10">
            <v>1</v>
          </cell>
          <cell r="F10">
            <v>5253.4</v>
          </cell>
          <cell r="G10" t="str">
            <v>EUR</v>
          </cell>
          <cell r="H10" t="str">
            <v>PZ</v>
          </cell>
          <cell r="I10" t="str">
            <v xml:space="preserve">G1002101L          </v>
          </cell>
          <cell r="J10" t="str">
            <v xml:space="preserve">G1002101L          </v>
          </cell>
          <cell r="K10" t="str">
            <v>Linea Moto</v>
          </cell>
          <cell r="L10">
            <v>28</v>
          </cell>
          <cell r="M10">
            <v>3.5</v>
          </cell>
          <cell r="N10">
            <v>9</v>
          </cell>
        </row>
        <row r="11">
          <cell r="A11" t="str">
            <v>G10021310</v>
          </cell>
          <cell r="B11" t="str">
            <v>10021310</v>
          </cell>
          <cell r="C11" t="str">
            <v>CITY  2T FORMULA MOTO  185 KG</v>
          </cell>
          <cell r="D11">
            <v>185</v>
          </cell>
          <cell r="E11">
            <v>1</v>
          </cell>
          <cell r="F11">
            <v>1130.9000000000001</v>
          </cell>
          <cell r="G11" t="str">
            <v>EUR</v>
          </cell>
          <cell r="H11" t="str">
            <v>PZ</v>
          </cell>
          <cell r="I11" t="str">
            <v>G10021310</v>
          </cell>
          <cell r="J11" t="str">
            <v>G10021310</v>
          </cell>
          <cell r="K11" t="str">
            <v>Linea Moto</v>
          </cell>
          <cell r="L11">
            <v>28</v>
          </cell>
          <cell r="M11">
            <v>3.5</v>
          </cell>
          <cell r="N11">
            <v>9</v>
          </cell>
        </row>
        <row r="12">
          <cell r="A12" t="str">
            <v>G10023710</v>
          </cell>
          <cell r="B12" t="str">
            <v>10023710</v>
          </cell>
          <cell r="C12" t="str">
            <v>CITY  2T FORMULA MOTO  18 KGS</v>
          </cell>
          <cell r="D12">
            <v>18</v>
          </cell>
          <cell r="E12">
            <v>1</v>
          </cell>
          <cell r="F12">
            <v>119.7</v>
          </cell>
          <cell r="G12" t="str">
            <v>EUR</v>
          </cell>
          <cell r="H12" t="str">
            <v>PZ</v>
          </cell>
          <cell r="I12" t="str">
            <v>G10023710</v>
          </cell>
          <cell r="J12" t="str">
            <v>G10023710</v>
          </cell>
          <cell r="K12" t="str">
            <v>Linea Moto</v>
          </cell>
          <cell r="L12">
            <v>28</v>
          </cell>
          <cell r="M12">
            <v>3.5</v>
          </cell>
          <cell r="N12">
            <v>9</v>
          </cell>
        </row>
        <row r="13">
          <cell r="A13" t="str">
            <v>G1002501W</v>
          </cell>
          <cell r="B13" t="str">
            <v xml:space="preserve">1002501W          </v>
          </cell>
          <cell r="C13" t="str">
            <v>CITY  2T F.MOTO(ALEMAN.) 125M</v>
          </cell>
          <cell r="D13">
            <v>0.113</v>
          </cell>
          <cell r="E13">
            <v>192</v>
          </cell>
          <cell r="F13">
            <v>1.3</v>
          </cell>
          <cell r="G13" t="str">
            <v>EUR</v>
          </cell>
          <cell r="H13" t="str">
            <v>PZ</v>
          </cell>
          <cell r="I13" t="str">
            <v xml:space="preserve">G1002501W          </v>
          </cell>
          <cell r="J13" t="str">
            <v xml:space="preserve">G1002501W          </v>
          </cell>
          <cell r="K13" t="str">
            <v>Linea Moto</v>
          </cell>
          <cell r="L13">
            <v>28</v>
          </cell>
          <cell r="M13">
            <v>3.5</v>
          </cell>
          <cell r="N13">
            <v>9</v>
          </cell>
        </row>
        <row r="14">
          <cell r="A14" t="str">
            <v>G1002701E</v>
          </cell>
          <cell r="B14" t="str">
            <v xml:space="preserve">1002701E          </v>
          </cell>
          <cell r="C14" t="str">
            <v>CITY  2T FORMULA MOTO   1 LT.</v>
          </cell>
          <cell r="D14">
            <v>0.9</v>
          </cell>
          <cell r="E14">
            <v>20</v>
          </cell>
          <cell r="F14">
            <v>7.1</v>
          </cell>
          <cell r="G14" t="str">
            <v>EUR</v>
          </cell>
          <cell r="H14" t="str">
            <v>PZ</v>
          </cell>
          <cell r="I14" t="str">
            <v xml:space="preserve">G1002701E          </v>
          </cell>
          <cell r="J14" t="str">
            <v xml:space="preserve">G1002701E          </v>
          </cell>
          <cell r="K14" t="str">
            <v>Linea Moto</v>
          </cell>
          <cell r="L14">
            <v>28</v>
          </cell>
          <cell r="M14">
            <v>3.5</v>
          </cell>
          <cell r="N14">
            <v>9</v>
          </cell>
        </row>
        <row r="15">
          <cell r="A15" t="str">
            <v>G1003101L</v>
          </cell>
          <cell r="B15" t="str">
            <v xml:space="preserve">1003101L          </v>
          </cell>
          <cell r="C15" t="str">
            <v>SPEED  2T               CONT.</v>
          </cell>
          <cell r="D15">
            <v>880</v>
          </cell>
          <cell r="E15">
            <v>1</v>
          </cell>
          <cell r="F15">
            <v>7962</v>
          </cell>
          <cell r="G15" t="str">
            <v>EUR</v>
          </cell>
          <cell r="H15" t="str">
            <v>PZ</v>
          </cell>
          <cell r="I15" t="str">
            <v xml:space="preserve">G1003101L          </v>
          </cell>
          <cell r="J15" t="str">
            <v xml:space="preserve">G1003101L          </v>
          </cell>
          <cell r="K15" t="str">
            <v>Linea Moto</v>
          </cell>
          <cell r="L15">
            <v>28</v>
          </cell>
          <cell r="M15">
            <v>3.5</v>
          </cell>
          <cell r="N15">
            <v>9</v>
          </cell>
        </row>
        <row r="16">
          <cell r="A16" t="str">
            <v>G10031310</v>
          </cell>
          <cell r="B16" t="str">
            <v>10031310</v>
          </cell>
          <cell r="C16" t="str">
            <v>SPEED  2T              185 KG</v>
          </cell>
          <cell r="D16">
            <v>185</v>
          </cell>
          <cell r="E16">
            <v>1</v>
          </cell>
          <cell r="F16">
            <v>1700.3</v>
          </cell>
          <cell r="G16" t="str">
            <v>EUR</v>
          </cell>
          <cell r="H16" t="str">
            <v>PZ</v>
          </cell>
          <cell r="I16" t="str">
            <v>G10031310</v>
          </cell>
          <cell r="J16" t="str">
            <v>G10031310</v>
          </cell>
          <cell r="K16" t="str">
            <v>Linea Moto</v>
          </cell>
          <cell r="L16">
            <v>28</v>
          </cell>
          <cell r="M16">
            <v>3.5</v>
          </cell>
          <cell r="N16">
            <v>9</v>
          </cell>
        </row>
        <row r="17">
          <cell r="A17" t="str">
            <v>G10033810</v>
          </cell>
          <cell r="B17" t="str">
            <v>10033810</v>
          </cell>
          <cell r="C17" t="str">
            <v>SPEED  2T        48 KGS.</v>
          </cell>
          <cell r="D17">
            <v>48</v>
          </cell>
          <cell r="E17">
            <v>1</v>
          </cell>
          <cell r="F17">
            <v>456.3</v>
          </cell>
          <cell r="G17" t="str">
            <v>EUR</v>
          </cell>
          <cell r="H17" t="str">
            <v>PZ</v>
          </cell>
          <cell r="I17" t="str">
            <v>G10033810</v>
          </cell>
          <cell r="J17" t="str">
            <v>G10033810</v>
          </cell>
          <cell r="K17" t="str">
            <v>Linea Moto</v>
          </cell>
          <cell r="L17">
            <v>28</v>
          </cell>
          <cell r="M17">
            <v>3.5</v>
          </cell>
          <cell r="N17">
            <v>9</v>
          </cell>
        </row>
        <row r="18">
          <cell r="A18" t="str">
            <v>G10035400</v>
          </cell>
          <cell r="B18" t="str">
            <v>10035400</v>
          </cell>
          <cell r="C18" t="str">
            <v>SPEED  2T        18 KGS.</v>
          </cell>
          <cell r="D18">
            <v>18</v>
          </cell>
          <cell r="E18">
            <v>1</v>
          </cell>
          <cell r="F18">
            <v>175.1</v>
          </cell>
          <cell r="G18" t="str">
            <v>EUR</v>
          </cell>
          <cell r="H18" t="str">
            <v>PZ</v>
          </cell>
          <cell r="I18" t="str">
            <v>G10035400</v>
          </cell>
          <cell r="J18" t="str">
            <v>G10035400</v>
          </cell>
          <cell r="K18" t="str">
            <v>Linea Moto</v>
          </cell>
          <cell r="L18">
            <v>28</v>
          </cell>
          <cell r="M18">
            <v>3.5</v>
          </cell>
          <cell r="N18">
            <v>9</v>
          </cell>
        </row>
        <row r="19">
          <cell r="A19" t="str">
            <v>G1003671W</v>
          </cell>
          <cell r="B19" t="str">
            <v xml:space="preserve">1003671W          </v>
          </cell>
          <cell r="C19" t="str">
            <v>SPEED  2T              125 ML</v>
          </cell>
          <cell r="D19">
            <v>0.113</v>
          </cell>
          <cell r="E19">
            <v>192</v>
          </cell>
          <cell r="F19">
            <v>1.6</v>
          </cell>
          <cell r="G19" t="str">
            <v>EUR</v>
          </cell>
          <cell r="H19" t="str">
            <v>PZ</v>
          </cell>
          <cell r="I19" t="str">
            <v xml:space="preserve">G1003671W          </v>
          </cell>
          <cell r="J19" t="str">
            <v xml:space="preserve">G1003671W          </v>
          </cell>
          <cell r="K19" t="str">
            <v>Linea Moto</v>
          </cell>
          <cell r="L19">
            <v>28</v>
          </cell>
          <cell r="M19">
            <v>3.5</v>
          </cell>
          <cell r="N19">
            <v>9</v>
          </cell>
        </row>
        <row r="20">
          <cell r="A20" t="str">
            <v>G1003701E</v>
          </cell>
          <cell r="B20" t="str">
            <v xml:space="preserve">1003701E          </v>
          </cell>
          <cell r="C20" t="str">
            <v>SPEED  2T               1 LT.</v>
          </cell>
          <cell r="D20">
            <v>0.9</v>
          </cell>
          <cell r="E20">
            <v>20</v>
          </cell>
          <cell r="F20">
            <v>9.9</v>
          </cell>
          <cell r="G20" t="str">
            <v>EUR</v>
          </cell>
          <cell r="H20" t="str">
            <v>PZ</v>
          </cell>
          <cell r="I20" t="str">
            <v xml:space="preserve">G1003701E          </v>
          </cell>
          <cell r="J20" t="str">
            <v xml:space="preserve">G1003701E          </v>
          </cell>
          <cell r="K20" t="str">
            <v>Linea Moto</v>
          </cell>
          <cell r="L20">
            <v>28</v>
          </cell>
          <cell r="M20">
            <v>3.5</v>
          </cell>
          <cell r="N20">
            <v>9</v>
          </cell>
        </row>
        <row r="21">
          <cell r="A21" t="str">
            <v>G10041310</v>
          </cell>
          <cell r="B21" t="str">
            <v>10041310</v>
          </cell>
          <cell r="C21" t="str">
            <v>CROSS  2T             185 KGS</v>
          </cell>
          <cell r="D21">
            <v>185</v>
          </cell>
          <cell r="E21">
            <v>1</v>
          </cell>
          <cell r="F21">
            <v>1700.3</v>
          </cell>
          <cell r="G21" t="str">
            <v>EUR</v>
          </cell>
          <cell r="H21" t="str">
            <v>PZ</v>
          </cell>
          <cell r="I21" t="str">
            <v>G10041310</v>
          </cell>
          <cell r="J21" t="str">
            <v>G10041310</v>
          </cell>
          <cell r="K21" t="str">
            <v>Linea Moto</v>
          </cell>
          <cell r="L21">
            <v>28</v>
          </cell>
          <cell r="M21">
            <v>3.5</v>
          </cell>
          <cell r="N21">
            <v>9</v>
          </cell>
        </row>
        <row r="22">
          <cell r="A22" t="str">
            <v>G10045410</v>
          </cell>
          <cell r="B22" t="str">
            <v>10045410</v>
          </cell>
          <cell r="C22" t="str">
            <v>CROSS  2T             18 KGS</v>
          </cell>
          <cell r="D22">
            <v>18</v>
          </cell>
          <cell r="E22">
            <v>1</v>
          </cell>
          <cell r="F22">
            <v>175.1</v>
          </cell>
          <cell r="G22" t="str">
            <v>EUR</v>
          </cell>
          <cell r="H22" t="str">
            <v>PZ</v>
          </cell>
          <cell r="I22" t="str">
            <v>G10045410</v>
          </cell>
          <cell r="J22" t="str">
            <v>G10045410</v>
          </cell>
          <cell r="K22" t="str">
            <v>Linea Moto</v>
          </cell>
          <cell r="L22">
            <v>28</v>
          </cell>
          <cell r="M22">
            <v>3.5</v>
          </cell>
          <cell r="N22">
            <v>9</v>
          </cell>
        </row>
        <row r="23">
          <cell r="A23" t="str">
            <v>G1004701E</v>
          </cell>
          <cell r="B23" t="str">
            <v xml:space="preserve">1004701E          </v>
          </cell>
          <cell r="C23" t="str">
            <v>CROSS  2T              1 LT.</v>
          </cell>
          <cell r="D23">
            <v>0.9</v>
          </cell>
          <cell r="E23">
            <v>20</v>
          </cell>
          <cell r="F23">
            <v>9.9</v>
          </cell>
          <cell r="G23" t="str">
            <v>EUR</v>
          </cell>
          <cell r="H23" t="str">
            <v>PZ</v>
          </cell>
          <cell r="I23" t="str">
            <v xml:space="preserve">G1004701E          </v>
          </cell>
          <cell r="J23" t="str">
            <v xml:space="preserve">G1004701E          </v>
          </cell>
          <cell r="K23" t="str">
            <v>Linea Moto</v>
          </cell>
          <cell r="L23">
            <v>28</v>
          </cell>
          <cell r="M23">
            <v>3.5</v>
          </cell>
          <cell r="N23">
            <v>9</v>
          </cell>
        </row>
        <row r="24">
          <cell r="A24" t="str">
            <v>G1005101L</v>
          </cell>
          <cell r="B24" t="str">
            <v xml:space="preserve">1005101L          </v>
          </cell>
          <cell r="C24" t="str">
            <v>RACING  2T              CONTE</v>
          </cell>
          <cell r="D24">
            <v>880</v>
          </cell>
          <cell r="E24">
            <v>1</v>
          </cell>
          <cell r="F24">
            <v>20010.8</v>
          </cell>
          <cell r="G24" t="str">
            <v>EUR</v>
          </cell>
          <cell r="H24" t="str">
            <v>PZ</v>
          </cell>
          <cell r="I24" t="str">
            <v xml:space="preserve">G1005101L          </v>
          </cell>
          <cell r="J24" t="str">
            <v xml:space="preserve">G1005101L          </v>
          </cell>
          <cell r="K24" t="str">
            <v>Linea Moto</v>
          </cell>
          <cell r="L24">
            <v>28</v>
          </cell>
          <cell r="M24">
            <v>3.5</v>
          </cell>
          <cell r="N24">
            <v>9</v>
          </cell>
        </row>
        <row r="25">
          <cell r="A25" t="str">
            <v>G10055410</v>
          </cell>
          <cell r="B25" t="str">
            <v>10055410</v>
          </cell>
          <cell r="C25" t="str">
            <v>RACING  2T              18 KG</v>
          </cell>
          <cell r="D25">
            <v>18</v>
          </cell>
          <cell r="E25">
            <v>1</v>
          </cell>
          <cell r="F25">
            <v>421.5</v>
          </cell>
          <cell r="G25" t="str">
            <v>EUR</v>
          </cell>
          <cell r="H25" t="str">
            <v>PZ</v>
          </cell>
          <cell r="I25" t="str">
            <v>G10055410</v>
          </cell>
          <cell r="J25" t="str">
            <v>G10055410</v>
          </cell>
          <cell r="K25" t="str">
            <v>Linea Moto</v>
          </cell>
          <cell r="L25">
            <v>28</v>
          </cell>
          <cell r="M25">
            <v>3.5</v>
          </cell>
          <cell r="N25">
            <v>9</v>
          </cell>
        </row>
        <row r="26">
          <cell r="A26" t="str">
            <v>G1005701E</v>
          </cell>
          <cell r="B26" t="str">
            <v xml:space="preserve">1005701E          </v>
          </cell>
          <cell r="C26" t="str">
            <v>RACING  2T               1 LT</v>
          </cell>
          <cell r="D26">
            <v>0.9</v>
          </cell>
          <cell r="E26">
            <v>20</v>
          </cell>
          <cell r="F26">
            <v>22.2</v>
          </cell>
          <cell r="G26" t="str">
            <v>EUR</v>
          </cell>
          <cell r="H26" t="str">
            <v>PZ</v>
          </cell>
          <cell r="I26" t="str">
            <v xml:space="preserve">G1005701E          </v>
          </cell>
          <cell r="J26" t="str">
            <v xml:space="preserve">G1005701E          </v>
          </cell>
          <cell r="K26" t="str">
            <v>Linea Moto</v>
          </cell>
          <cell r="L26">
            <v>28</v>
          </cell>
          <cell r="M26">
            <v>3.5</v>
          </cell>
          <cell r="N26">
            <v>9</v>
          </cell>
        </row>
        <row r="27">
          <cell r="A27" t="str">
            <v>G10062500</v>
          </cell>
          <cell r="B27" t="str">
            <v>10062500</v>
          </cell>
          <cell r="C27" t="str">
            <v>RACING    10W60 (EXP)  180 KG</v>
          </cell>
          <cell r="D27">
            <v>180</v>
          </cell>
          <cell r="E27">
            <v>1</v>
          </cell>
          <cell r="F27">
            <v>1713</v>
          </cell>
          <cell r="G27" t="str">
            <v>EUR</v>
          </cell>
          <cell r="H27" t="str">
            <v>PZ</v>
          </cell>
          <cell r="I27" t="str">
            <v>G10062500</v>
          </cell>
          <cell r="J27" t="str">
            <v>G10062500</v>
          </cell>
          <cell r="K27" t="str">
            <v>Linea Moto</v>
          </cell>
          <cell r="L27">
            <v>28</v>
          </cell>
          <cell r="M27">
            <v>3.5</v>
          </cell>
          <cell r="N27">
            <v>9</v>
          </cell>
        </row>
        <row r="28">
          <cell r="A28" t="str">
            <v>G10063600</v>
          </cell>
          <cell r="B28" t="str">
            <v>10063600</v>
          </cell>
          <cell r="C28" t="str">
            <v>RACING    10W60         18 KG</v>
          </cell>
          <cell r="D28">
            <v>18</v>
          </cell>
          <cell r="E28">
            <v>1</v>
          </cell>
          <cell r="F28">
            <v>180.8</v>
          </cell>
          <cell r="G28" t="str">
            <v>EUR</v>
          </cell>
          <cell r="H28" t="str">
            <v>PZ</v>
          </cell>
          <cell r="I28" t="str">
            <v>G10063600</v>
          </cell>
          <cell r="J28" t="str">
            <v>G10063600</v>
          </cell>
          <cell r="K28" t="str">
            <v>Linea Moto</v>
          </cell>
          <cell r="L28">
            <v>28</v>
          </cell>
          <cell r="M28">
            <v>3.5</v>
          </cell>
          <cell r="N28">
            <v>9</v>
          </cell>
        </row>
        <row r="29">
          <cell r="A29" t="str">
            <v>G10063700</v>
          </cell>
          <cell r="B29" t="str">
            <v>10063700</v>
          </cell>
          <cell r="C29" t="str">
            <v>RACING    10W60         48 KG</v>
          </cell>
          <cell r="D29">
            <v>48</v>
          </cell>
          <cell r="E29">
            <v>1</v>
          </cell>
          <cell r="F29">
            <v>471.4</v>
          </cell>
          <cell r="G29" t="str">
            <v>EUR</v>
          </cell>
          <cell r="H29" t="str">
            <v>PZ</v>
          </cell>
          <cell r="I29" t="str">
            <v>G10063700</v>
          </cell>
          <cell r="J29" t="str">
            <v>G10063700</v>
          </cell>
          <cell r="K29" t="str">
            <v>Linea Moto</v>
          </cell>
          <cell r="L29">
            <v>28</v>
          </cell>
          <cell r="M29">
            <v>3.5</v>
          </cell>
          <cell r="N29">
            <v>9</v>
          </cell>
        </row>
        <row r="30">
          <cell r="A30" t="str">
            <v>G1006630H</v>
          </cell>
          <cell r="B30" t="str">
            <v xml:space="preserve">1006630H          </v>
          </cell>
          <cell r="C30" t="str">
            <v>RACING    10W60         4 LT.</v>
          </cell>
          <cell r="D30">
            <v>3.6</v>
          </cell>
          <cell r="E30">
            <v>6</v>
          </cell>
          <cell r="F30">
            <v>35.9</v>
          </cell>
          <cell r="G30" t="str">
            <v>EUR</v>
          </cell>
          <cell r="H30" t="str">
            <v>PZ</v>
          </cell>
          <cell r="I30" t="str">
            <v xml:space="preserve">G1006630H          </v>
          </cell>
          <cell r="J30" t="str">
            <v xml:space="preserve">G1006630H          </v>
          </cell>
          <cell r="K30" t="str">
            <v>Linea Moto</v>
          </cell>
          <cell r="L30">
            <v>28</v>
          </cell>
          <cell r="M30">
            <v>3.5</v>
          </cell>
          <cell r="N30">
            <v>9</v>
          </cell>
        </row>
        <row r="31">
          <cell r="A31" t="str">
            <v>G1006700E</v>
          </cell>
          <cell r="B31" t="str">
            <v xml:space="preserve">1006700E          </v>
          </cell>
          <cell r="C31" t="str">
            <v>RACING    10W60        1 LT.</v>
          </cell>
          <cell r="D31">
            <v>0.9</v>
          </cell>
          <cell r="E31">
            <v>24</v>
          </cell>
          <cell r="F31">
            <v>9.4</v>
          </cell>
          <cell r="G31" t="str">
            <v>EUR</v>
          </cell>
          <cell r="H31" t="str">
            <v>PZ</v>
          </cell>
          <cell r="I31" t="str">
            <v xml:space="preserve">G1006700E          </v>
          </cell>
          <cell r="J31" t="str">
            <v xml:space="preserve">G1006700E          </v>
          </cell>
          <cell r="K31" t="str">
            <v>Linea Moto</v>
          </cell>
          <cell r="L31">
            <v>28</v>
          </cell>
          <cell r="M31">
            <v>3.5</v>
          </cell>
          <cell r="N31">
            <v>9</v>
          </cell>
        </row>
        <row r="32">
          <cell r="A32" t="str">
            <v>G1008100L</v>
          </cell>
          <cell r="B32" t="str">
            <v xml:space="preserve">1008100L          </v>
          </cell>
          <cell r="C32" t="str">
            <v>SINT 2000  10W/40    IBC</v>
          </cell>
          <cell r="D32">
            <v>880</v>
          </cell>
          <cell r="E32">
            <v>1</v>
          </cell>
          <cell r="F32">
            <v>4134</v>
          </cell>
          <cell r="G32" t="str">
            <v>EUR</v>
          </cell>
          <cell r="H32" t="str">
            <v>PZ</v>
          </cell>
          <cell r="I32" t="str">
            <v xml:space="preserve">G1008100L          </v>
          </cell>
          <cell r="J32" t="str">
            <v xml:space="preserve">G1008100L          </v>
          </cell>
          <cell r="K32" t="str">
            <v>SINT</v>
          </cell>
          <cell r="L32">
            <v>1</v>
          </cell>
          <cell r="M32">
            <v>3</v>
          </cell>
          <cell r="N32">
            <v>9</v>
          </cell>
        </row>
        <row r="33">
          <cell r="A33" t="str">
            <v>G1008130C</v>
          </cell>
          <cell r="B33" t="str">
            <v xml:space="preserve">1008130C          </v>
          </cell>
          <cell r="C33" t="str">
            <v>SINT 2000 10W/40 185 K. (EX.C</v>
          </cell>
          <cell r="D33">
            <v>185</v>
          </cell>
          <cell r="E33">
            <v>1</v>
          </cell>
          <cell r="F33">
            <v>905</v>
          </cell>
          <cell r="G33" t="str">
            <v>EUR</v>
          </cell>
          <cell r="H33" t="str">
            <v>PZ</v>
          </cell>
          <cell r="I33" t="str">
            <v xml:space="preserve">G1008130C          </v>
          </cell>
          <cell r="J33" t="str">
            <v xml:space="preserve">G1008130C          </v>
          </cell>
          <cell r="K33" t="str">
            <v>SINT</v>
          </cell>
          <cell r="L33">
            <v>1</v>
          </cell>
          <cell r="M33">
            <v>3</v>
          </cell>
          <cell r="N33">
            <v>9</v>
          </cell>
        </row>
        <row r="34">
          <cell r="A34" t="str">
            <v>G1008219C</v>
          </cell>
          <cell r="B34" t="str">
            <v xml:space="preserve">1008219C          </v>
          </cell>
          <cell r="C34" t="str">
            <v>SINT 2000 10W40(EXP)180K COL.</v>
          </cell>
          <cell r="D34">
            <v>180</v>
          </cell>
          <cell r="E34">
            <v>1</v>
          </cell>
          <cell r="F34">
            <v>882.5</v>
          </cell>
          <cell r="G34" t="str">
            <v>EUR</v>
          </cell>
          <cell r="H34" t="str">
            <v>PZ</v>
          </cell>
          <cell r="I34" t="str">
            <v xml:space="preserve">G1008219C          </v>
          </cell>
          <cell r="J34" t="str">
            <v xml:space="preserve">G1008219C          </v>
          </cell>
          <cell r="K34" t="str">
            <v>SINT</v>
          </cell>
          <cell r="L34">
            <v>1</v>
          </cell>
          <cell r="M34">
            <v>3</v>
          </cell>
          <cell r="N34">
            <v>9</v>
          </cell>
        </row>
        <row r="35">
          <cell r="A35" t="str">
            <v>G10083800</v>
          </cell>
          <cell r="B35" t="str">
            <v>10083800</v>
          </cell>
          <cell r="C35" t="str">
            <v>SINT 2000    10W/40      48 K</v>
          </cell>
          <cell r="D35">
            <v>48</v>
          </cell>
          <cell r="E35">
            <v>1</v>
          </cell>
          <cell r="F35">
            <v>244.4</v>
          </cell>
          <cell r="G35" t="str">
            <v>EUR</v>
          </cell>
          <cell r="H35" t="str">
            <v>PZ</v>
          </cell>
          <cell r="I35" t="str">
            <v>G10083800</v>
          </cell>
          <cell r="J35" t="str">
            <v>G10083800</v>
          </cell>
          <cell r="K35" t="str">
            <v>SINT</v>
          </cell>
          <cell r="L35">
            <v>1</v>
          </cell>
          <cell r="M35">
            <v>3</v>
          </cell>
          <cell r="N35">
            <v>9</v>
          </cell>
        </row>
        <row r="36">
          <cell r="A36" t="str">
            <v>G10085400</v>
          </cell>
          <cell r="B36" t="str">
            <v>10085400</v>
          </cell>
          <cell r="C36" t="str">
            <v>SINT 2000    10W/40      18 K</v>
          </cell>
          <cell r="D36">
            <v>18</v>
          </cell>
          <cell r="E36">
            <v>1</v>
          </cell>
          <cell r="F36">
            <v>95</v>
          </cell>
          <cell r="G36" t="str">
            <v>EUR</v>
          </cell>
          <cell r="H36" t="str">
            <v>PZ</v>
          </cell>
          <cell r="I36" t="str">
            <v>G10085400</v>
          </cell>
          <cell r="J36" t="str">
            <v>G10085400</v>
          </cell>
          <cell r="K36" t="str">
            <v>SINT</v>
          </cell>
          <cell r="L36">
            <v>1</v>
          </cell>
          <cell r="M36">
            <v>3</v>
          </cell>
          <cell r="N36">
            <v>9</v>
          </cell>
        </row>
        <row r="37">
          <cell r="A37" t="str">
            <v>G1008630H</v>
          </cell>
          <cell r="B37" t="str">
            <v xml:space="preserve">1008630H          </v>
          </cell>
          <cell r="C37" t="str">
            <v>SINT 2000     10W-40    4 LT.</v>
          </cell>
          <cell r="D37">
            <v>3.6</v>
          </cell>
          <cell r="E37">
            <v>6</v>
          </cell>
          <cell r="F37">
            <v>18.8</v>
          </cell>
          <cell r="G37" t="str">
            <v>EUR</v>
          </cell>
          <cell r="H37" t="str">
            <v>PZ</v>
          </cell>
          <cell r="I37" t="str">
            <v xml:space="preserve">G1008630H          </v>
          </cell>
          <cell r="J37" t="str">
            <v xml:space="preserve">G1008630H          </v>
          </cell>
          <cell r="K37" t="str">
            <v>SINT</v>
          </cell>
          <cell r="L37">
            <v>1</v>
          </cell>
          <cell r="M37">
            <v>3</v>
          </cell>
          <cell r="N37">
            <v>9</v>
          </cell>
        </row>
        <row r="38">
          <cell r="A38" t="str">
            <v>G1008700E</v>
          </cell>
          <cell r="B38" t="str">
            <v xml:space="preserve">1008700E          </v>
          </cell>
          <cell r="C38" t="str">
            <v>SINT 2000     10W-40   1 LT.</v>
          </cell>
          <cell r="D38">
            <v>0.9</v>
          </cell>
          <cell r="E38">
            <v>24</v>
          </cell>
          <cell r="F38">
            <v>5.0999999999999996</v>
          </cell>
          <cell r="G38" t="str">
            <v>EUR</v>
          </cell>
          <cell r="H38" t="str">
            <v>PZ</v>
          </cell>
          <cell r="I38" t="str">
            <v xml:space="preserve">G1008700E          </v>
          </cell>
          <cell r="J38" t="str">
            <v xml:space="preserve">G1008700E          </v>
          </cell>
          <cell r="K38" t="str">
            <v>SINT</v>
          </cell>
          <cell r="L38">
            <v>1</v>
          </cell>
          <cell r="M38">
            <v>3</v>
          </cell>
          <cell r="N38">
            <v>9</v>
          </cell>
        </row>
        <row r="39">
          <cell r="A39" t="str">
            <v>G1008970S</v>
          </cell>
          <cell r="B39" t="str">
            <v xml:space="preserve">1008970S          </v>
          </cell>
          <cell r="C39" t="str">
            <v>SINT 2000     10W-40   2 LT.</v>
          </cell>
          <cell r="D39">
            <v>1.8</v>
          </cell>
          <cell r="E39">
            <v>12</v>
          </cell>
          <cell r="F39">
            <v>10.1</v>
          </cell>
          <cell r="G39" t="str">
            <v>EUR</v>
          </cell>
          <cell r="H39" t="str">
            <v>PZ</v>
          </cell>
          <cell r="I39" t="str">
            <v xml:space="preserve">G1008970S          </v>
          </cell>
          <cell r="J39" t="str">
            <v xml:space="preserve">G1008970S          </v>
          </cell>
          <cell r="K39" t="str">
            <v>SINT</v>
          </cell>
          <cell r="L39">
            <v>1</v>
          </cell>
          <cell r="M39">
            <v>3</v>
          </cell>
          <cell r="N39">
            <v>9</v>
          </cell>
        </row>
        <row r="40">
          <cell r="A40" t="str">
            <v>G1009100L</v>
          </cell>
          <cell r="B40" t="str">
            <v xml:space="preserve">1009100L          </v>
          </cell>
          <cell r="C40" t="str">
            <v>TECSINT SAE 5W-30      CONT</v>
          </cell>
          <cell r="D40">
            <v>880</v>
          </cell>
          <cell r="E40">
            <v>1</v>
          </cell>
          <cell r="F40">
            <v>5571.7</v>
          </cell>
          <cell r="G40" t="str">
            <v>EUR</v>
          </cell>
          <cell r="H40" t="str">
            <v>PZ</v>
          </cell>
          <cell r="I40" t="str">
            <v xml:space="preserve">G1009100L          </v>
          </cell>
          <cell r="J40" t="str">
            <v xml:space="preserve">G1009100L          </v>
          </cell>
          <cell r="K40" t="str">
            <v>SINT</v>
          </cell>
          <cell r="L40">
            <v>1</v>
          </cell>
          <cell r="M40">
            <v>3</v>
          </cell>
          <cell r="N40">
            <v>9</v>
          </cell>
        </row>
        <row r="41">
          <cell r="A41" t="str">
            <v>G10092520</v>
          </cell>
          <cell r="B41" t="str">
            <v>10092520</v>
          </cell>
          <cell r="C41" t="str">
            <v>TECSINT SAE 5W-30    180 KG.</v>
          </cell>
          <cell r="D41">
            <v>180</v>
          </cell>
          <cell r="E41">
            <v>1</v>
          </cell>
          <cell r="F41">
            <v>1163.3</v>
          </cell>
          <cell r="G41" t="str">
            <v>EUR</v>
          </cell>
          <cell r="H41" t="str">
            <v>PZ</v>
          </cell>
          <cell r="I41" t="str">
            <v>G10092520</v>
          </cell>
          <cell r="J41" t="str">
            <v>G10092520</v>
          </cell>
          <cell r="K41" t="str">
            <v>SINT</v>
          </cell>
          <cell r="L41">
            <v>1</v>
          </cell>
          <cell r="M41">
            <v>3</v>
          </cell>
          <cell r="N41">
            <v>9</v>
          </cell>
        </row>
        <row r="42">
          <cell r="A42" t="str">
            <v>G1009372F</v>
          </cell>
          <cell r="B42" t="str">
            <v xml:space="preserve">1009372F          </v>
          </cell>
          <cell r="C42" t="str">
            <v>TECSINT SAE 5W-30     48 KG.</v>
          </cell>
          <cell r="D42">
            <v>48</v>
          </cell>
          <cell r="E42">
            <v>1</v>
          </cell>
          <cell r="F42">
            <v>322.8</v>
          </cell>
          <cell r="G42" t="str">
            <v>EUR</v>
          </cell>
          <cell r="H42" t="str">
            <v>PZ</v>
          </cell>
          <cell r="I42" t="str">
            <v xml:space="preserve">G1009372F          </v>
          </cell>
          <cell r="J42" t="str">
            <v xml:space="preserve">G1009372F          </v>
          </cell>
          <cell r="K42" t="str">
            <v>SINT</v>
          </cell>
          <cell r="L42">
            <v>1</v>
          </cell>
          <cell r="M42">
            <v>3</v>
          </cell>
          <cell r="N42">
            <v>9</v>
          </cell>
        </row>
        <row r="43">
          <cell r="A43" t="str">
            <v>G1009630H</v>
          </cell>
          <cell r="B43" t="str">
            <v xml:space="preserve">1009630H          </v>
          </cell>
          <cell r="C43" t="str">
            <v>TECSINT SAE 5W-30       4 LT.</v>
          </cell>
          <cell r="D43">
            <v>3.6</v>
          </cell>
          <cell r="E43">
            <v>6</v>
          </cell>
          <cell r="F43">
            <v>24.7</v>
          </cell>
          <cell r="G43" t="str">
            <v>EUR</v>
          </cell>
          <cell r="H43" t="str">
            <v>PZ</v>
          </cell>
          <cell r="I43" t="str">
            <v xml:space="preserve">G1009630H          </v>
          </cell>
          <cell r="J43" t="str">
            <v xml:space="preserve">G1009630H          </v>
          </cell>
          <cell r="K43" t="str">
            <v>SINT</v>
          </cell>
          <cell r="L43">
            <v>1</v>
          </cell>
          <cell r="M43">
            <v>3</v>
          </cell>
          <cell r="N43">
            <v>9</v>
          </cell>
        </row>
        <row r="44">
          <cell r="A44" t="str">
            <v>G1009900E</v>
          </cell>
          <cell r="B44" t="str">
            <v xml:space="preserve">1009900E          </v>
          </cell>
          <cell r="C44" t="str">
            <v>TECSINT SAE 5W-30      1 LT.</v>
          </cell>
          <cell r="D44">
            <v>0.9</v>
          </cell>
          <cell r="E44">
            <v>12</v>
          </cell>
          <cell r="F44">
            <v>6.6</v>
          </cell>
          <cell r="G44" t="str">
            <v>EUR</v>
          </cell>
          <cell r="H44" t="str">
            <v>PZ</v>
          </cell>
          <cell r="I44" t="str">
            <v xml:space="preserve">G1009900E          </v>
          </cell>
          <cell r="J44" t="str">
            <v xml:space="preserve">G1009900E          </v>
          </cell>
          <cell r="K44" t="str">
            <v>SINT</v>
          </cell>
          <cell r="L44">
            <v>1</v>
          </cell>
          <cell r="M44">
            <v>3</v>
          </cell>
          <cell r="N44">
            <v>9</v>
          </cell>
        </row>
        <row r="45">
          <cell r="A45" t="str">
            <v>G1009970S</v>
          </cell>
          <cell r="B45" t="str">
            <v xml:space="preserve">1009970S          </v>
          </cell>
          <cell r="C45" t="str">
            <v>TECSINT SAE 5W-30      2 LT.</v>
          </cell>
          <cell r="D45">
            <v>1.8</v>
          </cell>
          <cell r="E45">
            <v>12</v>
          </cell>
          <cell r="F45">
            <v>13.1</v>
          </cell>
          <cell r="G45" t="str">
            <v>EUR</v>
          </cell>
          <cell r="H45" t="str">
            <v>PZ</v>
          </cell>
          <cell r="I45" t="str">
            <v xml:space="preserve">G1009970S          </v>
          </cell>
          <cell r="J45" t="str">
            <v xml:space="preserve">G1009970S          </v>
          </cell>
          <cell r="K45" t="str">
            <v>SINT</v>
          </cell>
          <cell r="L45">
            <v>1</v>
          </cell>
          <cell r="M45">
            <v>3</v>
          </cell>
          <cell r="N45">
            <v>9</v>
          </cell>
        </row>
        <row r="46">
          <cell r="A46" t="str">
            <v>G1011100L</v>
          </cell>
          <cell r="B46" t="str">
            <v xml:space="preserve">1011100L          </v>
          </cell>
          <cell r="C46" t="str">
            <v>SINT CATALYST 10W40    CONT</v>
          </cell>
          <cell r="D46">
            <v>880</v>
          </cell>
          <cell r="E46">
            <v>1</v>
          </cell>
          <cell r="F46">
            <v>4134</v>
          </cell>
          <cell r="G46" t="str">
            <v>EUR</v>
          </cell>
          <cell r="H46" t="str">
            <v>PZ</v>
          </cell>
          <cell r="I46" t="str">
            <v xml:space="preserve">G1011100L          </v>
          </cell>
          <cell r="J46" t="str">
            <v xml:space="preserve">G1011100L          </v>
          </cell>
          <cell r="K46" t="str">
            <v>SINT</v>
          </cell>
          <cell r="L46">
            <v>1</v>
          </cell>
          <cell r="M46">
            <v>3</v>
          </cell>
          <cell r="N46">
            <v>9</v>
          </cell>
        </row>
        <row r="47">
          <cell r="A47" t="str">
            <v>G10111300</v>
          </cell>
          <cell r="B47" t="str">
            <v>10111300</v>
          </cell>
          <cell r="C47" t="str">
            <v>SINT CATALYST 10W40    185 KG</v>
          </cell>
          <cell r="D47">
            <v>185</v>
          </cell>
          <cell r="E47">
            <v>1</v>
          </cell>
          <cell r="F47">
            <v>905</v>
          </cell>
          <cell r="G47" t="str">
            <v>EUR</v>
          </cell>
          <cell r="H47" t="str">
            <v>PZ</v>
          </cell>
          <cell r="I47" t="str">
            <v>G10111300</v>
          </cell>
          <cell r="J47" t="str">
            <v>G10111300</v>
          </cell>
          <cell r="K47" t="str">
            <v>SINT</v>
          </cell>
          <cell r="L47">
            <v>1</v>
          </cell>
          <cell r="M47">
            <v>3</v>
          </cell>
          <cell r="N47">
            <v>9</v>
          </cell>
        </row>
        <row r="48">
          <cell r="A48" t="str">
            <v>G10112520</v>
          </cell>
          <cell r="B48" t="str">
            <v>10112520</v>
          </cell>
          <cell r="C48" t="str">
            <v>SINT CATALYST 10W40    180 KG</v>
          </cell>
          <cell r="D48">
            <v>180</v>
          </cell>
          <cell r="E48">
            <v>1</v>
          </cell>
          <cell r="F48">
            <v>882.5</v>
          </cell>
          <cell r="G48" t="str">
            <v>EUR</v>
          </cell>
          <cell r="H48" t="str">
            <v>PZ</v>
          </cell>
          <cell r="I48" t="str">
            <v>G10112520</v>
          </cell>
          <cell r="J48" t="str">
            <v>G10112520</v>
          </cell>
          <cell r="K48" t="str">
            <v>SINT</v>
          </cell>
          <cell r="L48">
            <v>1</v>
          </cell>
          <cell r="M48">
            <v>3</v>
          </cell>
          <cell r="N48">
            <v>9</v>
          </cell>
        </row>
        <row r="49">
          <cell r="A49" t="str">
            <v>G1011630H</v>
          </cell>
          <cell r="B49" t="str">
            <v xml:space="preserve">1011630H          </v>
          </cell>
          <cell r="C49" t="str">
            <v>SINT CATALYST  10W-40  4 LTS</v>
          </cell>
          <cell r="D49">
            <v>3.6</v>
          </cell>
          <cell r="E49">
            <v>6</v>
          </cell>
          <cell r="F49">
            <v>18.8</v>
          </cell>
          <cell r="G49" t="str">
            <v>EUR</v>
          </cell>
          <cell r="H49" t="str">
            <v>PZ</v>
          </cell>
          <cell r="I49" t="str">
            <v xml:space="preserve">G1011630H          </v>
          </cell>
          <cell r="J49" t="str">
            <v xml:space="preserve">G1011630H          </v>
          </cell>
          <cell r="K49" t="str">
            <v>SINT</v>
          </cell>
          <cell r="L49">
            <v>1</v>
          </cell>
          <cell r="M49">
            <v>3</v>
          </cell>
          <cell r="N49">
            <v>9</v>
          </cell>
        </row>
        <row r="50">
          <cell r="A50" t="str">
            <v>G1011700E</v>
          </cell>
          <cell r="B50" t="str">
            <v xml:space="preserve">1011700E          </v>
          </cell>
          <cell r="C50" t="str">
            <v>SINT CATALYST  10W-40   1 LTS</v>
          </cell>
          <cell r="D50">
            <v>0.9</v>
          </cell>
          <cell r="E50">
            <v>24</v>
          </cell>
          <cell r="F50">
            <v>5.0999999999999996</v>
          </cell>
          <cell r="G50" t="str">
            <v>EUR</v>
          </cell>
          <cell r="H50" t="str">
            <v>PZ</v>
          </cell>
          <cell r="I50" t="str">
            <v xml:space="preserve">G1011700E          </v>
          </cell>
          <cell r="J50" t="str">
            <v xml:space="preserve">G1011700E          </v>
          </cell>
          <cell r="K50" t="str">
            <v>SINT</v>
          </cell>
          <cell r="L50">
            <v>1</v>
          </cell>
          <cell r="M50">
            <v>3</v>
          </cell>
          <cell r="N50">
            <v>9</v>
          </cell>
        </row>
        <row r="51">
          <cell r="A51" t="str">
            <v>G1011970S</v>
          </cell>
          <cell r="B51" t="str">
            <v xml:space="preserve">1011970S          </v>
          </cell>
          <cell r="C51" t="str">
            <v>SINT CATALYST  10W-40  2 LTS.</v>
          </cell>
          <cell r="D51">
            <v>1.8</v>
          </cell>
          <cell r="E51">
            <v>12</v>
          </cell>
          <cell r="F51">
            <v>10.1</v>
          </cell>
          <cell r="G51" t="str">
            <v>EUR</v>
          </cell>
          <cell r="H51" t="str">
            <v>PZ</v>
          </cell>
          <cell r="I51" t="str">
            <v xml:space="preserve">G1011970S          </v>
          </cell>
          <cell r="J51" t="str">
            <v xml:space="preserve">G1011970S          </v>
          </cell>
          <cell r="K51" t="str">
            <v>SINT</v>
          </cell>
          <cell r="L51">
            <v>1</v>
          </cell>
          <cell r="M51">
            <v>3</v>
          </cell>
          <cell r="N51">
            <v>9</v>
          </cell>
        </row>
        <row r="52">
          <cell r="A52" t="str">
            <v>G10151300</v>
          </cell>
          <cell r="B52" t="str">
            <v>10151300</v>
          </cell>
          <cell r="C52" t="str">
            <v>CITY  4T  SAE 10W40    185 KG</v>
          </cell>
          <cell r="D52">
            <v>185</v>
          </cell>
          <cell r="E52">
            <v>1</v>
          </cell>
          <cell r="F52">
            <v>1040.4000000000001</v>
          </cell>
          <cell r="G52" t="str">
            <v>EUR</v>
          </cell>
          <cell r="H52" t="str">
            <v>PZ</v>
          </cell>
          <cell r="I52" t="str">
            <v>G10151300</v>
          </cell>
          <cell r="J52" t="str">
            <v>G10151300</v>
          </cell>
          <cell r="K52" t="str">
            <v>Linea Moto</v>
          </cell>
          <cell r="L52">
            <v>28</v>
          </cell>
          <cell r="M52">
            <v>3.5</v>
          </cell>
          <cell r="N52">
            <v>9</v>
          </cell>
        </row>
        <row r="53">
          <cell r="A53" t="str">
            <v>G10153600</v>
          </cell>
          <cell r="B53" t="str">
            <v>10153600</v>
          </cell>
          <cell r="C53" t="str">
            <v>CITY  4T  SAE 10W40     18 KG</v>
          </cell>
          <cell r="D53">
            <v>18</v>
          </cell>
          <cell r="E53">
            <v>1</v>
          </cell>
          <cell r="F53">
            <v>110.9</v>
          </cell>
          <cell r="G53" t="str">
            <v>EUR</v>
          </cell>
          <cell r="H53" t="str">
            <v>PZ</v>
          </cell>
          <cell r="I53" t="str">
            <v>G10153600</v>
          </cell>
          <cell r="J53" t="str">
            <v>G10153600</v>
          </cell>
          <cell r="K53" t="str">
            <v>Linea Moto</v>
          </cell>
          <cell r="L53">
            <v>28</v>
          </cell>
          <cell r="M53">
            <v>3.5</v>
          </cell>
          <cell r="N53">
            <v>9</v>
          </cell>
        </row>
        <row r="54">
          <cell r="A54" t="str">
            <v>G10153800</v>
          </cell>
          <cell r="B54" t="str">
            <v>10153800</v>
          </cell>
          <cell r="C54" t="str">
            <v>CITY  4T  SAE 10W40     48 KG</v>
          </cell>
          <cell r="D54">
            <v>48</v>
          </cell>
          <cell r="E54">
            <v>1</v>
          </cell>
          <cell r="F54">
            <v>285.10000000000002</v>
          </cell>
          <cell r="G54" t="str">
            <v>EUR</v>
          </cell>
          <cell r="H54" t="str">
            <v>PZ</v>
          </cell>
          <cell r="I54" t="str">
            <v>G10153800</v>
          </cell>
          <cell r="J54" t="str">
            <v>G10153800</v>
          </cell>
          <cell r="K54" t="str">
            <v>Linea Moto</v>
          </cell>
          <cell r="L54">
            <v>28</v>
          </cell>
          <cell r="M54">
            <v>3.5</v>
          </cell>
          <cell r="N54">
            <v>9</v>
          </cell>
        </row>
        <row r="55">
          <cell r="A55" t="str">
            <v>G1015700E</v>
          </cell>
          <cell r="B55" t="str">
            <v xml:space="preserve">1015700E          </v>
          </cell>
          <cell r="C55" t="str">
            <v>CITY  4T  SAE 10W40      1 LT</v>
          </cell>
          <cell r="D55">
            <v>0.9</v>
          </cell>
          <cell r="E55">
            <v>20</v>
          </cell>
          <cell r="F55">
            <v>6.7</v>
          </cell>
          <cell r="G55" t="str">
            <v>EUR</v>
          </cell>
          <cell r="H55" t="str">
            <v>PZ</v>
          </cell>
          <cell r="I55" t="str">
            <v xml:space="preserve">G1015700E          </v>
          </cell>
          <cell r="J55" t="str">
            <v xml:space="preserve">G1015700E          </v>
          </cell>
          <cell r="K55" t="str">
            <v>Linea Moto</v>
          </cell>
          <cell r="L55">
            <v>28</v>
          </cell>
          <cell r="M55">
            <v>3.5</v>
          </cell>
          <cell r="N55">
            <v>9</v>
          </cell>
        </row>
        <row r="56">
          <cell r="A56" t="str">
            <v>G1018100L</v>
          </cell>
          <cell r="B56" t="str">
            <v xml:space="preserve">1018100L          </v>
          </cell>
          <cell r="C56" t="str">
            <v>RACING  4T SAE 10W60   CONTE.</v>
          </cell>
          <cell r="D56">
            <v>880</v>
          </cell>
          <cell r="E56">
            <v>1</v>
          </cell>
          <cell r="F56">
            <v>8239.6</v>
          </cell>
          <cell r="G56" t="str">
            <v>EUR</v>
          </cell>
          <cell r="H56" t="str">
            <v>PZ</v>
          </cell>
          <cell r="I56" t="str">
            <v xml:space="preserve">G1018100L          </v>
          </cell>
          <cell r="J56" t="str">
            <v xml:space="preserve">G1018100L          </v>
          </cell>
          <cell r="K56" t="str">
            <v>Linea Moto</v>
          </cell>
          <cell r="L56">
            <v>28</v>
          </cell>
          <cell r="M56">
            <v>3.5</v>
          </cell>
          <cell r="N56">
            <v>9</v>
          </cell>
        </row>
        <row r="57">
          <cell r="A57" t="str">
            <v>G10181300</v>
          </cell>
          <cell r="B57" t="str">
            <v>10181300</v>
          </cell>
          <cell r="C57" t="str">
            <v>RACING  4T SAE 10W60   185 KG</v>
          </cell>
          <cell r="D57">
            <v>185</v>
          </cell>
          <cell r="E57">
            <v>1</v>
          </cell>
          <cell r="F57">
            <v>1758.7</v>
          </cell>
          <cell r="G57" t="str">
            <v>EUR</v>
          </cell>
          <cell r="H57" t="str">
            <v>PZ</v>
          </cell>
          <cell r="I57" t="str">
            <v>G10181300</v>
          </cell>
          <cell r="J57" t="str">
            <v>G10181300</v>
          </cell>
          <cell r="K57" t="str">
            <v>Linea Moto</v>
          </cell>
          <cell r="L57">
            <v>28</v>
          </cell>
          <cell r="M57">
            <v>3.5</v>
          </cell>
          <cell r="N57">
            <v>9</v>
          </cell>
        </row>
        <row r="58">
          <cell r="A58" t="str">
            <v>G1018221C</v>
          </cell>
          <cell r="B58" t="str">
            <v xml:space="preserve">1018221C          </v>
          </cell>
          <cell r="C58" t="str">
            <v>RACING  4T SAE 10W60   180 KG</v>
          </cell>
          <cell r="D58">
            <v>180</v>
          </cell>
          <cell r="E58">
            <v>1</v>
          </cell>
          <cell r="F58">
            <v>1728.4</v>
          </cell>
          <cell r="G58" t="str">
            <v>EUR</v>
          </cell>
          <cell r="H58" t="str">
            <v>PZ</v>
          </cell>
          <cell r="I58" t="str">
            <v xml:space="preserve">G1018221C          </v>
          </cell>
          <cell r="J58" t="str">
            <v xml:space="preserve">G1018221C          </v>
          </cell>
          <cell r="K58" t="str">
            <v>Linea Moto</v>
          </cell>
          <cell r="L58">
            <v>28</v>
          </cell>
          <cell r="M58">
            <v>3.5</v>
          </cell>
          <cell r="N58">
            <v>9</v>
          </cell>
        </row>
        <row r="59">
          <cell r="A59" t="str">
            <v>G10182500</v>
          </cell>
          <cell r="B59" t="str">
            <v>10182500</v>
          </cell>
          <cell r="C59" t="str">
            <v>RACING  4T SAE 10W60   180 KG</v>
          </cell>
          <cell r="D59">
            <v>180</v>
          </cell>
          <cell r="E59">
            <v>1</v>
          </cell>
          <cell r="F59">
            <v>1713</v>
          </cell>
          <cell r="G59" t="str">
            <v>EUR</v>
          </cell>
          <cell r="H59" t="str">
            <v>PZ</v>
          </cell>
          <cell r="I59" t="str">
            <v>G10182500</v>
          </cell>
          <cell r="J59" t="str">
            <v>G10182500</v>
          </cell>
          <cell r="K59" t="str">
            <v>Linea Moto</v>
          </cell>
          <cell r="L59">
            <v>28</v>
          </cell>
          <cell r="M59">
            <v>3.5</v>
          </cell>
          <cell r="N59">
            <v>9</v>
          </cell>
        </row>
        <row r="60">
          <cell r="A60" t="str">
            <v>G10183800</v>
          </cell>
          <cell r="B60" t="str">
            <v>10183800</v>
          </cell>
          <cell r="C60" t="str">
            <v>RACING  4T SAE 10W60    48 KG</v>
          </cell>
          <cell r="D60">
            <v>48</v>
          </cell>
          <cell r="E60">
            <v>1</v>
          </cell>
          <cell r="F60">
            <v>471.4</v>
          </cell>
          <cell r="G60" t="str">
            <v>EUR</v>
          </cell>
          <cell r="H60" t="str">
            <v>PZ</v>
          </cell>
          <cell r="I60" t="str">
            <v>G10183800</v>
          </cell>
          <cell r="J60" t="str">
            <v>G10183800</v>
          </cell>
          <cell r="K60" t="str">
            <v>Linea Moto</v>
          </cell>
          <cell r="L60">
            <v>28</v>
          </cell>
          <cell r="M60">
            <v>3.5</v>
          </cell>
          <cell r="N60">
            <v>9</v>
          </cell>
        </row>
        <row r="61">
          <cell r="A61" t="str">
            <v>G10185400</v>
          </cell>
          <cell r="B61" t="str">
            <v>10185400</v>
          </cell>
          <cell r="C61" t="str">
            <v>RACING  4T SAE 10W60    18 KG</v>
          </cell>
          <cell r="D61">
            <v>18</v>
          </cell>
          <cell r="E61">
            <v>1</v>
          </cell>
          <cell r="F61">
            <v>180.8</v>
          </cell>
          <cell r="G61" t="str">
            <v>EUR</v>
          </cell>
          <cell r="H61" t="str">
            <v>PZ</v>
          </cell>
          <cell r="I61" t="str">
            <v>G10185400</v>
          </cell>
          <cell r="J61" t="str">
            <v>G10185400</v>
          </cell>
          <cell r="K61" t="str">
            <v>Linea Moto</v>
          </cell>
          <cell r="L61">
            <v>28</v>
          </cell>
          <cell r="M61">
            <v>3.5</v>
          </cell>
          <cell r="N61">
            <v>9</v>
          </cell>
        </row>
        <row r="62">
          <cell r="A62" t="str">
            <v>G1018700E</v>
          </cell>
          <cell r="B62" t="str">
            <v xml:space="preserve">1018700E          </v>
          </cell>
          <cell r="C62" t="str">
            <v>RACING  4T SAE 10W60     1 LT</v>
          </cell>
          <cell r="D62">
            <v>0.9</v>
          </cell>
          <cell r="E62">
            <v>20</v>
          </cell>
          <cell r="F62">
            <v>10.199999999999999</v>
          </cell>
          <cell r="G62" t="str">
            <v>EUR</v>
          </cell>
          <cell r="H62" t="str">
            <v>PZ</v>
          </cell>
          <cell r="I62" t="str">
            <v xml:space="preserve">G1018700E          </v>
          </cell>
          <cell r="J62" t="str">
            <v xml:space="preserve">G1018700E          </v>
          </cell>
          <cell r="K62" t="str">
            <v>Linea Moto</v>
          </cell>
          <cell r="L62">
            <v>28</v>
          </cell>
          <cell r="M62">
            <v>3.5</v>
          </cell>
          <cell r="N62">
            <v>9</v>
          </cell>
        </row>
        <row r="63">
          <cell r="A63" t="str">
            <v>G10191300</v>
          </cell>
          <cell r="B63" t="str">
            <v>10191300</v>
          </cell>
          <cell r="C63" t="str">
            <v>TEC  4T SAE 15W50      185 KG</v>
          </cell>
          <cell r="D63">
            <v>185</v>
          </cell>
          <cell r="E63">
            <v>1</v>
          </cell>
          <cell r="F63">
            <v>976.6</v>
          </cell>
          <cell r="G63" t="str">
            <v>EUR</v>
          </cell>
          <cell r="H63" t="str">
            <v>PZ</v>
          </cell>
          <cell r="I63" t="str">
            <v>G10191300</v>
          </cell>
          <cell r="J63" t="str">
            <v>G10191300</v>
          </cell>
          <cell r="K63" t="str">
            <v>Linea Moto</v>
          </cell>
          <cell r="L63">
            <v>28</v>
          </cell>
          <cell r="M63">
            <v>3.5</v>
          </cell>
          <cell r="N63">
            <v>9</v>
          </cell>
        </row>
        <row r="64">
          <cell r="A64" t="str">
            <v>G10193800</v>
          </cell>
          <cell r="B64" t="str">
            <v>10193800</v>
          </cell>
          <cell r="C64" t="str">
            <v>TEC  4T SAE 15W50      48 KGS</v>
          </cell>
          <cell r="D64">
            <v>48</v>
          </cell>
          <cell r="E64">
            <v>1</v>
          </cell>
          <cell r="F64">
            <v>268.5</v>
          </cell>
          <cell r="G64" t="str">
            <v>EUR</v>
          </cell>
          <cell r="H64" t="str">
            <v>PZ</v>
          </cell>
          <cell r="I64" t="str">
            <v>G10193800</v>
          </cell>
          <cell r="J64" t="str">
            <v>G10193800</v>
          </cell>
          <cell r="K64" t="str">
            <v>Linea Moto</v>
          </cell>
          <cell r="L64">
            <v>28</v>
          </cell>
          <cell r="M64">
            <v>3.5</v>
          </cell>
          <cell r="N64">
            <v>9</v>
          </cell>
        </row>
        <row r="65">
          <cell r="A65" t="str">
            <v>G10195400</v>
          </cell>
          <cell r="B65" t="str">
            <v>10195400</v>
          </cell>
          <cell r="C65" t="str">
            <v>TEC  4T SAE 15W50       18 KG</v>
          </cell>
          <cell r="D65">
            <v>18</v>
          </cell>
          <cell r="E65">
            <v>1</v>
          </cell>
          <cell r="F65">
            <v>104.7</v>
          </cell>
          <cell r="G65" t="str">
            <v>EUR</v>
          </cell>
          <cell r="H65" t="str">
            <v>PZ</v>
          </cell>
          <cell r="I65" t="str">
            <v>G10195400</v>
          </cell>
          <cell r="J65" t="str">
            <v>G10195400</v>
          </cell>
          <cell r="K65" t="str">
            <v>Linea Moto</v>
          </cell>
          <cell r="L65">
            <v>28</v>
          </cell>
          <cell r="M65">
            <v>3.5</v>
          </cell>
          <cell r="N65">
            <v>9</v>
          </cell>
        </row>
        <row r="66">
          <cell r="A66" t="str">
            <v>G1019700E</v>
          </cell>
          <cell r="B66" t="str">
            <v xml:space="preserve">1019700E          </v>
          </cell>
          <cell r="C66" t="str">
            <v>TEC  4T SAE 15W50       1 LT.</v>
          </cell>
          <cell r="D66">
            <v>0.9</v>
          </cell>
          <cell r="E66">
            <v>20</v>
          </cell>
          <cell r="F66">
            <v>6.4</v>
          </cell>
          <cell r="G66" t="str">
            <v>EUR</v>
          </cell>
          <cell r="H66" t="str">
            <v>PZ</v>
          </cell>
          <cell r="I66" t="str">
            <v xml:space="preserve">G1019700E          </v>
          </cell>
          <cell r="J66" t="str">
            <v xml:space="preserve">G1019700E          </v>
          </cell>
          <cell r="K66" t="str">
            <v>Linea Moto</v>
          </cell>
          <cell r="L66">
            <v>28</v>
          </cell>
          <cell r="M66">
            <v>3.5</v>
          </cell>
          <cell r="N66">
            <v>9</v>
          </cell>
        </row>
        <row r="67">
          <cell r="A67" t="str">
            <v>G1021100L</v>
          </cell>
          <cell r="B67" t="str">
            <v xml:space="preserve">1021100L          </v>
          </cell>
          <cell r="C67" t="str">
            <v>EXTRA  HTS  5W/40      CONT</v>
          </cell>
          <cell r="D67">
            <v>880</v>
          </cell>
          <cell r="E67">
            <v>1</v>
          </cell>
          <cell r="F67">
            <v>5237.1000000000004</v>
          </cell>
          <cell r="G67" t="str">
            <v>EUR</v>
          </cell>
          <cell r="H67" t="str">
            <v>PZ</v>
          </cell>
          <cell r="I67" t="str">
            <v xml:space="preserve">G1021100L          </v>
          </cell>
          <cell r="J67" t="str">
            <v xml:space="preserve">G1021100L          </v>
          </cell>
          <cell r="K67" t="str">
            <v>Lubr. Specializzata</v>
          </cell>
          <cell r="L67">
            <v>50</v>
          </cell>
          <cell r="M67">
            <v>3</v>
          </cell>
          <cell r="N67">
            <v>9</v>
          </cell>
        </row>
        <row r="68">
          <cell r="A68" t="str">
            <v>G10211300</v>
          </cell>
          <cell r="B68" t="str">
            <v>10211300</v>
          </cell>
          <cell r="C68" t="str">
            <v>EXTRA  HTS     5W-40  185 KG.</v>
          </cell>
          <cell r="D68">
            <v>185</v>
          </cell>
          <cell r="E68">
            <v>1</v>
          </cell>
          <cell r="F68">
            <v>1123.7</v>
          </cell>
          <cell r="G68" t="str">
            <v>EUR</v>
          </cell>
          <cell r="H68" t="str">
            <v>PZ</v>
          </cell>
          <cell r="I68" t="str">
            <v>G10211300</v>
          </cell>
          <cell r="J68" t="str">
            <v>G10211300</v>
          </cell>
          <cell r="K68" t="str">
            <v>Lubr. Specializzata</v>
          </cell>
          <cell r="L68">
            <v>50</v>
          </cell>
          <cell r="M68">
            <v>3</v>
          </cell>
          <cell r="N68">
            <v>9</v>
          </cell>
        </row>
        <row r="69">
          <cell r="A69" t="str">
            <v>G10212500</v>
          </cell>
          <cell r="B69" t="str">
            <v>10212500</v>
          </cell>
          <cell r="C69" t="str">
            <v>EXTRA  HTS     5W-40  180 KG.</v>
          </cell>
          <cell r="D69">
            <v>180</v>
          </cell>
          <cell r="E69">
            <v>1</v>
          </cell>
          <cell r="F69">
            <v>1094.9000000000001</v>
          </cell>
          <cell r="G69" t="str">
            <v>EUR</v>
          </cell>
          <cell r="H69" t="str">
            <v>PZ</v>
          </cell>
          <cell r="I69" t="str">
            <v>G10212500</v>
          </cell>
          <cell r="J69" t="str">
            <v>G10212500</v>
          </cell>
          <cell r="K69" t="str">
            <v>Lubr. Specializzata</v>
          </cell>
          <cell r="L69">
            <v>50</v>
          </cell>
          <cell r="M69">
            <v>3</v>
          </cell>
          <cell r="N69">
            <v>9</v>
          </cell>
        </row>
        <row r="70">
          <cell r="A70" t="str">
            <v>G10213600</v>
          </cell>
          <cell r="B70" t="str">
            <v>10213600</v>
          </cell>
          <cell r="C70" t="str">
            <v>EXTRA  HTS    5W/40      18 K</v>
          </cell>
          <cell r="D70">
            <v>18</v>
          </cell>
          <cell r="E70">
            <v>1</v>
          </cell>
          <cell r="F70">
            <v>117.6</v>
          </cell>
          <cell r="G70" t="str">
            <v>EUR</v>
          </cell>
          <cell r="H70" t="str">
            <v>PZ</v>
          </cell>
          <cell r="I70" t="str">
            <v>G10213600</v>
          </cell>
          <cell r="J70" t="str">
            <v>G10213600</v>
          </cell>
          <cell r="K70" t="str">
            <v>Lubr. Specializzata</v>
          </cell>
          <cell r="L70">
            <v>50</v>
          </cell>
          <cell r="M70">
            <v>3</v>
          </cell>
          <cell r="N70">
            <v>9</v>
          </cell>
        </row>
        <row r="71">
          <cell r="A71" t="str">
            <v>G10213800</v>
          </cell>
          <cell r="B71" t="str">
            <v>10213800</v>
          </cell>
          <cell r="C71" t="str">
            <v>EXTRA  HTS    5W/40      48 K</v>
          </cell>
          <cell r="D71">
            <v>48</v>
          </cell>
          <cell r="E71">
            <v>1</v>
          </cell>
          <cell r="F71">
            <v>304.5</v>
          </cell>
          <cell r="G71" t="str">
            <v>EUR</v>
          </cell>
          <cell r="H71" t="str">
            <v>PZ</v>
          </cell>
          <cell r="I71" t="str">
            <v>G10213800</v>
          </cell>
          <cell r="J71" t="str">
            <v>G10213800</v>
          </cell>
          <cell r="K71" t="str">
            <v>Lubr. Specializzata</v>
          </cell>
          <cell r="L71">
            <v>50</v>
          </cell>
          <cell r="M71">
            <v>3</v>
          </cell>
          <cell r="N71">
            <v>9</v>
          </cell>
        </row>
        <row r="72">
          <cell r="A72" t="str">
            <v>G1021630H</v>
          </cell>
          <cell r="B72" t="str">
            <v xml:space="preserve">1021630H          </v>
          </cell>
          <cell r="C72" t="str">
            <v>EXTRA  HTS     5W/40    4 LT.</v>
          </cell>
          <cell r="D72">
            <v>3.6</v>
          </cell>
          <cell r="E72">
            <v>6</v>
          </cell>
          <cell r="F72">
            <v>23.3</v>
          </cell>
          <cell r="G72" t="str">
            <v>EUR</v>
          </cell>
          <cell r="H72" t="str">
            <v>PZ</v>
          </cell>
          <cell r="I72" t="str">
            <v xml:space="preserve">G1021630H          </v>
          </cell>
          <cell r="J72" t="str">
            <v xml:space="preserve">G1021630H          </v>
          </cell>
          <cell r="K72" t="str">
            <v>Lubr. Specializzata</v>
          </cell>
          <cell r="L72">
            <v>50</v>
          </cell>
          <cell r="M72">
            <v>3</v>
          </cell>
          <cell r="N72">
            <v>9</v>
          </cell>
        </row>
        <row r="73">
          <cell r="A73" t="str">
            <v>G1021800E</v>
          </cell>
          <cell r="B73" t="str">
            <v xml:space="preserve">1021800E          </v>
          </cell>
          <cell r="C73" t="str">
            <v>EXTRA  HTS    5W/40    1 LT.</v>
          </cell>
          <cell r="D73">
            <v>0.9</v>
          </cell>
          <cell r="E73">
            <v>12</v>
          </cell>
          <cell r="F73">
            <v>6.2</v>
          </cell>
          <cell r="G73" t="str">
            <v>EUR</v>
          </cell>
          <cell r="H73" t="str">
            <v>PZ</v>
          </cell>
          <cell r="I73" t="str">
            <v xml:space="preserve">G1021800E          </v>
          </cell>
          <cell r="J73" t="str">
            <v xml:space="preserve">G1021800E          </v>
          </cell>
          <cell r="K73" t="str">
            <v>Lubr. Specializzata</v>
          </cell>
          <cell r="L73">
            <v>50</v>
          </cell>
          <cell r="M73">
            <v>3</v>
          </cell>
          <cell r="N73">
            <v>9</v>
          </cell>
        </row>
        <row r="74">
          <cell r="A74" t="str">
            <v>G1022100L</v>
          </cell>
          <cell r="B74" t="str">
            <v>1022100L</v>
          </cell>
          <cell r="C74" t="str">
            <v>FORMULA PRESTIGE 5W/30 880 KG</v>
          </cell>
          <cell r="D74">
            <v>880</v>
          </cell>
          <cell r="E74">
            <v>1</v>
          </cell>
          <cell r="F74">
            <v>5639.8</v>
          </cell>
          <cell r="G74" t="str">
            <v>EUR</v>
          </cell>
          <cell r="H74" t="str">
            <v>PZ</v>
          </cell>
          <cell r="I74" t="str">
            <v>G1022100L</v>
          </cell>
          <cell r="J74" t="str">
            <v>G1022100L</v>
          </cell>
          <cell r="K74" t="str">
            <v>Lubr. Specializzata</v>
          </cell>
          <cell r="L74">
            <v>50</v>
          </cell>
          <cell r="M74">
            <v>3</v>
          </cell>
          <cell r="N74">
            <v>9</v>
          </cell>
        </row>
        <row r="75">
          <cell r="A75" t="str">
            <v>G10221300</v>
          </cell>
          <cell r="B75">
            <v>10221300</v>
          </cell>
          <cell r="C75" t="str">
            <v>FORMULA PRESTIGE 5W/30 185 KG</v>
          </cell>
          <cell r="D75">
            <v>185</v>
          </cell>
          <cell r="E75">
            <v>1</v>
          </cell>
          <cell r="F75">
            <v>1208.3</v>
          </cell>
          <cell r="G75" t="str">
            <v>EUR</v>
          </cell>
          <cell r="H75" t="str">
            <v>PZ</v>
          </cell>
          <cell r="I75" t="str">
            <v>G10221300</v>
          </cell>
          <cell r="J75" t="str">
            <v>G10221300</v>
          </cell>
          <cell r="K75" t="str">
            <v>Lubr. Specializzata</v>
          </cell>
          <cell r="L75">
            <v>50</v>
          </cell>
          <cell r="M75">
            <v>3</v>
          </cell>
          <cell r="N75">
            <v>9</v>
          </cell>
        </row>
        <row r="76">
          <cell r="A76" t="str">
            <v>G1022550X</v>
          </cell>
          <cell r="B76" t="str">
            <v>1022550X</v>
          </cell>
          <cell r="C76" t="str">
            <v>FORMULA PRESTIGE 5W/30 5 L</v>
          </cell>
          <cell r="D76">
            <v>4.5</v>
          </cell>
          <cell r="E76">
            <v>4</v>
          </cell>
          <cell r="F76">
            <v>30.8</v>
          </cell>
          <cell r="G76" t="str">
            <v>EUR</v>
          </cell>
          <cell r="H76" t="str">
            <v>PZ</v>
          </cell>
          <cell r="I76" t="str">
            <v>G1022550X</v>
          </cell>
          <cell r="J76" t="str">
            <v>G1022550X</v>
          </cell>
          <cell r="K76" t="str">
            <v>Lubr. Specializzata</v>
          </cell>
          <cell r="L76">
            <v>50</v>
          </cell>
          <cell r="M76">
            <v>3</v>
          </cell>
          <cell r="N76">
            <v>9</v>
          </cell>
        </row>
        <row r="77">
          <cell r="A77" t="str">
            <v>G1022700E</v>
          </cell>
          <cell r="B77" t="str">
            <v>1022700E</v>
          </cell>
          <cell r="C77" t="str">
            <v>FORMULA PRESTIGE 5W/30 1 L</v>
          </cell>
          <cell r="D77">
            <v>0.9</v>
          </cell>
          <cell r="E77">
            <v>12</v>
          </cell>
          <cell r="F77">
            <v>6.6</v>
          </cell>
          <cell r="G77" t="str">
            <v>EUR</v>
          </cell>
          <cell r="H77" t="str">
            <v>PZ</v>
          </cell>
          <cell r="I77" t="str">
            <v>G1022700E</v>
          </cell>
          <cell r="J77" t="str">
            <v>G1022700E</v>
          </cell>
          <cell r="K77" t="str">
            <v>Lubr. Specializzata</v>
          </cell>
          <cell r="L77">
            <v>50</v>
          </cell>
          <cell r="M77">
            <v>3</v>
          </cell>
          <cell r="N77">
            <v>9</v>
          </cell>
        </row>
        <row r="78">
          <cell r="A78" t="str">
            <v>G1024100L</v>
          </cell>
          <cell r="B78" t="str">
            <v xml:space="preserve">1024100L          </v>
          </cell>
          <cell r="C78" t="str">
            <v>SUPERMOTO.PRESTIGE 20W50  CON</v>
          </cell>
          <cell r="D78">
            <v>880</v>
          </cell>
          <cell r="E78">
            <v>1</v>
          </cell>
          <cell r="F78">
            <v>2308.6999999999998</v>
          </cell>
          <cell r="G78" t="str">
            <v>EUR</v>
          </cell>
          <cell r="H78" t="str">
            <v>PZ</v>
          </cell>
          <cell r="I78" t="str">
            <v xml:space="preserve">G1024100L          </v>
          </cell>
          <cell r="J78" t="str">
            <v xml:space="preserve">G1024100L          </v>
          </cell>
          <cell r="K78" t="str">
            <v>Altri auto</v>
          </cell>
          <cell r="L78">
            <v>2</v>
          </cell>
          <cell r="M78">
            <v>2</v>
          </cell>
          <cell r="N78">
            <v>9</v>
          </cell>
        </row>
        <row r="79">
          <cell r="A79" t="str">
            <v>G10241300</v>
          </cell>
          <cell r="B79" t="str">
            <v>10241300</v>
          </cell>
          <cell r="C79" t="str">
            <v>SUPERMOTO.PRESTIGE 20W50 185K</v>
          </cell>
          <cell r="D79">
            <v>185</v>
          </cell>
          <cell r="E79">
            <v>1</v>
          </cell>
          <cell r="F79">
            <v>500.5</v>
          </cell>
          <cell r="G79" t="str">
            <v>EUR</v>
          </cell>
          <cell r="H79" t="str">
            <v>PZ</v>
          </cell>
          <cell r="I79" t="str">
            <v>G10241300</v>
          </cell>
          <cell r="J79" t="str">
            <v>G10241300</v>
          </cell>
          <cell r="K79" t="str">
            <v>Altri auto</v>
          </cell>
          <cell r="L79">
            <v>2</v>
          </cell>
          <cell r="M79">
            <v>2</v>
          </cell>
          <cell r="N79">
            <v>9</v>
          </cell>
        </row>
        <row r="80">
          <cell r="A80" t="str">
            <v>G1024219C</v>
          </cell>
          <cell r="B80" t="str">
            <v xml:space="preserve">1024219C          </v>
          </cell>
          <cell r="C80" t="str">
            <v>SUPERMOTO.PREST.20W50(EXP)180</v>
          </cell>
          <cell r="D80">
            <v>180</v>
          </cell>
          <cell r="E80">
            <v>1</v>
          </cell>
          <cell r="F80">
            <v>496.8</v>
          </cell>
          <cell r="G80" t="str">
            <v>EUR</v>
          </cell>
          <cell r="H80" t="str">
            <v>PZ</v>
          </cell>
          <cell r="I80" t="str">
            <v xml:space="preserve">G1024219C          </v>
          </cell>
          <cell r="J80" t="str">
            <v xml:space="preserve">G1024219C          </v>
          </cell>
          <cell r="K80" t="str">
            <v>Altri auto</v>
          </cell>
          <cell r="L80">
            <v>2</v>
          </cell>
          <cell r="M80">
            <v>2</v>
          </cell>
          <cell r="N80">
            <v>9</v>
          </cell>
        </row>
        <row r="81">
          <cell r="A81" t="str">
            <v>G10245400</v>
          </cell>
          <cell r="B81" t="str">
            <v>10245400</v>
          </cell>
          <cell r="C81" t="str">
            <v>SUPERMOTO.PRESTIGE 20W50 18 K</v>
          </cell>
          <cell r="D81">
            <v>18</v>
          </cell>
          <cell r="E81">
            <v>1</v>
          </cell>
          <cell r="F81">
            <v>54.2</v>
          </cell>
          <cell r="G81" t="str">
            <v>EUR</v>
          </cell>
          <cell r="H81" t="str">
            <v>PZ</v>
          </cell>
          <cell r="I81" t="str">
            <v>G10245400</v>
          </cell>
          <cell r="J81" t="str">
            <v>G10245400</v>
          </cell>
          <cell r="K81" t="str">
            <v>Altri auto</v>
          </cell>
          <cell r="L81">
            <v>2</v>
          </cell>
          <cell r="M81">
            <v>2</v>
          </cell>
          <cell r="N81">
            <v>9</v>
          </cell>
        </row>
        <row r="82">
          <cell r="A82" t="str">
            <v>G1024630H</v>
          </cell>
          <cell r="B82" t="str">
            <v xml:space="preserve">1024630H          </v>
          </cell>
          <cell r="C82" t="str">
            <v>SUPERMOTO.PRESTIGE 20W50  4LT</v>
          </cell>
          <cell r="D82">
            <v>3.6</v>
          </cell>
          <cell r="E82">
            <v>6</v>
          </cell>
          <cell r="F82">
            <v>10.7</v>
          </cell>
          <cell r="G82" t="str">
            <v>EUR</v>
          </cell>
          <cell r="H82" t="str">
            <v>PZ</v>
          </cell>
          <cell r="I82" t="str">
            <v xml:space="preserve">G1024630H          </v>
          </cell>
          <cell r="J82" t="str">
            <v xml:space="preserve">G1024630H          </v>
          </cell>
          <cell r="K82" t="str">
            <v>Altri auto</v>
          </cell>
          <cell r="L82">
            <v>2</v>
          </cell>
          <cell r="M82">
            <v>2</v>
          </cell>
          <cell r="N82">
            <v>9</v>
          </cell>
        </row>
        <row r="83">
          <cell r="A83" t="str">
            <v>G1024970S</v>
          </cell>
          <cell r="B83" t="str">
            <v xml:space="preserve">1024970S          </v>
          </cell>
          <cell r="C83" t="str">
            <v>SUPERMOTO.PRESTIGE 20W50 2 LT</v>
          </cell>
          <cell r="D83">
            <v>1.8</v>
          </cell>
          <cell r="E83">
            <v>12</v>
          </cell>
          <cell r="F83">
            <v>5.8</v>
          </cell>
          <cell r="G83" t="str">
            <v>EUR</v>
          </cell>
          <cell r="H83" t="str">
            <v>PZ</v>
          </cell>
          <cell r="I83" t="str">
            <v xml:space="preserve">G1024970S          </v>
          </cell>
          <cell r="J83" t="str">
            <v xml:space="preserve">G1024970S          </v>
          </cell>
          <cell r="K83" t="str">
            <v>Altri auto</v>
          </cell>
          <cell r="L83">
            <v>2</v>
          </cell>
          <cell r="M83">
            <v>2</v>
          </cell>
          <cell r="N83">
            <v>9</v>
          </cell>
        </row>
        <row r="84">
          <cell r="A84" t="str">
            <v>G1025100L</v>
          </cell>
          <cell r="B84" t="str">
            <v xml:space="preserve">1025100L          </v>
          </cell>
          <cell r="C84" t="str">
            <v>UNIVERSAL PLUS 20W50   CONT</v>
          </cell>
          <cell r="D84">
            <v>880</v>
          </cell>
          <cell r="E84">
            <v>1</v>
          </cell>
          <cell r="F84">
            <v>2473</v>
          </cell>
          <cell r="G84" t="str">
            <v>EUR</v>
          </cell>
          <cell r="H84" t="str">
            <v>PZ</v>
          </cell>
          <cell r="I84" t="str">
            <v xml:space="preserve">G1025100L          </v>
          </cell>
          <cell r="J84" t="str">
            <v xml:space="preserve">G1025100L          </v>
          </cell>
          <cell r="K84" t="str">
            <v>Altri auto</v>
          </cell>
          <cell r="L84">
            <v>2</v>
          </cell>
          <cell r="M84">
            <v>2</v>
          </cell>
          <cell r="N84">
            <v>9</v>
          </cell>
        </row>
        <row r="85">
          <cell r="A85" t="str">
            <v>G10251300</v>
          </cell>
          <cell r="B85" t="str">
            <v>10251300</v>
          </cell>
          <cell r="C85" t="str">
            <v>UNIVERSAL PLUS 20W50     185K</v>
          </cell>
          <cell r="D85">
            <v>185</v>
          </cell>
          <cell r="E85">
            <v>1</v>
          </cell>
          <cell r="F85">
            <v>535</v>
          </cell>
          <cell r="G85" t="str">
            <v>EUR</v>
          </cell>
          <cell r="H85" t="str">
            <v>PZ</v>
          </cell>
          <cell r="I85" t="str">
            <v>G10251300</v>
          </cell>
          <cell r="J85" t="str">
            <v>G10251300</v>
          </cell>
          <cell r="K85" t="str">
            <v>Altri auto</v>
          </cell>
          <cell r="L85">
            <v>2</v>
          </cell>
          <cell r="M85">
            <v>2</v>
          </cell>
          <cell r="N85">
            <v>9</v>
          </cell>
        </row>
        <row r="86">
          <cell r="A86" t="str">
            <v>G10252500</v>
          </cell>
          <cell r="B86" t="str">
            <v>10252500</v>
          </cell>
          <cell r="C86" t="str">
            <v>UNIVERSAL PLUS 20W50     180K</v>
          </cell>
          <cell r="D86">
            <v>180</v>
          </cell>
          <cell r="E86">
            <v>1</v>
          </cell>
          <cell r="F86">
            <v>521.6</v>
          </cell>
          <cell r="G86" t="str">
            <v>EUR</v>
          </cell>
          <cell r="H86" t="str">
            <v>PZ</v>
          </cell>
          <cell r="I86" t="str">
            <v>G10252500</v>
          </cell>
          <cell r="J86" t="str">
            <v>G10252500</v>
          </cell>
          <cell r="K86" t="str">
            <v>Altri auto</v>
          </cell>
          <cell r="L86">
            <v>2</v>
          </cell>
          <cell r="M86">
            <v>2</v>
          </cell>
          <cell r="N86">
            <v>9</v>
          </cell>
        </row>
        <row r="87">
          <cell r="A87" t="str">
            <v>G1025550X</v>
          </cell>
          <cell r="B87" t="str">
            <v xml:space="preserve">1025550X          </v>
          </cell>
          <cell r="C87" t="str">
            <v>UNIVERSAL PLUS 20W50      5LT</v>
          </cell>
          <cell r="D87">
            <v>4.5</v>
          </cell>
          <cell r="E87">
            <v>4</v>
          </cell>
          <cell r="F87">
            <v>13.9</v>
          </cell>
          <cell r="G87" t="str">
            <v>EUR</v>
          </cell>
          <cell r="H87" t="str">
            <v>PZ</v>
          </cell>
          <cell r="I87" t="str">
            <v xml:space="preserve">G1025550X          </v>
          </cell>
          <cell r="J87" t="str">
            <v xml:space="preserve">G1025550X          </v>
          </cell>
          <cell r="K87" t="str">
            <v>Altri auto</v>
          </cell>
          <cell r="L87">
            <v>2</v>
          </cell>
          <cell r="M87">
            <v>2</v>
          </cell>
          <cell r="N87">
            <v>9</v>
          </cell>
        </row>
        <row r="88">
          <cell r="A88" t="str">
            <v>G1025630H</v>
          </cell>
          <cell r="B88" t="str">
            <v xml:space="preserve">1025630H          </v>
          </cell>
          <cell r="C88" t="str">
            <v>UNIVERSAL PLUS 20W50      4LT</v>
          </cell>
          <cell r="D88">
            <v>3.6</v>
          </cell>
          <cell r="E88">
            <v>6</v>
          </cell>
          <cell r="F88">
            <v>11.4</v>
          </cell>
          <cell r="G88" t="str">
            <v>EUR</v>
          </cell>
          <cell r="H88" t="str">
            <v>PZ</v>
          </cell>
          <cell r="I88" t="str">
            <v xml:space="preserve">G1025630H          </v>
          </cell>
          <cell r="J88" t="str">
            <v xml:space="preserve">G1025630H          </v>
          </cell>
          <cell r="K88" t="str">
            <v>Altri auto</v>
          </cell>
          <cell r="L88">
            <v>2</v>
          </cell>
          <cell r="M88">
            <v>2</v>
          </cell>
          <cell r="N88">
            <v>9</v>
          </cell>
        </row>
        <row r="89">
          <cell r="A89" t="str">
            <v>G1025970S</v>
          </cell>
          <cell r="B89" t="str">
            <v xml:space="preserve">1025970S          </v>
          </cell>
          <cell r="C89" t="str">
            <v>UNIVERSAL PLUS 20W50      2LT</v>
          </cell>
          <cell r="D89">
            <v>1.8</v>
          </cell>
          <cell r="E89">
            <v>12</v>
          </cell>
          <cell r="F89">
            <v>6.2</v>
          </cell>
          <cell r="G89" t="str">
            <v>EUR</v>
          </cell>
          <cell r="H89" t="str">
            <v>PZ</v>
          </cell>
          <cell r="I89" t="str">
            <v xml:space="preserve">G1025970S          </v>
          </cell>
          <cell r="J89" t="str">
            <v xml:space="preserve">G1025970S          </v>
          </cell>
          <cell r="K89" t="str">
            <v>Altri auto</v>
          </cell>
          <cell r="L89">
            <v>2</v>
          </cell>
          <cell r="M89">
            <v>2</v>
          </cell>
          <cell r="N89">
            <v>9</v>
          </cell>
        </row>
        <row r="90">
          <cell r="A90" t="str">
            <v>G10271300</v>
          </cell>
          <cell r="B90" t="str">
            <v>10271300</v>
          </cell>
          <cell r="C90" t="str">
            <v>MOTOROIL HD 40/50       185 K</v>
          </cell>
          <cell r="D90">
            <v>185</v>
          </cell>
          <cell r="E90">
            <v>1</v>
          </cell>
          <cell r="F90">
            <v>472.6</v>
          </cell>
          <cell r="G90" t="str">
            <v>EUR</v>
          </cell>
          <cell r="H90" t="str">
            <v>PZ</v>
          </cell>
          <cell r="I90" t="str">
            <v>G10271300</v>
          </cell>
          <cell r="J90" t="str">
            <v>G10271300</v>
          </cell>
          <cell r="K90" t="str">
            <v>DIESEL ALTRI</v>
          </cell>
          <cell r="L90">
            <v>5</v>
          </cell>
          <cell r="M90">
            <v>2</v>
          </cell>
          <cell r="N90">
            <v>9</v>
          </cell>
        </row>
        <row r="91">
          <cell r="A91" t="str">
            <v>G10272520</v>
          </cell>
          <cell r="B91" t="str">
            <v>10272520</v>
          </cell>
          <cell r="C91" t="str">
            <v>MOTOROIL HD 40/50       180 K</v>
          </cell>
          <cell r="D91">
            <v>180</v>
          </cell>
          <cell r="E91">
            <v>1</v>
          </cell>
          <cell r="F91">
            <v>460.9</v>
          </cell>
          <cell r="G91" t="str">
            <v>EUR</v>
          </cell>
          <cell r="H91" t="str">
            <v>PZ</v>
          </cell>
          <cell r="I91" t="str">
            <v>G10272520</v>
          </cell>
          <cell r="J91" t="str">
            <v>G10272520</v>
          </cell>
          <cell r="K91" t="str">
            <v>DIESEL ALTRI</v>
          </cell>
          <cell r="L91">
            <v>5</v>
          </cell>
          <cell r="M91">
            <v>2</v>
          </cell>
          <cell r="N91">
            <v>9</v>
          </cell>
        </row>
        <row r="92">
          <cell r="A92" t="str">
            <v>G1027550X</v>
          </cell>
          <cell r="B92" t="str">
            <v xml:space="preserve">1027550X          </v>
          </cell>
          <cell r="C92" t="str">
            <v>MOTOROIL HD 40/50       5 LTS</v>
          </cell>
          <cell r="D92">
            <v>4.5</v>
          </cell>
          <cell r="E92">
            <v>4</v>
          </cell>
          <cell r="F92">
            <v>12.4</v>
          </cell>
          <cell r="G92" t="str">
            <v>EUR</v>
          </cell>
          <cell r="H92" t="str">
            <v>PZ</v>
          </cell>
          <cell r="I92" t="str">
            <v xml:space="preserve">G1027550X          </v>
          </cell>
          <cell r="J92" t="str">
            <v xml:space="preserve">G1027550X          </v>
          </cell>
          <cell r="K92" t="str">
            <v>DIESEL ALTRI</v>
          </cell>
          <cell r="L92">
            <v>5</v>
          </cell>
          <cell r="M92">
            <v>2</v>
          </cell>
          <cell r="N92">
            <v>9</v>
          </cell>
        </row>
        <row r="93">
          <cell r="A93" t="str">
            <v>G1027630H</v>
          </cell>
          <cell r="B93" t="str">
            <v xml:space="preserve">1027630H          </v>
          </cell>
          <cell r="C93" t="str">
            <v>MOTOROIL HD 40/50       4 LTS</v>
          </cell>
          <cell r="D93">
            <v>3.6</v>
          </cell>
          <cell r="E93">
            <v>6</v>
          </cell>
          <cell r="F93">
            <v>10.199999999999999</v>
          </cell>
          <cell r="G93" t="str">
            <v>EUR</v>
          </cell>
          <cell r="H93" t="str">
            <v>PZ</v>
          </cell>
          <cell r="I93" t="str">
            <v xml:space="preserve">G1027630H          </v>
          </cell>
          <cell r="J93" t="str">
            <v xml:space="preserve">G1027630H          </v>
          </cell>
          <cell r="K93" t="str">
            <v>DIESEL ALTRI</v>
          </cell>
          <cell r="L93">
            <v>5</v>
          </cell>
          <cell r="M93">
            <v>2</v>
          </cell>
          <cell r="N93">
            <v>9</v>
          </cell>
        </row>
        <row r="94">
          <cell r="A94" t="str">
            <v>G1027700E</v>
          </cell>
          <cell r="B94" t="str">
            <v xml:space="preserve">1027700E          </v>
          </cell>
          <cell r="C94" t="str">
            <v>MOTOROIL HD 40/50       1 LTS</v>
          </cell>
          <cell r="D94">
            <v>0.9</v>
          </cell>
          <cell r="E94">
            <v>24</v>
          </cell>
          <cell r="F94">
            <v>2.8</v>
          </cell>
          <cell r="G94" t="str">
            <v>EUR</v>
          </cell>
          <cell r="H94" t="str">
            <v>PZ</v>
          </cell>
          <cell r="I94" t="str">
            <v xml:space="preserve">G1027700E          </v>
          </cell>
          <cell r="J94" t="str">
            <v xml:space="preserve">G1027700E          </v>
          </cell>
          <cell r="K94" t="str">
            <v>DIESEL ALTRI</v>
          </cell>
          <cell r="L94">
            <v>5</v>
          </cell>
          <cell r="M94">
            <v>2</v>
          </cell>
          <cell r="N94">
            <v>9</v>
          </cell>
        </row>
        <row r="95">
          <cell r="A95" t="str">
            <v>G10277400</v>
          </cell>
          <cell r="B95" t="str">
            <v>10277400</v>
          </cell>
          <cell r="C95" t="str">
            <v>MOTOROIL HD 40/50      25 LTS</v>
          </cell>
          <cell r="D95">
            <v>22.5</v>
          </cell>
          <cell r="E95">
            <v>1</v>
          </cell>
          <cell r="F95">
            <v>60.1</v>
          </cell>
          <cell r="G95" t="str">
            <v>EUR</v>
          </cell>
          <cell r="H95" t="str">
            <v>PZ</v>
          </cell>
          <cell r="I95" t="str">
            <v>G10277400</v>
          </cell>
          <cell r="J95" t="str">
            <v>G10277400</v>
          </cell>
          <cell r="K95" t="str">
            <v>DIESEL ALTRI</v>
          </cell>
          <cell r="L95">
            <v>5</v>
          </cell>
          <cell r="M95">
            <v>2</v>
          </cell>
          <cell r="N95">
            <v>9</v>
          </cell>
        </row>
        <row r="96">
          <cell r="A96" t="str">
            <v>G10277800</v>
          </cell>
          <cell r="B96" t="str">
            <v>10277800</v>
          </cell>
          <cell r="C96" t="str">
            <v>MOTOROIL HD 40/50      18 KGS</v>
          </cell>
          <cell r="D96">
            <v>18</v>
          </cell>
          <cell r="E96">
            <v>1</v>
          </cell>
          <cell r="F96">
            <v>51.5</v>
          </cell>
          <cell r="G96" t="str">
            <v>EUR</v>
          </cell>
          <cell r="H96" t="str">
            <v>PZ</v>
          </cell>
          <cell r="I96" t="str">
            <v>G10277800</v>
          </cell>
          <cell r="J96" t="str">
            <v>G10277800</v>
          </cell>
          <cell r="K96" t="str">
            <v>DIESEL ALTRI</v>
          </cell>
          <cell r="L96">
            <v>5</v>
          </cell>
          <cell r="M96">
            <v>2</v>
          </cell>
          <cell r="N96">
            <v>9</v>
          </cell>
        </row>
        <row r="97">
          <cell r="A97" t="str">
            <v>G1027970S</v>
          </cell>
          <cell r="B97" t="str">
            <v xml:space="preserve">1027970S          </v>
          </cell>
          <cell r="C97" t="str">
            <v>MOTOROIL HD 40/50       2 LTS</v>
          </cell>
          <cell r="D97">
            <v>1.8</v>
          </cell>
          <cell r="E97">
            <v>12</v>
          </cell>
          <cell r="F97">
            <v>5.6</v>
          </cell>
          <cell r="G97" t="str">
            <v>EUR</v>
          </cell>
          <cell r="H97" t="str">
            <v>PZ</v>
          </cell>
          <cell r="I97" t="str">
            <v xml:space="preserve">G1027970S          </v>
          </cell>
          <cell r="J97" t="str">
            <v xml:space="preserve">G1027970S          </v>
          </cell>
          <cell r="K97" t="str">
            <v>DIESEL ALTRI</v>
          </cell>
          <cell r="L97">
            <v>5</v>
          </cell>
          <cell r="M97">
            <v>2</v>
          </cell>
          <cell r="N97">
            <v>9</v>
          </cell>
        </row>
        <row r="98">
          <cell r="A98" t="str">
            <v>G1028100L</v>
          </cell>
          <cell r="B98" t="str">
            <v xml:space="preserve">1028100L          </v>
          </cell>
          <cell r="C98" t="str">
            <v>F.1 SUPERMOTOROIL 20W-50 CONT</v>
          </cell>
          <cell r="D98">
            <v>880</v>
          </cell>
          <cell r="E98">
            <v>1</v>
          </cell>
          <cell r="F98">
            <v>2473</v>
          </cell>
          <cell r="G98" t="str">
            <v>EUR</v>
          </cell>
          <cell r="H98" t="str">
            <v>PZ</v>
          </cell>
          <cell r="I98" t="str">
            <v xml:space="preserve">G1028100L          </v>
          </cell>
          <cell r="J98" t="str">
            <v xml:space="preserve">G1028100L          </v>
          </cell>
          <cell r="K98" t="str">
            <v>Altri auto</v>
          </cell>
          <cell r="L98">
            <v>2</v>
          </cell>
          <cell r="M98">
            <v>2</v>
          </cell>
          <cell r="N98">
            <v>9</v>
          </cell>
        </row>
        <row r="99">
          <cell r="A99" t="str">
            <v>G10281300</v>
          </cell>
          <cell r="B99" t="str">
            <v>10281300</v>
          </cell>
          <cell r="C99" t="str">
            <v>F.1 SUPERMOTOROIL 20W-50 185K</v>
          </cell>
          <cell r="D99">
            <v>185</v>
          </cell>
          <cell r="E99">
            <v>1</v>
          </cell>
          <cell r="F99">
            <v>535</v>
          </cell>
          <cell r="G99" t="str">
            <v>EUR</v>
          </cell>
          <cell r="H99" t="str">
            <v>PZ</v>
          </cell>
          <cell r="I99" t="str">
            <v>G10281300</v>
          </cell>
          <cell r="J99" t="str">
            <v>G10281300</v>
          </cell>
          <cell r="K99" t="str">
            <v>Altri auto</v>
          </cell>
          <cell r="L99">
            <v>2</v>
          </cell>
          <cell r="M99">
            <v>2</v>
          </cell>
          <cell r="N99">
            <v>9</v>
          </cell>
        </row>
        <row r="100">
          <cell r="A100" t="str">
            <v>G10282520</v>
          </cell>
          <cell r="B100" t="str">
            <v>10282520</v>
          </cell>
          <cell r="C100" t="str">
            <v>F.1 SUPERMOTOROIL 20W-50 180K</v>
          </cell>
          <cell r="D100">
            <v>180</v>
          </cell>
          <cell r="E100">
            <v>1</v>
          </cell>
          <cell r="F100">
            <v>521.6</v>
          </cell>
          <cell r="G100" t="str">
            <v>EUR</v>
          </cell>
          <cell r="H100" t="str">
            <v>PZ</v>
          </cell>
          <cell r="I100" t="str">
            <v>G10282520</v>
          </cell>
          <cell r="J100" t="str">
            <v>G10282520</v>
          </cell>
          <cell r="K100" t="str">
            <v>Altri auto</v>
          </cell>
          <cell r="L100">
            <v>2</v>
          </cell>
          <cell r="M100">
            <v>2</v>
          </cell>
          <cell r="N100">
            <v>9</v>
          </cell>
        </row>
        <row r="101">
          <cell r="A101" t="str">
            <v>G10283800</v>
          </cell>
          <cell r="B101" t="str">
            <v>10283800</v>
          </cell>
          <cell r="C101" t="str">
            <v>F.1 SUPERMOTOROIL 20W-50  48K</v>
          </cell>
          <cell r="D101">
            <v>48</v>
          </cell>
          <cell r="E101">
            <v>1</v>
          </cell>
          <cell r="F101">
            <v>147.5</v>
          </cell>
          <cell r="G101" t="str">
            <v>EUR</v>
          </cell>
          <cell r="H101" t="str">
            <v>PZ</v>
          </cell>
          <cell r="I101" t="str">
            <v>G10283800</v>
          </cell>
          <cell r="J101" t="str">
            <v>G10283800</v>
          </cell>
          <cell r="K101" t="str">
            <v>Altri auto</v>
          </cell>
          <cell r="L101">
            <v>2</v>
          </cell>
          <cell r="M101">
            <v>2</v>
          </cell>
          <cell r="N101">
            <v>9</v>
          </cell>
        </row>
        <row r="102">
          <cell r="A102" t="str">
            <v>G10285420</v>
          </cell>
          <cell r="B102" t="str">
            <v>10285420</v>
          </cell>
          <cell r="C102" t="str">
            <v>F.1 SUPERMOTOROIL 20W-50  18K</v>
          </cell>
          <cell r="D102">
            <v>18</v>
          </cell>
          <cell r="E102">
            <v>1</v>
          </cell>
          <cell r="F102">
            <v>57.6</v>
          </cell>
          <cell r="G102" t="str">
            <v>EUR</v>
          </cell>
          <cell r="H102" t="str">
            <v>PZ</v>
          </cell>
          <cell r="I102" t="str">
            <v>G10285420</v>
          </cell>
          <cell r="J102" t="str">
            <v>G10285420</v>
          </cell>
          <cell r="K102" t="str">
            <v>Altri auto</v>
          </cell>
          <cell r="L102">
            <v>2</v>
          </cell>
          <cell r="M102">
            <v>2</v>
          </cell>
          <cell r="N102">
            <v>9</v>
          </cell>
        </row>
        <row r="103">
          <cell r="A103" t="str">
            <v>G1028630H</v>
          </cell>
          <cell r="B103" t="str">
            <v xml:space="preserve">1028630H          </v>
          </cell>
          <cell r="C103" t="str">
            <v>F.1 SUPERMOTOROIL 20W-50  4LT</v>
          </cell>
          <cell r="D103">
            <v>3.6</v>
          </cell>
          <cell r="E103">
            <v>6</v>
          </cell>
          <cell r="F103">
            <v>11.4</v>
          </cell>
          <cell r="G103" t="str">
            <v>EUR</v>
          </cell>
          <cell r="H103" t="str">
            <v>PZ</v>
          </cell>
          <cell r="I103" t="str">
            <v xml:space="preserve">G1028630H          </v>
          </cell>
          <cell r="J103" t="str">
            <v xml:space="preserve">G1028630H          </v>
          </cell>
          <cell r="K103" t="str">
            <v>Altri auto</v>
          </cell>
          <cell r="L103">
            <v>2</v>
          </cell>
          <cell r="M103">
            <v>2</v>
          </cell>
          <cell r="N103">
            <v>9</v>
          </cell>
        </row>
        <row r="104">
          <cell r="A104" t="str">
            <v>G1028700E</v>
          </cell>
          <cell r="B104" t="str">
            <v xml:space="preserve">1028700E          </v>
          </cell>
          <cell r="C104" t="str">
            <v>F.1 SUPERMOTOROIL 20W-50  1LT</v>
          </cell>
          <cell r="D104">
            <v>0.9</v>
          </cell>
          <cell r="E104">
            <v>24</v>
          </cell>
          <cell r="F104">
            <v>3.1</v>
          </cell>
          <cell r="G104" t="str">
            <v>EUR</v>
          </cell>
          <cell r="H104" t="str">
            <v>PZ</v>
          </cell>
          <cell r="I104" t="str">
            <v xml:space="preserve">G1028700E          </v>
          </cell>
          <cell r="J104" t="str">
            <v xml:space="preserve">G1028700E          </v>
          </cell>
          <cell r="K104" t="str">
            <v>Altri auto</v>
          </cell>
          <cell r="L104">
            <v>2</v>
          </cell>
          <cell r="M104">
            <v>2</v>
          </cell>
          <cell r="N104">
            <v>9</v>
          </cell>
        </row>
        <row r="105">
          <cell r="A105" t="str">
            <v>G1028970S</v>
          </cell>
          <cell r="B105" t="str">
            <v xml:space="preserve">1028970S          </v>
          </cell>
          <cell r="C105" t="str">
            <v>F.1 SUPERMOTOROIL 20W-50  2LT</v>
          </cell>
          <cell r="D105">
            <v>1.8</v>
          </cell>
          <cell r="E105">
            <v>12</v>
          </cell>
          <cell r="F105">
            <v>6.2</v>
          </cell>
          <cell r="G105" t="str">
            <v>EUR</v>
          </cell>
          <cell r="H105" t="str">
            <v>PZ</v>
          </cell>
          <cell r="I105" t="str">
            <v xml:space="preserve">G1028970S          </v>
          </cell>
          <cell r="J105" t="str">
            <v xml:space="preserve">G1028970S          </v>
          </cell>
          <cell r="K105" t="str">
            <v>Altri auto</v>
          </cell>
          <cell r="L105">
            <v>2</v>
          </cell>
          <cell r="M105">
            <v>2</v>
          </cell>
          <cell r="N105">
            <v>9</v>
          </cell>
        </row>
        <row r="106">
          <cell r="A106" t="str">
            <v>G1029100L</v>
          </cell>
          <cell r="B106" t="str">
            <v xml:space="preserve">1029100L          </v>
          </cell>
          <cell r="C106" t="str">
            <v>F.1 SUPERMOTOROIL 15W-40 IBC</v>
          </cell>
          <cell r="D106">
            <v>880</v>
          </cell>
          <cell r="E106">
            <v>1</v>
          </cell>
          <cell r="F106">
            <v>2487.1</v>
          </cell>
          <cell r="G106" t="str">
            <v>EUR</v>
          </cell>
          <cell r="H106" t="str">
            <v>PZ</v>
          </cell>
          <cell r="I106" t="str">
            <v xml:space="preserve">G1029100L          </v>
          </cell>
          <cell r="J106" t="str">
            <v xml:space="preserve">G1029100L          </v>
          </cell>
          <cell r="K106" t="str">
            <v>Altri auto</v>
          </cell>
          <cell r="L106">
            <v>2</v>
          </cell>
          <cell r="M106">
            <v>2</v>
          </cell>
          <cell r="N106">
            <v>9</v>
          </cell>
        </row>
        <row r="107">
          <cell r="A107" t="str">
            <v>G10291300</v>
          </cell>
          <cell r="B107" t="str">
            <v>10291300</v>
          </cell>
          <cell r="C107" t="str">
            <v>F.1 SUPERMOTOROIL 15W-40 185K</v>
          </cell>
          <cell r="D107">
            <v>185</v>
          </cell>
          <cell r="E107">
            <v>1</v>
          </cell>
          <cell r="F107">
            <v>538</v>
          </cell>
          <cell r="G107" t="str">
            <v>EUR</v>
          </cell>
          <cell r="H107" t="str">
            <v>PZ</v>
          </cell>
          <cell r="I107" t="str">
            <v>G10291300</v>
          </cell>
          <cell r="J107" t="str">
            <v>G10291300</v>
          </cell>
          <cell r="K107" t="str">
            <v>Altri auto</v>
          </cell>
          <cell r="L107">
            <v>2</v>
          </cell>
          <cell r="M107">
            <v>2</v>
          </cell>
          <cell r="N107">
            <v>9</v>
          </cell>
        </row>
        <row r="108">
          <cell r="A108" t="str">
            <v>G10292520</v>
          </cell>
          <cell r="B108" t="str">
            <v>10292520</v>
          </cell>
          <cell r="C108" t="str">
            <v>F.1 SUPERMOTOROIL 15W-40 180K</v>
          </cell>
          <cell r="D108">
            <v>180</v>
          </cell>
          <cell r="E108">
            <v>1</v>
          </cell>
          <cell r="F108">
            <v>524.5</v>
          </cell>
          <cell r="G108" t="str">
            <v>EUR</v>
          </cell>
          <cell r="H108" t="str">
            <v>PZ</v>
          </cell>
          <cell r="I108" t="str">
            <v>G10292520</v>
          </cell>
          <cell r="J108" t="str">
            <v>G10292520</v>
          </cell>
          <cell r="K108" t="str">
            <v>Altri auto</v>
          </cell>
          <cell r="L108">
            <v>2</v>
          </cell>
          <cell r="M108">
            <v>2</v>
          </cell>
          <cell r="N108">
            <v>9</v>
          </cell>
        </row>
        <row r="109">
          <cell r="A109" t="str">
            <v>G10292800</v>
          </cell>
          <cell r="B109" t="str">
            <v>10292800</v>
          </cell>
          <cell r="C109" t="str">
            <v>F.1 SUPERMOTOROIL 15W-40  48K</v>
          </cell>
          <cell r="D109">
            <v>48</v>
          </cell>
          <cell r="E109">
            <v>1</v>
          </cell>
          <cell r="F109">
            <v>148.19999999999999</v>
          </cell>
          <cell r="G109" t="str">
            <v>EUR</v>
          </cell>
          <cell r="H109" t="str">
            <v>PZ</v>
          </cell>
          <cell r="I109" t="str">
            <v>G10292800</v>
          </cell>
          <cell r="J109" t="str">
            <v>G10292800</v>
          </cell>
          <cell r="K109" t="str">
            <v>Altri auto</v>
          </cell>
          <cell r="L109">
            <v>2</v>
          </cell>
          <cell r="M109">
            <v>2</v>
          </cell>
          <cell r="N109">
            <v>9</v>
          </cell>
        </row>
        <row r="110">
          <cell r="A110" t="str">
            <v>G10294520</v>
          </cell>
          <cell r="B110" t="str">
            <v>10294520</v>
          </cell>
          <cell r="C110" t="str">
            <v>F.1 SUPERMOTOROIL 15W-40 18 K</v>
          </cell>
          <cell r="D110">
            <v>18</v>
          </cell>
          <cell r="E110">
            <v>1</v>
          </cell>
          <cell r="F110">
            <v>57.9</v>
          </cell>
          <cell r="G110" t="str">
            <v>EUR</v>
          </cell>
          <cell r="H110" t="str">
            <v>PZ</v>
          </cell>
          <cell r="I110" t="str">
            <v>G10294520</v>
          </cell>
          <cell r="J110" t="str">
            <v>G10294520</v>
          </cell>
          <cell r="K110" t="str">
            <v>Altri auto</v>
          </cell>
          <cell r="L110">
            <v>2</v>
          </cell>
          <cell r="M110">
            <v>2</v>
          </cell>
          <cell r="N110">
            <v>9</v>
          </cell>
        </row>
        <row r="111">
          <cell r="A111" t="str">
            <v>G1029630H</v>
          </cell>
          <cell r="B111" t="str">
            <v xml:space="preserve">1029630H          </v>
          </cell>
          <cell r="C111" t="str">
            <v>F.1 SUPERMOTOROIL 15W-40  4LT</v>
          </cell>
          <cell r="D111">
            <v>3.6</v>
          </cell>
          <cell r="E111">
            <v>6</v>
          </cell>
          <cell r="F111">
            <v>11.4</v>
          </cell>
          <cell r="G111" t="str">
            <v>EUR</v>
          </cell>
          <cell r="H111" t="str">
            <v>PZ</v>
          </cell>
          <cell r="I111" t="str">
            <v xml:space="preserve">G1029630H          </v>
          </cell>
          <cell r="J111" t="str">
            <v xml:space="preserve">G1029630H          </v>
          </cell>
          <cell r="K111" t="str">
            <v>Altri auto</v>
          </cell>
          <cell r="L111">
            <v>2</v>
          </cell>
          <cell r="M111">
            <v>2</v>
          </cell>
          <cell r="N111">
            <v>9</v>
          </cell>
        </row>
        <row r="112">
          <cell r="A112" t="str">
            <v>G1029700E</v>
          </cell>
          <cell r="B112" t="str">
            <v xml:space="preserve">1029700E          </v>
          </cell>
          <cell r="C112" t="str">
            <v>F.1 SUPERMOTOROIL 15W-40 1 LT</v>
          </cell>
          <cell r="D112">
            <v>0.9</v>
          </cell>
          <cell r="E112">
            <v>1</v>
          </cell>
          <cell r="F112">
            <v>3.1</v>
          </cell>
          <cell r="G112" t="str">
            <v>EUR</v>
          </cell>
          <cell r="H112" t="str">
            <v>PZ</v>
          </cell>
          <cell r="I112" t="str">
            <v xml:space="preserve">G1029700E          </v>
          </cell>
          <cell r="J112" t="str">
            <v xml:space="preserve">G1029700E          </v>
          </cell>
          <cell r="K112" t="str">
            <v>Altri auto</v>
          </cell>
          <cell r="L112">
            <v>2</v>
          </cell>
          <cell r="M112">
            <v>2</v>
          </cell>
          <cell r="N112">
            <v>9</v>
          </cell>
        </row>
        <row r="113">
          <cell r="A113" t="str">
            <v>G1029970S</v>
          </cell>
          <cell r="B113" t="str">
            <v xml:space="preserve">1029970S          </v>
          </cell>
          <cell r="C113" t="str">
            <v>F.1 SUPERMOTOROIL 15W-40 2 LT</v>
          </cell>
          <cell r="D113">
            <v>1.8</v>
          </cell>
          <cell r="E113">
            <v>12</v>
          </cell>
          <cell r="F113">
            <v>6.2</v>
          </cell>
          <cell r="G113" t="str">
            <v>EUR</v>
          </cell>
          <cell r="H113" t="str">
            <v>PZ</v>
          </cell>
          <cell r="I113" t="str">
            <v xml:space="preserve">G1029970S          </v>
          </cell>
          <cell r="J113" t="str">
            <v xml:space="preserve">G1029970S          </v>
          </cell>
          <cell r="K113" t="str">
            <v>Altri auto</v>
          </cell>
          <cell r="L113">
            <v>2</v>
          </cell>
          <cell r="M113">
            <v>2</v>
          </cell>
          <cell r="N113">
            <v>9</v>
          </cell>
        </row>
        <row r="114">
          <cell r="A114" t="str">
            <v>G1030100L</v>
          </cell>
          <cell r="B114" t="str">
            <v xml:space="preserve">1030100L          </v>
          </cell>
          <cell r="C114" t="str">
            <v>SUPERMOTOROIL 20W-50   CONT</v>
          </cell>
          <cell r="D114">
            <v>880</v>
          </cell>
          <cell r="E114">
            <v>1</v>
          </cell>
          <cell r="F114">
            <v>2172</v>
          </cell>
          <cell r="G114" t="str">
            <v>EUR</v>
          </cell>
          <cell r="H114" t="str">
            <v>PZ</v>
          </cell>
          <cell r="I114" t="str">
            <v xml:space="preserve">G1030100L          </v>
          </cell>
          <cell r="J114" t="str">
            <v xml:space="preserve">G1030100L          </v>
          </cell>
          <cell r="K114" t="str">
            <v>Altri auto</v>
          </cell>
          <cell r="L114">
            <v>2</v>
          </cell>
          <cell r="M114">
            <v>2</v>
          </cell>
          <cell r="N114">
            <v>9</v>
          </cell>
        </row>
        <row r="115">
          <cell r="A115" t="str">
            <v>G10301300</v>
          </cell>
          <cell r="B115" t="str">
            <v>10301300</v>
          </cell>
          <cell r="C115" t="str">
            <v>SUPERMOTOROIL 20W-50   185 KG</v>
          </cell>
          <cell r="D115">
            <v>185</v>
          </cell>
          <cell r="E115">
            <v>1</v>
          </cell>
          <cell r="F115">
            <v>471.7</v>
          </cell>
          <cell r="G115" t="str">
            <v>EUR</v>
          </cell>
          <cell r="H115" t="str">
            <v>PZ</v>
          </cell>
          <cell r="I115" t="str">
            <v>G10301300</v>
          </cell>
          <cell r="J115" t="str">
            <v>G10301300</v>
          </cell>
          <cell r="K115" t="str">
            <v>Altri auto</v>
          </cell>
          <cell r="L115">
            <v>2</v>
          </cell>
          <cell r="M115">
            <v>2</v>
          </cell>
          <cell r="N115">
            <v>9</v>
          </cell>
        </row>
        <row r="116">
          <cell r="A116" t="str">
            <v>G10302520</v>
          </cell>
          <cell r="B116" t="str">
            <v>10302520</v>
          </cell>
          <cell r="C116" t="str">
            <v>SUPERMOTOROIL 20W-50   180 KG</v>
          </cell>
          <cell r="D116">
            <v>180</v>
          </cell>
          <cell r="E116">
            <v>1</v>
          </cell>
          <cell r="F116">
            <v>460</v>
          </cell>
          <cell r="G116" t="str">
            <v>EUR</v>
          </cell>
          <cell r="H116" t="str">
            <v>PZ</v>
          </cell>
          <cell r="I116" t="str">
            <v>G10302520</v>
          </cell>
          <cell r="J116" t="str">
            <v>G10302520</v>
          </cell>
          <cell r="K116" t="str">
            <v>Altri auto</v>
          </cell>
          <cell r="L116">
            <v>2</v>
          </cell>
          <cell r="M116">
            <v>2</v>
          </cell>
          <cell r="N116">
            <v>9</v>
          </cell>
        </row>
        <row r="117">
          <cell r="A117" t="str">
            <v>G10303800</v>
          </cell>
          <cell r="B117" t="str">
            <v>10303800</v>
          </cell>
          <cell r="C117" t="str">
            <v>SUPERMOTOROIL 20W-50   48 KG.</v>
          </cell>
          <cell r="D117">
            <v>48</v>
          </cell>
          <cell r="E117">
            <v>1</v>
          </cell>
          <cell r="F117">
            <v>131</v>
          </cell>
          <cell r="G117" t="str">
            <v>EUR</v>
          </cell>
          <cell r="H117" t="str">
            <v>PZ</v>
          </cell>
          <cell r="I117" t="str">
            <v>G10303800</v>
          </cell>
          <cell r="J117" t="str">
            <v>G10303800</v>
          </cell>
          <cell r="K117" t="str">
            <v>Altri auto</v>
          </cell>
          <cell r="L117">
            <v>2</v>
          </cell>
          <cell r="M117">
            <v>2</v>
          </cell>
          <cell r="N117">
            <v>9</v>
          </cell>
        </row>
        <row r="118">
          <cell r="A118" t="str">
            <v>G10305420</v>
          </cell>
          <cell r="B118" t="str">
            <v>10305420</v>
          </cell>
          <cell r="C118" t="str">
            <v>SUPERMOTOROIL 20W-50    18 KG</v>
          </cell>
          <cell r="D118">
            <v>18</v>
          </cell>
          <cell r="E118">
            <v>1</v>
          </cell>
          <cell r="F118">
            <v>51.4</v>
          </cell>
          <cell r="G118" t="str">
            <v>EUR</v>
          </cell>
          <cell r="H118" t="str">
            <v>PZ</v>
          </cell>
          <cell r="I118" t="str">
            <v>G10305420</v>
          </cell>
          <cell r="J118" t="str">
            <v>G10305420</v>
          </cell>
          <cell r="K118" t="str">
            <v>Altri auto</v>
          </cell>
          <cell r="L118">
            <v>2</v>
          </cell>
          <cell r="M118">
            <v>2</v>
          </cell>
          <cell r="N118">
            <v>9</v>
          </cell>
        </row>
        <row r="119">
          <cell r="A119" t="str">
            <v>G1030630H</v>
          </cell>
          <cell r="B119" t="str">
            <v xml:space="preserve">1030630H          </v>
          </cell>
          <cell r="C119" t="str">
            <v>SUPERMOTOROIL 20W-50     4 LT</v>
          </cell>
          <cell r="D119">
            <v>3.6</v>
          </cell>
          <cell r="E119">
            <v>6</v>
          </cell>
          <cell r="F119">
            <v>10.1</v>
          </cell>
          <cell r="G119" t="str">
            <v>EUR</v>
          </cell>
          <cell r="H119" t="str">
            <v>PZ</v>
          </cell>
          <cell r="I119" t="str">
            <v xml:space="preserve">G1030630H          </v>
          </cell>
          <cell r="J119" t="str">
            <v xml:space="preserve">G1030630H          </v>
          </cell>
          <cell r="K119" t="str">
            <v>Altri auto</v>
          </cell>
          <cell r="L119">
            <v>2</v>
          </cell>
          <cell r="M119">
            <v>2</v>
          </cell>
          <cell r="N119">
            <v>9</v>
          </cell>
        </row>
        <row r="120">
          <cell r="A120" t="str">
            <v>G1030700E</v>
          </cell>
          <cell r="B120" t="str">
            <v xml:space="preserve">1030700E          </v>
          </cell>
          <cell r="C120" t="str">
            <v>SUPERMOTOROIL 20W-50     1 LT</v>
          </cell>
          <cell r="D120">
            <v>0.9</v>
          </cell>
          <cell r="E120">
            <v>24</v>
          </cell>
          <cell r="F120">
            <v>2.8</v>
          </cell>
          <cell r="G120" t="str">
            <v>EUR</v>
          </cell>
          <cell r="H120" t="str">
            <v>PZ</v>
          </cell>
          <cell r="I120" t="str">
            <v xml:space="preserve">G1030700E          </v>
          </cell>
          <cell r="J120" t="str">
            <v xml:space="preserve">G1030700E          </v>
          </cell>
          <cell r="K120" t="str">
            <v>Altri auto</v>
          </cell>
          <cell r="L120">
            <v>2</v>
          </cell>
          <cell r="M120">
            <v>2</v>
          </cell>
          <cell r="N120">
            <v>9</v>
          </cell>
        </row>
        <row r="121">
          <cell r="A121" t="str">
            <v>G1030970S</v>
          </cell>
          <cell r="B121" t="str">
            <v xml:space="preserve">1030970S          </v>
          </cell>
          <cell r="C121" t="str">
            <v>SUPERMOTOROIL 20W-50     2 LT</v>
          </cell>
          <cell r="D121">
            <v>1.8</v>
          </cell>
          <cell r="E121">
            <v>12</v>
          </cell>
          <cell r="F121">
            <v>5.5</v>
          </cell>
          <cell r="G121" t="str">
            <v>EUR</v>
          </cell>
          <cell r="H121" t="str">
            <v>PZ</v>
          </cell>
          <cell r="I121" t="str">
            <v xml:space="preserve">G1030970S          </v>
          </cell>
          <cell r="J121" t="str">
            <v xml:space="preserve">G1030970S          </v>
          </cell>
          <cell r="K121" t="str">
            <v>Altri auto</v>
          </cell>
          <cell r="L121">
            <v>2</v>
          </cell>
          <cell r="M121">
            <v>2</v>
          </cell>
          <cell r="N121">
            <v>9</v>
          </cell>
        </row>
        <row r="122">
          <cell r="A122" t="str">
            <v>G1032100L</v>
          </cell>
          <cell r="B122" t="str">
            <v xml:space="preserve">1032100L          </v>
          </cell>
          <cell r="C122" t="str">
            <v>SUPERTRACTOR UNIVER.15W40 CON</v>
          </cell>
          <cell r="D122">
            <v>880</v>
          </cell>
          <cell r="E122">
            <v>1</v>
          </cell>
          <cell r="F122">
            <v>2840.4</v>
          </cell>
          <cell r="G122" t="str">
            <v>EUR</v>
          </cell>
          <cell r="H122" t="str">
            <v>PZ</v>
          </cell>
          <cell r="I122" t="str">
            <v xml:space="preserve">G1032100L          </v>
          </cell>
          <cell r="J122" t="str">
            <v xml:space="preserve">G1032100L          </v>
          </cell>
          <cell r="K122" t="str">
            <v>S.DIESEL, SIGMA TURB</v>
          </cell>
          <cell r="L122">
            <v>3</v>
          </cell>
          <cell r="M122">
            <v>2</v>
          </cell>
          <cell r="N122">
            <v>9</v>
          </cell>
        </row>
        <row r="123">
          <cell r="A123" t="str">
            <v>G10321300</v>
          </cell>
          <cell r="B123" t="str">
            <v>10321300</v>
          </cell>
          <cell r="C123" t="str">
            <v>SUPERTRACTOR UNIVER.15W-40 185 KG</v>
          </cell>
          <cell r="D123">
            <v>185</v>
          </cell>
          <cell r="E123">
            <v>1</v>
          </cell>
          <cell r="F123">
            <v>612.20000000000005</v>
          </cell>
          <cell r="G123" t="str">
            <v>EUR</v>
          </cell>
          <cell r="H123" t="str">
            <v>PZ</v>
          </cell>
          <cell r="I123" t="str">
            <v>G10321300</v>
          </cell>
          <cell r="J123" t="str">
            <v>G10321300</v>
          </cell>
          <cell r="K123" t="str">
            <v>S.DIESEL, SIGMA TURB</v>
          </cell>
          <cell r="L123">
            <v>3</v>
          </cell>
          <cell r="M123">
            <v>2</v>
          </cell>
          <cell r="N123">
            <v>9</v>
          </cell>
        </row>
        <row r="124">
          <cell r="A124" t="str">
            <v>G10322520</v>
          </cell>
          <cell r="B124" t="str">
            <v>10322520</v>
          </cell>
          <cell r="C124" t="str">
            <v>SUPERTRACTOR UNIVER.15W-40 180 KG</v>
          </cell>
          <cell r="D124">
            <v>180</v>
          </cell>
          <cell r="E124">
            <v>1</v>
          </cell>
          <cell r="F124">
            <v>596.79999999999995</v>
          </cell>
          <cell r="G124" t="str">
            <v>EUR</v>
          </cell>
          <cell r="H124" t="str">
            <v>PZ</v>
          </cell>
          <cell r="I124" t="str">
            <v>G10322520</v>
          </cell>
          <cell r="J124" t="str">
            <v>G10322520</v>
          </cell>
          <cell r="K124" t="str">
            <v>S.DIESEL, SIGMA TURB</v>
          </cell>
          <cell r="L124">
            <v>3</v>
          </cell>
          <cell r="M124">
            <v>2</v>
          </cell>
          <cell r="N124">
            <v>9</v>
          </cell>
        </row>
        <row r="125">
          <cell r="A125" t="str">
            <v>G1033100L</v>
          </cell>
          <cell r="B125" t="str">
            <v xml:space="preserve">1033100L          </v>
          </cell>
          <cell r="C125" t="str">
            <v>FORMULA LL PLUS  10W40 CONT</v>
          </cell>
          <cell r="D125">
            <v>880</v>
          </cell>
          <cell r="E125">
            <v>1</v>
          </cell>
          <cell r="F125">
            <v>2696.1</v>
          </cell>
          <cell r="G125" t="str">
            <v>EUR</v>
          </cell>
          <cell r="H125" t="str">
            <v>PZ</v>
          </cell>
          <cell r="I125" t="str">
            <v xml:space="preserve">G1033100L          </v>
          </cell>
          <cell r="J125" t="str">
            <v xml:space="preserve">G1033100L          </v>
          </cell>
          <cell r="K125" t="str">
            <v>Altri auto</v>
          </cell>
          <cell r="L125">
            <v>2</v>
          </cell>
          <cell r="M125">
            <v>2</v>
          </cell>
          <cell r="N125">
            <v>9</v>
          </cell>
        </row>
        <row r="126">
          <cell r="A126" t="str">
            <v>G10331300</v>
          </cell>
          <cell r="B126" t="str">
            <v>10331300</v>
          </cell>
          <cell r="C126" t="str">
            <v>FORMULA LL PLUS 10W40   185KG</v>
          </cell>
          <cell r="D126">
            <v>185</v>
          </cell>
          <cell r="E126">
            <v>1</v>
          </cell>
          <cell r="F126">
            <v>581.9</v>
          </cell>
          <cell r="G126" t="str">
            <v>EUR</v>
          </cell>
          <cell r="H126" t="str">
            <v>PZ</v>
          </cell>
          <cell r="I126" t="str">
            <v>G10331300</v>
          </cell>
          <cell r="J126" t="str">
            <v>G10331300</v>
          </cell>
          <cell r="K126" t="str">
            <v>Altri auto</v>
          </cell>
          <cell r="L126">
            <v>2</v>
          </cell>
          <cell r="M126">
            <v>2</v>
          </cell>
          <cell r="N126">
            <v>9</v>
          </cell>
        </row>
        <row r="127">
          <cell r="A127" t="str">
            <v>G10332191</v>
          </cell>
          <cell r="B127" t="str">
            <v>10332191</v>
          </cell>
          <cell r="C127" t="str">
            <v>FORMULA LL PLUS 10W40(EX.C)18</v>
          </cell>
          <cell r="D127">
            <v>180</v>
          </cell>
          <cell r="E127">
            <v>1</v>
          </cell>
          <cell r="F127">
            <v>576.1</v>
          </cell>
          <cell r="G127" t="str">
            <v>EUR</v>
          </cell>
          <cell r="H127" t="str">
            <v>PZ</v>
          </cell>
          <cell r="I127" t="str">
            <v>G10332191</v>
          </cell>
          <cell r="J127" t="str">
            <v>G10332191</v>
          </cell>
          <cell r="K127" t="str">
            <v>Altri auto</v>
          </cell>
          <cell r="L127">
            <v>2</v>
          </cell>
          <cell r="M127">
            <v>2</v>
          </cell>
          <cell r="N127">
            <v>9</v>
          </cell>
        </row>
        <row r="128">
          <cell r="A128" t="str">
            <v>G10332500</v>
          </cell>
          <cell r="B128" t="str">
            <v>10332500</v>
          </cell>
          <cell r="C128" t="str">
            <v>FORMULA LL PLUS 10W40   180KG</v>
          </cell>
          <cell r="D128">
            <v>180</v>
          </cell>
          <cell r="E128">
            <v>1</v>
          </cell>
          <cell r="F128">
            <v>567.29999999999995</v>
          </cell>
          <cell r="G128" t="str">
            <v>EUR</v>
          </cell>
          <cell r="H128" t="str">
            <v>PZ</v>
          </cell>
          <cell r="I128" t="str">
            <v>G10332500</v>
          </cell>
          <cell r="J128" t="str">
            <v>G10332500</v>
          </cell>
          <cell r="K128" t="str">
            <v>Altri auto</v>
          </cell>
          <cell r="L128">
            <v>2</v>
          </cell>
          <cell r="M128">
            <v>2</v>
          </cell>
          <cell r="N128">
            <v>9</v>
          </cell>
        </row>
        <row r="129">
          <cell r="A129" t="str">
            <v>G10333600</v>
          </cell>
          <cell r="B129" t="str">
            <v>10333600</v>
          </cell>
          <cell r="C129" t="str">
            <v>FORMULA LL PLUS 10W40   18 KG</v>
          </cell>
          <cell r="D129">
            <v>18</v>
          </cell>
          <cell r="E129">
            <v>1</v>
          </cell>
          <cell r="F129">
            <v>62.1</v>
          </cell>
          <cell r="G129" t="str">
            <v>EUR</v>
          </cell>
          <cell r="H129" t="str">
            <v>PZ</v>
          </cell>
          <cell r="I129" t="str">
            <v>G10333600</v>
          </cell>
          <cell r="J129" t="str">
            <v>G10333600</v>
          </cell>
          <cell r="K129" t="str">
            <v>Altri auto</v>
          </cell>
          <cell r="L129">
            <v>2</v>
          </cell>
          <cell r="M129">
            <v>2</v>
          </cell>
          <cell r="N129">
            <v>9</v>
          </cell>
        </row>
        <row r="130">
          <cell r="A130" t="str">
            <v>G10333800</v>
          </cell>
          <cell r="B130" t="str">
            <v>10333800</v>
          </cell>
          <cell r="C130" t="str">
            <v>FORMULA LL PLUS 10W40   48 KG</v>
          </cell>
          <cell r="D130">
            <v>48</v>
          </cell>
          <cell r="E130">
            <v>1</v>
          </cell>
          <cell r="F130">
            <v>159.6</v>
          </cell>
          <cell r="G130" t="str">
            <v>EUR</v>
          </cell>
          <cell r="H130" t="str">
            <v>PZ</v>
          </cell>
          <cell r="I130" t="str">
            <v>G10333800</v>
          </cell>
          <cell r="J130" t="str">
            <v>G10333800</v>
          </cell>
          <cell r="K130" t="str">
            <v>Altri auto</v>
          </cell>
          <cell r="L130">
            <v>2</v>
          </cell>
          <cell r="M130">
            <v>2</v>
          </cell>
          <cell r="N130">
            <v>9</v>
          </cell>
        </row>
        <row r="131">
          <cell r="A131" t="str">
            <v>G1033550X</v>
          </cell>
          <cell r="B131" t="str">
            <v xml:space="preserve">1033550X          </v>
          </cell>
          <cell r="C131" t="str">
            <v>FORMULA LL PLUS 10W-40  5LTS.</v>
          </cell>
          <cell r="D131">
            <v>4.5</v>
          </cell>
          <cell r="E131">
            <v>4</v>
          </cell>
          <cell r="F131">
            <v>15.1</v>
          </cell>
          <cell r="G131" t="str">
            <v>EUR</v>
          </cell>
          <cell r="H131" t="str">
            <v>PZ</v>
          </cell>
          <cell r="I131" t="str">
            <v xml:space="preserve">G1033550X          </v>
          </cell>
          <cell r="J131" t="str">
            <v xml:space="preserve">G1033550X          </v>
          </cell>
          <cell r="K131" t="str">
            <v>Altri auto</v>
          </cell>
          <cell r="L131">
            <v>2</v>
          </cell>
          <cell r="M131">
            <v>2</v>
          </cell>
          <cell r="N131">
            <v>9</v>
          </cell>
        </row>
        <row r="132">
          <cell r="A132" t="str">
            <v>G1033630H</v>
          </cell>
          <cell r="B132" t="str">
            <v xml:space="preserve">1033630H          </v>
          </cell>
          <cell r="C132" t="str">
            <v>FORMULA LL PLUS 10W-40  4LTS.</v>
          </cell>
          <cell r="D132">
            <v>3.6</v>
          </cell>
          <cell r="E132">
            <v>6</v>
          </cell>
          <cell r="F132">
            <v>12.3</v>
          </cell>
          <cell r="G132" t="str">
            <v>EUR</v>
          </cell>
          <cell r="H132" t="str">
            <v>PZ</v>
          </cell>
          <cell r="I132" t="str">
            <v xml:space="preserve">G1033630H          </v>
          </cell>
          <cell r="J132" t="str">
            <v xml:space="preserve">G1033630H          </v>
          </cell>
          <cell r="K132" t="str">
            <v>Altri auto</v>
          </cell>
          <cell r="L132">
            <v>2</v>
          </cell>
          <cell r="M132">
            <v>2</v>
          </cell>
          <cell r="N132">
            <v>9</v>
          </cell>
        </row>
        <row r="133">
          <cell r="A133" t="str">
            <v>G1033700E</v>
          </cell>
          <cell r="B133" t="str">
            <v xml:space="preserve">1033700E          </v>
          </cell>
          <cell r="C133" t="str">
            <v>FORMULA LL PLUS 10W-40  1LTS.</v>
          </cell>
          <cell r="D133">
            <v>0.9</v>
          </cell>
          <cell r="E133">
            <v>24</v>
          </cell>
          <cell r="F133">
            <v>3.3</v>
          </cell>
          <cell r="G133" t="str">
            <v>EUR</v>
          </cell>
          <cell r="H133" t="str">
            <v>PZ</v>
          </cell>
          <cell r="I133" t="str">
            <v xml:space="preserve">G1033700E          </v>
          </cell>
          <cell r="J133" t="str">
            <v xml:space="preserve">G1033700E          </v>
          </cell>
          <cell r="K133" t="str">
            <v>Altri auto</v>
          </cell>
          <cell r="L133">
            <v>2</v>
          </cell>
          <cell r="M133">
            <v>2</v>
          </cell>
          <cell r="N133">
            <v>9</v>
          </cell>
        </row>
        <row r="134">
          <cell r="A134" t="str">
            <v>G1033970S</v>
          </cell>
          <cell r="B134" t="str">
            <v xml:space="preserve">1033970S          </v>
          </cell>
          <cell r="C134" t="str">
            <v>FORMULA LL PLUS 10W-40  2LTS.</v>
          </cell>
          <cell r="D134">
            <v>1.8</v>
          </cell>
          <cell r="E134">
            <v>12</v>
          </cell>
          <cell r="F134">
            <v>6.6</v>
          </cell>
          <cell r="G134" t="str">
            <v>EUR</v>
          </cell>
          <cell r="H134" t="str">
            <v>PZ</v>
          </cell>
          <cell r="I134" t="str">
            <v xml:space="preserve">G1033970S          </v>
          </cell>
          <cell r="J134" t="str">
            <v xml:space="preserve">G1033970S          </v>
          </cell>
          <cell r="K134" t="str">
            <v>Altri auto</v>
          </cell>
          <cell r="L134">
            <v>2</v>
          </cell>
          <cell r="M134">
            <v>2</v>
          </cell>
          <cell r="N134">
            <v>9</v>
          </cell>
        </row>
        <row r="135">
          <cell r="A135" t="str">
            <v>G10351300</v>
          </cell>
          <cell r="B135" t="str">
            <v>10351300</v>
          </cell>
          <cell r="C135" t="str">
            <v>FORMULA B4 (EXP.)       185KG</v>
          </cell>
          <cell r="D135">
            <v>185</v>
          </cell>
          <cell r="E135">
            <v>1</v>
          </cell>
          <cell r="F135">
            <v>872.9</v>
          </cell>
          <cell r="G135" t="str">
            <v>EUR</v>
          </cell>
          <cell r="H135" t="str">
            <v>PZ</v>
          </cell>
          <cell r="I135" t="str">
            <v>G10351300</v>
          </cell>
          <cell r="J135" t="str">
            <v>G10351300</v>
          </cell>
          <cell r="K135" t="str">
            <v>Lubr. Specializzata</v>
          </cell>
          <cell r="L135">
            <v>50</v>
          </cell>
          <cell r="M135">
            <v>3</v>
          </cell>
          <cell r="N135">
            <v>9</v>
          </cell>
        </row>
        <row r="136">
          <cell r="A136" t="str">
            <v>G10365410</v>
          </cell>
          <cell r="B136" t="str">
            <v>10365410</v>
          </cell>
          <cell r="C136" t="str">
            <v>TEC  2T                18 KGS</v>
          </cell>
          <cell r="D136">
            <v>18</v>
          </cell>
          <cell r="E136">
            <v>1</v>
          </cell>
          <cell r="F136">
            <v>119.7</v>
          </cell>
          <cell r="G136" t="str">
            <v>EUR</v>
          </cell>
          <cell r="H136" t="str">
            <v>PZ</v>
          </cell>
          <cell r="I136" t="str">
            <v>G10365410</v>
          </cell>
          <cell r="J136" t="str">
            <v>G10365410</v>
          </cell>
          <cell r="K136" t="str">
            <v>Linea Moto</v>
          </cell>
          <cell r="L136">
            <v>28</v>
          </cell>
          <cell r="M136">
            <v>3.5</v>
          </cell>
          <cell r="N136">
            <v>9</v>
          </cell>
        </row>
        <row r="137">
          <cell r="A137" t="str">
            <v>G1036701E</v>
          </cell>
          <cell r="B137" t="str">
            <v xml:space="preserve">1036701E          </v>
          </cell>
          <cell r="C137" t="str">
            <v>TEC  2T                 1 LT.</v>
          </cell>
          <cell r="D137">
            <v>0.9</v>
          </cell>
          <cell r="E137">
            <v>20</v>
          </cell>
          <cell r="F137">
            <v>7.1</v>
          </cell>
          <cell r="G137" t="str">
            <v>EUR</v>
          </cell>
          <cell r="H137" t="str">
            <v>PZ</v>
          </cell>
          <cell r="I137" t="str">
            <v xml:space="preserve">G1036701E          </v>
          </cell>
          <cell r="J137" t="str">
            <v xml:space="preserve">G1036701E          </v>
          </cell>
          <cell r="K137" t="str">
            <v>Linea Moto</v>
          </cell>
          <cell r="L137">
            <v>28</v>
          </cell>
          <cell r="M137">
            <v>3.5</v>
          </cell>
          <cell r="N137">
            <v>9</v>
          </cell>
        </row>
        <row r="138">
          <cell r="A138" t="str">
            <v>G1037100L</v>
          </cell>
          <cell r="B138" t="str">
            <v xml:space="preserve">1037100L          </v>
          </cell>
          <cell r="C138" t="str">
            <v>RACING 4T SAE 20W50    CONTE.</v>
          </cell>
          <cell r="D138">
            <v>880</v>
          </cell>
          <cell r="E138">
            <v>1</v>
          </cell>
          <cell r="F138">
            <v>13563.6</v>
          </cell>
          <cell r="G138" t="str">
            <v>EUR</v>
          </cell>
          <cell r="H138" t="str">
            <v>PZ</v>
          </cell>
          <cell r="I138" t="str">
            <v xml:space="preserve">G1037100L          </v>
          </cell>
          <cell r="J138" t="str">
            <v xml:space="preserve">G1037100L          </v>
          </cell>
          <cell r="K138" t="str">
            <v>Linea Moto</v>
          </cell>
          <cell r="L138">
            <v>28</v>
          </cell>
          <cell r="M138">
            <v>3.5</v>
          </cell>
          <cell r="N138">
            <v>9</v>
          </cell>
        </row>
        <row r="139">
          <cell r="A139" t="str">
            <v>G10371300</v>
          </cell>
          <cell r="B139" t="str">
            <v>10371300</v>
          </cell>
          <cell r="C139" t="str">
            <v>RACING 4T SAE 20W50    185 KG</v>
          </cell>
          <cell r="D139">
            <v>185</v>
          </cell>
          <cell r="E139">
            <v>1</v>
          </cell>
          <cell r="F139">
            <v>2877.9</v>
          </cell>
          <cell r="G139" t="str">
            <v>EUR</v>
          </cell>
          <cell r="H139" t="str">
            <v>PZ</v>
          </cell>
          <cell r="I139" t="str">
            <v>G10371300</v>
          </cell>
          <cell r="J139" t="str">
            <v>G10371300</v>
          </cell>
          <cell r="K139" t="str">
            <v>Linea Moto</v>
          </cell>
          <cell r="L139">
            <v>28</v>
          </cell>
          <cell r="M139">
            <v>3.5</v>
          </cell>
          <cell r="N139">
            <v>9</v>
          </cell>
        </row>
        <row r="140">
          <cell r="A140" t="str">
            <v>G10372500</v>
          </cell>
          <cell r="B140" t="str">
            <v>10372500</v>
          </cell>
          <cell r="C140" t="str">
            <v>RACING 4T SAE 20W50    180 KG</v>
          </cell>
          <cell r="D140">
            <v>180</v>
          </cell>
          <cell r="E140">
            <v>1</v>
          </cell>
          <cell r="F140">
            <v>2802</v>
          </cell>
          <cell r="G140" t="str">
            <v>EUR</v>
          </cell>
          <cell r="H140" t="str">
            <v>PZ</v>
          </cell>
          <cell r="I140" t="str">
            <v>G10372500</v>
          </cell>
          <cell r="J140" t="str">
            <v>G10372500</v>
          </cell>
          <cell r="K140" t="str">
            <v>Linea Moto</v>
          </cell>
          <cell r="L140">
            <v>28</v>
          </cell>
          <cell r="M140">
            <v>3.5</v>
          </cell>
          <cell r="N140">
            <v>9</v>
          </cell>
        </row>
        <row r="141">
          <cell r="A141" t="str">
            <v>G10373800</v>
          </cell>
          <cell r="B141" t="str">
            <v>10373800</v>
          </cell>
          <cell r="C141" t="str">
            <v>RACING 4T SAE 20W50     48 KG</v>
          </cell>
          <cell r="D141">
            <v>48</v>
          </cell>
          <cell r="E141">
            <v>1</v>
          </cell>
          <cell r="F141">
            <v>761.8</v>
          </cell>
          <cell r="G141" t="str">
            <v>EUR</v>
          </cell>
          <cell r="H141" t="str">
            <v>PZ</v>
          </cell>
          <cell r="I141" t="str">
            <v>G10373800</v>
          </cell>
          <cell r="J141" t="str">
            <v>G10373800</v>
          </cell>
          <cell r="K141" t="str">
            <v>Linea Moto</v>
          </cell>
          <cell r="L141">
            <v>28</v>
          </cell>
          <cell r="M141">
            <v>3.5</v>
          </cell>
          <cell r="N141">
            <v>9</v>
          </cell>
        </row>
        <row r="142">
          <cell r="A142" t="str">
            <v>G10375300</v>
          </cell>
          <cell r="B142" t="str">
            <v>10375300</v>
          </cell>
          <cell r="C142" t="str">
            <v>RACING 4T SAE 20W50     25 LT</v>
          </cell>
          <cell r="D142">
            <v>22.5</v>
          </cell>
          <cell r="E142">
            <v>1</v>
          </cell>
          <cell r="F142">
            <v>354.5</v>
          </cell>
          <cell r="G142" t="str">
            <v>EUR</v>
          </cell>
          <cell r="H142" t="str">
            <v>PZ</v>
          </cell>
          <cell r="I142" t="str">
            <v>G10375300</v>
          </cell>
          <cell r="J142" t="str">
            <v>G10375300</v>
          </cell>
          <cell r="K142" t="str">
            <v>Linea Moto</v>
          </cell>
          <cell r="L142">
            <v>28</v>
          </cell>
          <cell r="M142">
            <v>3.5</v>
          </cell>
          <cell r="N142">
            <v>9</v>
          </cell>
        </row>
        <row r="143">
          <cell r="A143" t="str">
            <v>G10375400</v>
          </cell>
          <cell r="B143" t="str">
            <v>10375400</v>
          </cell>
          <cell r="C143" t="str">
            <v>RACING 4T SAE 20W50     18 KG</v>
          </cell>
          <cell r="D143">
            <v>18</v>
          </cell>
          <cell r="E143">
            <v>1</v>
          </cell>
          <cell r="F143">
            <v>289.7</v>
          </cell>
          <cell r="G143" t="str">
            <v>EUR</v>
          </cell>
          <cell r="H143" t="str">
            <v>PZ</v>
          </cell>
          <cell r="I143" t="str">
            <v>G10375400</v>
          </cell>
          <cell r="J143" t="str">
            <v>G10375400</v>
          </cell>
          <cell r="K143" t="str">
            <v>Linea Moto</v>
          </cell>
          <cell r="L143">
            <v>28</v>
          </cell>
          <cell r="M143">
            <v>3.5</v>
          </cell>
          <cell r="N143">
            <v>9</v>
          </cell>
        </row>
        <row r="144">
          <cell r="A144" t="str">
            <v>G1037700E</v>
          </cell>
          <cell r="B144" t="str">
            <v xml:space="preserve">1037700E          </v>
          </cell>
          <cell r="C144" t="str">
            <v>RACING 4T SAE 20W50      1 LT</v>
          </cell>
          <cell r="D144">
            <v>0.9</v>
          </cell>
          <cell r="E144">
            <v>20</v>
          </cell>
          <cell r="F144">
            <v>15.6</v>
          </cell>
          <cell r="G144" t="str">
            <v>EUR</v>
          </cell>
          <cell r="H144" t="str">
            <v>PZ</v>
          </cell>
          <cell r="I144" t="str">
            <v xml:space="preserve">G1037700E          </v>
          </cell>
          <cell r="J144" t="str">
            <v xml:space="preserve">G1037700E          </v>
          </cell>
          <cell r="K144" t="str">
            <v>Linea Moto</v>
          </cell>
          <cell r="L144">
            <v>28</v>
          </cell>
          <cell r="M144">
            <v>3.5</v>
          </cell>
          <cell r="N144">
            <v>9</v>
          </cell>
        </row>
        <row r="145">
          <cell r="A145" t="str">
            <v>G10382500</v>
          </cell>
          <cell r="B145" t="str">
            <v>10382500</v>
          </cell>
          <cell r="C145" t="str">
            <v>SUPER  4T SAE 15W50    180 KG</v>
          </cell>
          <cell r="D145">
            <v>180</v>
          </cell>
          <cell r="E145">
            <v>1</v>
          </cell>
          <cell r="F145">
            <v>925</v>
          </cell>
          <cell r="G145" t="str">
            <v>EUR</v>
          </cell>
          <cell r="H145" t="str">
            <v>PZ</v>
          </cell>
          <cell r="I145" t="str">
            <v>G10382500</v>
          </cell>
          <cell r="J145" t="str">
            <v>G10382500</v>
          </cell>
          <cell r="K145" t="str">
            <v>Linea Moto</v>
          </cell>
          <cell r="L145">
            <v>28</v>
          </cell>
          <cell r="M145">
            <v>3.5</v>
          </cell>
          <cell r="N145">
            <v>9</v>
          </cell>
        </row>
        <row r="146">
          <cell r="A146" t="str">
            <v>G10383800</v>
          </cell>
          <cell r="B146" t="str">
            <v>10383800</v>
          </cell>
          <cell r="C146" t="str">
            <v>SUPER  4T SAE 15W50     48 KG</v>
          </cell>
          <cell r="D146">
            <v>48</v>
          </cell>
          <cell r="E146">
            <v>1</v>
          </cell>
          <cell r="F146">
            <v>261.3</v>
          </cell>
          <cell r="G146" t="str">
            <v>EUR</v>
          </cell>
          <cell r="H146" t="str">
            <v>PZ</v>
          </cell>
          <cell r="I146" t="str">
            <v>G10383800</v>
          </cell>
          <cell r="J146" t="str">
            <v>G10383800</v>
          </cell>
          <cell r="K146" t="str">
            <v>Linea Moto</v>
          </cell>
          <cell r="L146">
            <v>28</v>
          </cell>
          <cell r="M146">
            <v>3.5</v>
          </cell>
          <cell r="N146">
            <v>9</v>
          </cell>
        </row>
        <row r="147">
          <cell r="A147" t="str">
            <v>G1038700E</v>
          </cell>
          <cell r="B147" t="str">
            <v xml:space="preserve">1038700E          </v>
          </cell>
          <cell r="C147" t="str">
            <v>SUPER  4T SAE 15W50      1 LT</v>
          </cell>
          <cell r="D147">
            <v>0.9</v>
          </cell>
          <cell r="E147">
            <v>20</v>
          </cell>
          <cell r="F147">
            <v>6.2</v>
          </cell>
          <cell r="G147" t="str">
            <v>EUR</v>
          </cell>
          <cell r="H147" t="str">
            <v>PZ</v>
          </cell>
          <cell r="I147" t="str">
            <v xml:space="preserve">G1038700E          </v>
          </cell>
          <cell r="J147" t="str">
            <v xml:space="preserve">G1038700E          </v>
          </cell>
          <cell r="K147" t="str">
            <v>Linea Moto</v>
          </cell>
          <cell r="L147">
            <v>28</v>
          </cell>
          <cell r="M147">
            <v>3.5</v>
          </cell>
          <cell r="N147">
            <v>9</v>
          </cell>
        </row>
        <row r="148">
          <cell r="A148" t="str">
            <v>G1039100L</v>
          </cell>
          <cell r="B148" t="str">
            <v xml:space="preserve">1039100L          </v>
          </cell>
          <cell r="C148" t="str">
            <v>7004   SAE 5W/40       CONT</v>
          </cell>
          <cell r="D148">
            <v>880</v>
          </cell>
          <cell r="E148">
            <v>1</v>
          </cell>
          <cell r="F148">
            <v>5658.2</v>
          </cell>
          <cell r="G148" t="str">
            <v>EUR</v>
          </cell>
          <cell r="H148" t="str">
            <v>PZ</v>
          </cell>
          <cell r="I148" t="str">
            <v xml:space="preserve">G1039100L          </v>
          </cell>
          <cell r="J148" t="str">
            <v xml:space="preserve">G1039100L          </v>
          </cell>
          <cell r="K148" t="str">
            <v>Lubr. Specializzata</v>
          </cell>
          <cell r="L148">
            <v>50</v>
          </cell>
          <cell r="M148">
            <v>3</v>
          </cell>
          <cell r="N148">
            <v>9</v>
          </cell>
        </row>
        <row r="149">
          <cell r="A149" t="str">
            <v>G10391300</v>
          </cell>
          <cell r="B149" t="str">
            <v>10391300</v>
          </cell>
          <cell r="C149" t="str">
            <v>7004   SAE 5W/40      185 KG.</v>
          </cell>
          <cell r="D149">
            <v>185</v>
          </cell>
          <cell r="E149">
            <v>1</v>
          </cell>
          <cell r="F149">
            <v>1212.2</v>
          </cell>
          <cell r="G149" t="str">
            <v>EUR</v>
          </cell>
          <cell r="H149" t="str">
            <v>PZ</v>
          </cell>
          <cell r="I149" t="str">
            <v>G10391300</v>
          </cell>
          <cell r="J149" t="str">
            <v>G10391300</v>
          </cell>
          <cell r="K149" t="str">
            <v>Lubr. Specializzata</v>
          </cell>
          <cell r="L149">
            <v>50</v>
          </cell>
          <cell r="M149">
            <v>3</v>
          </cell>
          <cell r="N149">
            <v>9</v>
          </cell>
        </row>
        <row r="150">
          <cell r="A150" t="str">
            <v>G10392500</v>
          </cell>
          <cell r="B150" t="str">
            <v>10392500</v>
          </cell>
          <cell r="C150" t="str">
            <v>7004   SAE 5W/40      180 KG.</v>
          </cell>
          <cell r="D150">
            <v>180</v>
          </cell>
          <cell r="E150">
            <v>1</v>
          </cell>
          <cell r="F150">
            <v>1181</v>
          </cell>
          <cell r="G150" t="str">
            <v>EUR</v>
          </cell>
          <cell r="H150" t="str">
            <v>PZ</v>
          </cell>
          <cell r="I150" t="str">
            <v>G10392500</v>
          </cell>
          <cell r="J150" t="str">
            <v>G10392500</v>
          </cell>
          <cell r="K150" t="str">
            <v>Lubr. Specializzata</v>
          </cell>
          <cell r="L150">
            <v>50</v>
          </cell>
          <cell r="M150">
            <v>3</v>
          </cell>
          <cell r="N150">
            <v>9</v>
          </cell>
        </row>
        <row r="151">
          <cell r="A151" t="str">
            <v>G10393800</v>
          </cell>
          <cell r="B151" t="str">
            <v>10393800</v>
          </cell>
          <cell r="C151" t="str">
            <v>7004   SAE 5W/40         48 K</v>
          </cell>
          <cell r="D151">
            <v>48</v>
          </cell>
          <cell r="E151">
            <v>1</v>
          </cell>
          <cell r="F151">
            <v>327.5</v>
          </cell>
          <cell r="G151" t="str">
            <v>EUR</v>
          </cell>
          <cell r="H151" t="str">
            <v>PZ</v>
          </cell>
          <cell r="I151" t="str">
            <v>G10393800</v>
          </cell>
          <cell r="J151" t="str">
            <v>G10393800</v>
          </cell>
          <cell r="K151" t="str">
            <v>Lubr. Specializzata</v>
          </cell>
          <cell r="L151">
            <v>50</v>
          </cell>
          <cell r="M151">
            <v>3</v>
          </cell>
          <cell r="N151">
            <v>9</v>
          </cell>
        </row>
        <row r="152">
          <cell r="A152" t="str">
            <v>G10395400</v>
          </cell>
          <cell r="B152" t="str">
            <v>10395400</v>
          </cell>
          <cell r="C152" t="str">
            <v>7004   SAE 5W/40         18 K</v>
          </cell>
          <cell r="D152">
            <v>18</v>
          </cell>
          <cell r="E152">
            <v>1</v>
          </cell>
          <cell r="F152">
            <v>126.2</v>
          </cell>
          <cell r="G152" t="str">
            <v>EUR</v>
          </cell>
          <cell r="H152" t="str">
            <v>PZ</v>
          </cell>
          <cell r="I152" t="str">
            <v>G10395400</v>
          </cell>
          <cell r="J152" t="str">
            <v>G10395400</v>
          </cell>
          <cell r="K152" t="str">
            <v>Lubr. Specializzata</v>
          </cell>
          <cell r="L152">
            <v>50</v>
          </cell>
          <cell r="M152">
            <v>3</v>
          </cell>
          <cell r="N152">
            <v>9</v>
          </cell>
        </row>
        <row r="153">
          <cell r="A153" t="str">
            <v>G1039550X</v>
          </cell>
          <cell r="B153" t="str">
            <v xml:space="preserve">1039550X          </v>
          </cell>
          <cell r="C153" t="str">
            <v>7004   SAE 5W/40        5 LT.</v>
          </cell>
          <cell r="D153">
            <v>4.5</v>
          </cell>
          <cell r="E153">
            <v>4</v>
          </cell>
          <cell r="F153">
            <v>30.8</v>
          </cell>
          <cell r="G153" t="str">
            <v>EUR</v>
          </cell>
          <cell r="H153" t="str">
            <v>PZ</v>
          </cell>
          <cell r="I153" t="str">
            <v xml:space="preserve">G1039550X          </v>
          </cell>
          <cell r="J153" t="str">
            <v xml:space="preserve">G1039550X          </v>
          </cell>
          <cell r="K153" t="str">
            <v>Lubr. Specializzata</v>
          </cell>
          <cell r="L153">
            <v>50</v>
          </cell>
          <cell r="M153">
            <v>3</v>
          </cell>
          <cell r="N153">
            <v>9</v>
          </cell>
        </row>
        <row r="154">
          <cell r="A154" t="str">
            <v>G1039600E</v>
          </cell>
          <cell r="B154" t="str">
            <v xml:space="preserve">1039600E          </v>
          </cell>
          <cell r="C154" t="str">
            <v>7004   SAE 5W/40       1 LT.</v>
          </cell>
          <cell r="D154">
            <v>0.9</v>
          </cell>
          <cell r="E154">
            <v>12</v>
          </cell>
          <cell r="F154">
            <v>6.6</v>
          </cell>
          <cell r="G154" t="str">
            <v>EUR</v>
          </cell>
          <cell r="H154" t="str">
            <v>PZ</v>
          </cell>
          <cell r="I154" t="str">
            <v xml:space="preserve">G1039600E          </v>
          </cell>
          <cell r="J154" t="str">
            <v xml:space="preserve">G1039600E          </v>
          </cell>
          <cell r="K154" t="str">
            <v>Lubr. Specializzata</v>
          </cell>
          <cell r="L154">
            <v>50</v>
          </cell>
          <cell r="M154">
            <v>3</v>
          </cell>
          <cell r="N154">
            <v>9</v>
          </cell>
        </row>
        <row r="155">
          <cell r="A155" t="str">
            <v>G1041100L</v>
          </cell>
          <cell r="B155" t="str">
            <v xml:space="preserve">1041100L          </v>
          </cell>
          <cell r="C155" t="str">
            <v>TECSINT SL  SAE 5W40   CONT</v>
          </cell>
          <cell r="D155">
            <v>880</v>
          </cell>
          <cell r="E155">
            <v>1</v>
          </cell>
          <cell r="F155">
            <v>5256.3</v>
          </cell>
          <cell r="G155" t="str">
            <v>EUR</v>
          </cell>
          <cell r="H155" t="str">
            <v>PZ</v>
          </cell>
          <cell r="I155" t="str">
            <v xml:space="preserve">G1041100L          </v>
          </cell>
          <cell r="J155" t="str">
            <v xml:space="preserve">G1041100L          </v>
          </cell>
          <cell r="K155" t="str">
            <v>SINT</v>
          </cell>
          <cell r="L155">
            <v>1</v>
          </cell>
          <cell r="M155">
            <v>3</v>
          </cell>
          <cell r="N155">
            <v>9</v>
          </cell>
        </row>
        <row r="156">
          <cell r="A156" t="str">
            <v>G10412500</v>
          </cell>
          <cell r="B156" t="str">
            <v>10412500</v>
          </cell>
          <cell r="C156" t="str">
            <v>TECSINT SL  SAE 5W40   180 KG</v>
          </cell>
          <cell r="D156">
            <v>180</v>
          </cell>
          <cell r="E156">
            <v>1</v>
          </cell>
          <cell r="F156">
            <v>1098.8</v>
          </cell>
          <cell r="G156" t="str">
            <v>EUR</v>
          </cell>
          <cell r="H156" t="str">
            <v>PZ</v>
          </cell>
          <cell r="I156" t="str">
            <v>G10412500</v>
          </cell>
          <cell r="J156" t="str">
            <v>G10412500</v>
          </cell>
          <cell r="K156" t="str">
            <v>SINT</v>
          </cell>
          <cell r="L156">
            <v>1</v>
          </cell>
          <cell r="M156">
            <v>3</v>
          </cell>
          <cell r="N156">
            <v>9</v>
          </cell>
        </row>
        <row r="157">
          <cell r="A157" t="str">
            <v>G10413800</v>
          </cell>
          <cell r="B157" t="str">
            <v>10413800</v>
          </cell>
          <cell r="C157" t="str">
            <v>TECSINT SL  SAE 5W40  48 KG.</v>
          </cell>
          <cell r="D157">
            <v>48</v>
          </cell>
          <cell r="E157">
            <v>1</v>
          </cell>
          <cell r="F157">
            <v>305.60000000000002</v>
          </cell>
          <cell r="G157" t="str">
            <v>EUR</v>
          </cell>
          <cell r="H157" t="str">
            <v>PZ</v>
          </cell>
          <cell r="I157" t="str">
            <v>G10413800</v>
          </cell>
          <cell r="J157" t="str">
            <v>G10413800</v>
          </cell>
          <cell r="K157" t="str">
            <v>SINT</v>
          </cell>
          <cell r="L157">
            <v>1</v>
          </cell>
          <cell r="M157">
            <v>3</v>
          </cell>
          <cell r="N157">
            <v>9</v>
          </cell>
        </row>
        <row r="158">
          <cell r="A158" t="str">
            <v>G10415430</v>
          </cell>
          <cell r="B158" t="str">
            <v>10415430</v>
          </cell>
          <cell r="C158" t="str">
            <v>TECSINT SL  SAE 5W40   18 KGS</v>
          </cell>
          <cell r="D158">
            <v>18</v>
          </cell>
          <cell r="E158">
            <v>1</v>
          </cell>
          <cell r="F158">
            <v>118</v>
          </cell>
          <cell r="G158" t="str">
            <v>EUR</v>
          </cell>
          <cell r="H158" t="str">
            <v>PZ</v>
          </cell>
          <cell r="I158" t="str">
            <v>G10415430</v>
          </cell>
          <cell r="J158" t="str">
            <v>G10415430</v>
          </cell>
          <cell r="K158" t="str">
            <v>SINT</v>
          </cell>
          <cell r="L158">
            <v>1</v>
          </cell>
          <cell r="M158">
            <v>3</v>
          </cell>
          <cell r="N158">
            <v>9</v>
          </cell>
        </row>
        <row r="159">
          <cell r="A159" t="str">
            <v>G1041630H</v>
          </cell>
          <cell r="B159" t="str">
            <v xml:space="preserve">1041630H          </v>
          </cell>
          <cell r="C159" t="str">
            <v>TECSINT SL  SAE 5W40    4 LT.</v>
          </cell>
          <cell r="D159">
            <v>3.6</v>
          </cell>
          <cell r="E159">
            <v>6</v>
          </cell>
          <cell r="F159">
            <v>23.4</v>
          </cell>
          <cell r="G159" t="str">
            <v>EUR</v>
          </cell>
          <cell r="H159" t="str">
            <v>PZ</v>
          </cell>
          <cell r="I159" t="str">
            <v xml:space="preserve">G1041630H          </v>
          </cell>
          <cell r="J159" t="str">
            <v xml:space="preserve">G1041630H          </v>
          </cell>
          <cell r="K159" t="str">
            <v>SINT</v>
          </cell>
          <cell r="L159">
            <v>1</v>
          </cell>
          <cell r="M159">
            <v>3</v>
          </cell>
          <cell r="N159">
            <v>9</v>
          </cell>
        </row>
        <row r="160">
          <cell r="A160" t="str">
            <v>G1041600E</v>
          </cell>
          <cell r="B160" t="str">
            <v xml:space="preserve">1041600E          </v>
          </cell>
          <cell r="C160" t="str">
            <v>TECSINT SL  SAE 5W40   1 LT.</v>
          </cell>
          <cell r="D160">
            <v>0.9</v>
          </cell>
          <cell r="E160">
            <v>12</v>
          </cell>
          <cell r="F160">
            <v>6.2</v>
          </cell>
          <cell r="G160" t="str">
            <v>EUR</v>
          </cell>
          <cell r="H160" t="str">
            <v>PZ</v>
          </cell>
          <cell r="I160" t="str">
            <v xml:space="preserve">G1041600E          </v>
          </cell>
          <cell r="J160" t="str">
            <v xml:space="preserve">G1041600E          </v>
          </cell>
          <cell r="K160" t="str">
            <v>SINT</v>
          </cell>
          <cell r="L160">
            <v>1</v>
          </cell>
          <cell r="M160">
            <v>3</v>
          </cell>
          <cell r="N160">
            <v>9</v>
          </cell>
        </row>
        <row r="161">
          <cell r="A161" t="str">
            <v>G10421300</v>
          </cell>
          <cell r="B161" t="str">
            <v>10421300</v>
          </cell>
          <cell r="C161" t="str">
            <v>7005   SAE 0W/30       185 KG</v>
          </cell>
          <cell r="D161">
            <v>185</v>
          </cell>
          <cell r="E161">
            <v>1</v>
          </cell>
          <cell r="F161">
            <v>1567.4</v>
          </cell>
          <cell r="G161" t="str">
            <v>EUR</v>
          </cell>
          <cell r="H161" t="str">
            <v>PZ</v>
          </cell>
          <cell r="I161" t="str">
            <v>G10421300</v>
          </cell>
          <cell r="J161" t="str">
            <v>G10421300</v>
          </cell>
          <cell r="K161" t="str">
            <v>Lubr. Specializzata</v>
          </cell>
          <cell r="L161">
            <v>50</v>
          </cell>
          <cell r="M161">
            <v>3</v>
          </cell>
          <cell r="N161">
            <v>9</v>
          </cell>
        </row>
        <row r="162">
          <cell r="A162" t="str">
            <v>G1042550X</v>
          </cell>
          <cell r="B162" t="str">
            <v xml:space="preserve">1042550X          </v>
          </cell>
          <cell r="C162" t="str">
            <v>7005   SAE 0W/30        5 LT.</v>
          </cell>
          <cell r="D162">
            <v>4.5</v>
          </cell>
          <cell r="E162">
            <v>4</v>
          </cell>
          <cell r="F162">
            <v>39.5</v>
          </cell>
          <cell r="G162" t="str">
            <v>EUR</v>
          </cell>
          <cell r="H162" t="str">
            <v>PZ</v>
          </cell>
          <cell r="I162" t="str">
            <v xml:space="preserve">G1042550X          </v>
          </cell>
          <cell r="J162" t="str">
            <v xml:space="preserve">G1042550X          </v>
          </cell>
          <cell r="K162" t="str">
            <v>Lubr. Specializzata</v>
          </cell>
          <cell r="L162">
            <v>50</v>
          </cell>
          <cell r="M162">
            <v>3</v>
          </cell>
          <cell r="N162">
            <v>9</v>
          </cell>
        </row>
        <row r="163">
          <cell r="A163" t="str">
            <v>G1042800E</v>
          </cell>
          <cell r="B163" t="str">
            <v xml:space="preserve">1042800E          </v>
          </cell>
          <cell r="C163" t="str">
            <v>7005   SAE 0W/30       1 LT.</v>
          </cell>
          <cell r="D163">
            <v>0.9</v>
          </cell>
          <cell r="E163">
            <v>12</v>
          </cell>
          <cell r="F163">
            <v>8.4</v>
          </cell>
          <cell r="G163" t="str">
            <v>EUR</v>
          </cell>
          <cell r="H163" t="str">
            <v>PZ</v>
          </cell>
          <cell r="I163" t="str">
            <v xml:space="preserve">G1042800E          </v>
          </cell>
          <cell r="J163" t="str">
            <v xml:space="preserve">G1042800E          </v>
          </cell>
          <cell r="K163" t="str">
            <v>Lubr. Specializzata</v>
          </cell>
          <cell r="L163">
            <v>50</v>
          </cell>
          <cell r="M163">
            <v>3</v>
          </cell>
          <cell r="N163">
            <v>9</v>
          </cell>
        </row>
        <row r="164">
          <cell r="A164" t="str">
            <v>G1043100L</v>
          </cell>
          <cell r="B164" t="str">
            <v xml:space="preserve">1043100L          </v>
          </cell>
          <cell r="C164" t="str">
            <v>TECSINT SX  SAE 0W40   CONT</v>
          </cell>
          <cell r="D164">
            <v>880</v>
          </cell>
          <cell r="E164">
            <v>1</v>
          </cell>
          <cell r="F164">
            <v>7637.3</v>
          </cell>
          <cell r="G164" t="str">
            <v>EUR</v>
          </cell>
          <cell r="H164" t="str">
            <v>PZ</v>
          </cell>
          <cell r="I164" t="str">
            <v xml:space="preserve">G1043100L          </v>
          </cell>
          <cell r="J164" t="str">
            <v xml:space="preserve">G1043100L          </v>
          </cell>
          <cell r="K164" t="str">
            <v>SINT</v>
          </cell>
          <cell r="L164">
            <v>1</v>
          </cell>
          <cell r="M164">
            <v>3</v>
          </cell>
          <cell r="N164">
            <v>9</v>
          </cell>
        </row>
        <row r="165">
          <cell r="A165" t="str">
            <v>G10431300</v>
          </cell>
          <cell r="B165" t="str">
            <v>10431300</v>
          </cell>
          <cell r="C165" t="str">
            <v>TECSINT SX  SAE 0W40   185 KG</v>
          </cell>
          <cell r="D165">
            <v>185</v>
          </cell>
          <cell r="E165">
            <v>1</v>
          </cell>
          <cell r="F165">
            <v>1628.2</v>
          </cell>
          <cell r="G165" t="str">
            <v>EUR</v>
          </cell>
          <cell r="H165" t="str">
            <v>PZ</v>
          </cell>
          <cell r="I165" t="str">
            <v>G10431300</v>
          </cell>
          <cell r="J165" t="str">
            <v>G10431300</v>
          </cell>
          <cell r="K165" t="str">
            <v>SINT</v>
          </cell>
          <cell r="L165">
            <v>1</v>
          </cell>
          <cell r="M165">
            <v>3</v>
          </cell>
          <cell r="N165">
            <v>9</v>
          </cell>
        </row>
        <row r="166">
          <cell r="A166" t="str">
            <v>G10432190</v>
          </cell>
          <cell r="B166" t="str">
            <v>10432190</v>
          </cell>
          <cell r="C166" t="str">
            <v>TECSINT SX  SAE 0W40(EXP)180K</v>
          </cell>
          <cell r="D166">
            <v>180</v>
          </cell>
          <cell r="E166">
            <v>1</v>
          </cell>
          <cell r="F166">
            <v>1599.1</v>
          </cell>
          <cell r="G166" t="str">
            <v>EUR</v>
          </cell>
          <cell r="H166" t="str">
            <v>PZ</v>
          </cell>
          <cell r="I166" t="str">
            <v>G10432190</v>
          </cell>
          <cell r="J166" t="str">
            <v>G10432190</v>
          </cell>
          <cell r="K166" t="str">
            <v>SINT</v>
          </cell>
          <cell r="L166">
            <v>1</v>
          </cell>
          <cell r="M166">
            <v>3</v>
          </cell>
          <cell r="N166">
            <v>9</v>
          </cell>
        </row>
        <row r="167">
          <cell r="A167" t="str">
            <v>G10433800</v>
          </cell>
          <cell r="B167" t="str">
            <v xml:space="preserve">10433800          </v>
          </cell>
          <cell r="C167" t="str">
            <v>TECSINT SX  SAE 0W40   48 KG</v>
          </cell>
          <cell r="D167">
            <v>48</v>
          </cell>
          <cell r="E167">
            <v>1</v>
          </cell>
          <cell r="F167">
            <v>435.4</v>
          </cell>
          <cell r="G167" t="str">
            <v>EUR</v>
          </cell>
          <cell r="H167" t="str">
            <v>PZ</v>
          </cell>
          <cell r="I167" t="str">
            <v xml:space="preserve">G10433800          </v>
          </cell>
          <cell r="J167" t="str">
            <v xml:space="preserve">G10433800          </v>
          </cell>
          <cell r="K167" t="str">
            <v>SINT</v>
          </cell>
          <cell r="L167">
            <v>1</v>
          </cell>
          <cell r="M167">
            <v>3</v>
          </cell>
          <cell r="N167">
            <v>9</v>
          </cell>
        </row>
        <row r="168">
          <cell r="A168" t="str">
            <v>G1043630H</v>
          </cell>
          <cell r="B168" t="str">
            <v xml:space="preserve">1043630H          </v>
          </cell>
          <cell r="C168" t="str">
            <v>TECSINT SX  SAE 0W40    4 LT.</v>
          </cell>
          <cell r="D168">
            <v>3.6</v>
          </cell>
          <cell r="E168">
            <v>6</v>
          </cell>
          <cell r="F168">
            <v>33.1</v>
          </cell>
          <cell r="G168" t="str">
            <v>EUR</v>
          </cell>
          <cell r="H168" t="str">
            <v>PZ</v>
          </cell>
          <cell r="I168" t="str">
            <v xml:space="preserve">G1043630H          </v>
          </cell>
          <cell r="J168" t="str">
            <v xml:space="preserve">G1043630H          </v>
          </cell>
          <cell r="K168" t="str">
            <v>SINT</v>
          </cell>
          <cell r="L168">
            <v>1</v>
          </cell>
          <cell r="M168">
            <v>3</v>
          </cell>
          <cell r="N168">
            <v>9</v>
          </cell>
        </row>
        <row r="169">
          <cell r="A169" t="str">
            <v>G1043800E</v>
          </cell>
          <cell r="B169" t="str">
            <v xml:space="preserve">1043800E          </v>
          </cell>
          <cell r="C169" t="str">
            <v>TECSINT SX  SAE 0W40   1 LT.</v>
          </cell>
          <cell r="D169">
            <v>0.9</v>
          </cell>
          <cell r="E169">
            <v>12</v>
          </cell>
          <cell r="F169">
            <v>8.6999999999999993</v>
          </cell>
          <cell r="G169" t="str">
            <v>EUR</v>
          </cell>
          <cell r="H169" t="str">
            <v>PZ</v>
          </cell>
          <cell r="I169" t="str">
            <v xml:space="preserve">G1043800E          </v>
          </cell>
          <cell r="J169" t="str">
            <v xml:space="preserve">G1043800E          </v>
          </cell>
          <cell r="K169" t="str">
            <v>SINT</v>
          </cell>
          <cell r="L169">
            <v>1</v>
          </cell>
          <cell r="M169">
            <v>3</v>
          </cell>
          <cell r="N169">
            <v>9</v>
          </cell>
        </row>
        <row r="170">
          <cell r="A170" t="str">
            <v>G1044100L</v>
          </cell>
          <cell r="B170" t="str">
            <v xml:space="preserve">1044100L          </v>
          </cell>
          <cell r="C170" t="str">
            <v>F.1 SUPERMOTOROIL 15W-50 CONT</v>
          </cell>
          <cell r="D170">
            <v>880</v>
          </cell>
          <cell r="E170">
            <v>1</v>
          </cell>
          <cell r="F170">
            <v>2507.1</v>
          </cell>
          <cell r="G170" t="str">
            <v>EUR</v>
          </cell>
          <cell r="H170" t="str">
            <v>PZ</v>
          </cell>
          <cell r="I170" t="str">
            <v xml:space="preserve">G1044100L          </v>
          </cell>
          <cell r="J170" t="str">
            <v xml:space="preserve">G1044100L          </v>
          </cell>
          <cell r="K170" t="str">
            <v>Altri auto</v>
          </cell>
          <cell r="L170">
            <v>2</v>
          </cell>
          <cell r="M170">
            <v>2</v>
          </cell>
          <cell r="N170">
            <v>9</v>
          </cell>
        </row>
        <row r="171">
          <cell r="A171" t="str">
            <v>G10441300</v>
          </cell>
          <cell r="B171" t="str">
            <v>10441300</v>
          </cell>
          <cell r="C171" t="str">
            <v>F.1 SUPERMOTOROIL 15W-50 185K</v>
          </cell>
          <cell r="D171">
            <v>185</v>
          </cell>
          <cell r="E171">
            <v>1</v>
          </cell>
          <cell r="F171">
            <v>542.20000000000005</v>
          </cell>
          <cell r="G171" t="str">
            <v>EUR</v>
          </cell>
          <cell r="H171" t="str">
            <v>PZ</v>
          </cell>
          <cell r="I171" t="str">
            <v>G10441300</v>
          </cell>
          <cell r="J171" t="str">
            <v>G10441300</v>
          </cell>
          <cell r="K171" t="str">
            <v>Altri auto</v>
          </cell>
          <cell r="L171">
            <v>2</v>
          </cell>
          <cell r="M171">
            <v>2</v>
          </cell>
          <cell r="N171">
            <v>9</v>
          </cell>
        </row>
        <row r="172">
          <cell r="A172" t="str">
            <v>G10443720</v>
          </cell>
          <cell r="B172" t="str">
            <v>10443720</v>
          </cell>
          <cell r="C172" t="str">
            <v>F.1 SUPERMOTOROIL 15W-50  48K</v>
          </cell>
          <cell r="D172">
            <v>48</v>
          </cell>
          <cell r="E172">
            <v>1</v>
          </cell>
          <cell r="F172">
            <v>149.30000000000001</v>
          </cell>
          <cell r="G172" t="str">
            <v>EUR</v>
          </cell>
          <cell r="H172" t="str">
            <v>PZ</v>
          </cell>
          <cell r="I172" t="str">
            <v>G10443720</v>
          </cell>
          <cell r="J172" t="str">
            <v>G10443720</v>
          </cell>
          <cell r="K172" t="str">
            <v>Altri auto</v>
          </cell>
          <cell r="L172">
            <v>2</v>
          </cell>
          <cell r="M172">
            <v>2</v>
          </cell>
          <cell r="N172">
            <v>9</v>
          </cell>
        </row>
        <row r="173">
          <cell r="A173" t="str">
            <v>G10445400</v>
          </cell>
          <cell r="B173" t="str">
            <v>10445400</v>
          </cell>
          <cell r="C173" t="str">
            <v>F.1 SUPERMOTOROIL 15W-50  18K</v>
          </cell>
          <cell r="D173">
            <v>18</v>
          </cell>
          <cell r="E173">
            <v>1</v>
          </cell>
          <cell r="F173">
            <v>58.3</v>
          </cell>
          <cell r="G173" t="str">
            <v>EUR</v>
          </cell>
          <cell r="H173" t="str">
            <v>PZ</v>
          </cell>
          <cell r="I173" t="str">
            <v>G10445400</v>
          </cell>
          <cell r="J173" t="str">
            <v>G10445400</v>
          </cell>
          <cell r="K173" t="str">
            <v>Altri auto</v>
          </cell>
          <cell r="L173">
            <v>2</v>
          </cell>
          <cell r="M173">
            <v>2</v>
          </cell>
          <cell r="N173">
            <v>9</v>
          </cell>
        </row>
        <row r="174">
          <cell r="A174" t="str">
            <v>G1044630H</v>
          </cell>
          <cell r="B174" t="str">
            <v xml:space="preserve">1044630H          </v>
          </cell>
          <cell r="C174" t="str">
            <v>F.1 SUPERMOTOROIL 15W-50  4LT</v>
          </cell>
          <cell r="D174">
            <v>3.6</v>
          </cell>
          <cell r="E174">
            <v>6</v>
          </cell>
          <cell r="F174">
            <v>11.5</v>
          </cell>
          <cell r="G174" t="str">
            <v>EUR</v>
          </cell>
          <cell r="H174" t="str">
            <v>PZ</v>
          </cell>
          <cell r="I174" t="str">
            <v xml:space="preserve">G1044630H          </v>
          </cell>
          <cell r="J174" t="str">
            <v xml:space="preserve">G1044630H          </v>
          </cell>
          <cell r="K174" t="str">
            <v>Altri auto</v>
          </cell>
          <cell r="L174">
            <v>2</v>
          </cell>
          <cell r="M174">
            <v>2</v>
          </cell>
          <cell r="N174">
            <v>9</v>
          </cell>
        </row>
        <row r="175">
          <cell r="A175" t="str">
            <v>G1044970S</v>
          </cell>
          <cell r="B175" t="str">
            <v xml:space="preserve">1044970S          </v>
          </cell>
          <cell r="C175" t="str">
            <v>F.1 SUPERMOTOROIL 15W-50 2 LT</v>
          </cell>
          <cell r="D175">
            <v>1.8</v>
          </cell>
          <cell r="E175">
            <v>12</v>
          </cell>
          <cell r="F175">
            <v>6.2</v>
          </cell>
          <cell r="G175" t="str">
            <v>EUR</v>
          </cell>
          <cell r="H175" t="str">
            <v>PZ</v>
          </cell>
          <cell r="I175" t="str">
            <v xml:space="preserve">G1044970S          </v>
          </cell>
          <cell r="J175" t="str">
            <v xml:space="preserve">G1044970S          </v>
          </cell>
          <cell r="K175" t="str">
            <v>Altri auto</v>
          </cell>
          <cell r="L175">
            <v>2</v>
          </cell>
          <cell r="M175">
            <v>2</v>
          </cell>
          <cell r="N175">
            <v>9</v>
          </cell>
        </row>
        <row r="176">
          <cell r="A176" t="str">
            <v>G1045100L</v>
          </cell>
          <cell r="B176" t="str">
            <v xml:space="preserve">1045100L          </v>
          </cell>
          <cell r="C176" t="str">
            <v>UNIVERSAL PLUS 15W40   CONT</v>
          </cell>
          <cell r="D176">
            <v>880</v>
          </cell>
          <cell r="E176">
            <v>1</v>
          </cell>
          <cell r="F176">
            <v>2487.1</v>
          </cell>
          <cell r="G176" t="str">
            <v>EUR</v>
          </cell>
          <cell r="H176" t="str">
            <v>PZ</v>
          </cell>
          <cell r="I176" t="str">
            <v xml:space="preserve">G1045100L          </v>
          </cell>
          <cell r="J176" t="str">
            <v xml:space="preserve">G1045100L          </v>
          </cell>
          <cell r="K176" t="str">
            <v>Altri auto</v>
          </cell>
          <cell r="L176">
            <v>2</v>
          </cell>
          <cell r="M176">
            <v>2</v>
          </cell>
          <cell r="N176">
            <v>9</v>
          </cell>
        </row>
        <row r="177">
          <cell r="A177" t="str">
            <v>G10451300</v>
          </cell>
          <cell r="B177" t="str">
            <v>10451300</v>
          </cell>
          <cell r="C177" t="str">
            <v>UNIVERSAL PLUS 15W40     185K</v>
          </cell>
          <cell r="D177">
            <v>185</v>
          </cell>
          <cell r="E177">
            <v>1</v>
          </cell>
          <cell r="F177">
            <v>538</v>
          </cell>
          <cell r="G177" t="str">
            <v>EUR</v>
          </cell>
          <cell r="H177" t="str">
            <v>PZ</v>
          </cell>
          <cell r="I177" t="str">
            <v>G10451300</v>
          </cell>
          <cell r="J177" t="str">
            <v>G10451300</v>
          </cell>
          <cell r="K177" t="str">
            <v>Altri auto</v>
          </cell>
          <cell r="L177">
            <v>2</v>
          </cell>
          <cell r="M177">
            <v>2</v>
          </cell>
          <cell r="N177">
            <v>9</v>
          </cell>
        </row>
        <row r="178">
          <cell r="A178" t="str">
            <v>G1045319C</v>
          </cell>
          <cell r="B178" t="str">
            <v xml:space="preserve">1045319C          </v>
          </cell>
          <cell r="C178" t="str">
            <v>UNIVERSAL PLUS(EXP)15W40 180K</v>
          </cell>
          <cell r="D178">
            <v>180</v>
          </cell>
          <cell r="E178">
            <v>1</v>
          </cell>
          <cell r="F178">
            <v>533.29999999999995</v>
          </cell>
          <cell r="G178" t="str">
            <v>EUR</v>
          </cell>
          <cell r="H178" t="str">
            <v>PZ</v>
          </cell>
          <cell r="I178" t="str">
            <v xml:space="preserve">G1045319C          </v>
          </cell>
          <cell r="J178" t="str">
            <v xml:space="preserve">G1045319C          </v>
          </cell>
          <cell r="K178" t="str">
            <v>Altri auto</v>
          </cell>
          <cell r="L178">
            <v>2</v>
          </cell>
          <cell r="M178">
            <v>2</v>
          </cell>
          <cell r="N178">
            <v>9</v>
          </cell>
        </row>
        <row r="179">
          <cell r="A179" t="str">
            <v>G10453600</v>
          </cell>
          <cell r="B179" t="str">
            <v>10453600</v>
          </cell>
          <cell r="C179" t="str">
            <v>UNIVERSAL PLUS 15W40(FRA.)25L</v>
          </cell>
          <cell r="D179">
            <v>22.5</v>
          </cell>
          <cell r="E179">
            <v>1</v>
          </cell>
          <cell r="F179">
            <v>68</v>
          </cell>
          <cell r="G179" t="str">
            <v>EUR</v>
          </cell>
          <cell r="H179" t="str">
            <v>PZ</v>
          </cell>
          <cell r="I179" t="str">
            <v>G10453600</v>
          </cell>
          <cell r="J179" t="str">
            <v>G10453600</v>
          </cell>
          <cell r="K179" t="str">
            <v>Altri auto</v>
          </cell>
          <cell r="L179">
            <v>2</v>
          </cell>
          <cell r="M179">
            <v>2</v>
          </cell>
          <cell r="N179">
            <v>9</v>
          </cell>
        </row>
        <row r="180">
          <cell r="A180" t="str">
            <v>G10453800</v>
          </cell>
          <cell r="B180" t="str">
            <v>10453800</v>
          </cell>
          <cell r="C180" t="str">
            <v>UNIVERSAL PLUS 15W40    48 KG</v>
          </cell>
          <cell r="D180">
            <v>48</v>
          </cell>
          <cell r="E180">
            <v>1</v>
          </cell>
          <cell r="F180">
            <v>148.19999999999999</v>
          </cell>
          <cell r="G180" t="str">
            <v>EUR</v>
          </cell>
          <cell r="H180" t="str">
            <v>PZ</v>
          </cell>
          <cell r="I180" t="str">
            <v>G10453800</v>
          </cell>
          <cell r="J180" t="str">
            <v>G10453800</v>
          </cell>
          <cell r="K180" t="str">
            <v>Altri auto</v>
          </cell>
          <cell r="L180">
            <v>2</v>
          </cell>
          <cell r="M180">
            <v>2</v>
          </cell>
          <cell r="N180">
            <v>9</v>
          </cell>
        </row>
        <row r="181">
          <cell r="A181" t="str">
            <v>G1045550X</v>
          </cell>
          <cell r="B181" t="str">
            <v xml:space="preserve">1045550X          </v>
          </cell>
          <cell r="C181" t="str">
            <v>UNIVERSAL PLUS 15W40      5LT</v>
          </cell>
          <cell r="D181">
            <v>4.5</v>
          </cell>
          <cell r="E181">
            <v>4</v>
          </cell>
          <cell r="F181">
            <v>14</v>
          </cell>
          <cell r="G181" t="str">
            <v>EUR</v>
          </cell>
          <cell r="H181" t="str">
            <v>PZ</v>
          </cell>
          <cell r="I181" t="str">
            <v xml:space="preserve">G1045550X          </v>
          </cell>
          <cell r="J181" t="str">
            <v xml:space="preserve">G1045550X          </v>
          </cell>
          <cell r="K181" t="str">
            <v>Altri auto</v>
          </cell>
          <cell r="L181">
            <v>2</v>
          </cell>
          <cell r="M181">
            <v>2</v>
          </cell>
          <cell r="N181">
            <v>9</v>
          </cell>
        </row>
        <row r="182">
          <cell r="A182" t="str">
            <v>G1045970S</v>
          </cell>
          <cell r="B182" t="str">
            <v xml:space="preserve">1045970S          </v>
          </cell>
          <cell r="C182" t="str">
            <v>UNIVERSAL PLUS 15W40      2LT</v>
          </cell>
          <cell r="D182">
            <v>1.8</v>
          </cell>
          <cell r="E182">
            <v>12</v>
          </cell>
          <cell r="F182">
            <v>6.2</v>
          </cell>
          <cell r="G182" t="str">
            <v>EUR</v>
          </cell>
          <cell r="H182" t="str">
            <v>PZ</v>
          </cell>
          <cell r="I182" t="str">
            <v xml:space="preserve">G1045970S          </v>
          </cell>
          <cell r="J182" t="str">
            <v xml:space="preserve">G1045970S          </v>
          </cell>
          <cell r="K182" t="str">
            <v>Altri auto</v>
          </cell>
          <cell r="L182">
            <v>2</v>
          </cell>
          <cell r="M182">
            <v>2</v>
          </cell>
          <cell r="N182">
            <v>9</v>
          </cell>
        </row>
        <row r="183">
          <cell r="A183" t="str">
            <v>G1050100L</v>
          </cell>
          <cell r="B183" t="str">
            <v xml:space="preserve">1050100L          </v>
          </cell>
          <cell r="C183" t="str">
            <v>UNIV.MOTOROIL SAE 15W40 CONT</v>
          </cell>
          <cell r="D183">
            <v>880</v>
          </cell>
          <cell r="E183">
            <v>1</v>
          </cell>
          <cell r="F183">
            <v>2334.9</v>
          </cell>
          <cell r="G183" t="str">
            <v>EUR</v>
          </cell>
          <cell r="H183" t="str">
            <v>PZ</v>
          </cell>
          <cell r="I183" t="str">
            <v xml:space="preserve">G1050100L          </v>
          </cell>
          <cell r="J183" t="str">
            <v xml:space="preserve">G1050100L          </v>
          </cell>
          <cell r="K183" t="str">
            <v>Altri auto</v>
          </cell>
          <cell r="L183">
            <v>2</v>
          </cell>
          <cell r="M183">
            <v>2</v>
          </cell>
          <cell r="N183">
            <v>9</v>
          </cell>
        </row>
        <row r="184">
          <cell r="A184" t="str">
            <v>G10502191</v>
          </cell>
          <cell r="B184" t="str">
            <v>10502191</v>
          </cell>
          <cell r="C184" t="str">
            <v>UNIV.MOTOROIL 15W40(EXP.C.)180 kgs.</v>
          </cell>
          <cell r="D184">
            <v>185</v>
          </cell>
          <cell r="E184">
            <v>1</v>
          </cell>
          <cell r="F184">
            <v>514.79999999999995</v>
          </cell>
          <cell r="G184" t="str">
            <v>EUR</v>
          </cell>
          <cell r="H184" t="str">
            <v>PZ</v>
          </cell>
          <cell r="I184" t="str">
            <v>G10502191</v>
          </cell>
          <cell r="J184" t="str">
            <v>G10502191</v>
          </cell>
          <cell r="K184" t="str">
            <v>Altri auto</v>
          </cell>
          <cell r="L184">
            <v>2</v>
          </cell>
          <cell r="M184">
            <v>2</v>
          </cell>
          <cell r="N184">
            <v>9</v>
          </cell>
        </row>
        <row r="185">
          <cell r="A185" t="str">
            <v>G1050219C</v>
          </cell>
          <cell r="B185" t="str">
            <v xml:space="preserve">1050219C          </v>
          </cell>
          <cell r="C185" t="str">
            <v>UNIVER.MOTOROIL 15W40(EXP)180</v>
          </cell>
          <cell r="D185">
            <v>180</v>
          </cell>
          <cell r="E185">
            <v>1</v>
          </cell>
          <cell r="F185">
            <v>502.2</v>
          </cell>
          <cell r="G185" t="str">
            <v>EUR</v>
          </cell>
          <cell r="H185" t="str">
            <v>PZ</v>
          </cell>
          <cell r="I185" t="str">
            <v xml:space="preserve">G1050219C          </v>
          </cell>
          <cell r="J185" t="str">
            <v xml:space="preserve">G1050219C          </v>
          </cell>
          <cell r="K185" t="str">
            <v>Altri auto</v>
          </cell>
          <cell r="L185">
            <v>2</v>
          </cell>
          <cell r="M185">
            <v>2</v>
          </cell>
          <cell r="N185">
            <v>9</v>
          </cell>
        </row>
        <row r="186">
          <cell r="A186" t="str">
            <v>G10502500</v>
          </cell>
          <cell r="B186" t="str">
            <v>10502500</v>
          </cell>
          <cell r="C186" t="str">
            <v>UNIV.MOTOROIL SAE 15W40  180</v>
          </cell>
          <cell r="D186">
            <v>180</v>
          </cell>
          <cell r="E186">
            <v>1</v>
          </cell>
          <cell r="F186">
            <v>493.4</v>
          </cell>
          <cell r="G186" t="str">
            <v>EUR</v>
          </cell>
          <cell r="H186" t="str">
            <v>PZ</v>
          </cell>
          <cell r="I186" t="str">
            <v>G10502500</v>
          </cell>
          <cell r="J186" t="str">
            <v>G10502500</v>
          </cell>
          <cell r="K186" t="str">
            <v>Altri auto</v>
          </cell>
          <cell r="L186">
            <v>2</v>
          </cell>
          <cell r="M186">
            <v>2</v>
          </cell>
          <cell r="N186">
            <v>9</v>
          </cell>
        </row>
        <row r="187">
          <cell r="A187" t="str">
            <v>G10503600</v>
          </cell>
          <cell r="B187" t="str">
            <v>10503600</v>
          </cell>
          <cell r="C187" t="str">
            <v>UNIV.MOTOROIL SAE 15W40  25 L</v>
          </cell>
          <cell r="D187">
            <v>22.5</v>
          </cell>
          <cell r="E187">
            <v>1</v>
          </cell>
          <cell r="F187">
            <v>64.099999999999994</v>
          </cell>
          <cell r="G187" t="str">
            <v>EUR</v>
          </cell>
          <cell r="H187" t="str">
            <v>PZ</v>
          </cell>
          <cell r="I187" t="str">
            <v>G10503600</v>
          </cell>
          <cell r="J187" t="str">
            <v>G10503600</v>
          </cell>
          <cell r="K187" t="str">
            <v>Altri auto</v>
          </cell>
          <cell r="L187">
            <v>2</v>
          </cell>
          <cell r="M187">
            <v>2</v>
          </cell>
          <cell r="N187">
            <v>9</v>
          </cell>
        </row>
        <row r="188">
          <cell r="A188" t="str">
            <v>G10503800</v>
          </cell>
          <cell r="B188" t="str">
            <v>10503800</v>
          </cell>
          <cell r="C188" t="str">
            <v>UNIV.MOTOROIL SAE 15W40  48 K</v>
          </cell>
          <cell r="D188">
            <v>48</v>
          </cell>
          <cell r="E188">
            <v>1</v>
          </cell>
          <cell r="F188">
            <v>139.9</v>
          </cell>
          <cell r="G188" t="str">
            <v>EUR</v>
          </cell>
          <cell r="H188" t="str">
            <v>PZ</v>
          </cell>
          <cell r="I188" t="str">
            <v>G10503800</v>
          </cell>
          <cell r="J188" t="str">
            <v>G10503800</v>
          </cell>
          <cell r="K188" t="str">
            <v>Altri auto</v>
          </cell>
          <cell r="L188">
            <v>2</v>
          </cell>
          <cell r="M188">
            <v>2</v>
          </cell>
          <cell r="N188">
            <v>9</v>
          </cell>
        </row>
        <row r="189">
          <cell r="A189" t="str">
            <v>G10505400</v>
          </cell>
          <cell r="B189" t="str">
            <v>10505400</v>
          </cell>
          <cell r="C189" t="str">
            <v>UNIV.MOTOROIL SAE 15W40  18 K</v>
          </cell>
          <cell r="D189">
            <v>18</v>
          </cell>
          <cell r="E189">
            <v>1</v>
          </cell>
          <cell r="F189">
            <v>54.8</v>
          </cell>
          <cell r="G189" t="str">
            <v>EUR</v>
          </cell>
          <cell r="H189" t="str">
            <v>PZ</v>
          </cell>
          <cell r="I189" t="str">
            <v>G10505400</v>
          </cell>
          <cell r="J189" t="str">
            <v>G10505400</v>
          </cell>
          <cell r="K189" t="str">
            <v>Altri auto</v>
          </cell>
          <cell r="L189">
            <v>2</v>
          </cell>
          <cell r="M189">
            <v>2</v>
          </cell>
          <cell r="N189">
            <v>9</v>
          </cell>
        </row>
        <row r="190">
          <cell r="A190" t="str">
            <v>G1052100L</v>
          </cell>
          <cell r="B190" t="str">
            <v xml:space="preserve">1052100L          </v>
          </cell>
          <cell r="C190" t="str">
            <v>SUPERDIESEL MULTIGRA.15W40 CO</v>
          </cell>
          <cell r="D190">
            <v>880</v>
          </cell>
          <cell r="E190">
            <v>1</v>
          </cell>
          <cell r="F190">
            <v>2334.9</v>
          </cell>
          <cell r="G190" t="str">
            <v>EUR</v>
          </cell>
          <cell r="H190" t="str">
            <v>PZ</v>
          </cell>
          <cell r="I190" t="str">
            <v xml:space="preserve">G1052100L          </v>
          </cell>
          <cell r="J190" t="str">
            <v xml:space="preserve">G1052100L          </v>
          </cell>
          <cell r="K190" t="str">
            <v>S.DIESEL, SIGMA TURB</v>
          </cell>
          <cell r="L190">
            <v>3</v>
          </cell>
          <cell r="M190">
            <v>2</v>
          </cell>
          <cell r="N190">
            <v>9</v>
          </cell>
        </row>
        <row r="191">
          <cell r="A191" t="str">
            <v>G10521300</v>
          </cell>
          <cell r="B191" t="str">
            <v>10521300</v>
          </cell>
          <cell r="C191" t="str">
            <v>SUPERDIESEL MULTIGR.15W-40 185</v>
          </cell>
          <cell r="D191">
            <v>185</v>
          </cell>
          <cell r="E191">
            <v>1</v>
          </cell>
          <cell r="F191">
            <v>506</v>
          </cell>
          <cell r="G191" t="str">
            <v>EUR</v>
          </cell>
          <cell r="H191" t="str">
            <v>PZ</v>
          </cell>
          <cell r="I191" t="str">
            <v>G10521300</v>
          </cell>
          <cell r="J191" t="str">
            <v>G10521300</v>
          </cell>
          <cell r="K191" t="str">
            <v>S.DIESEL, SIGMA TURB</v>
          </cell>
          <cell r="L191">
            <v>3</v>
          </cell>
          <cell r="M191">
            <v>2</v>
          </cell>
          <cell r="N191">
            <v>9</v>
          </cell>
        </row>
        <row r="192">
          <cell r="A192" t="str">
            <v>G10522520</v>
          </cell>
          <cell r="B192" t="str">
            <v>10522520</v>
          </cell>
          <cell r="C192" t="str">
            <v>SUPERDIESEL MULTIGR.15W-40 180 KG</v>
          </cell>
          <cell r="D192">
            <v>180</v>
          </cell>
          <cell r="E192">
            <v>1</v>
          </cell>
          <cell r="F192">
            <v>493.4</v>
          </cell>
          <cell r="G192" t="str">
            <v>EUR</v>
          </cell>
          <cell r="H192" t="str">
            <v>PZ</v>
          </cell>
          <cell r="I192" t="str">
            <v>G10522520</v>
          </cell>
          <cell r="J192" t="str">
            <v>G10522520</v>
          </cell>
          <cell r="K192" t="str">
            <v>S.DIESEL, SIGMA TURB</v>
          </cell>
          <cell r="L192">
            <v>3</v>
          </cell>
          <cell r="M192">
            <v>2</v>
          </cell>
          <cell r="N192">
            <v>9</v>
          </cell>
        </row>
        <row r="193">
          <cell r="A193" t="str">
            <v>G1052252R</v>
          </cell>
          <cell r="B193" t="str">
            <v xml:space="preserve">1052252R          </v>
          </cell>
          <cell r="C193" t="str">
            <v>SUPERDIESEL MUL.15W40(EXP)180</v>
          </cell>
          <cell r="D193">
            <v>180</v>
          </cell>
          <cell r="E193">
            <v>1</v>
          </cell>
          <cell r="F193">
            <v>480.8</v>
          </cell>
          <cell r="G193" t="str">
            <v>EUR</v>
          </cell>
          <cell r="H193" t="str">
            <v>PZ</v>
          </cell>
          <cell r="I193" t="str">
            <v xml:space="preserve">G1052252R          </v>
          </cell>
          <cell r="J193" t="str">
            <v xml:space="preserve">G1052252R          </v>
          </cell>
          <cell r="K193" t="str">
            <v>S.DIESEL, SIGMA TURB</v>
          </cell>
          <cell r="L193">
            <v>3</v>
          </cell>
          <cell r="M193">
            <v>2</v>
          </cell>
          <cell r="N193">
            <v>9</v>
          </cell>
        </row>
        <row r="194">
          <cell r="A194" t="str">
            <v>G10523720</v>
          </cell>
          <cell r="B194" t="str">
            <v>10523720</v>
          </cell>
          <cell r="C194" t="str">
            <v>SUPERDIESEL MULTIGRA.15W-40 48 kg</v>
          </cell>
          <cell r="D194">
            <v>48</v>
          </cell>
          <cell r="E194">
            <v>1</v>
          </cell>
          <cell r="F194">
            <v>139.9</v>
          </cell>
          <cell r="G194" t="str">
            <v>EUR</v>
          </cell>
          <cell r="H194" t="str">
            <v>PZ</v>
          </cell>
          <cell r="I194" t="str">
            <v>G10523720</v>
          </cell>
          <cell r="J194" t="str">
            <v>G10523720</v>
          </cell>
          <cell r="K194" t="str">
            <v>S.DIESEL, SIGMA TURB</v>
          </cell>
          <cell r="L194">
            <v>3</v>
          </cell>
          <cell r="M194">
            <v>2</v>
          </cell>
          <cell r="N194">
            <v>9</v>
          </cell>
        </row>
        <row r="195">
          <cell r="A195" t="str">
            <v>G10525420</v>
          </cell>
          <cell r="B195" t="str">
            <v>10525420</v>
          </cell>
          <cell r="C195" t="str">
            <v>SUPERDIESEL MULTIGRADE (SAE 15W-40) 18 KG</v>
          </cell>
          <cell r="D195">
            <v>18</v>
          </cell>
          <cell r="E195">
            <v>1</v>
          </cell>
          <cell r="F195">
            <v>54.8</v>
          </cell>
          <cell r="G195" t="str">
            <v>EUR</v>
          </cell>
          <cell r="H195" t="str">
            <v>PZ</v>
          </cell>
          <cell r="I195" t="str">
            <v>G10525420</v>
          </cell>
          <cell r="J195" t="str">
            <v>G10525420</v>
          </cell>
          <cell r="K195" t="str">
            <v>S.DIESEL, SIGMA TURB</v>
          </cell>
          <cell r="L195">
            <v>3</v>
          </cell>
          <cell r="M195">
            <v>2</v>
          </cell>
          <cell r="N195">
            <v>9</v>
          </cell>
        </row>
        <row r="196">
          <cell r="A196" t="str">
            <v>G1052552X</v>
          </cell>
          <cell r="B196" t="str">
            <v>1052552X</v>
          </cell>
          <cell r="C196" t="str">
            <v>SUPERDIESEL MULTIGRADE (SAE 15W-40) 5 L</v>
          </cell>
          <cell r="D196">
            <v>4.5</v>
          </cell>
          <cell r="E196">
            <v>4</v>
          </cell>
          <cell r="F196">
            <v>13.2</v>
          </cell>
          <cell r="G196" t="str">
            <v>EUR</v>
          </cell>
          <cell r="H196" t="str">
            <v>PZ</v>
          </cell>
          <cell r="I196" t="str">
            <v>G1052552X</v>
          </cell>
          <cell r="J196" t="str">
            <v>G1052552X</v>
          </cell>
          <cell r="K196" t="str">
            <v>S.DIESEL, SIGMA TURB</v>
          </cell>
          <cell r="L196">
            <v>3</v>
          </cell>
          <cell r="M196">
            <v>2</v>
          </cell>
          <cell r="N196">
            <v>9</v>
          </cell>
        </row>
        <row r="197">
          <cell r="A197" t="str">
            <v>G1052630H</v>
          </cell>
          <cell r="B197" t="str">
            <v>1052630H</v>
          </cell>
          <cell r="C197" t="str">
            <v>SUPERDIESEL MULTIGRADE (SAE 15W-40) 4 L</v>
          </cell>
          <cell r="D197">
            <v>3.6</v>
          </cell>
          <cell r="E197">
            <v>6</v>
          </cell>
          <cell r="F197">
            <v>10.8</v>
          </cell>
          <cell r="G197" t="str">
            <v>EUR</v>
          </cell>
          <cell r="H197" t="str">
            <v>PZ</v>
          </cell>
          <cell r="I197" t="str">
            <v>G1052630H</v>
          </cell>
          <cell r="J197" t="str">
            <v>G1052630H</v>
          </cell>
          <cell r="K197" t="str">
            <v>S.DIESEL, SIGMA TURB</v>
          </cell>
          <cell r="L197">
            <v>3</v>
          </cell>
          <cell r="M197">
            <v>2</v>
          </cell>
          <cell r="N197">
            <v>9</v>
          </cell>
        </row>
        <row r="198">
          <cell r="A198" t="str">
            <v>G1053100L</v>
          </cell>
          <cell r="B198" t="str">
            <v xml:space="preserve">1053100L          </v>
          </cell>
          <cell r="C198" t="str">
            <v>SIGMA MULTI  15W40     CONT</v>
          </cell>
          <cell r="D198">
            <v>880</v>
          </cell>
          <cell r="E198">
            <v>1</v>
          </cell>
          <cell r="F198">
            <v>2334.9</v>
          </cell>
          <cell r="G198" t="str">
            <v>EUR</v>
          </cell>
          <cell r="H198" t="str">
            <v>PZ</v>
          </cell>
          <cell r="I198" t="str">
            <v xml:space="preserve">G1053100L          </v>
          </cell>
          <cell r="J198" t="str">
            <v xml:space="preserve">G1053100L          </v>
          </cell>
          <cell r="K198" t="str">
            <v>Altri auto</v>
          </cell>
          <cell r="L198">
            <v>2</v>
          </cell>
          <cell r="M198">
            <v>2</v>
          </cell>
          <cell r="N198">
            <v>9</v>
          </cell>
        </row>
        <row r="199">
          <cell r="A199" t="str">
            <v>G10531300</v>
          </cell>
          <cell r="B199" t="str">
            <v>10531300</v>
          </cell>
          <cell r="C199" t="str">
            <v>SIGMA MULTI    15W40    185 K</v>
          </cell>
          <cell r="D199">
            <v>185</v>
          </cell>
          <cell r="E199">
            <v>1</v>
          </cell>
          <cell r="F199">
            <v>506</v>
          </cell>
          <cell r="G199" t="str">
            <v>EUR</v>
          </cell>
          <cell r="H199" t="str">
            <v>PZ</v>
          </cell>
          <cell r="I199" t="str">
            <v>G10531300</v>
          </cell>
          <cell r="J199" t="str">
            <v>G10531300</v>
          </cell>
          <cell r="K199" t="str">
            <v>Altri auto</v>
          </cell>
          <cell r="L199">
            <v>2</v>
          </cell>
          <cell r="M199">
            <v>2</v>
          </cell>
          <cell r="N199">
            <v>9</v>
          </cell>
        </row>
        <row r="200">
          <cell r="A200" t="str">
            <v>G10532520</v>
          </cell>
          <cell r="B200" t="str">
            <v>10532520</v>
          </cell>
          <cell r="C200" t="str">
            <v>SIGMA MULTI    15W40    180 K</v>
          </cell>
          <cell r="D200">
            <v>180</v>
          </cell>
          <cell r="E200">
            <v>1</v>
          </cell>
          <cell r="F200">
            <v>493.4</v>
          </cell>
          <cell r="G200" t="str">
            <v>EUR</v>
          </cell>
          <cell r="H200" t="str">
            <v>PZ</v>
          </cell>
          <cell r="I200" t="str">
            <v>G10532520</v>
          </cell>
          <cell r="J200" t="str">
            <v>G10532520</v>
          </cell>
          <cell r="K200" t="str">
            <v>Altri auto</v>
          </cell>
          <cell r="L200">
            <v>2</v>
          </cell>
          <cell r="M200">
            <v>2</v>
          </cell>
          <cell r="N200">
            <v>9</v>
          </cell>
        </row>
        <row r="201">
          <cell r="A201" t="str">
            <v>G1053252R</v>
          </cell>
          <cell r="B201" t="str">
            <v xml:space="preserve">1053252R          </v>
          </cell>
          <cell r="C201" t="str">
            <v>SIGMA MULTI 15W40 (EXP) 180 K</v>
          </cell>
          <cell r="D201">
            <v>180</v>
          </cell>
          <cell r="E201">
            <v>1</v>
          </cell>
          <cell r="F201">
            <v>480.8</v>
          </cell>
          <cell r="G201" t="str">
            <v>EUR</v>
          </cell>
          <cell r="H201" t="str">
            <v>PZ</v>
          </cell>
          <cell r="I201" t="str">
            <v xml:space="preserve">G1053252R          </v>
          </cell>
          <cell r="J201" t="str">
            <v xml:space="preserve">G1053252R          </v>
          </cell>
          <cell r="K201" t="str">
            <v>Altri auto</v>
          </cell>
          <cell r="L201">
            <v>2</v>
          </cell>
          <cell r="M201">
            <v>2</v>
          </cell>
          <cell r="N201">
            <v>9</v>
          </cell>
        </row>
        <row r="202">
          <cell r="A202" t="str">
            <v>G10533800</v>
          </cell>
          <cell r="B202" t="str">
            <v>10533800</v>
          </cell>
          <cell r="C202" t="str">
            <v>SIGMA MULTI    15W40     48 K</v>
          </cell>
          <cell r="D202">
            <v>48</v>
          </cell>
          <cell r="E202">
            <v>1</v>
          </cell>
          <cell r="F202">
            <v>139.9</v>
          </cell>
          <cell r="G202" t="str">
            <v>EUR</v>
          </cell>
          <cell r="H202" t="str">
            <v>PZ</v>
          </cell>
          <cell r="I202" t="str">
            <v>G10533800</v>
          </cell>
          <cell r="J202" t="str">
            <v>G10533800</v>
          </cell>
          <cell r="K202" t="str">
            <v>Altri auto</v>
          </cell>
          <cell r="L202">
            <v>2</v>
          </cell>
          <cell r="M202">
            <v>2</v>
          </cell>
          <cell r="N202">
            <v>9</v>
          </cell>
        </row>
        <row r="203">
          <cell r="A203" t="str">
            <v>G10538400</v>
          </cell>
          <cell r="B203" t="str">
            <v>10538400</v>
          </cell>
          <cell r="C203" t="str">
            <v>SIGMA MULTI 15W40      25 LTS</v>
          </cell>
          <cell r="D203">
            <v>22.5</v>
          </cell>
          <cell r="E203">
            <v>1</v>
          </cell>
          <cell r="F203">
            <v>64.099999999999994</v>
          </cell>
          <cell r="G203" t="str">
            <v>EUR</v>
          </cell>
          <cell r="H203" t="str">
            <v>PZ</v>
          </cell>
          <cell r="I203" t="str">
            <v>G10538400</v>
          </cell>
          <cell r="J203" t="str">
            <v>G10538400</v>
          </cell>
          <cell r="K203" t="str">
            <v>Altri auto</v>
          </cell>
          <cell r="L203">
            <v>2</v>
          </cell>
          <cell r="M203">
            <v>2</v>
          </cell>
          <cell r="N203">
            <v>9</v>
          </cell>
        </row>
        <row r="204">
          <cell r="A204" t="str">
            <v>G10541300</v>
          </cell>
          <cell r="B204" t="str">
            <v>10541300</v>
          </cell>
          <cell r="C204" t="str">
            <v>UNIV.MOTOROIL 15W50       185</v>
          </cell>
          <cell r="D204">
            <v>185</v>
          </cell>
          <cell r="E204">
            <v>1</v>
          </cell>
          <cell r="F204">
            <v>507.6</v>
          </cell>
          <cell r="G204" t="str">
            <v>EUR</v>
          </cell>
          <cell r="H204" t="str">
            <v>PZ</v>
          </cell>
          <cell r="I204" t="str">
            <v>G10541300</v>
          </cell>
          <cell r="J204" t="str">
            <v>G10541300</v>
          </cell>
          <cell r="K204" t="str">
            <v>Altri auto</v>
          </cell>
          <cell r="L204">
            <v>2</v>
          </cell>
          <cell r="M204">
            <v>2</v>
          </cell>
          <cell r="N204">
            <v>9</v>
          </cell>
        </row>
        <row r="205">
          <cell r="A205" t="str">
            <v>G10542191</v>
          </cell>
          <cell r="B205" t="str">
            <v>10542191</v>
          </cell>
          <cell r="C205" t="str">
            <v>UNIV.MOTOROIL 15W50(EXP.C)185</v>
          </cell>
          <cell r="D205">
            <v>185</v>
          </cell>
          <cell r="E205">
            <v>1</v>
          </cell>
          <cell r="F205">
            <v>516.5</v>
          </cell>
          <cell r="G205" t="str">
            <v>EUR</v>
          </cell>
          <cell r="H205" t="str">
            <v>PZ</v>
          </cell>
          <cell r="I205" t="str">
            <v>G10542191</v>
          </cell>
          <cell r="J205" t="str">
            <v>G10542191</v>
          </cell>
          <cell r="K205" t="str">
            <v>Altri auto</v>
          </cell>
          <cell r="L205">
            <v>2</v>
          </cell>
          <cell r="M205">
            <v>2</v>
          </cell>
          <cell r="N205">
            <v>9</v>
          </cell>
        </row>
        <row r="206">
          <cell r="A206" t="str">
            <v>G1054219C</v>
          </cell>
          <cell r="B206" t="str">
            <v xml:space="preserve">1054219C          </v>
          </cell>
          <cell r="C206" t="str">
            <v>UNIV.MOTOROIL 15W50 (EXP)180</v>
          </cell>
          <cell r="D206">
            <v>180</v>
          </cell>
          <cell r="E206">
            <v>1</v>
          </cell>
          <cell r="F206">
            <v>503.8</v>
          </cell>
          <cell r="G206" t="str">
            <v>EUR</v>
          </cell>
          <cell r="H206" t="str">
            <v>PZ</v>
          </cell>
          <cell r="I206" t="str">
            <v xml:space="preserve">G1054219C          </v>
          </cell>
          <cell r="J206" t="str">
            <v xml:space="preserve">G1054219C          </v>
          </cell>
          <cell r="K206" t="str">
            <v>Altri auto</v>
          </cell>
          <cell r="L206">
            <v>2</v>
          </cell>
          <cell r="M206">
            <v>2</v>
          </cell>
          <cell r="N206">
            <v>9</v>
          </cell>
        </row>
        <row r="207">
          <cell r="A207" t="str">
            <v>G10542500</v>
          </cell>
          <cell r="B207" t="str">
            <v>10542500</v>
          </cell>
          <cell r="C207" t="str">
            <v>UNIV.MOTOROIL SAE 15W50 180 K</v>
          </cell>
          <cell r="D207">
            <v>180</v>
          </cell>
          <cell r="E207">
            <v>1</v>
          </cell>
          <cell r="F207">
            <v>495</v>
          </cell>
          <cell r="G207" t="str">
            <v>EUR</v>
          </cell>
          <cell r="H207" t="str">
            <v>PZ</v>
          </cell>
          <cell r="I207" t="str">
            <v>G10542500</v>
          </cell>
          <cell r="J207" t="str">
            <v>G10542500</v>
          </cell>
          <cell r="K207" t="str">
            <v>Altri auto</v>
          </cell>
          <cell r="L207">
            <v>2</v>
          </cell>
          <cell r="M207">
            <v>2</v>
          </cell>
          <cell r="N207">
            <v>9</v>
          </cell>
        </row>
        <row r="208">
          <cell r="A208" t="str">
            <v>G10543800</v>
          </cell>
          <cell r="B208" t="str">
            <v>10543800</v>
          </cell>
          <cell r="C208" t="str">
            <v>UNIV.MOTOROIL SAE 15W50 48 K</v>
          </cell>
          <cell r="D208">
            <v>48</v>
          </cell>
          <cell r="E208">
            <v>1</v>
          </cell>
          <cell r="F208">
            <v>140.4</v>
          </cell>
          <cell r="G208" t="str">
            <v>EUR</v>
          </cell>
          <cell r="H208" t="str">
            <v>PZ</v>
          </cell>
          <cell r="I208" t="str">
            <v>G10543800</v>
          </cell>
          <cell r="J208" t="str">
            <v>G10543800</v>
          </cell>
          <cell r="K208" t="str">
            <v>Altri auto</v>
          </cell>
          <cell r="L208">
            <v>2</v>
          </cell>
          <cell r="M208">
            <v>2</v>
          </cell>
          <cell r="N208">
            <v>9</v>
          </cell>
        </row>
        <row r="209">
          <cell r="A209" t="str">
            <v>G10545400</v>
          </cell>
          <cell r="B209" t="str">
            <v>10545400</v>
          </cell>
          <cell r="C209" t="str">
            <v>UNIV.MOTOROIL SAE 15W50  18 K</v>
          </cell>
          <cell r="D209">
            <v>18</v>
          </cell>
          <cell r="E209">
            <v>1</v>
          </cell>
          <cell r="F209">
            <v>54.9</v>
          </cell>
          <cell r="G209" t="str">
            <v>EUR</v>
          </cell>
          <cell r="H209" t="str">
            <v>PZ</v>
          </cell>
          <cell r="I209" t="str">
            <v>G10545400</v>
          </cell>
          <cell r="J209" t="str">
            <v>G10545400</v>
          </cell>
          <cell r="K209" t="str">
            <v>Altri auto</v>
          </cell>
          <cell r="L209">
            <v>2</v>
          </cell>
          <cell r="M209">
            <v>2</v>
          </cell>
          <cell r="N209">
            <v>9</v>
          </cell>
        </row>
        <row r="210">
          <cell r="A210" t="str">
            <v>G10552500</v>
          </cell>
          <cell r="B210" t="str">
            <v>10552500</v>
          </cell>
          <cell r="C210" t="str">
            <v>MOTOROIL HD 20W30       180 K</v>
          </cell>
          <cell r="D210">
            <v>180</v>
          </cell>
          <cell r="E210">
            <v>1</v>
          </cell>
          <cell r="F210">
            <v>451.2</v>
          </cell>
          <cell r="G210" t="str">
            <v>EUR</v>
          </cell>
          <cell r="H210" t="str">
            <v>PZ</v>
          </cell>
          <cell r="I210" t="str">
            <v>G10552500</v>
          </cell>
          <cell r="J210" t="str">
            <v>G10552500</v>
          </cell>
          <cell r="K210" t="str">
            <v>DIESEL ALTRI</v>
          </cell>
          <cell r="L210">
            <v>5</v>
          </cell>
          <cell r="M210">
            <v>2</v>
          </cell>
          <cell r="N210">
            <v>9</v>
          </cell>
        </row>
        <row r="211">
          <cell r="A211" t="str">
            <v>G1055250R</v>
          </cell>
          <cell r="B211" t="str">
            <v xml:space="preserve">1055250R          </v>
          </cell>
          <cell r="C211" t="str">
            <v>MOTOROIL HD 20W30 (EXP) 180 K</v>
          </cell>
          <cell r="D211">
            <v>180</v>
          </cell>
          <cell r="E211">
            <v>1</v>
          </cell>
          <cell r="F211">
            <v>438.6</v>
          </cell>
          <cell r="G211" t="str">
            <v>EUR</v>
          </cell>
          <cell r="H211" t="str">
            <v>PZ</v>
          </cell>
          <cell r="I211" t="str">
            <v xml:space="preserve">G1055250R          </v>
          </cell>
          <cell r="J211" t="str">
            <v xml:space="preserve">G1055250R          </v>
          </cell>
          <cell r="K211" t="str">
            <v>DIESEL ALTRI</v>
          </cell>
          <cell r="L211">
            <v>5</v>
          </cell>
          <cell r="M211">
            <v>2</v>
          </cell>
          <cell r="N211">
            <v>9</v>
          </cell>
        </row>
        <row r="212">
          <cell r="A212" t="str">
            <v>G10561300</v>
          </cell>
          <cell r="B212" t="str">
            <v>10561300</v>
          </cell>
          <cell r="C212" t="str">
            <v>SUPER  4T SAE 20W50    185 KG</v>
          </cell>
          <cell r="D212">
            <v>185</v>
          </cell>
          <cell r="E212">
            <v>1</v>
          </cell>
          <cell r="F212">
            <v>936.3</v>
          </cell>
          <cell r="G212" t="str">
            <v>EUR</v>
          </cell>
          <cell r="H212" t="str">
            <v>PZ</v>
          </cell>
          <cell r="I212" t="str">
            <v>G10561300</v>
          </cell>
          <cell r="J212" t="str">
            <v>G10561300</v>
          </cell>
          <cell r="K212" t="str">
            <v>Linea Moto</v>
          </cell>
          <cell r="L212">
            <v>28</v>
          </cell>
          <cell r="M212">
            <v>3.5</v>
          </cell>
          <cell r="N212">
            <v>9</v>
          </cell>
        </row>
        <row r="213">
          <cell r="A213" t="str">
            <v>G10563800</v>
          </cell>
          <cell r="B213" t="str">
            <v>10563800</v>
          </cell>
          <cell r="C213" t="str">
            <v>SUPER  4T SAE 20W50     48 KG</v>
          </cell>
          <cell r="D213">
            <v>48</v>
          </cell>
          <cell r="E213">
            <v>1</v>
          </cell>
          <cell r="F213">
            <v>258.10000000000002</v>
          </cell>
          <cell r="G213" t="str">
            <v>EUR</v>
          </cell>
          <cell r="H213" t="str">
            <v>PZ</v>
          </cell>
          <cell r="I213" t="str">
            <v>G10563800</v>
          </cell>
          <cell r="J213" t="str">
            <v>G10563800</v>
          </cell>
          <cell r="K213" t="str">
            <v>Linea Moto</v>
          </cell>
          <cell r="L213">
            <v>28</v>
          </cell>
          <cell r="M213">
            <v>3.5</v>
          </cell>
          <cell r="N213">
            <v>9</v>
          </cell>
        </row>
        <row r="214">
          <cell r="A214" t="str">
            <v>G1056700E</v>
          </cell>
          <cell r="B214" t="str">
            <v xml:space="preserve">1056700E          </v>
          </cell>
          <cell r="C214" t="str">
            <v>SUPER  4T SAE 20W50      1 LT</v>
          </cell>
          <cell r="D214">
            <v>0.9</v>
          </cell>
          <cell r="E214">
            <v>20</v>
          </cell>
          <cell r="F214">
            <v>6.2</v>
          </cell>
          <cell r="G214" t="str">
            <v>EUR</v>
          </cell>
          <cell r="H214" t="str">
            <v>PZ</v>
          </cell>
          <cell r="I214" t="str">
            <v xml:space="preserve">G1056700E          </v>
          </cell>
          <cell r="J214" t="str">
            <v xml:space="preserve">G1056700E          </v>
          </cell>
          <cell r="K214" t="str">
            <v>Linea Moto</v>
          </cell>
          <cell r="L214">
            <v>28</v>
          </cell>
          <cell r="M214">
            <v>3.5</v>
          </cell>
          <cell r="N214">
            <v>9</v>
          </cell>
        </row>
        <row r="215">
          <cell r="A215" t="str">
            <v>G10571300</v>
          </cell>
          <cell r="B215" t="str">
            <v>10571300</v>
          </cell>
          <cell r="C215" t="str">
            <v>SUPERDIESEL MULTI.20W50  185</v>
          </cell>
          <cell r="D215">
            <v>185</v>
          </cell>
          <cell r="E215">
            <v>1</v>
          </cell>
          <cell r="F215">
            <v>502.6</v>
          </cell>
          <cell r="G215" t="str">
            <v>EUR</v>
          </cell>
          <cell r="H215" t="str">
            <v>PZ</v>
          </cell>
          <cell r="I215" t="str">
            <v>G10571300</v>
          </cell>
          <cell r="J215" t="str">
            <v>G10571300</v>
          </cell>
          <cell r="K215" t="str">
            <v>S.DIESEL, SIGMA TURB</v>
          </cell>
          <cell r="L215">
            <v>3</v>
          </cell>
          <cell r="M215">
            <v>2</v>
          </cell>
          <cell r="N215">
            <v>9</v>
          </cell>
        </row>
        <row r="216">
          <cell r="A216" t="str">
            <v>G10573800</v>
          </cell>
          <cell r="B216" t="str">
            <v>10573800</v>
          </cell>
          <cell r="C216" t="str">
            <v>SUPERDIESEL MULTIGR.20W-50 48</v>
          </cell>
          <cell r="D216">
            <v>48</v>
          </cell>
          <cell r="E216">
            <v>1</v>
          </cell>
          <cell r="F216">
            <v>139.1</v>
          </cell>
          <cell r="G216" t="str">
            <v>EUR</v>
          </cell>
          <cell r="H216" t="str">
            <v>PZ</v>
          </cell>
          <cell r="I216" t="str">
            <v>G10573800</v>
          </cell>
          <cell r="J216" t="str">
            <v>G10573800</v>
          </cell>
          <cell r="K216" t="str">
            <v>S.DIESEL, SIGMA TURB</v>
          </cell>
          <cell r="L216">
            <v>3</v>
          </cell>
          <cell r="M216">
            <v>2</v>
          </cell>
          <cell r="N216">
            <v>9</v>
          </cell>
        </row>
        <row r="217">
          <cell r="A217" t="str">
            <v>G10575420</v>
          </cell>
          <cell r="B217" t="str">
            <v>10575420</v>
          </cell>
          <cell r="C217" t="str">
            <v>SUPERDIESEL MULTIGR.20W-50 18</v>
          </cell>
          <cell r="D217">
            <v>18</v>
          </cell>
          <cell r="E217">
            <v>1</v>
          </cell>
          <cell r="F217">
            <v>54.4</v>
          </cell>
          <cell r="G217" t="str">
            <v>EUR</v>
          </cell>
          <cell r="H217" t="str">
            <v>PZ</v>
          </cell>
          <cell r="I217" t="str">
            <v>G10575420</v>
          </cell>
          <cell r="J217" t="str">
            <v>G10575420</v>
          </cell>
          <cell r="K217" t="str">
            <v>S.DIESEL, SIGMA TURB</v>
          </cell>
          <cell r="L217">
            <v>3</v>
          </cell>
          <cell r="M217">
            <v>2</v>
          </cell>
          <cell r="N217">
            <v>9</v>
          </cell>
        </row>
        <row r="218">
          <cell r="A218" t="str">
            <v>G1057630H</v>
          </cell>
          <cell r="B218" t="str">
            <v xml:space="preserve">1057630H          </v>
          </cell>
          <cell r="C218" t="str">
            <v>SUPERDIESEL MULTIGRA.20W-50 4</v>
          </cell>
          <cell r="D218">
            <v>3.6</v>
          </cell>
          <cell r="E218">
            <v>6</v>
          </cell>
          <cell r="F218">
            <v>10.8</v>
          </cell>
          <cell r="G218" t="str">
            <v>EUR</v>
          </cell>
          <cell r="H218" t="str">
            <v>PZ</v>
          </cell>
          <cell r="I218" t="str">
            <v xml:space="preserve">G1057630H          </v>
          </cell>
          <cell r="J218" t="str">
            <v xml:space="preserve">G1057630H          </v>
          </cell>
          <cell r="K218" t="str">
            <v>S.DIESEL, SIGMA TURB</v>
          </cell>
          <cell r="L218">
            <v>3</v>
          </cell>
          <cell r="M218">
            <v>2</v>
          </cell>
          <cell r="N218">
            <v>9</v>
          </cell>
        </row>
        <row r="219">
          <cell r="A219" t="str">
            <v>G1057700E</v>
          </cell>
          <cell r="B219" t="str">
            <v xml:space="preserve">1057700E          </v>
          </cell>
          <cell r="C219" t="str">
            <v>SUPERDIESEL MULTIGRA.20W-50 1</v>
          </cell>
          <cell r="D219">
            <v>0.9</v>
          </cell>
          <cell r="E219">
            <v>24</v>
          </cell>
          <cell r="F219">
            <v>2.9</v>
          </cell>
          <cell r="G219" t="str">
            <v>EUR</v>
          </cell>
          <cell r="H219" t="str">
            <v>PZ</v>
          </cell>
          <cell r="I219" t="str">
            <v xml:space="preserve">G1057700E          </v>
          </cell>
          <cell r="J219" t="str">
            <v xml:space="preserve">G1057700E          </v>
          </cell>
          <cell r="K219" t="str">
            <v>S.DIESEL, SIGMA TURB</v>
          </cell>
          <cell r="L219">
            <v>3</v>
          </cell>
          <cell r="M219">
            <v>2</v>
          </cell>
          <cell r="N219">
            <v>9</v>
          </cell>
        </row>
        <row r="220">
          <cell r="A220" t="str">
            <v>G10601300</v>
          </cell>
          <cell r="B220" t="str">
            <v>10601300</v>
          </cell>
          <cell r="C220" t="str">
            <v>EUROSPORT  5W/50       185 KG</v>
          </cell>
          <cell r="D220">
            <v>185</v>
          </cell>
          <cell r="E220">
            <v>1</v>
          </cell>
          <cell r="F220">
            <v>1000.8</v>
          </cell>
          <cell r="G220" t="str">
            <v>EUR</v>
          </cell>
          <cell r="H220" t="str">
            <v>PZ</v>
          </cell>
          <cell r="I220" t="str">
            <v>G10601300</v>
          </cell>
          <cell r="J220" t="str">
            <v>G10601300</v>
          </cell>
          <cell r="K220" t="str">
            <v>Altri auto</v>
          </cell>
          <cell r="L220">
            <v>2</v>
          </cell>
          <cell r="M220">
            <v>2</v>
          </cell>
          <cell r="N220">
            <v>9</v>
          </cell>
        </row>
        <row r="221">
          <cell r="A221" t="str">
            <v>G10603700</v>
          </cell>
          <cell r="B221" t="str">
            <v>10603700</v>
          </cell>
          <cell r="C221" t="str">
            <v>EUROSPORT  5W/50       48  KG</v>
          </cell>
          <cell r="D221">
            <v>48</v>
          </cell>
          <cell r="E221">
            <v>1</v>
          </cell>
          <cell r="F221">
            <v>268.3</v>
          </cell>
          <cell r="G221" t="str">
            <v>EUR</v>
          </cell>
          <cell r="H221" t="str">
            <v>PZ</v>
          </cell>
          <cell r="I221" t="str">
            <v>G10603700</v>
          </cell>
          <cell r="J221" t="str">
            <v>G10603700</v>
          </cell>
          <cell r="K221" t="str">
            <v>Altri auto</v>
          </cell>
          <cell r="L221">
            <v>2</v>
          </cell>
          <cell r="M221">
            <v>2</v>
          </cell>
          <cell r="N221">
            <v>9</v>
          </cell>
        </row>
        <row r="222">
          <cell r="A222" t="str">
            <v>G10605400</v>
          </cell>
          <cell r="B222" t="str">
            <v>10605400</v>
          </cell>
          <cell r="C222" t="str">
            <v>EUROSPORT  5W/50       18  KG</v>
          </cell>
          <cell r="D222">
            <v>18</v>
          </cell>
          <cell r="E222">
            <v>1</v>
          </cell>
          <cell r="F222">
            <v>102.9</v>
          </cell>
          <cell r="G222" t="str">
            <v>EUR</v>
          </cell>
          <cell r="H222" t="str">
            <v>PZ</v>
          </cell>
          <cell r="I222" t="str">
            <v>G10605400</v>
          </cell>
          <cell r="J222" t="str">
            <v>G10605400</v>
          </cell>
          <cell r="K222" t="str">
            <v>Altri auto</v>
          </cell>
          <cell r="L222">
            <v>2</v>
          </cell>
          <cell r="M222">
            <v>2</v>
          </cell>
          <cell r="N222">
            <v>9</v>
          </cell>
        </row>
        <row r="223">
          <cell r="A223" t="str">
            <v>G1060630H</v>
          </cell>
          <cell r="B223" t="str">
            <v xml:space="preserve">1060630H          </v>
          </cell>
          <cell r="C223" t="str">
            <v>EUROSPORT  5W/50       4 LTS.</v>
          </cell>
          <cell r="D223">
            <v>3.6</v>
          </cell>
          <cell r="E223">
            <v>6</v>
          </cell>
          <cell r="F223">
            <v>20.399999999999999</v>
          </cell>
          <cell r="G223" t="str">
            <v>EUR</v>
          </cell>
          <cell r="H223" t="str">
            <v>PZ</v>
          </cell>
          <cell r="I223" t="str">
            <v xml:space="preserve">G1060630H          </v>
          </cell>
          <cell r="J223" t="str">
            <v xml:space="preserve">G1060630H          </v>
          </cell>
          <cell r="K223" t="str">
            <v>Altri auto</v>
          </cell>
          <cell r="L223">
            <v>2</v>
          </cell>
          <cell r="M223">
            <v>2</v>
          </cell>
          <cell r="N223">
            <v>9</v>
          </cell>
        </row>
        <row r="224">
          <cell r="A224" t="str">
            <v>G1060700E</v>
          </cell>
          <cell r="B224" t="str">
            <v xml:space="preserve">1060700E          </v>
          </cell>
          <cell r="C224" t="str">
            <v>EUROSPORT  5W/50       1 LTS.</v>
          </cell>
          <cell r="D224">
            <v>0.9</v>
          </cell>
          <cell r="E224">
            <v>24</v>
          </cell>
          <cell r="F224">
            <v>5.4</v>
          </cell>
          <cell r="G224" t="str">
            <v>EUR</v>
          </cell>
          <cell r="H224" t="str">
            <v>PZ</v>
          </cell>
          <cell r="I224" t="str">
            <v xml:space="preserve">G1060700E          </v>
          </cell>
          <cell r="J224" t="str">
            <v xml:space="preserve">G1060700E          </v>
          </cell>
          <cell r="K224" t="str">
            <v>Altri auto</v>
          </cell>
          <cell r="L224">
            <v>2</v>
          </cell>
          <cell r="M224">
            <v>2</v>
          </cell>
          <cell r="N224">
            <v>9</v>
          </cell>
        </row>
        <row r="225">
          <cell r="A225" t="str">
            <v>G1061100L</v>
          </cell>
          <cell r="B225" t="str">
            <v xml:space="preserve">1061100L          </v>
          </cell>
          <cell r="C225" t="str">
            <v>7007   SAE 0W/30        CONT.</v>
          </cell>
          <cell r="D225">
            <v>880</v>
          </cell>
          <cell r="E225">
            <v>1</v>
          </cell>
          <cell r="F225">
            <v>7949.6</v>
          </cell>
          <cell r="G225" t="str">
            <v>EUR</v>
          </cell>
          <cell r="H225" t="str">
            <v>PZ</v>
          </cell>
          <cell r="I225" t="str">
            <v xml:space="preserve">G1061100L          </v>
          </cell>
          <cell r="J225" t="str">
            <v xml:space="preserve">G1061100L          </v>
          </cell>
          <cell r="K225" t="str">
            <v>Lubr. Specializzata</v>
          </cell>
          <cell r="L225">
            <v>50</v>
          </cell>
          <cell r="M225">
            <v>3</v>
          </cell>
          <cell r="N225">
            <v>9</v>
          </cell>
        </row>
        <row r="226">
          <cell r="A226" t="str">
            <v>G10611300</v>
          </cell>
          <cell r="B226" t="str">
            <v>10611300</v>
          </cell>
          <cell r="C226" t="str">
            <v>7007   SAE 0W/30       185 KG</v>
          </cell>
          <cell r="D226">
            <v>185</v>
          </cell>
          <cell r="E226">
            <v>1</v>
          </cell>
          <cell r="F226">
            <v>1693.9</v>
          </cell>
          <cell r="G226" t="str">
            <v>EUR</v>
          </cell>
          <cell r="H226" t="str">
            <v>PZ</v>
          </cell>
          <cell r="I226" t="str">
            <v>G10611300</v>
          </cell>
          <cell r="J226" t="str">
            <v>G10611300</v>
          </cell>
          <cell r="K226" t="str">
            <v>Lubr. Specializzata</v>
          </cell>
          <cell r="L226">
            <v>50</v>
          </cell>
          <cell r="M226">
            <v>3</v>
          </cell>
          <cell r="N226">
            <v>9</v>
          </cell>
        </row>
        <row r="227">
          <cell r="A227" t="str">
            <v>G10612520</v>
          </cell>
          <cell r="B227" t="str">
            <v>10612520</v>
          </cell>
          <cell r="C227" t="str">
            <v>7007   SAE 0W/30       180 KG</v>
          </cell>
          <cell r="D227">
            <v>180</v>
          </cell>
          <cell r="E227">
            <v>1</v>
          </cell>
          <cell r="F227">
            <v>1649.7</v>
          </cell>
          <cell r="G227" t="str">
            <v>EUR</v>
          </cell>
          <cell r="H227" t="str">
            <v>PZ</v>
          </cell>
          <cell r="I227" t="str">
            <v>G10612520</v>
          </cell>
          <cell r="J227" t="str">
            <v>G10612520</v>
          </cell>
          <cell r="K227" t="str">
            <v>Lubr. Specializzata</v>
          </cell>
          <cell r="L227">
            <v>50</v>
          </cell>
          <cell r="M227">
            <v>3</v>
          </cell>
          <cell r="N227">
            <v>9</v>
          </cell>
        </row>
        <row r="228">
          <cell r="A228" t="str">
            <v>G10613800</v>
          </cell>
          <cell r="B228" t="str">
            <v>10613800</v>
          </cell>
          <cell r="C228" t="str">
            <v>7007   SAE 0W/30      48 KGS.</v>
          </cell>
          <cell r="D228">
            <v>48</v>
          </cell>
          <cell r="E228">
            <v>1</v>
          </cell>
          <cell r="F228">
            <v>452.5</v>
          </cell>
          <cell r="G228" t="str">
            <v>EUR</v>
          </cell>
          <cell r="H228" t="str">
            <v>PZ</v>
          </cell>
          <cell r="I228" t="str">
            <v>G10613800</v>
          </cell>
          <cell r="J228" t="str">
            <v>G10613800</v>
          </cell>
          <cell r="K228" t="str">
            <v>Lubr. Specializzata</v>
          </cell>
          <cell r="L228">
            <v>50</v>
          </cell>
          <cell r="M228">
            <v>3</v>
          </cell>
          <cell r="N228">
            <v>9</v>
          </cell>
        </row>
        <row r="229">
          <cell r="A229" t="str">
            <v>G1061550X</v>
          </cell>
          <cell r="B229" t="str">
            <v xml:space="preserve">1061550X          </v>
          </cell>
          <cell r="C229" t="str">
            <v>7007   SAE 0W/30       5 LT.</v>
          </cell>
          <cell r="D229">
            <v>4.5</v>
          </cell>
          <cell r="E229">
            <v>4</v>
          </cell>
          <cell r="F229">
            <v>42.6</v>
          </cell>
          <cell r="G229" t="str">
            <v>EUR</v>
          </cell>
          <cell r="H229" t="str">
            <v>PZ</v>
          </cell>
          <cell r="I229" t="str">
            <v xml:space="preserve">G1061550X          </v>
          </cell>
          <cell r="J229" t="str">
            <v xml:space="preserve">G1061550X          </v>
          </cell>
          <cell r="K229" t="str">
            <v>Lubr. Specializzata</v>
          </cell>
          <cell r="L229">
            <v>50</v>
          </cell>
          <cell r="M229">
            <v>3</v>
          </cell>
          <cell r="N229">
            <v>9</v>
          </cell>
        </row>
        <row r="230">
          <cell r="A230" t="str">
            <v>G1061600E</v>
          </cell>
          <cell r="B230" t="str">
            <v xml:space="preserve">1061600E          </v>
          </cell>
          <cell r="C230" t="str">
            <v>7007   SAE 0W/30       1 LT.</v>
          </cell>
          <cell r="D230">
            <v>0.9</v>
          </cell>
          <cell r="E230">
            <v>12</v>
          </cell>
          <cell r="F230">
            <v>9</v>
          </cell>
          <cell r="G230" t="str">
            <v>EUR</v>
          </cell>
          <cell r="H230" t="str">
            <v>PZ</v>
          </cell>
          <cell r="I230" t="str">
            <v xml:space="preserve">G1061600E          </v>
          </cell>
          <cell r="J230" t="str">
            <v xml:space="preserve">G1061600E          </v>
          </cell>
          <cell r="K230" t="str">
            <v>Lubr. Specializzata</v>
          </cell>
          <cell r="L230">
            <v>50</v>
          </cell>
          <cell r="M230">
            <v>3</v>
          </cell>
          <cell r="N230">
            <v>9</v>
          </cell>
        </row>
        <row r="231">
          <cell r="A231" t="str">
            <v>G10617400</v>
          </cell>
          <cell r="B231" t="str">
            <v>10617400</v>
          </cell>
          <cell r="C231" t="str">
            <v>7007   SAE 0W/30 (EXP.) 18 KG</v>
          </cell>
          <cell r="D231">
            <v>18</v>
          </cell>
          <cell r="E231">
            <v>1</v>
          </cell>
          <cell r="F231">
            <v>173.1</v>
          </cell>
          <cell r="G231" t="str">
            <v>EUR</v>
          </cell>
          <cell r="H231" t="str">
            <v>PZ</v>
          </cell>
          <cell r="I231" t="str">
            <v>G10617400</v>
          </cell>
          <cell r="J231" t="str">
            <v>G10617400</v>
          </cell>
          <cell r="K231" t="str">
            <v>Lubr. Specializzata</v>
          </cell>
          <cell r="L231">
            <v>50</v>
          </cell>
          <cell r="M231">
            <v>3</v>
          </cell>
          <cell r="N231">
            <v>9</v>
          </cell>
        </row>
        <row r="232">
          <cell r="A232" t="str">
            <v>G1063800E</v>
          </cell>
          <cell r="B232" t="str">
            <v xml:space="preserve">1063800E          </v>
          </cell>
          <cell r="C232" t="str">
            <v>FORMULA LL G  SAE 5W/30   1 L</v>
          </cell>
          <cell r="D232">
            <v>0.9</v>
          </cell>
          <cell r="E232">
            <v>12</v>
          </cell>
          <cell r="F232">
            <v>6.4</v>
          </cell>
          <cell r="G232" t="str">
            <v>EUR</v>
          </cell>
          <cell r="H232" t="str">
            <v>PZ</v>
          </cell>
          <cell r="I232" t="str">
            <v xml:space="preserve">G1063800E          </v>
          </cell>
          <cell r="J232" t="str">
            <v xml:space="preserve">G1063800E          </v>
          </cell>
          <cell r="K232" t="str">
            <v>Lubr. Specializzata</v>
          </cell>
          <cell r="L232">
            <v>50</v>
          </cell>
          <cell r="M232">
            <v>3</v>
          </cell>
          <cell r="N232">
            <v>9</v>
          </cell>
        </row>
        <row r="233">
          <cell r="A233" t="str">
            <v>G1067100L</v>
          </cell>
          <cell r="B233" t="str">
            <v xml:space="preserve">1067100L          </v>
          </cell>
          <cell r="C233" t="str">
            <v>SUPERDIESEL INJE.TDI 15W40 CO</v>
          </cell>
          <cell r="D233">
            <v>880</v>
          </cell>
          <cell r="E233">
            <v>1</v>
          </cell>
          <cell r="F233">
            <v>2487.1</v>
          </cell>
          <cell r="G233" t="str">
            <v>EUR</v>
          </cell>
          <cell r="H233" t="str">
            <v>PZ</v>
          </cell>
          <cell r="I233" t="str">
            <v xml:space="preserve">G1067100L          </v>
          </cell>
          <cell r="J233" t="str">
            <v xml:space="preserve">G1067100L          </v>
          </cell>
          <cell r="K233" t="str">
            <v>Altri auto</v>
          </cell>
          <cell r="L233">
            <v>2</v>
          </cell>
          <cell r="M233">
            <v>2</v>
          </cell>
          <cell r="N233">
            <v>9</v>
          </cell>
        </row>
        <row r="234">
          <cell r="A234" t="str">
            <v>G10671300</v>
          </cell>
          <cell r="B234" t="str">
            <v>10671300</v>
          </cell>
          <cell r="C234" t="str">
            <v>SUPERDIESEL INJE.TDI 15W40 185 KG</v>
          </cell>
          <cell r="D234">
            <v>185</v>
          </cell>
          <cell r="E234">
            <v>1</v>
          </cell>
          <cell r="F234">
            <v>538</v>
          </cell>
          <cell r="G234" t="str">
            <v>EUR</v>
          </cell>
          <cell r="H234" t="str">
            <v>PZ</v>
          </cell>
          <cell r="I234" t="str">
            <v>G10671300</v>
          </cell>
          <cell r="J234" t="str">
            <v>G10671300</v>
          </cell>
          <cell r="K234" t="str">
            <v>Altri auto</v>
          </cell>
          <cell r="L234">
            <v>2</v>
          </cell>
          <cell r="M234">
            <v>2</v>
          </cell>
          <cell r="N234">
            <v>9</v>
          </cell>
        </row>
        <row r="235">
          <cell r="A235" t="str">
            <v>G10672520</v>
          </cell>
          <cell r="B235" t="str">
            <v>10672520</v>
          </cell>
          <cell r="C235" t="str">
            <v>SUPERDIESEL INJE.TDI (EXP)180</v>
          </cell>
          <cell r="D235">
            <v>180</v>
          </cell>
          <cell r="E235">
            <v>1</v>
          </cell>
          <cell r="F235">
            <v>524.5</v>
          </cell>
          <cell r="G235" t="str">
            <v>EUR</v>
          </cell>
          <cell r="H235" t="str">
            <v>PZ</v>
          </cell>
          <cell r="I235" t="str">
            <v>G10672520</v>
          </cell>
          <cell r="J235" t="str">
            <v>G10672520</v>
          </cell>
          <cell r="K235" t="str">
            <v>Altri auto</v>
          </cell>
          <cell r="L235">
            <v>2</v>
          </cell>
          <cell r="M235">
            <v>2</v>
          </cell>
          <cell r="N235">
            <v>9</v>
          </cell>
        </row>
        <row r="236">
          <cell r="A236" t="str">
            <v>G10673800</v>
          </cell>
          <cell r="B236" t="str">
            <v>10673800</v>
          </cell>
          <cell r="C236" t="str">
            <v>SUPERDIESEL INJE.TDI 15W40 48</v>
          </cell>
          <cell r="D236">
            <v>48</v>
          </cell>
          <cell r="E236">
            <v>1</v>
          </cell>
          <cell r="F236">
            <v>148.19999999999999</v>
          </cell>
          <cell r="G236" t="str">
            <v>EUR</v>
          </cell>
          <cell r="H236" t="str">
            <v>PZ</v>
          </cell>
          <cell r="I236" t="str">
            <v>G10673800</v>
          </cell>
          <cell r="J236" t="str">
            <v>G10673800</v>
          </cell>
          <cell r="K236" t="str">
            <v>Altri auto</v>
          </cell>
          <cell r="L236">
            <v>2</v>
          </cell>
          <cell r="M236">
            <v>2</v>
          </cell>
          <cell r="N236">
            <v>9</v>
          </cell>
        </row>
        <row r="237">
          <cell r="A237" t="str">
            <v>G10675300</v>
          </cell>
          <cell r="B237" t="str">
            <v>10675300</v>
          </cell>
          <cell r="C237" t="str">
            <v>SUPERDIESEL INJE.TDI 15W40 18</v>
          </cell>
          <cell r="D237">
            <v>18</v>
          </cell>
          <cell r="E237">
            <v>1</v>
          </cell>
          <cell r="F237">
            <v>57.9</v>
          </cell>
          <cell r="G237" t="str">
            <v>EUR</v>
          </cell>
          <cell r="H237" t="str">
            <v>PZ</v>
          </cell>
          <cell r="I237" t="str">
            <v>G10675300</v>
          </cell>
          <cell r="J237" t="str">
            <v>G10675300</v>
          </cell>
          <cell r="K237" t="str">
            <v>Altri auto</v>
          </cell>
          <cell r="L237">
            <v>2</v>
          </cell>
          <cell r="M237">
            <v>2</v>
          </cell>
          <cell r="N237">
            <v>9</v>
          </cell>
        </row>
        <row r="238">
          <cell r="A238" t="str">
            <v>G1067700E</v>
          </cell>
          <cell r="B238" t="str">
            <v xml:space="preserve">1067700E          </v>
          </cell>
          <cell r="C238" t="str">
            <v>SUPERDIESEL INJE.TDI 15W40  1 LT.</v>
          </cell>
          <cell r="D238">
            <v>0.9</v>
          </cell>
          <cell r="E238">
            <v>24</v>
          </cell>
          <cell r="F238">
            <v>3.1</v>
          </cell>
          <cell r="G238" t="str">
            <v>EUR</v>
          </cell>
          <cell r="H238" t="str">
            <v>PZ</v>
          </cell>
          <cell r="I238" t="str">
            <v xml:space="preserve">G1067700E          </v>
          </cell>
          <cell r="J238" t="str">
            <v xml:space="preserve">G1067700E          </v>
          </cell>
          <cell r="K238" t="str">
            <v>Altri auto</v>
          </cell>
          <cell r="L238">
            <v>2</v>
          </cell>
          <cell r="M238">
            <v>2</v>
          </cell>
          <cell r="N238">
            <v>9</v>
          </cell>
        </row>
        <row r="239">
          <cell r="A239" t="str">
            <v>G1071550X</v>
          </cell>
          <cell r="B239" t="str">
            <v>1071550X</v>
          </cell>
          <cell r="C239" t="str">
            <v>FORMULA MS B04 5 L</v>
          </cell>
          <cell r="D239">
            <v>4.5</v>
          </cell>
          <cell r="E239">
            <v>4</v>
          </cell>
          <cell r="F239">
            <v>32.1</v>
          </cell>
          <cell r="G239" t="str">
            <v>EUR</v>
          </cell>
          <cell r="H239" t="str">
            <v>PZ</v>
          </cell>
          <cell r="I239" t="str">
            <v>G1071550X</v>
          </cell>
          <cell r="J239" t="str">
            <v>G1071550X</v>
          </cell>
          <cell r="K239" t="str">
            <v>Lubr. Specializzata</v>
          </cell>
          <cell r="L239">
            <v>50</v>
          </cell>
          <cell r="M239">
            <v>3</v>
          </cell>
          <cell r="N239">
            <v>9</v>
          </cell>
        </row>
        <row r="240">
          <cell r="A240" t="str">
            <v>G1071700E</v>
          </cell>
          <cell r="B240" t="str">
            <v>1071700E</v>
          </cell>
          <cell r="C240" t="str">
            <v>FORMULA MS B04 1 L</v>
          </cell>
          <cell r="D240">
            <v>0.9</v>
          </cell>
          <cell r="E240">
            <v>24</v>
          </cell>
          <cell r="F240">
            <v>6.9</v>
          </cell>
          <cell r="G240" t="str">
            <v>EUR</v>
          </cell>
          <cell r="H240" t="str">
            <v>PZ</v>
          </cell>
          <cell r="I240" t="str">
            <v>G1071700E</v>
          </cell>
          <cell r="J240" t="str">
            <v>G1071700E</v>
          </cell>
          <cell r="K240" t="str">
            <v>Lubr. Specializzata</v>
          </cell>
          <cell r="L240">
            <v>50</v>
          </cell>
          <cell r="M240">
            <v>3</v>
          </cell>
          <cell r="N240">
            <v>9</v>
          </cell>
        </row>
        <row r="241">
          <cell r="A241" t="str">
            <v>G1072100A</v>
          </cell>
          <cell r="B241" t="str">
            <v>1072100A</v>
          </cell>
          <cell r="C241" t="str">
            <v>7008 SAE 5w30</v>
          </cell>
          <cell r="D241">
            <v>1000</v>
          </cell>
          <cell r="E241">
            <v>1</v>
          </cell>
          <cell r="F241">
            <v>7840.4</v>
          </cell>
          <cell r="G241" t="str">
            <v>EUR</v>
          </cell>
          <cell r="H241" t="str">
            <v>MT</v>
          </cell>
          <cell r="I241" t="str">
            <v>G1072100A</v>
          </cell>
          <cell r="J241" t="str">
            <v>G1072100A</v>
          </cell>
          <cell r="K241" t="str">
            <v>Lubr. Specializzata</v>
          </cell>
          <cell r="L241">
            <v>50</v>
          </cell>
          <cell r="M241">
            <v>3</v>
          </cell>
          <cell r="N241">
            <v>9</v>
          </cell>
        </row>
        <row r="242">
          <cell r="A242" t="str">
            <v>G1072550X</v>
          </cell>
          <cell r="B242" t="str">
            <v>1072550X</v>
          </cell>
          <cell r="C242" t="str">
            <v>7008 5W30 5 LT</v>
          </cell>
          <cell r="D242">
            <v>4.5</v>
          </cell>
          <cell r="E242">
            <v>4</v>
          </cell>
          <cell r="F242">
            <v>38.700000000000003</v>
          </cell>
          <cell r="G242" t="str">
            <v>EUR</v>
          </cell>
          <cell r="H242" t="str">
            <v>PZ</v>
          </cell>
          <cell r="I242" t="str">
            <v>G1072550X</v>
          </cell>
          <cell r="J242" t="str">
            <v>G1072550X</v>
          </cell>
          <cell r="K242" t="str">
            <v>Lubr. Specializzata</v>
          </cell>
          <cell r="L242">
            <v>50</v>
          </cell>
          <cell r="M242">
            <v>3</v>
          </cell>
          <cell r="N242">
            <v>9</v>
          </cell>
        </row>
        <row r="243">
          <cell r="A243" t="str">
            <v>G1121100L</v>
          </cell>
          <cell r="B243" t="str">
            <v xml:space="preserve">1121100L          </v>
          </cell>
          <cell r="C243" t="str">
            <v>DIESEL SIGMA S 10W-20  CONT</v>
          </cell>
          <cell r="D243">
            <v>880</v>
          </cell>
          <cell r="E243">
            <v>1</v>
          </cell>
          <cell r="F243">
            <v>2146.9</v>
          </cell>
          <cell r="G243" t="str">
            <v>EUR</v>
          </cell>
          <cell r="H243" t="str">
            <v>PZ</v>
          </cell>
          <cell r="I243" t="str">
            <v xml:space="preserve">G1121100L          </v>
          </cell>
          <cell r="J243" t="str">
            <v xml:space="preserve">G1121100L          </v>
          </cell>
          <cell r="K243" t="str">
            <v>DIESEL ALTRI</v>
          </cell>
          <cell r="L243">
            <v>5</v>
          </cell>
          <cell r="M243">
            <v>2</v>
          </cell>
          <cell r="N243">
            <v>9</v>
          </cell>
        </row>
        <row r="244">
          <cell r="A244" t="str">
            <v>G11211300</v>
          </cell>
          <cell r="B244" t="str">
            <v>11211300</v>
          </cell>
          <cell r="C244" t="str">
            <v>DIESEL SIGMA S 10W-20  185 KG</v>
          </cell>
          <cell r="D244">
            <v>185</v>
          </cell>
          <cell r="E244">
            <v>1</v>
          </cell>
          <cell r="F244">
            <v>466.5</v>
          </cell>
          <cell r="G244" t="str">
            <v>EUR</v>
          </cell>
          <cell r="H244" t="str">
            <v>PZ</v>
          </cell>
          <cell r="I244" t="str">
            <v>G11211300</v>
          </cell>
          <cell r="J244" t="str">
            <v>G11211300</v>
          </cell>
          <cell r="K244" t="str">
            <v>DIESEL ALTRI</v>
          </cell>
          <cell r="L244">
            <v>5</v>
          </cell>
          <cell r="M244">
            <v>2</v>
          </cell>
          <cell r="N244">
            <v>9</v>
          </cell>
        </row>
        <row r="245">
          <cell r="A245" t="str">
            <v>G11212520</v>
          </cell>
          <cell r="B245" t="str">
            <v>11212520</v>
          </cell>
          <cell r="C245" t="str">
            <v>DIESEL SIGMA S 10W-20  180 KG</v>
          </cell>
          <cell r="D245">
            <v>180</v>
          </cell>
          <cell r="E245">
            <v>1</v>
          </cell>
          <cell r="F245">
            <v>454.9</v>
          </cell>
          <cell r="G245" t="str">
            <v>EUR</v>
          </cell>
          <cell r="H245" t="str">
            <v>PZ</v>
          </cell>
          <cell r="I245" t="str">
            <v>G11212520</v>
          </cell>
          <cell r="J245" t="str">
            <v>G11212520</v>
          </cell>
          <cell r="K245" t="str">
            <v>DIESEL ALTRI</v>
          </cell>
          <cell r="L245">
            <v>5</v>
          </cell>
          <cell r="M245">
            <v>2</v>
          </cell>
          <cell r="N245">
            <v>9</v>
          </cell>
        </row>
        <row r="246">
          <cell r="A246" t="str">
            <v>G1121252R</v>
          </cell>
          <cell r="B246" t="str">
            <v xml:space="preserve">1121252R          </v>
          </cell>
          <cell r="C246" t="str">
            <v>DIESEL SIGMA S 10W20(EXP)180K</v>
          </cell>
          <cell r="D246">
            <v>180</v>
          </cell>
          <cell r="E246">
            <v>1</v>
          </cell>
          <cell r="F246">
            <v>442.3</v>
          </cell>
          <cell r="G246" t="str">
            <v>EUR</v>
          </cell>
          <cell r="H246" t="str">
            <v>PZ</v>
          </cell>
          <cell r="I246" t="str">
            <v xml:space="preserve">G1121252R          </v>
          </cell>
          <cell r="J246" t="str">
            <v xml:space="preserve">G1121252R          </v>
          </cell>
          <cell r="K246" t="str">
            <v>DIESEL ALTRI</v>
          </cell>
          <cell r="L246">
            <v>5</v>
          </cell>
          <cell r="M246">
            <v>2</v>
          </cell>
          <cell r="N246">
            <v>9</v>
          </cell>
        </row>
        <row r="247">
          <cell r="A247" t="str">
            <v>G11213800</v>
          </cell>
          <cell r="B247" t="str">
            <v>11213800</v>
          </cell>
          <cell r="C247" t="str">
            <v>DIESEL SIGMA S 10W-20   48 KG</v>
          </cell>
          <cell r="D247">
            <v>48</v>
          </cell>
          <cell r="E247">
            <v>1</v>
          </cell>
          <cell r="F247">
            <v>129.69999999999999</v>
          </cell>
          <cell r="G247" t="str">
            <v>EUR</v>
          </cell>
          <cell r="H247" t="str">
            <v>PZ</v>
          </cell>
          <cell r="I247" t="str">
            <v>G11213800</v>
          </cell>
          <cell r="J247" t="str">
            <v>G11213800</v>
          </cell>
          <cell r="K247" t="str">
            <v>DIESEL ALTRI</v>
          </cell>
          <cell r="L247">
            <v>5</v>
          </cell>
          <cell r="M247">
            <v>2</v>
          </cell>
          <cell r="N247">
            <v>9</v>
          </cell>
        </row>
        <row r="248">
          <cell r="A248" t="str">
            <v>G11215420</v>
          </cell>
          <cell r="B248" t="str">
            <v>11215420</v>
          </cell>
          <cell r="C248" t="str">
            <v>DIESEL SIGMA S 10W-20   18 KG</v>
          </cell>
          <cell r="D248">
            <v>18</v>
          </cell>
          <cell r="E248">
            <v>1</v>
          </cell>
          <cell r="F248">
            <v>50.9</v>
          </cell>
          <cell r="G248" t="str">
            <v>EUR</v>
          </cell>
          <cell r="H248" t="str">
            <v>PZ</v>
          </cell>
          <cell r="I248" t="str">
            <v>G11215420</v>
          </cell>
          <cell r="J248" t="str">
            <v>G11215420</v>
          </cell>
          <cell r="K248" t="str">
            <v>DIESEL ALTRI</v>
          </cell>
          <cell r="L248">
            <v>5</v>
          </cell>
          <cell r="M248">
            <v>2</v>
          </cell>
          <cell r="N248">
            <v>9</v>
          </cell>
        </row>
        <row r="249">
          <cell r="A249" t="str">
            <v>G11216400</v>
          </cell>
          <cell r="B249" t="str">
            <v>11216400</v>
          </cell>
          <cell r="C249" t="str">
            <v>DIESEL SIGMA S 10W-20   25 LT</v>
          </cell>
          <cell r="D249">
            <v>22.5</v>
          </cell>
          <cell r="E249">
            <v>1</v>
          </cell>
          <cell r="F249">
            <v>59.3</v>
          </cell>
          <cell r="G249" t="str">
            <v>EUR</v>
          </cell>
          <cell r="H249" t="str">
            <v>PZ</v>
          </cell>
          <cell r="I249" t="str">
            <v>G11216400</v>
          </cell>
          <cell r="J249" t="str">
            <v>G11216400</v>
          </cell>
          <cell r="K249" t="str">
            <v>DIESEL ALTRI</v>
          </cell>
          <cell r="L249">
            <v>5</v>
          </cell>
          <cell r="M249">
            <v>2</v>
          </cell>
          <cell r="N249">
            <v>9</v>
          </cell>
        </row>
        <row r="250">
          <cell r="A250" t="str">
            <v>G1122100L</v>
          </cell>
          <cell r="B250" t="str">
            <v xml:space="preserve">1122100L          </v>
          </cell>
          <cell r="C250" t="str">
            <v>DIESEL SIGMA S SAE 30  CONT</v>
          </cell>
          <cell r="D250">
            <v>880</v>
          </cell>
          <cell r="E250">
            <v>1</v>
          </cell>
          <cell r="F250">
            <v>2135.6</v>
          </cell>
          <cell r="G250" t="str">
            <v>EUR</v>
          </cell>
          <cell r="H250" t="str">
            <v>PZ</v>
          </cell>
          <cell r="I250" t="str">
            <v xml:space="preserve">G1122100L          </v>
          </cell>
          <cell r="J250" t="str">
            <v xml:space="preserve">G1122100L          </v>
          </cell>
          <cell r="K250" t="str">
            <v>DIESEL ALTRI</v>
          </cell>
          <cell r="L250">
            <v>5</v>
          </cell>
          <cell r="M250">
            <v>2</v>
          </cell>
          <cell r="N250">
            <v>9</v>
          </cell>
        </row>
        <row r="251">
          <cell r="A251" t="str">
            <v>G11221300</v>
          </cell>
          <cell r="B251" t="str">
            <v>11221300</v>
          </cell>
          <cell r="C251" t="str">
            <v>DIESEL SIGMA S SAE 30  185 KG</v>
          </cell>
          <cell r="D251">
            <v>185</v>
          </cell>
          <cell r="E251">
            <v>1</v>
          </cell>
          <cell r="F251">
            <v>464.1</v>
          </cell>
          <cell r="G251" t="str">
            <v>EUR</v>
          </cell>
          <cell r="H251" t="str">
            <v>PZ</v>
          </cell>
          <cell r="I251" t="str">
            <v>G11221300</v>
          </cell>
          <cell r="J251" t="str">
            <v>G11221300</v>
          </cell>
          <cell r="K251" t="str">
            <v>DIESEL ALTRI</v>
          </cell>
          <cell r="L251">
            <v>5</v>
          </cell>
          <cell r="M251">
            <v>2</v>
          </cell>
          <cell r="N251">
            <v>9</v>
          </cell>
        </row>
        <row r="252">
          <cell r="A252" t="str">
            <v>G11222520</v>
          </cell>
          <cell r="B252" t="str">
            <v>11222520</v>
          </cell>
          <cell r="C252" t="str">
            <v>DIESEL SIGMA S SAE 30  180 KG</v>
          </cell>
          <cell r="D252">
            <v>180</v>
          </cell>
          <cell r="E252">
            <v>1</v>
          </cell>
          <cell r="F252">
            <v>452.6</v>
          </cell>
          <cell r="G252" t="str">
            <v>EUR</v>
          </cell>
          <cell r="H252" t="str">
            <v>PZ</v>
          </cell>
          <cell r="I252" t="str">
            <v>G11222520</v>
          </cell>
          <cell r="J252" t="str">
            <v>G11222520</v>
          </cell>
          <cell r="K252" t="str">
            <v>DIESEL ALTRI</v>
          </cell>
          <cell r="L252">
            <v>5</v>
          </cell>
          <cell r="M252">
            <v>2</v>
          </cell>
          <cell r="N252">
            <v>9</v>
          </cell>
        </row>
        <row r="253">
          <cell r="A253" t="str">
            <v>G1122252R</v>
          </cell>
          <cell r="B253" t="str">
            <v xml:space="preserve">1122252R          </v>
          </cell>
          <cell r="C253" t="str">
            <v>DIESEL SIGMA S SAE 30(EXP)180</v>
          </cell>
          <cell r="D253">
            <v>180</v>
          </cell>
          <cell r="E253">
            <v>1</v>
          </cell>
          <cell r="F253">
            <v>440</v>
          </cell>
          <cell r="G253" t="str">
            <v>EUR</v>
          </cell>
          <cell r="H253" t="str">
            <v>PZ</v>
          </cell>
          <cell r="I253" t="str">
            <v xml:space="preserve">G1122252R          </v>
          </cell>
          <cell r="J253" t="str">
            <v xml:space="preserve">G1122252R          </v>
          </cell>
          <cell r="K253" t="str">
            <v>DIESEL ALTRI</v>
          </cell>
          <cell r="L253">
            <v>5</v>
          </cell>
          <cell r="M253">
            <v>2</v>
          </cell>
          <cell r="N253">
            <v>9</v>
          </cell>
        </row>
        <row r="254">
          <cell r="A254" t="str">
            <v>G11223800</v>
          </cell>
          <cell r="B254" t="str">
            <v>11223800</v>
          </cell>
          <cell r="C254" t="str">
            <v>DIESEL SIGMA S SAE 30   48 KG</v>
          </cell>
          <cell r="D254">
            <v>48</v>
          </cell>
          <cell r="E254">
            <v>1</v>
          </cell>
          <cell r="F254">
            <v>129.1</v>
          </cell>
          <cell r="G254" t="str">
            <v>EUR</v>
          </cell>
          <cell r="H254" t="str">
            <v>PZ</v>
          </cell>
          <cell r="I254" t="str">
            <v>G11223800</v>
          </cell>
          <cell r="J254" t="str">
            <v>G11223800</v>
          </cell>
          <cell r="K254" t="str">
            <v>DIESEL ALTRI</v>
          </cell>
          <cell r="L254">
            <v>5</v>
          </cell>
          <cell r="M254">
            <v>2</v>
          </cell>
          <cell r="N254">
            <v>9</v>
          </cell>
        </row>
        <row r="255">
          <cell r="A255" t="str">
            <v>G11225420</v>
          </cell>
          <cell r="B255" t="str">
            <v>11225420</v>
          </cell>
          <cell r="C255" t="str">
            <v>DIESEL SIGMA S SAE 30   18 KG</v>
          </cell>
          <cell r="D255">
            <v>18</v>
          </cell>
          <cell r="E255">
            <v>1</v>
          </cell>
          <cell r="F255">
            <v>50.7</v>
          </cell>
          <cell r="G255" t="str">
            <v>EUR</v>
          </cell>
          <cell r="H255" t="str">
            <v>PZ</v>
          </cell>
          <cell r="I255" t="str">
            <v>G11225420</v>
          </cell>
          <cell r="J255" t="str">
            <v>G11225420</v>
          </cell>
          <cell r="K255" t="str">
            <v>DIESEL ALTRI</v>
          </cell>
          <cell r="L255">
            <v>5</v>
          </cell>
          <cell r="M255">
            <v>2</v>
          </cell>
          <cell r="N255">
            <v>9</v>
          </cell>
        </row>
        <row r="256">
          <cell r="A256" t="str">
            <v>G1122552X</v>
          </cell>
          <cell r="B256" t="str">
            <v xml:space="preserve">1122552X          </v>
          </cell>
          <cell r="C256" t="str">
            <v>DIESEL SIGMA S SAE 30   5 LT.</v>
          </cell>
          <cell r="D256">
            <v>4.5</v>
          </cell>
          <cell r="E256">
            <v>4</v>
          </cell>
          <cell r="F256">
            <v>12.2</v>
          </cell>
          <cell r="G256" t="str">
            <v>EUR</v>
          </cell>
          <cell r="H256" t="str">
            <v>PZ</v>
          </cell>
          <cell r="I256" t="str">
            <v xml:space="preserve">G1122552X          </v>
          </cell>
          <cell r="J256" t="str">
            <v xml:space="preserve">G1122552X          </v>
          </cell>
          <cell r="K256" t="str">
            <v>DIESEL ALTRI</v>
          </cell>
          <cell r="L256">
            <v>5</v>
          </cell>
          <cell r="M256">
            <v>2</v>
          </cell>
          <cell r="N256">
            <v>9</v>
          </cell>
        </row>
        <row r="257">
          <cell r="A257" t="str">
            <v>G11226400</v>
          </cell>
          <cell r="B257" t="str">
            <v>11226400</v>
          </cell>
          <cell r="C257" t="str">
            <v>DIESEL SIGMA S SAE 30   25 LT</v>
          </cell>
          <cell r="D257">
            <v>22.5</v>
          </cell>
          <cell r="E257">
            <v>1</v>
          </cell>
          <cell r="F257">
            <v>59</v>
          </cell>
          <cell r="G257" t="str">
            <v>EUR</v>
          </cell>
          <cell r="H257" t="str">
            <v>PZ</v>
          </cell>
          <cell r="I257" t="str">
            <v>G11226400</v>
          </cell>
          <cell r="J257" t="str">
            <v>G11226400</v>
          </cell>
          <cell r="K257" t="str">
            <v>DIESEL ALTRI</v>
          </cell>
          <cell r="L257">
            <v>5</v>
          </cell>
          <cell r="M257">
            <v>2</v>
          </cell>
          <cell r="N257">
            <v>9</v>
          </cell>
        </row>
        <row r="258">
          <cell r="A258" t="str">
            <v>G1122700E</v>
          </cell>
          <cell r="B258" t="str">
            <v xml:space="preserve">1122700E          </v>
          </cell>
          <cell r="C258" t="str">
            <v>DIESEL SIGMA S SAE 30   1 LT.</v>
          </cell>
          <cell r="D258">
            <v>0.9</v>
          </cell>
          <cell r="E258">
            <v>24</v>
          </cell>
          <cell r="F258">
            <v>2.8</v>
          </cell>
          <cell r="G258" t="str">
            <v>EUR</v>
          </cell>
          <cell r="H258" t="str">
            <v>PZ</v>
          </cell>
          <cell r="I258" t="str">
            <v xml:space="preserve">G1122700E          </v>
          </cell>
          <cell r="J258" t="str">
            <v xml:space="preserve">G1122700E          </v>
          </cell>
          <cell r="K258" t="str">
            <v>DIESEL ALTRI</v>
          </cell>
          <cell r="L258">
            <v>5</v>
          </cell>
          <cell r="M258">
            <v>2</v>
          </cell>
          <cell r="N258">
            <v>9</v>
          </cell>
        </row>
        <row r="259">
          <cell r="A259" t="str">
            <v>G1123100L</v>
          </cell>
          <cell r="B259" t="str">
            <v xml:space="preserve">1123100L          </v>
          </cell>
          <cell r="C259" t="str">
            <v>DIESEL SIGMA S SAE 40  CONT</v>
          </cell>
          <cell r="D259">
            <v>880</v>
          </cell>
          <cell r="E259">
            <v>1</v>
          </cell>
          <cell r="F259">
            <v>2184.8000000000002</v>
          </cell>
          <cell r="G259" t="str">
            <v>EUR</v>
          </cell>
          <cell r="H259" t="str">
            <v>PZ</v>
          </cell>
          <cell r="I259" t="str">
            <v xml:space="preserve">G1123100L          </v>
          </cell>
          <cell r="J259" t="str">
            <v xml:space="preserve">G1123100L          </v>
          </cell>
          <cell r="K259" t="str">
            <v>DIESEL ALTRI</v>
          </cell>
          <cell r="L259">
            <v>5</v>
          </cell>
          <cell r="M259">
            <v>2</v>
          </cell>
          <cell r="N259">
            <v>9</v>
          </cell>
        </row>
        <row r="260">
          <cell r="A260" t="str">
            <v>G11231300</v>
          </cell>
          <cell r="B260" t="str">
            <v>11231300</v>
          </cell>
          <cell r="C260" t="str">
            <v>DIESEL SIGMA S SAE 40  185 KG</v>
          </cell>
          <cell r="D260">
            <v>185</v>
          </cell>
          <cell r="E260">
            <v>1</v>
          </cell>
          <cell r="F260">
            <v>474.4</v>
          </cell>
          <cell r="G260" t="str">
            <v>EUR</v>
          </cell>
          <cell r="H260" t="str">
            <v>PZ</v>
          </cell>
          <cell r="I260" t="str">
            <v>G11231300</v>
          </cell>
          <cell r="J260" t="str">
            <v>G11231300</v>
          </cell>
          <cell r="K260" t="str">
            <v>DIESEL ALTRI</v>
          </cell>
          <cell r="L260">
            <v>5</v>
          </cell>
          <cell r="M260">
            <v>2</v>
          </cell>
          <cell r="N260">
            <v>9</v>
          </cell>
        </row>
        <row r="261">
          <cell r="A261" t="str">
            <v>G11232520</v>
          </cell>
          <cell r="B261" t="str">
            <v>11232520</v>
          </cell>
          <cell r="C261" t="str">
            <v>DIESEL SIGMA S SAE 40  180 KG</v>
          </cell>
          <cell r="D261">
            <v>180</v>
          </cell>
          <cell r="E261">
            <v>1</v>
          </cell>
          <cell r="F261">
            <v>462.7</v>
          </cell>
          <cell r="G261" t="str">
            <v>EUR</v>
          </cell>
          <cell r="H261" t="str">
            <v>PZ</v>
          </cell>
          <cell r="I261" t="str">
            <v>G11232520</v>
          </cell>
          <cell r="J261" t="str">
            <v>G11232520</v>
          </cell>
          <cell r="K261" t="str">
            <v>DIESEL ALTRI</v>
          </cell>
          <cell r="L261">
            <v>5</v>
          </cell>
          <cell r="M261">
            <v>2</v>
          </cell>
          <cell r="N261">
            <v>9</v>
          </cell>
        </row>
        <row r="262">
          <cell r="A262" t="str">
            <v>G1123252R</v>
          </cell>
          <cell r="B262" t="str">
            <v xml:space="preserve">1123252R          </v>
          </cell>
          <cell r="C262" t="str">
            <v>DIESEL SIGMA S SAE 40(EXP)180</v>
          </cell>
          <cell r="D262">
            <v>180</v>
          </cell>
          <cell r="E262">
            <v>1</v>
          </cell>
          <cell r="F262">
            <v>450.1</v>
          </cell>
          <cell r="G262" t="str">
            <v>EUR</v>
          </cell>
          <cell r="H262" t="str">
            <v>PZ</v>
          </cell>
          <cell r="I262" t="str">
            <v xml:space="preserve">G1123252R          </v>
          </cell>
          <cell r="J262" t="str">
            <v xml:space="preserve">G1123252R          </v>
          </cell>
          <cell r="K262" t="str">
            <v>DIESEL ALTRI</v>
          </cell>
          <cell r="L262">
            <v>5</v>
          </cell>
          <cell r="M262">
            <v>2</v>
          </cell>
          <cell r="N262">
            <v>9</v>
          </cell>
        </row>
        <row r="263">
          <cell r="A263" t="str">
            <v>G11233800</v>
          </cell>
          <cell r="B263" t="str">
            <v>11233800</v>
          </cell>
          <cell r="C263" t="str">
            <v>DIESEL SIGMA S SAE 40   48 KG</v>
          </cell>
          <cell r="D263">
            <v>48</v>
          </cell>
          <cell r="E263">
            <v>1</v>
          </cell>
          <cell r="F263">
            <v>131.69999999999999</v>
          </cell>
          <cell r="G263" t="str">
            <v>EUR</v>
          </cell>
          <cell r="H263" t="str">
            <v>PZ</v>
          </cell>
          <cell r="I263" t="str">
            <v>G11233800</v>
          </cell>
          <cell r="J263" t="str">
            <v>G11233800</v>
          </cell>
          <cell r="K263" t="str">
            <v>DIESEL ALTRI</v>
          </cell>
          <cell r="L263">
            <v>5</v>
          </cell>
          <cell r="M263">
            <v>2</v>
          </cell>
          <cell r="N263">
            <v>9</v>
          </cell>
        </row>
        <row r="264">
          <cell r="A264" t="str">
            <v>G11235420</v>
          </cell>
          <cell r="B264" t="str">
            <v>11235420</v>
          </cell>
          <cell r="C264" t="str">
            <v>DIESEL SIGMA S SAE 40   18 KG</v>
          </cell>
          <cell r="D264">
            <v>18</v>
          </cell>
          <cell r="E264">
            <v>1</v>
          </cell>
          <cell r="F264">
            <v>51.7</v>
          </cell>
          <cell r="G264" t="str">
            <v>EUR</v>
          </cell>
          <cell r="H264" t="str">
            <v>PZ</v>
          </cell>
          <cell r="I264" t="str">
            <v>G11235420</v>
          </cell>
          <cell r="J264" t="str">
            <v>G11235420</v>
          </cell>
          <cell r="K264" t="str">
            <v>DIESEL ALTRI</v>
          </cell>
          <cell r="L264">
            <v>5</v>
          </cell>
          <cell r="M264">
            <v>2</v>
          </cell>
          <cell r="N264">
            <v>9</v>
          </cell>
        </row>
        <row r="265">
          <cell r="A265" t="str">
            <v>G11235425</v>
          </cell>
          <cell r="B265" t="str">
            <v>11235425</v>
          </cell>
          <cell r="C265" t="str">
            <v>DIESEL SIGMA S SAE 40   25 LT</v>
          </cell>
          <cell r="D265">
            <v>22.5</v>
          </cell>
          <cell r="E265">
            <v>1</v>
          </cell>
          <cell r="F265">
            <v>60.3</v>
          </cell>
          <cell r="G265" t="str">
            <v>EUR</v>
          </cell>
          <cell r="H265" t="str">
            <v>PZ</v>
          </cell>
          <cell r="I265" t="str">
            <v>G11235425</v>
          </cell>
          <cell r="J265" t="str">
            <v>G11235425</v>
          </cell>
          <cell r="K265" t="str">
            <v>DIESEL ALTRI</v>
          </cell>
          <cell r="L265">
            <v>5</v>
          </cell>
          <cell r="M265">
            <v>2</v>
          </cell>
          <cell r="N265">
            <v>9</v>
          </cell>
        </row>
        <row r="266">
          <cell r="A266" t="str">
            <v>G1123552X</v>
          </cell>
          <cell r="B266" t="str">
            <v xml:space="preserve">1123552X          </v>
          </cell>
          <cell r="C266" t="str">
            <v>DIESEL SIGMA S SAE 40   5 LT.</v>
          </cell>
          <cell r="D266">
            <v>4.5</v>
          </cell>
          <cell r="E266">
            <v>4</v>
          </cell>
          <cell r="F266">
            <v>12.4</v>
          </cell>
          <cell r="G266" t="str">
            <v>EUR</v>
          </cell>
          <cell r="H266" t="str">
            <v>PZ</v>
          </cell>
          <cell r="I266" t="str">
            <v xml:space="preserve">G1123552X          </v>
          </cell>
          <cell r="J266" t="str">
            <v xml:space="preserve">G1123552X          </v>
          </cell>
          <cell r="K266" t="str">
            <v>DIESEL ALTRI</v>
          </cell>
          <cell r="L266">
            <v>5</v>
          </cell>
          <cell r="M266">
            <v>2</v>
          </cell>
          <cell r="N266">
            <v>9</v>
          </cell>
        </row>
        <row r="267">
          <cell r="A267" t="str">
            <v>G11241320</v>
          </cell>
          <cell r="B267" t="str">
            <v>11241320</v>
          </cell>
          <cell r="C267" t="str">
            <v>DIESEL GAMMA 40        185 KG</v>
          </cell>
          <cell r="D267">
            <v>185</v>
          </cell>
          <cell r="E267">
            <v>1</v>
          </cell>
          <cell r="F267">
            <v>463.6</v>
          </cell>
          <cell r="G267" t="str">
            <v>EUR</v>
          </cell>
          <cell r="H267" t="str">
            <v>PZ</v>
          </cell>
          <cell r="I267" t="str">
            <v>G11241320</v>
          </cell>
          <cell r="J267" t="str">
            <v>G11241320</v>
          </cell>
          <cell r="K267" t="str">
            <v>DIESEL ALTRI</v>
          </cell>
          <cell r="L267">
            <v>5</v>
          </cell>
          <cell r="M267">
            <v>2</v>
          </cell>
          <cell r="N267">
            <v>9</v>
          </cell>
        </row>
        <row r="268">
          <cell r="A268" t="str">
            <v>G11242520</v>
          </cell>
          <cell r="B268" t="str">
            <v>11242520</v>
          </cell>
          <cell r="C268" t="str">
            <v>DIESEL GAMMA 40        180 KG</v>
          </cell>
          <cell r="D268">
            <v>180</v>
          </cell>
          <cell r="E268">
            <v>1</v>
          </cell>
          <cell r="F268">
            <v>452.1</v>
          </cell>
          <cell r="G268" t="str">
            <v>EUR</v>
          </cell>
          <cell r="H268" t="str">
            <v>PZ</v>
          </cell>
          <cell r="I268" t="str">
            <v>G11242520</v>
          </cell>
          <cell r="J268" t="str">
            <v>G11242520</v>
          </cell>
          <cell r="K268" t="str">
            <v>DIESEL ALTRI</v>
          </cell>
          <cell r="L268">
            <v>5</v>
          </cell>
          <cell r="M268">
            <v>2</v>
          </cell>
          <cell r="N268">
            <v>9</v>
          </cell>
        </row>
        <row r="269">
          <cell r="A269" t="str">
            <v>G1124252R</v>
          </cell>
          <cell r="B269" t="str">
            <v xml:space="preserve">1124252R          </v>
          </cell>
          <cell r="C269" t="str">
            <v>DIESEL GAMMA 40 (EXP)  180 KG</v>
          </cell>
          <cell r="D269">
            <v>180</v>
          </cell>
          <cell r="E269">
            <v>1</v>
          </cell>
          <cell r="F269">
            <v>439.5</v>
          </cell>
          <cell r="G269" t="str">
            <v>EUR</v>
          </cell>
          <cell r="H269" t="str">
            <v>PZ</v>
          </cell>
          <cell r="I269" t="str">
            <v xml:space="preserve">G1124252R          </v>
          </cell>
          <cell r="J269" t="str">
            <v xml:space="preserve">G1124252R          </v>
          </cell>
          <cell r="K269" t="str">
            <v>DIESEL ALTRI</v>
          </cell>
          <cell r="L269">
            <v>5</v>
          </cell>
          <cell r="M269">
            <v>2</v>
          </cell>
          <cell r="N269">
            <v>9</v>
          </cell>
        </row>
        <row r="270">
          <cell r="A270" t="str">
            <v>G11245420</v>
          </cell>
          <cell r="B270" t="str">
            <v>11245420</v>
          </cell>
          <cell r="C270" t="str">
            <v>DIESEL GAMMA 40         18 KG</v>
          </cell>
          <cell r="D270">
            <v>18</v>
          </cell>
          <cell r="E270">
            <v>1</v>
          </cell>
          <cell r="F270">
            <v>50.6</v>
          </cell>
          <cell r="G270" t="str">
            <v>EUR</v>
          </cell>
          <cell r="H270" t="str">
            <v>PZ</v>
          </cell>
          <cell r="I270" t="str">
            <v>G11245420</v>
          </cell>
          <cell r="J270" t="str">
            <v>G11245420</v>
          </cell>
          <cell r="K270" t="str">
            <v>DIESEL ALTRI</v>
          </cell>
          <cell r="L270">
            <v>5</v>
          </cell>
          <cell r="M270">
            <v>2</v>
          </cell>
          <cell r="N270">
            <v>9</v>
          </cell>
        </row>
        <row r="271">
          <cell r="A271" t="str">
            <v>G11245425</v>
          </cell>
          <cell r="B271" t="str">
            <v>11245425</v>
          </cell>
          <cell r="C271" t="str">
            <v>DIESEL GAMMA 40         25 LT</v>
          </cell>
          <cell r="D271">
            <v>22.5</v>
          </cell>
          <cell r="E271">
            <v>1</v>
          </cell>
          <cell r="F271">
            <v>59</v>
          </cell>
          <cell r="G271" t="str">
            <v>EUR</v>
          </cell>
          <cell r="H271" t="str">
            <v>PZ</v>
          </cell>
          <cell r="I271" t="str">
            <v>G11245425</v>
          </cell>
          <cell r="J271" t="str">
            <v>G11245425</v>
          </cell>
          <cell r="K271" t="str">
            <v>DIESEL ALTRI</v>
          </cell>
          <cell r="L271">
            <v>5</v>
          </cell>
          <cell r="M271">
            <v>2</v>
          </cell>
          <cell r="N271">
            <v>9</v>
          </cell>
        </row>
        <row r="272">
          <cell r="A272" t="str">
            <v>G1124542X</v>
          </cell>
          <cell r="B272" t="str">
            <v xml:space="preserve">1124542X          </v>
          </cell>
          <cell r="C272" t="str">
            <v>DIESEL GAMMA 40         5 LTS</v>
          </cell>
          <cell r="D272">
            <v>4.5</v>
          </cell>
          <cell r="E272">
            <v>4</v>
          </cell>
          <cell r="F272">
            <v>12.2</v>
          </cell>
          <cell r="G272" t="str">
            <v>EUR</v>
          </cell>
          <cell r="H272" t="str">
            <v>PZ</v>
          </cell>
          <cell r="I272" t="str">
            <v xml:space="preserve">G1124542X          </v>
          </cell>
          <cell r="J272" t="str">
            <v xml:space="preserve">G1124542X          </v>
          </cell>
          <cell r="K272" t="str">
            <v>DIESEL ALTRI</v>
          </cell>
          <cell r="L272">
            <v>5</v>
          </cell>
          <cell r="M272">
            <v>2</v>
          </cell>
          <cell r="N272">
            <v>9</v>
          </cell>
        </row>
        <row r="273">
          <cell r="A273" t="str">
            <v>G1124700E</v>
          </cell>
          <cell r="B273" t="str">
            <v xml:space="preserve">1124700E          </v>
          </cell>
          <cell r="C273" t="str">
            <v>DIESEL GAMMA 40         1 LTS</v>
          </cell>
          <cell r="D273">
            <v>0.9</v>
          </cell>
          <cell r="E273">
            <v>24</v>
          </cell>
          <cell r="F273">
            <v>2.8</v>
          </cell>
          <cell r="G273" t="str">
            <v>EUR</v>
          </cell>
          <cell r="H273" t="str">
            <v>PZ</v>
          </cell>
          <cell r="I273" t="str">
            <v xml:space="preserve">G1124700E          </v>
          </cell>
          <cell r="J273" t="str">
            <v xml:space="preserve">G1124700E          </v>
          </cell>
          <cell r="K273" t="str">
            <v>DIESEL ALTRI</v>
          </cell>
          <cell r="L273">
            <v>5</v>
          </cell>
          <cell r="M273">
            <v>2</v>
          </cell>
          <cell r="N273">
            <v>9</v>
          </cell>
        </row>
        <row r="274">
          <cell r="A274" t="str">
            <v>G1124970S</v>
          </cell>
          <cell r="B274" t="str">
            <v xml:space="preserve">1124970S          </v>
          </cell>
          <cell r="C274" t="str">
            <v>DIESEL GAMMA 40         2 LTS</v>
          </cell>
          <cell r="D274">
            <v>1.8</v>
          </cell>
          <cell r="E274">
            <v>12</v>
          </cell>
          <cell r="F274">
            <v>5.5</v>
          </cell>
          <cell r="G274" t="str">
            <v>EUR</v>
          </cell>
          <cell r="H274" t="str">
            <v>PZ</v>
          </cell>
          <cell r="I274" t="str">
            <v xml:space="preserve">G1124970S          </v>
          </cell>
          <cell r="J274" t="str">
            <v xml:space="preserve">G1124970S          </v>
          </cell>
          <cell r="K274" t="str">
            <v>DIESEL ALTRI</v>
          </cell>
          <cell r="L274">
            <v>5</v>
          </cell>
          <cell r="M274">
            <v>2</v>
          </cell>
          <cell r="N274">
            <v>9</v>
          </cell>
        </row>
        <row r="275">
          <cell r="A275" t="str">
            <v>G11251300</v>
          </cell>
          <cell r="B275" t="str">
            <v>11251300</v>
          </cell>
          <cell r="C275" t="str">
            <v>DIESEL GAMMA 30        185 KG</v>
          </cell>
          <cell r="D275">
            <v>185</v>
          </cell>
          <cell r="E275">
            <v>1</v>
          </cell>
          <cell r="F275">
            <v>455.2</v>
          </cell>
          <cell r="G275" t="str">
            <v>EUR</v>
          </cell>
          <cell r="H275" t="str">
            <v>PZ</v>
          </cell>
          <cell r="I275" t="str">
            <v>G11251300</v>
          </cell>
          <cell r="J275" t="str">
            <v>G11251300</v>
          </cell>
          <cell r="K275" t="str">
            <v>DIESEL ALTRI</v>
          </cell>
          <cell r="L275">
            <v>5</v>
          </cell>
          <cell r="M275">
            <v>2</v>
          </cell>
          <cell r="N275">
            <v>9</v>
          </cell>
        </row>
        <row r="276">
          <cell r="A276" t="str">
            <v>G11252520</v>
          </cell>
          <cell r="B276" t="str">
            <v>11252520</v>
          </cell>
          <cell r="C276" t="str">
            <v>DIESEL GAMMA 30        180 KG</v>
          </cell>
          <cell r="D276">
            <v>180</v>
          </cell>
          <cell r="E276">
            <v>1</v>
          </cell>
          <cell r="F276">
            <v>444</v>
          </cell>
          <cell r="G276" t="str">
            <v>EUR</v>
          </cell>
          <cell r="H276" t="str">
            <v>PZ</v>
          </cell>
          <cell r="I276" t="str">
            <v>G11252520</v>
          </cell>
          <cell r="J276" t="str">
            <v>G11252520</v>
          </cell>
          <cell r="K276" t="str">
            <v>DIESEL ALTRI</v>
          </cell>
          <cell r="L276">
            <v>5</v>
          </cell>
          <cell r="M276">
            <v>2</v>
          </cell>
          <cell r="N276">
            <v>9</v>
          </cell>
        </row>
        <row r="277">
          <cell r="A277" t="str">
            <v>G11253800</v>
          </cell>
          <cell r="B277" t="str">
            <v>11253800</v>
          </cell>
          <cell r="C277" t="str">
            <v>DIESEL GAMMA 30        48  KG</v>
          </cell>
          <cell r="D277">
            <v>48</v>
          </cell>
          <cell r="E277">
            <v>1</v>
          </cell>
          <cell r="F277">
            <v>126.8</v>
          </cell>
          <cell r="G277" t="str">
            <v>EUR</v>
          </cell>
          <cell r="H277" t="str">
            <v>PZ</v>
          </cell>
          <cell r="I277" t="str">
            <v>G11253800</v>
          </cell>
          <cell r="J277" t="str">
            <v>G11253800</v>
          </cell>
          <cell r="K277" t="str">
            <v>DIESEL ALTRI</v>
          </cell>
          <cell r="L277">
            <v>5</v>
          </cell>
          <cell r="M277">
            <v>2</v>
          </cell>
          <cell r="N277">
            <v>9</v>
          </cell>
        </row>
        <row r="278">
          <cell r="A278" t="str">
            <v>G11255420</v>
          </cell>
          <cell r="B278" t="str">
            <v>11255420</v>
          </cell>
          <cell r="C278" t="str">
            <v>DIESEL GAMMA 30    18 KGS.</v>
          </cell>
          <cell r="D278">
            <v>18</v>
          </cell>
          <cell r="E278">
            <v>1</v>
          </cell>
          <cell r="F278">
            <v>49.8</v>
          </cell>
          <cell r="G278" t="str">
            <v>EUR</v>
          </cell>
          <cell r="H278" t="str">
            <v>PZ</v>
          </cell>
          <cell r="I278" t="str">
            <v>G11255420</v>
          </cell>
          <cell r="J278" t="str">
            <v>G11255420</v>
          </cell>
          <cell r="K278" t="str">
            <v>DIESEL ALTRI</v>
          </cell>
          <cell r="L278">
            <v>5</v>
          </cell>
          <cell r="M278">
            <v>2</v>
          </cell>
          <cell r="N278">
            <v>9</v>
          </cell>
        </row>
        <row r="279">
          <cell r="A279" t="str">
            <v>G11256400</v>
          </cell>
          <cell r="B279" t="str">
            <v>11256400</v>
          </cell>
          <cell r="C279" t="str">
            <v>DIESEL GAMMA 30        25  KG</v>
          </cell>
          <cell r="D279">
            <v>22.5</v>
          </cell>
          <cell r="E279">
            <v>1</v>
          </cell>
          <cell r="F279">
            <v>57.9</v>
          </cell>
          <cell r="G279" t="str">
            <v>EUR</v>
          </cell>
          <cell r="H279" t="str">
            <v>PZ</v>
          </cell>
          <cell r="I279" t="str">
            <v>G11256400</v>
          </cell>
          <cell r="J279" t="str">
            <v>G11256400</v>
          </cell>
          <cell r="K279" t="str">
            <v>DIESEL ALTRI</v>
          </cell>
          <cell r="L279">
            <v>5</v>
          </cell>
          <cell r="M279">
            <v>2</v>
          </cell>
          <cell r="N279">
            <v>9</v>
          </cell>
        </row>
        <row r="280">
          <cell r="A280" t="str">
            <v>G11275400</v>
          </cell>
          <cell r="B280" t="str">
            <v>11275400</v>
          </cell>
          <cell r="C280" t="str">
            <v>DIESEL GAMMA 50       18  KGS</v>
          </cell>
          <cell r="D280">
            <v>18</v>
          </cell>
          <cell r="E280">
            <v>1</v>
          </cell>
          <cell r="F280">
            <v>51.4</v>
          </cell>
          <cell r="G280" t="str">
            <v>EUR</v>
          </cell>
          <cell r="H280" t="str">
            <v>PZ</v>
          </cell>
          <cell r="I280" t="str">
            <v>G11275400</v>
          </cell>
          <cell r="J280" t="str">
            <v>G11275400</v>
          </cell>
          <cell r="K280" t="str">
            <v>DIESEL ALTRI</v>
          </cell>
          <cell r="L280">
            <v>5</v>
          </cell>
          <cell r="M280">
            <v>2</v>
          </cell>
          <cell r="N280">
            <v>9</v>
          </cell>
        </row>
        <row r="281">
          <cell r="A281" t="str">
            <v>G1128100L</v>
          </cell>
          <cell r="B281" t="str">
            <v xml:space="preserve">1128100L          </v>
          </cell>
          <cell r="C281" t="str">
            <v>SIGMA TURBO 15W-40     CONT</v>
          </cell>
          <cell r="D281">
            <v>880</v>
          </cell>
          <cell r="E281">
            <v>1</v>
          </cell>
          <cell r="F281">
            <v>2478.3000000000002</v>
          </cell>
          <cell r="G281" t="str">
            <v>EUR</v>
          </cell>
          <cell r="H281" t="str">
            <v>PZ</v>
          </cell>
          <cell r="I281" t="str">
            <v xml:space="preserve">G1128100L          </v>
          </cell>
          <cell r="J281" t="str">
            <v xml:space="preserve">G1128100L          </v>
          </cell>
          <cell r="K281" t="str">
            <v>S.DIESEL, SIGMA TURB</v>
          </cell>
          <cell r="L281">
            <v>3</v>
          </cell>
          <cell r="M281">
            <v>2</v>
          </cell>
          <cell r="N281">
            <v>9</v>
          </cell>
        </row>
        <row r="282">
          <cell r="A282" t="str">
            <v>G11281300</v>
          </cell>
          <cell r="B282" t="str">
            <v>11281300</v>
          </cell>
          <cell r="C282" t="str">
            <v>SIGMA TURBO 15W-40     185 KG</v>
          </cell>
          <cell r="D282">
            <v>185</v>
          </cell>
          <cell r="E282">
            <v>1</v>
          </cell>
          <cell r="F282">
            <v>536.1</v>
          </cell>
          <cell r="G282" t="str">
            <v>EUR</v>
          </cell>
          <cell r="H282" t="str">
            <v>PZ</v>
          </cell>
          <cell r="I282" t="str">
            <v>G11281300</v>
          </cell>
          <cell r="J282" t="str">
            <v>G11281300</v>
          </cell>
          <cell r="K282" t="str">
            <v>S.DIESEL, SIGMA TURB</v>
          </cell>
          <cell r="L282">
            <v>3</v>
          </cell>
          <cell r="M282">
            <v>2</v>
          </cell>
          <cell r="N282">
            <v>9</v>
          </cell>
        </row>
        <row r="283">
          <cell r="A283" t="str">
            <v>G1128219C</v>
          </cell>
          <cell r="B283" t="str">
            <v xml:space="preserve">1128219C          </v>
          </cell>
          <cell r="C283" t="str">
            <v>SIGMA TURBO 15W-40(EXP.C)185K</v>
          </cell>
          <cell r="D283">
            <v>185</v>
          </cell>
          <cell r="E283">
            <v>1</v>
          </cell>
          <cell r="F283">
            <v>545</v>
          </cell>
          <cell r="G283" t="str">
            <v>EUR</v>
          </cell>
          <cell r="H283" t="str">
            <v>PZ</v>
          </cell>
          <cell r="I283" t="str">
            <v xml:space="preserve">G1128219C          </v>
          </cell>
          <cell r="J283" t="str">
            <v xml:space="preserve">G1128219C          </v>
          </cell>
          <cell r="K283" t="str">
            <v>S.DIESEL, SIGMA TURB</v>
          </cell>
          <cell r="L283">
            <v>3</v>
          </cell>
          <cell r="M283">
            <v>2</v>
          </cell>
          <cell r="N283">
            <v>9</v>
          </cell>
        </row>
        <row r="284">
          <cell r="A284" t="str">
            <v>G11282520</v>
          </cell>
          <cell r="B284" t="str">
            <v>11282520</v>
          </cell>
          <cell r="C284" t="str">
            <v>SIGMA TURBO 15W-40     180 KG</v>
          </cell>
          <cell r="D284">
            <v>180</v>
          </cell>
          <cell r="E284">
            <v>1</v>
          </cell>
          <cell r="F284">
            <v>522.70000000000005</v>
          </cell>
          <cell r="G284" t="str">
            <v>EUR</v>
          </cell>
          <cell r="H284" t="str">
            <v>PZ</v>
          </cell>
          <cell r="I284" t="str">
            <v>G11282520</v>
          </cell>
          <cell r="J284" t="str">
            <v>G11282520</v>
          </cell>
          <cell r="K284" t="str">
            <v>S.DIESEL, SIGMA TURB</v>
          </cell>
          <cell r="L284">
            <v>3</v>
          </cell>
          <cell r="M284">
            <v>2</v>
          </cell>
          <cell r="N284">
            <v>9</v>
          </cell>
        </row>
        <row r="285">
          <cell r="A285" t="str">
            <v>G1128252R</v>
          </cell>
          <cell r="B285" t="str">
            <v xml:space="preserve">1128252R          </v>
          </cell>
          <cell r="C285" t="str">
            <v>SIGMA TURBO 15W-40 (EXP)180KG</v>
          </cell>
          <cell r="D285">
            <v>180</v>
          </cell>
          <cell r="E285">
            <v>1</v>
          </cell>
          <cell r="F285">
            <v>510.1</v>
          </cell>
          <cell r="G285" t="str">
            <v>EUR</v>
          </cell>
          <cell r="H285" t="str">
            <v>PZ</v>
          </cell>
          <cell r="I285" t="str">
            <v xml:space="preserve">G1128252R          </v>
          </cell>
          <cell r="J285" t="str">
            <v xml:space="preserve">G1128252R          </v>
          </cell>
          <cell r="K285" t="str">
            <v>S.DIESEL, SIGMA TURB</v>
          </cell>
          <cell r="L285">
            <v>3</v>
          </cell>
          <cell r="M285">
            <v>2</v>
          </cell>
          <cell r="N285">
            <v>9</v>
          </cell>
        </row>
        <row r="286">
          <cell r="A286" t="str">
            <v>G11283720</v>
          </cell>
          <cell r="B286" t="str">
            <v>11283720</v>
          </cell>
          <cell r="C286" t="str">
            <v>SIGMA TURBO 15W-40     48 KG.</v>
          </cell>
          <cell r="D286">
            <v>48</v>
          </cell>
          <cell r="E286">
            <v>1</v>
          </cell>
          <cell r="F286">
            <v>147.80000000000001</v>
          </cell>
          <cell r="G286" t="str">
            <v>EUR</v>
          </cell>
          <cell r="H286" t="str">
            <v>PZ</v>
          </cell>
          <cell r="I286" t="str">
            <v>G11283720</v>
          </cell>
          <cell r="J286" t="str">
            <v>G11283720</v>
          </cell>
          <cell r="K286" t="str">
            <v>S.DIESEL, SIGMA TURB</v>
          </cell>
          <cell r="L286">
            <v>3</v>
          </cell>
          <cell r="M286">
            <v>2</v>
          </cell>
          <cell r="N286">
            <v>9</v>
          </cell>
        </row>
        <row r="287">
          <cell r="A287" t="str">
            <v>G11285420</v>
          </cell>
          <cell r="B287" t="str">
            <v>11285420</v>
          </cell>
          <cell r="C287" t="str">
            <v>SIGMA TURBO 15W-40     18 KG.</v>
          </cell>
          <cell r="D287">
            <v>18</v>
          </cell>
          <cell r="E287">
            <v>1</v>
          </cell>
          <cell r="F287">
            <v>57.7</v>
          </cell>
          <cell r="G287" t="str">
            <v>EUR</v>
          </cell>
          <cell r="H287" t="str">
            <v>PZ</v>
          </cell>
          <cell r="I287" t="str">
            <v>G11285420</v>
          </cell>
          <cell r="J287" t="str">
            <v>G11285420</v>
          </cell>
          <cell r="K287" t="str">
            <v>S.DIESEL, SIGMA TURB</v>
          </cell>
          <cell r="L287">
            <v>3</v>
          </cell>
          <cell r="M287">
            <v>2</v>
          </cell>
          <cell r="N287">
            <v>9</v>
          </cell>
        </row>
        <row r="288">
          <cell r="A288" t="str">
            <v>G1128552X</v>
          </cell>
          <cell r="B288" t="str">
            <v xml:space="preserve">1128552X          </v>
          </cell>
          <cell r="C288" t="str">
            <v>SIGMA TURBO 15W-40     5 LT.</v>
          </cell>
          <cell r="D288">
            <v>4.5</v>
          </cell>
          <cell r="E288">
            <v>4</v>
          </cell>
          <cell r="F288">
            <v>14</v>
          </cell>
          <cell r="G288" t="str">
            <v>EUR</v>
          </cell>
          <cell r="H288" t="str">
            <v>PZ</v>
          </cell>
          <cell r="I288" t="str">
            <v xml:space="preserve">G1128552X          </v>
          </cell>
          <cell r="J288" t="str">
            <v xml:space="preserve">G1128552X          </v>
          </cell>
          <cell r="K288" t="str">
            <v>S.DIESEL, SIGMA TURB</v>
          </cell>
          <cell r="L288">
            <v>3</v>
          </cell>
          <cell r="M288">
            <v>2</v>
          </cell>
          <cell r="N288">
            <v>9</v>
          </cell>
        </row>
        <row r="289">
          <cell r="A289" t="str">
            <v>G11286400</v>
          </cell>
          <cell r="B289" t="str">
            <v>11286400</v>
          </cell>
          <cell r="C289" t="str">
            <v>SIGMA TURBO 15W-40     25 KG.</v>
          </cell>
          <cell r="D289">
            <v>22.5</v>
          </cell>
          <cell r="E289">
            <v>1</v>
          </cell>
          <cell r="F289">
            <v>67.8</v>
          </cell>
          <cell r="G289" t="str">
            <v>EUR</v>
          </cell>
          <cell r="H289" t="str">
            <v>PZ</v>
          </cell>
          <cell r="I289" t="str">
            <v>G11286400</v>
          </cell>
          <cell r="J289" t="str">
            <v>G11286400</v>
          </cell>
          <cell r="K289" t="str">
            <v>S.DIESEL, SIGMA TURB</v>
          </cell>
          <cell r="L289">
            <v>3</v>
          </cell>
          <cell r="M289">
            <v>2</v>
          </cell>
          <cell r="N289">
            <v>9</v>
          </cell>
        </row>
        <row r="290">
          <cell r="A290" t="str">
            <v>G1130100L</v>
          </cell>
          <cell r="B290" t="str">
            <v xml:space="preserve">1130100L          </v>
          </cell>
          <cell r="C290" t="str">
            <v>MULTITECH  2000        CONT</v>
          </cell>
          <cell r="D290">
            <v>880</v>
          </cell>
          <cell r="E290">
            <v>1</v>
          </cell>
          <cell r="F290">
            <v>3176.5</v>
          </cell>
          <cell r="G290" t="str">
            <v>EUR</v>
          </cell>
          <cell r="H290" t="str">
            <v>PZ</v>
          </cell>
          <cell r="I290" t="str">
            <v xml:space="preserve">G1130100L          </v>
          </cell>
          <cell r="J290" t="str">
            <v xml:space="preserve">G1130100L          </v>
          </cell>
          <cell r="K290" t="str">
            <v>Altri auto</v>
          </cell>
          <cell r="L290">
            <v>2</v>
          </cell>
          <cell r="M290">
            <v>2</v>
          </cell>
          <cell r="N290">
            <v>9</v>
          </cell>
        </row>
        <row r="291">
          <cell r="A291" t="str">
            <v>G11301300</v>
          </cell>
          <cell r="B291" t="str">
            <v>11301300</v>
          </cell>
          <cell r="C291" t="str">
            <v>MULTITECH  2000        185 KG</v>
          </cell>
          <cell r="D291">
            <v>185</v>
          </cell>
          <cell r="E291">
            <v>1</v>
          </cell>
          <cell r="F291">
            <v>682.9</v>
          </cell>
          <cell r="G291" t="str">
            <v>EUR</v>
          </cell>
          <cell r="H291" t="str">
            <v>PZ</v>
          </cell>
          <cell r="I291" t="str">
            <v>G11301300</v>
          </cell>
          <cell r="J291" t="str">
            <v>G11301300</v>
          </cell>
          <cell r="K291" t="str">
            <v>Altri auto</v>
          </cell>
          <cell r="L291">
            <v>2</v>
          </cell>
          <cell r="M291">
            <v>2</v>
          </cell>
          <cell r="N291">
            <v>9</v>
          </cell>
        </row>
        <row r="292">
          <cell r="A292" t="str">
            <v>G11302500</v>
          </cell>
          <cell r="B292" t="str">
            <v>11302500</v>
          </cell>
          <cell r="C292" t="str">
            <v>MULTITECH  2000        180 KG</v>
          </cell>
          <cell r="D292">
            <v>180</v>
          </cell>
          <cell r="E292">
            <v>1</v>
          </cell>
          <cell r="F292">
            <v>665.5</v>
          </cell>
          <cell r="G292" t="str">
            <v>EUR</v>
          </cell>
          <cell r="H292" t="str">
            <v>PZ</v>
          </cell>
          <cell r="I292" t="str">
            <v>G11302500</v>
          </cell>
          <cell r="J292" t="str">
            <v>G11302500</v>
          </cell>
          <cell r="K292" t="str">
            <v>Altri auto</v>
          </cell>
          <cell r="L292">
            <v>2</v>
          </cell>
          <cell r="M292">
            <v>2</v>
          </cell>
          <cell r="N292">
            <v>9</v>
          </cell>
        </row>
        <row r="293">
          <cell r="A293" t="str">
            <v>G11303600</v>
          </cell>
          <cell r="B293" t="str">
            <v>11303600</v>
          </cell>
          <cell r="C293" t="str">
            <v>MULTITECH  2000         48 KG</v>
          </cell>
          <cell r="D293">
            <v>48</v>
          </cell>
          <cell r="E293">
            <v>1</v>
          </cell>
          <cell r="F293">
            <v>185.8</v>
          </cell>
          <cell r="G293" t="str">
            <v>EUR</v>
          </cell>
          <cell r="H293" t="str">
            <v>PZ</v>
          </cell>
          <cell r="I293" t="str">
            <v>G11303600</v>
          </cell>
          <cell r="J293" t="str">
            <v>G11303600</v>
          </cell>
          <cell r="K293" t="str">
            <v>Altri auto</v>
          </cell>
          <cell r="L293">
            <v>2</v>
          </cell>
          <cell r="M293">
            <v>2</v>
          </cell>
          <cell r="N293">
            <v>9</v>
          </cell>
        </row>
        <row r="294">
          <cell r="A294" t="str">
            <v>G11305400</v>
          </cell>
          <cell r="B294" t="str">
            <v>11305400</v>
          </cell>
          <cell r="C294" t="str">
            <v>MULTITECH  2000 (EXP.) 18KGS.</v>
          </cell>
          <cell r="D294">
            <v>18</v>
          </cell>
          <cell r="E294">
            <v>1</v>
          </cell>
          <cell r="F294">
            <v>72</v>
          </cell>
          <cell r="G294" t="str">
            <v>EUR</v>
          </cell>
          <cell r="H294" t="str">
            <v>PZ</v>
          </cell>
          <cell r="I294" t="str">
            <v>G11305400</v>
          </cell>
          <cell r="J294" t="str">
            <v>G11305400</v>
          </cell>
          <cell r="K294" t="str">
            <v>Altri auto</v>
          </cell>
          <cell r="L294">
            <v>2</v>
          </cell>
          <cell r="M294">
            <v>2</v>
          </cell>
          <cell r="N294">
            <v>9</v>
          </cell>
        </row>
        <row r="295">
          <cell r="A295" t="str">
            <v>G1133100L</v>
          </cell>
          <cell r="B295" t="str">
            <v xml:space="preserve">1133100L          </v>
          </cell>
          <cell r="C295" t="str">
            <v>DIESEL SIGMA S 50   CONTENEDO</v>
          </cell>
          <cell r="D295">
            <v>880</v>
          </cell>
          <cell r="E295">
            <v>1</v>
          </cell>
          <cell r="F295">
            <v>2238.5</v>
          </cell>
          <cell r="G295" t="str">
            <v>EUR</v>
          </cell>
          <cell r="H295" t="str">
            <v>PZ</v>
          </cell>
          <cell r="I295" t="str">
            <v xml:space="preserve">G1133100L          </v>
          </cell>
          <cell r="J295" t="str">
            <v xml:space="preserve">G1133100L          </v>
          </cell>
          <cell r="K295" t="str">
            <v>DIESEL ALTRI</v>
          </cell>
          <cell r="L295">
            <v>5</v>
          </cell>
          <cell r="M295">
            <v>2</v>
          </cell>
          <cell r="N295">
            <v>9</v>
          </cell>
        </row>
        <row r="296">
          <cell r="A296" t="str">
            <v>G11331300</v>
          </cell>
          <cell r="B296" t="str">
            <v>11331300</v>
          </cell>
          <cell r="C296" t="str">
            <v>DIESEL SIGMA S 50      185 KG</v>
          </cell>
          <cell r="D296">
            <v>185</v>
          </cell>
          <cell r="E296">
            <v>1</v>
          </cell>
          <cell r="F296">
            <v>485.7</v>
          </cell>
          <cell r="G296" t="str">
            <v>EUR</v>
          </cell>
          <cell r="H296" t="str">
            <v>PZ</v>
          </cell>
          <cell r="I296" t="str">
            <v>G11331300</v>
          </cell>
          <cell r="J296" t="str">
            <v>G11331300</v>
          </cell>
          <cell r="K296" t="str">
            <v>DIESEL ALTRI</v>
          </cell>
          <cell r="L296">
            <v>5</v>
          </cell>
          <cell r="M296">
            <v>2</v>
          </cell>
          <cell r="N296">
            <v>9</v>
          </cell>
        </row>
        <row r="297">
          <cell r="A297" t="str">
            <v>G11332500</v>
          </cell>
          <cell r="B297" t="str">
            <v>11332500</v>
          </cell>
          <cell r="C297" t="str">
            <v>DIESEL SIGMA S 50      180 KG</v>
          </cell>
          <cell r="D297">
            <v>180</v>
          </cell>
          <cell r="E297">
            <v>1</v>
          </cell>
          <cell r="F297">
            <v>473.7</v>
          </cell>
          <cell r="G297" t="str">
            <v>EUR</v>
          </cell>
          <cell r="H297" t="str">
            <v>PZ</v>
          </cell>
          <cell r="I297" t="str">
            <v>G11332500</v>
          </cell>
          <cell r="J297" t="str">
            <v>G11332500</v>
          </cell>
          <cell r="K297" t="str">
            <v>DIESEL ALTRI</v>
          </cell>
          <cell r="L297">
            <v>5</v>
          </cell>
          <cell r="M297">
            <v>2</v>
          </cell>
          <cell r="N297">
            <v>9</v>
          </cell>
        </row>
        <row r="298">
          <cell r="A298" t="str">
            <v>G11333800</v>
          </cell>
          <cell r="B298" t="str">
            <v>11333800</v>
          </cell>
          <cell r="C298" t="str">
            <v>DIESEL SIGMA S 50       48 KG</v>
          </cell>
          <cell r="D298">
            <v>48</v>
          </cell>
          <cell r="E298">
            <v>1</v>
          </cell>
          <cell r="F298">
            <v>134.69999999999999</v>
          </cell>
          <cell r="G298" t="str">
            <v>EUR</v>
          </cell>
          <cell r="H298" t="str">
            <v>PZ</v>
          </cell>
          <cell r="I298" t="str">
            <v>G11333800</v>
          </cell>
          <cell r="J298" t="str">
            <v>G11333800</v>
          </cell>
          <cell r="K298" t="str">
            <v>DIESEL ALTRI</v>
          </cell>
          <cell r="L298">
            <v>5</v>
          </cell>
          <cell r="M298">
            <v>2</v>
          </cell>
          <cell r="N298">
            <v>9</v>
          </cell>
        </row>
        <row r="299">
          <cell r="A299" t="str">
            <v>G11335400</v>
          </cell>
          <cell r="B299" t="str">
            <v>11335400</v>
          </cell>
          <cell r="C299" t="str">
            <v>DIESEL SIGMA S 50       18 KG</v>
          </cell>
          <cell r="D299">
            <v>18</v>
          </cell>
          <cell r="E299">
            <v>1</v>
          </cell>
          <cell r="F299">
            <v>52.8</v>
          </cell>
          <cell r="G299" t="str">
            <v>EUR</v>
          </cell>
          <cell r="H299" t="str">
            <v>PZ</v>
          </cell>
          <cell r="I299" t="str">
            <v>G11335400</v>
          </cell>
          <cell r="J299" t="str">
            <v>G11335400</v>
          </cell>
          <cell r="K299" t="str">
            <v>DIESEL ALTRI</v>
          </cell>
          <cell r="L299">
            <v>5</v>
          </cell>
          <cell r="M299">
            <v>2</v>
          </cell>
          <cell r="N299">
            <v>9</v>
          </cell>
        </row>
        <row r="300">
          <cell r="A300" t="str">
            <v>G1135100L</v>
          </cell>
          <cell r="B300" t="str">
            <v xml:space="preserve">1135100L          </v>
          </cell>
          <cell r="C300" t="str">
            <v>SIGMA TURBO 20W50       CONTE</v>
          </cell>
          <cell r="D300">
            <v>880</v>
          </cell>
          <cell r="E300">
            <v>1</v>
          </cell>
          <cell r="F300">
            <v>2474.8000000000002</v>
          </cell>
          <cell r="G300" t="str">
            <v>EUR</v>
          </cell>
          <cell r="H300" t="str">
            <v>PZ</v>
          </cell>
          <cell r="I300" t="str">
            <v xml:space="preserve">G1135100L          </v>
          </cell>
          <cell r="J300" t="str">
            <v xml:space="preserve">G1135100L          </v>
          </cell>
          <cell r="K300" t="str">
            <v>S.DIESEL, SIGMA TURB</v>
          </cell>
          <cell r="L300">
            <v>3</v>
          </cell>
          <cell r="M300">
            <v>2</v>
          </cell>
          <cell r="N300">
            <v>9</v>
          </cell>
        </row>
        <row r="301">
          <cell r="A301" t="str">
            <v>G11351300</v>
          </cell>
          <cell r="B301" t="str">
            <v>11351300</v>
          </cell>
          <cell r="C301" t="str">
            <v>SIGMA TURBO 20W50       185 K</v>
          </cell>
          <cell r="D301">
            <v>185</v>
          </cell>
          <cell r="E301">
            <v>1</v>
          </cell>
          <cell r="F301">
            <v>535.4</v>
          </cell>
          <cell r="G301" t="str">
            <v>EUR</v>
          </cell>
          <cell r="H301" t="str">
            <v>PZ</v>
          </cell>
          <cell r="I301" t="str">
            <v>G11351300</v>
          </cell>
          <cell r="J301" t="str">
            <v>G11351300</v>
          </cell>
          <cell r="K301" t="str">
            <v>S.DIESEL, SIGMA TURB</v>
          </cell>
          <cell r="L301">
            <v>3</v>
          </cell>
          <cell r="M301">
            <v>2</v>
          </cell>
          <cell r="N301">
            <v>9</v>
          </cell>
        </row>
        <row r="302">
          <cell r="A302" t="str">
            <v>G11353800</v>
          </cell>
          <cell r="B302" t="str">
            <v>11353800</v>
          </cell>
          <cell r="C302" t="str">
            <v>SIGMA TURBO 20W50       18  K</v>
          </cell>
          <cell r="D302">
            <v>18</v>
          </cell>
          <cell r="E302">
            <v>1</v>
          </cell>
          <cell r="F302">
            <v>57.6</v>
          </cell>
          <cell r="G302" t="str">
            <v>EUR</v>
          </cell>
          <cell r="H302" t="str">
            <v>PZ</v>
          </cell>
          <cell r="I302" t="str">
            <v>G11353800</v>
          </cell>
          <cell r="J302" t="str">
            <v>G11353800</v>
          </cell>
          <cell r="K302" t="str">
            <v>S.DIESEL, SIGMA TURB</v>
          </cell>
          <cell r="L302">
            <v>3</v>
          </cell>
          <cell r="M302">
            <v>2</v>
          </cell>
          <cell r="N302">
            <v>9</v>
          </cell>
        </row>
        <row r="303">
          <cell r="A303" t="str">
            <v>G11362500</v>
          </cell>
          <cell r="B303" t="str">
            <v>11362500</v>
          </cell>
          <cell r="C303" t="str">
            <v>DIESEL SIGMA MULTI.15W40 180</v>
          </cell>
          <cell r="D303">
            <v>180</v>
          </cell>
          <cell r="E303">
            <v>1</v>
          </cell>
          <cell r="F303">
            <v>493.4</v>
          </cell>
          <cell r="G303" t="str">
            <v>EUR</v>
          </cell>
          <cell r="H303" t="str">
            <v>PZ</v>
          </cell>
          <cell r="I303" t="str">
            <v>G11362500</v>
          </cell>
          <cell r="J303" t="str">
            <v>G11362500</v>
          </cell>
          <cell r="K303" t="str">
            <v>DIESEL ALTRI</v>
          </cell>
          <cell r="L303">
            <v>5</v>
          </cell>
          <cell r="M303">
            <v>2</v>
          </cell>
          <cell r="N303">
            <v>9</v>
          </cell>
        </row>
        <row r="304">
          <cell r="A304" t="str">
            <v>G1137100L</v>
          </cell>
          <cell r="B304" t="str">
            <v xml:space="preserve">1137100L          </v>
          </cell>
          <cell r="C304" t="str">
            <v>SIGMA TRUCK 15W-40     CONT</v>
          </cell>
          <cell r="D304">
            <v>880</v>
          </cell>
          <cell r="E304">
            <v>1</v>
          </cell>
          <cell r="F304">
            <v>2518</v>
          </cell>
          <cell r="G304" t="str">
            <v>EUR</v>
          </cell>
          <cell r="H304" t="str">
            <v>PZ</v>
          </cell>
          <cell r="I304" t="str">
            <v xml:space="preserve">G1137100L          </v>
          </cell>
          <cell r="J304" t="str">
            <v xml:space="preserve">G1137100L          </v>
          </cell>
          <cell r="K304" t="str">
            <v>S.DIESEL, SIGMA TURB</v>
          </cell>
          <cell r="L304">
            <v>3</v>
          </cell>
          <cell r="M304">
            <v>2</v>
          </cell>
          <cell r="N304">
            <v>9</v>
          </cell>
        </row>
        <row r="305">
          <cell r="A305" t="str">
            <v>G11371300</v>
          </cell>
          <cell r="B305" t="str">
            <v>11371300</v>
          </cell>
          <cell r="C305" t="str">
            <v>SIGMA TRUCK 15W-40     185 KG</v>
          </cell>
          <cell r="D305">
            <v>185</v>
          </cell>
          <cell r="E305">
            <v>1</v>
          </cell>
          <cell r="F305">
            <v>544.5</v>
          </cell>
          <cell r="G305" t="str">
            <v>EUR</v>
          </cell>
          <cell r="H305" t="str">
            <v>PZ</v>
          </cell>
          <cell r="I305" t="str">
            <v>G11371300</v>
          </cell>
          <cell r="J305" t="str">
            <v>G11371300</v>
          </cell>
          <cell r="K305" t="str">
            <v>S.DIESEL, SIGMA TURB</v>
          </cell>
          <cell r="L305">
            <v>3</v>
          </cell>
          <cell r="M305">
            <v>2</v>
          </cell>
          <cell r="N305">
            <v>9</v>
          </cell>
        </row>
        <row r="306">
          <cell r="A306" t="str">
            <v>G11372520</v>
          </cell>
          <cell r="B306" t="str">
            <v>11372520</v>
          </cell>
          <cell r="C306" t="str">
            <v>SIGMA TRUCK 15W-40     180 KG</v>
          </cell>
          <cell r="D306">
            <v>180</v>
          </cell>
          <cell r="E306">
            <v>1</v>
          </cell>
          <cell r="F306">
            <v>530.79999999999995</v>
          </cell>
          <cell r="G306" t="str">
            <v>EUR</v>
          </cell>
          <cell r="H306" t="str">
            <v>PZ</v>
          </cell>
          <cell r="I306" t="str">
            <v>G11372520</v>
          </cell>
          <cell r="J306" t="str">
            <v>G11372520</v>
          </cell>
          <cell r="K306" t="str">
            <v>S.DIESEL, SIGMA TURB</v>
          </cell>
          <cell r="L306">
            <v>3</v>
          </cell>
          <cell r="M306">
            <v>2</v>
          </cell>
          <cell r="N306">
            <v>9</v>
          </cell>
        </row>
        <row r="307">
          <cell r="A307" t="str">
            <v>G11373600</v>
          </cell>
          <cell r="B307" t="str">
            <v>11373600</v>
          </cell>
          <cell r="C307" t="str">
            <v>SIGMA TRUCK 15W-40      18 KG</v>
          </cell>
          <cell r="D307">
            <v>18</v>
          </cell>
          <cell r="E307">
            <v>1</v>
          </cell>
          <cell r="F307">
            <v>58.5</v>
          </cell>
          <cell r="G307" t="str">
            <v>EUR</v>
          </cell>
          <cell r="H307" t="str">
            <v>PZ</v>
          </cell>
          <cell r="I307" t="str">
            <v>G11373600</v>
          </cell>
          <cell r="J307" t="str">
            <v>G11373600</v>
          </cell>
          <cell r="K307" t="str">
            <v>S.DIESEL, SIGMA TURB</v>
          </cell>
          <cell r="L307">
            <v>3</v>
          </cell>
          <cell r="M307">
            <v>2</v>
          </cell>
          <cell r="N307">
            <v>9</v>
          </cell>
        </row>
        <row r="308">
          <cell r="A308" t="str">
            <v>G11373800</v>
          </cell>
          <cell r="B308" t="str">
            <v>11373800</v>
          </cell>
          <cell r="C308" t="str">
            <v>SIGMA TRUCK 15W-40      48 KG</v>
          </cell>
          <cell r="D308">
            <v>48</v>
          </cell>
          <cell r="E308">
            <v>1</v>
          </cell>
          <cell r="F308">
            <v>149.9</v>
          </cell>
          <cell r="G308" t="str">
            <v>EUR</v>
          </cell>
          <cell r="H308" t="str">
            <v>PZ</v>
          </cell>
          <cell r="I308" t="str">
            <v>G11373800</v>
          </cell>
          <cell r="J308" t="str">
            <v>G11373800</v>
          </cell>
          <cell r="K308" t="str">
            <v>S.DIESEL, SIGMA TURB</v>
          </cell>
          <cell r="L308">
            <v>3</v>
          </cell>
          <cell r="M308">
            <v>2</v>
          </cell>
          <cell r="N308">
            <v>9</v>
          </cell>
        </row>
        <row r="309">
          <cell r="A309" t="str">
            <v>G11377400</v>
          </cell>
          <cell r="B309" t="str">
            <v>11377400</v>
          </cell>
          <cell r="C309" t="str">
            <v>SIGMA TRUCK 15W-40      25 LT</v>
          </cell>
          <cell r="D309">
            <v>22.5</v>
          </cell>
          <cell r="E309">
            <v>1</v>
          </cell>
          <cell r="F309">
            <v>68.8</v>
          </cell>
          <cell r="G309" t="str">
            <v>EUR</v>
          </cell>
          <cell r="H309" t="str">
            <v>PZ</v>
          </cell>
          <cell r="I309" t="str">
            <v>G11377400</v>
          </cell>
          <cell r="J309" t="str">
            <v>G11377400</v>
          </cell>
          <cell r="K309" t="str">
            <v>S.DIESEL, SIGMA TURB</v>
          </cell>
          <cell r="L309">
            <v>3</v>
          </cell>
          <cell r="M309">
            <v>2</v>
          </cell>
          <cell r="N309">
            <v>9</v>
          </cell>
        </row>
        <row r="310">
          <cell r="A310" t="str">
            <v>G1141100L</v>
          </cell>
          <cell r="B310" t="str">
            <v>1141100L</v>
          </cell>
          <cell r="C310" t="str">
            <v xml:space="preserve">SIGMA ULT.PLUS TFE 10W40 </v>
          </cell>
          <cell r="D310">
            <v>880</v>
          </cell>
          <cell r="E310">
            <v>1</v>
          </cell>
          <cell r="F310">
            <v>4217</v>
          </cell>
          <cell r="G310" t="str">
            <v>EUR</v>
          </cell>
          <cell r="H310" t="str">
            <v>PZ</v>
          </cell>
          <cell r="I310" t="str">
            <v>G1141100L</v>
          </cell>
          <cell r="J310" t="str">
            <v>G1141100L</v>
          </cell>
          <cell r="K310" t="str">
            <v>SIGMA ULTRA TFE</v>
          </cell>
          <cell r="L310">
            <v>1</v>
          </cell>
          <cell r="M310">
            <v>2</v>
          </cell>
          <cell r="N310">
            <v>9</v>
          </cell>
        </row>
        <row r="311">
          <cell r="A311" t="str">
            <v>G11411300</v>
          </cell>
          <cell r="B311">
            <v>11411300</v>
          </cell>
          <cell r="C311" t="str">
            <v xml:space="preserve">SIGMA ULT.PLUS TFE 10W40 </v>
          </cell>
          <cell r="D311">
            <v>185</v>
          </cell>
          <cell r="E311">
            <v>1</v>
          </cell>
          <cell r="F311">
            <v>901.7</v>
          </cell>
          <cell r="G311" t="str">
            <v>EUR</v>
          </cell>
          <cell r="H311" t="str">
            <v>PZ</v>
          </cell>
          <cell r="I311" t="str">
            <v>G11411300</v>
          </cell>
          <cell r="J311" t="str">
            <v>G11411300</v>
          </cell>
          <cell r="K311" t="str">
            <v>SIGMA ULTRA TFE</v>
          </cell>
          <cell r="L311">
            <v>1</v>
          </cell>
          <cell r="M311">
            <v>2</v>
          </cell>
          <cell r="N311">
            <v>9</v>
          </cell>
        </row>
        <row r="312">
          <cell r="A312" t="str">
            <v>G11412800</v>
          </cell>
          <cell r="B312">
            <v>11412800</v>
          </cell>
          <cell r="C312" t="str">
            <v xml:space="preserve">SIGMA ULT.PLUS TFE 10W40 </v>
          </cell>
          <cell r="D312">
            <v>48</v>
          </cell>
          <cell r="E312">
            <v>1</v>
          </cell>
          <cell r="F312">
            <v>242.6</v>
          </cell>
          <cell r="G312" t="str">
            <v>EUR</v>
          </cell>
          <cell r="H312" t="str">
            <v>PZ</v>
          </cell>
          <cell r="I312" t="str">
            <v>G11412800</v>
          </cell>
          <cell r="J312" t="str">
            <v>G11412800</v>
          </cell>
          <cell r="K312" t="str">
            <v>SIGMA ULTRA TFE</v>
          </cell>
          <cell r="L312">
            <v>1</v>
          </cell>
          <cell r="M312">
            <v>2</v>
          </cell>
          <cell r="N312">
            <v>9</v>
          </cell>
        </row>
        <row r="313">
          <cell r="A313" t="str">
            <v>G11417400</v>
          </cell>
          <cell r="B313">
            <v>11417400</v>
          </cell>
          <cell r="C313" t="str">
            <v xml:space="preserve">SIGMA ULT.PLUS TFE 10W40 </v>
          </cell>
          <cell r="D313">
            <v>18</v>
          </cell>
          <cell r="E313">
            <v>1</v>
          </cell>
          <cell r="F313">
            <v>93.3</v>
          </cell>
          <cell r="G313" t="str">
            <v>EUR</v>
          </cell>
          <cell r="H313" t="str">
            <v>PZ</v>
          </cell>
          <cell r="I313" t="str">
            <v>G11417400</v>
          </cell>
          <cell r="J313" t="str">
            <v>G11417400</v>
          </cell>
          <cell r="K313" t="str">
            <v>SIGMA ULTRA TFE</v>
          </cell>
          <cell r="L313">
            <v>1</v>
          </cell>
          <cell r="M313">
            <v>2</v>
          </cell>
          <cell r="N313">
            <v>9</v>
          </cell>
        </row>
        <row r="314">
          <cell r="A314" t="str">
            <v>G11421300</v>
          </cell>
          <cell r="B314" t="str">
            <v>11421300</v>
          </cell>
          <cell r="C314" t="str">
            <v>SIGMA SUPER TFE 10W40</v>
          </cell>
          <cell r="D314">
            <v>185</v>
          </cell>
          <cell r="E314">
            <v>1</v>
          </cell>
          <cell r="F314">
            <v>756</v>
          </cell>
          <cell r="G314" t="str">
            <v>EUR</v>
          </cell>
          <cell r="H314" t="str">
            <v>PZ</v>
          </cell>
          <cell r="I314" t="str">
            <v>G11421300</v>
          </cell>
          <cell r="J314" t="str">
            <v>G11421300</v>
          </cell>
          <cell r="K314" t="str">
            <v>SIGMA ULTRA TFE</v>
          </cell>
          <cell r="L314">
            <v>1</v>
          </cell>
          <cell r="M314">
            <v>2</v>
          </cell>
          <cell r="N314">
            <v>9</v>
          </cell>
        </row>
        <row r="315">
          <cell r="A315" t="str">
            <v>G11427400</v>
          </cell>
          <cell r="B315" t="str">
            <v>11427400</v>
          </cell>
          <cell r="C315" t="str">
            <v>SIGMA SUPER TFE 10W40</v>
          </cell>
          <cell r="D315">
            <v>18</v>
          </cell>
          <cell r="E315">
            <v>1</v>
          </cell>
          <cell r="F315">
            <v>79.099999999999994</v>
          </cell>
          <cell r="G315" t="str">
            <v>EUR</v>
          </cell>
          <cell r="H315" t="str">
            <v>PZ</v>
          </cell>
          <cell r="I315" t="str">
            <v>G11427400</v>
          </cell>
          <cell r="J315" t="str">
            <v>G11427400</v>
          </cell>
          <cell r="K315" t="str">
            <v>SIGMA ULTRA TFE</v>
          </cell>
          <cell r="L315">
            <v>1</v>
          </cell>
          <cell r="M315">
            <v>2</v>
          </cell>
          <cell r="N315">
            <v>9</v>
          </cell>
        </row>
        <row r="316">
          <cell r="A316" t="str">
            <v>G11423800</v>
          </cell>
          <cell r="B316" t="str">
            <v>11423800</v>
          </cell>
          <cell r="C316" t="str">
            <v>SIGMA SUPER TFE 10W40</v>
          </cell>
          <cell r="D316">
            <v>48</v>
          </cell>
          <cell r="E316">
            <v>1</v>
          </cell>
          <cell r="F316">
            <v>204.8</v>
          </cell>
          <cell r="G316" t="str">
            <v>EUR</v>
          </cell>
          <cell r="H316" t="str">
            <v>PZ</v>
          </cell>
          <cell r="I316" t="str">
            <v>G11423800</v>
          </cell>
          <cell r="J316" t="str">
            <v>G11423800</v>
          </cell>
          <cell r="K316" t="str">
            <v>SIGMA ULTRA TFE</v>
          </cell>
          <cell r="L316">
            <v>1</v>
          </cell>
          <cell r="M316">
            <v>2</v>
          </cell>
          <cell r="N316">
            <v>9</v>
          </cell>
        </row>
        <row r="317">
          <cell r="A317" t="str">
            <v>G1150100L</v>
          </cell>
          <cell r="B317" t="str">
            <v xml:space="preserve">1150100L          </v>
          </cell>
          <cell r="C317" t="str">
            <v>SINT 2000 TURBODIE. 10W40 CON</v>
          </cell>
          <cell r="D317">
            <v>880</v>
          </cell>
          <cell r="E317">
            <v>1</v>
          </cell>
          <cell r="F317">
            <v>4134</v>
          </cell>
          <cell r="G317" t="str">
            <v>EUR</v>
          </cell>
          <cell r="H317" t="str">
            <v>PZ</v>
          </cell>
          <cell r="I317" t="str">
            <v xml:space="preserve">G1150100L          </v>
          </cell>
          <cell r="J317" t="str">
            <v xml:space="preserve">G1150100L          </v>
          </cell>
          <cell r="K317" t="str">
            <v>SINT</v>
          </cell>
          <cell r="L317">
            <v>1</v>
          </cell>
          <cell r="M317">
            <v>3</v>
          </cell>
          <cell r="N317">
            <v>9</v>
          </cell>
        </row>
        <row r="318">
          <cell r="A318" t="str">
            <v>G11501300</v>
          </cell>
          <cell r="B318" t="str">
            <v>11501300</v>
          </cell>
          <cell r="C318" t="str">
            <v>SINT 2000 TURBODIE.10W40 185K</v>
          </cell>
          <cell r="D318">
            <v>185</v>
          </cell>
          <cell r="E318">
            <v>1</v>
          </cell>
          <cell r="F318">
            <v>905</v>
          </cell>
          <cell r="G318" t="str">
            <v>EUR</v>
          </cell>
          <cell r="H318" t="str">
            <v>PZ</v>
          </cell>
          <cell r="I318" t="str">
            <v>G11501300</v>
          </cell>
          <cell r="J318" t="str">
            <v>G11501300</v>
          </cell>
          <cell r="K318" t="str">
            <v>SINT</v>
          </cell>
          <cell r="L318">
            <v>1</v>
          </cell>
          <cell r="M318">
            <v>3</v>
          </cell>
          <cell r="N318">
            <v>9</v>
          </cell>
        </row>
        <row r="319">
          <cell r="A319" t="str">
            <v>G11502520</v>
          </cell>
          <cell r="B319" t="str">
            <v>11502520</v>
          </cell>
          <cell r="C319" t="str">
            <v>SINT 2000 TURBODIE.10W40 180K</v>
          </cell>
          <cell r="D319">
            <v>180</v>
          </cell>
          <cell r="E319">
            <v>1</v>
          </cell>
          <cell r="F319">
            <v>882.5</v>
          </cell>
          <cell r="G319" t="str">
            <v>EUR</v>
          </cell>
          <cell r="H319" t="str">
            <v>PZ</v>
          </cell>
          <cell r="I319" t="str">
            <v>G11502520</v>
          </cell>
          <cell r="J319" t="str">
            <v>G11502520</v>
          </cell>
          <cell r="K319" t="str">
            <v>SINT</v>
          </cell>
          <cell r="L319">
            <v>1</v>
          </cell>
          <cell r="M319">
            <v>3</v>
          </cell>
          <cell r="N319">
            <v>9</v>
          </cell>
        </row>
        <row r="320">
          <cell r="A320" t="str">
            <v>G11503720</v>
          </cell>
          <cell r="B320" t="str">
            <v>11503720</v>
          </cell>
          <cell r="C320" t="str">
            <v>SINT 2000 TURBODIE.10W40 48 K</v>
          </cell>
          <cell r="D320">
            <v>48</v>
          </cell>
          <cell r="E320">
            <v>1</v>
          </cell>
          <cell r="F320">
            <v>244.4</v>
          </cell>
          <cell r="G320" t="str">
            <v>EUR</v>
          </cell>
          <cell r="H320" t="str">
            <v>PZ</v>
          </cell>
          <cell r="I320" t="str">
            <v>G11503720</v>
          </cell>
          <cell r="J320" t="str">
            <v>G11503720</v>
          </cell>
          <cell r="K320" t="str">
            <v>SINT</v>
          </cell>
          <cell r="L320">
            <v>1</v>
          </cell>
          <cell r="M320">
            <v>3</v>
          </cell>
          <cell r="N320">
            <v>9</v>
          </cell>
        </row>
        <row r="321">
          <cell r="A321" t="str">
            <v>G11505420</v>
          </cell>
          <cell r="B321">
            <v>11505420</v>
          </cell>
          <cell r="C321" t="str">
            <v>SINT 2000 TURBODIE.10W40  18 KG</v>
          </cell>
          <cell r="D321">
            <v>18</v>
          </cell>
          <cell r="E321">
            <v>1</v>
          </cell>
          <cell r="F321">
            <v>95</v>
          </cell>
          <cell r="G321" t="str">
            <v>EUR</v>
          </cell>
          <cell r="H321" t="str">
            <v>PZ</v>
          </cell>
          <cell r="I321" t="str">
            <v>G11505420</v>
          </cell>
          <cell r="J321" t="str">
            <v>G11505420</v>
          </cell>
          <cell r="K321" t="str">
            <v>SINT</v>
          </cell>
          <cell r="L321">
            <v>1</v>
          </cell>
          <cell r="M321">
            <v>3</v>
          </cell>
          <cell r="N321">
            <v>9</v>
          </cell>
        </row>
        <row r="322">
          <cell r="A322" t="str">
            <v>G1150552X</v>
          </cell>
          <cell r="B322" t="str">
            <v xml:space="preserve">1150552X          </v>
          </cell>
          <cell r="C322" t="str">
            <v>SINT 2000 TURBODIE.10W40  5LT</v>
          </cell>
          <cell r="D322">
            <v>4.5</v>
          </cell>
          <cell r="E322">
            <v>4</v>
          </cell>
          <cell r="F322">
            <v>23.1</v>
          </cell>
          <cell r="G322" t="str">
            <v>EUR</v>
          </cell>
          <cell r="H322" t="str">
            <v>PZ</v>
          </cell>
          <cell r="I322" t="str">
            <v xml:space="preserve">G1150552X          </v>
          </cell>
          <cell r="J322" t="str">
            <v xml:space="preserve">G1150552X          </v>
          </cell>
          <cell r="K322" t="str">
            <v>SINT</v>
          </cell>
          <cell r="L322">
            <v>1</v>
          </cell>
          <cell r="M322">
            <v>3</v>
          </cell>
          <cell r="N322">
            <v>9</v>
          </cell>
        </row>
        <row r="323">
          <cell r="A323" t="str">
            <v>G1150630H</v>
          </cell>
          <cell r="B323" t="str">
            <v xml:space="preserve">1150630H          </v>
          </cell>
          <cell r="C323" t="str">
            <v>SINT 2000 TURBODIE.10W40 4LTS</v>
          </cell>
          <cell r="D323">
            <v>3.6</v>
          </cell>
          <cell r="E323">
            <v>6</v>
          </cell>
          <cell r="F323">
            <v>18.8</v>
          </cell>
          <cell r="G323" t="str">
            <v>EUR</v>
          </cell>
          <cell r="H323" t="str">
            <v>PZ</v>
          </cell>
          <cell r="I323" t="str">
            <v xml:space="preserve">G1150630H          </v>
          </cell>
          <cell r="J323" t="str">
            <v xml:space="preserve">G1150630H          </v>
          </cell>
          <cell r="K323" t="str">
            <v>SINT</v>
          </cell>
          <cell r="L323">
            <v>1</v>
          </cell>
          <cell r="M323">
            <v>3</v>
          </cell>
          <cell r="N323">
            <v>9</v>
          </cell>
        </row>
        <row r="324">
          <cell r="A324" t="str">
            <v>G1150700E</v>
          </cell>
          <cell r="B324" t="str">
            <v xml:space="preserve">1150700E          </v>
          </cell>
          <cell r="C324" t="str">
            <v>SINT 2000 TURBODIE.10W40  1LT</v>
          </cell>
          <cell r="D324">
            <v>0.9</v>
          </cell>
          <cell r="E324">
            <v>24</v>
          </cell>
          <cell r="F324">
            <v>5.0999999999999996</v>
          </cell>
          <cell r="G324" t="str">
            <v>EUR</v>
          </cell>
          <cell r="H324" t="str">
            <v>PZ</v>
          </cell>
          <cell r="I324" t="str">
            <v xml:space="preserve">G1150700E          </v>
          </cell>
          <cell r="J324" t="str">
            <v xml:space="preserve">G1150700E          </v>
          </cell>
          <cell r="K324" t="str">
            <v>SINT</v>
          </cell>
          <cell r="L324">
            <v>1</v>
          </cell>
          <cell r="M324">
            <v>3</v>
          </cell>
          <cell r="N324">
            <v>9</v>
          </cell>
        </row>
        <row r="325">
          <cell r="A325" t="str">
            <v>G1150970S</v>
          </cell>
          <cell r="B325" t="str">
            <v xml:space="preserve">1150970S          </v>
          </cell>
          <cell r="C325" t="str">
            <v>SINT 2000 TURBODIE.10W40  2LT</v>
          </cell>
          <cell r="D325">
            <v>1.8</v>
          </cell>
          <cell r="E325">
            <v>12</v>
          </cell>
          <cell r="F325">
            <v>10.1</v>
          </cell>
          <cell r="G325" t="str">
            <v>EUR</v>
          </cell>
          <cell r="H325" t="str">
            <v>PZ</v>
          </cell>
          <cell r="I325" t="str">
            <v xml:space="preserve">G1150970S          </v>
          </cell>
          <cell r="J325" t="str">
            <v xml:space="preserve">G1150970S          </v>
          </cell>
          <cell r="K325" t="str">
            <v>SINT</v>
          </cell>
          <cell r="L325">
            <v>1</v>
          </cell>
          <cell r="M325">
            <v>3</v>
          </cell>
          <cell r="N325">
            <v>9</v>
          </cell>
        </row>
        <row r="326">
          <cell r="A326" t="str">
            <v>G1151100L</v>
          </cell>
          <cell r="B326" t="str">
            <v xml:space="preserve">1151100L          </v>
          </cell>
          <cell r="C326" t="str">
            <v>SIGMA TURBO H 15W40       CON</v>
          </cell>
          <cell r="D326">
            <v>880</v>
          </cell>
          <cell r="E326">
            <v>1</v>
          </cell>
          <cell r="F326">
            <v>2478.3000000000002</v>
          </cell>
          <cell r="G326" t="str">
            <v>EUR</v>
          </cell>
          <cell r="H326" t="str">
            <v>PZ</v>
          </cell>
          <cell r="I326" t="str">
            <v xml:space="preserve">G1151100L          </v>
          </cell>
          <cell r="J326" t="str">
            <v xml:space="preserve">G1151100L          </v>
          </cell>
          <cell r="K326" t="str">
            <v>S.DIESEL, SIGMA TURB</v>
          </cell>
          <cell r="L326">
            <v>3</v>
          </cell>
          <cell r="M326">
            <v>2</v>
          </cell>
          <cell r="N326">
            <v>9</v>
          </cell>
        </row>
        <row r="327">
          <cell r="A327" t="str">
            <v>G11512500</v>
          </cell>
          <cell r="B327" t="str">
            <v>11512500</v>
          </cell>
          <cell r="C327" t="str">
            <v>SIGMA TURBO H 15W40      180</v>
          </cell>
          <cell r="D327">
            <v>180</v>
          </cell>
          <cell r="E327">
            <v>1</v>
          </cell>
          <cell r="F327">
            <v>522.70000000000005</v>
          </cell>
          <cell r="G327" t="str">
            <v>EUR</v>
          </cell>
          <cell r="H327" t="str">
            <v>PZ</v>
          </cell>
          <cell r="I327" t="str">
            <v>G11512500</v>
          </cell>
          <cell r="J327" t="str">
            <v>G11512500</v>
          </cell>
          <cell r="K327" t="str">
            <v>S.DIESEL, SIGMA TURB</v>
          </cell>
          <cell r="L327">
            <v>3</v>
          </cell>
          <cell r="M327">
            <v>2</v>
          </cell>
          <cell r="N327">
            <v>9</v>
          </cell>
        </row>
        <row r="328">
          <cell r="A328" t="str">
            <v>G11513600</v>
          </cell>
          <cell r="B328" t="str">
            <v>11513600</v>
          </cell>
          <cell r="C328" t="str">
            <v>SIGMA TURBO H 15W40     18 KG</v>
          </cell>
          <cell r="D328">
            <v>18</v>
          </cell>
          <cell r="E328">
            <v>1</v>
          </cell>
          <cell r="F328">
            <v>57.7</v>
          </cell>
          <cell r="G328" t="str">
            <v>EUR</v>
          </cell>
          <cell r="H328" t="str">
            <v>PZ</v>
          </cell>
          <cell r="I328" t="str">
            <v>G11513600</v>
          </cell>
          <cell r="J328" t="str">
            <v>G11513600</v>
          </cell>
          <cell r="K328" t="str">
            <v>S.DIESEL, SIGMA TURB</v>
          </cell>
          <cell r="L328">
            <v>3</v>
          </cell>
          <cell r="M328">
            <v>2</v>
          </cell>
          <cell r="N328">
            <v>9</v>
          </cell>
        </row>
        <row r="329">
          <cell r="A329" t="str">
            <v>G11513800</v>
          </cell>
          <cell r="B329" t="str">
            <v>11513800</v>
          </cell>
          <cell r="C329" t="str">
            <v>SIGMA TURBO H 15W40       48</v>
          </cell>
          <cell r="D329">
            <v>48</v>
          </cell>
          <cell r="E329">
            <v>1</v>
          </cell>
          <cell r="F329">
            <v>147.80000000000001</v>
          </cell>
          <cell r="G329" t="str">
            <v>EUR</v>
          </cell>
          <cell r="H329" t="str">
            <v>PZ</v>
          </cell>
          <cell r="I329" t="str">
            <v>G11513800</v>
          </cell>
          <cell r="J329" t="str">
            <v>G11513800</v>
          </cell>
          <cell r="K329" t="str">
            <v>S.DIESEL, SIGMA TURB</v>
          </cell>
          <cell r="L329">
            <v>3</v>
          </cell>
          <cell r="M329">
            <v>2</v>
          </cell>
          <cell r="N329">
            <v>9</v>
          </cell>
        </row>
        <row r="330">
          <cell r="A330" t="str">
            <v>G1152630H</v>
          </cell>
          <cell r="B330" t="str">
            <v xml:space="preserve">1152630H          </v>
          </cell>
          <cell r="C330" t="str">
            <v>SHD EXTRA MOTOROIL 20W50 4 LT</v>
          </cell>
          <cell r="D330">
            <v>3.6</v>
          </cell>
          <cell r="E330">
            <v>6</v>
          </cell>
          <cell r="F330">
            <v>10.1</v>
          </cell>
          <cell r="G330" t="str">
            <v>EUR</v>
          </cell>
          <cell r="H330" t="str">
            <v>PZ</v>
          </cell>
          <cell r="I330" t="str">
            <v xml:space="preserve">G1152630H          </v>
          </cell>
          <cell r="J330" t="str">
            <v xml:space="preserve">G1152630H          </v>
          </cell>
          <cell r="K330" t="str">
            <v>Altri auto</v>
          </cell>
          <cell r="L330">
            <v>2</v>
          </cell>
          <cell r="M330">
            <v>2</v>
          </cell>
          <cell r="N330">
            <v>9</v>
          </cell>
        </row>
        <row r="331">
          <cell r="A331" t="str">
            <v>G1152700E</v>
          </cell>
          <cell r="B331" t="str">
            <v xml:space="preserve">1152700E          </v>
          </cell>
          <cell r="C331" t="str">
            <v>SHD EXTRA MOTOROIL 20W50 1 LT</v>
          </cell>
          <cell r="D331">
            <v>0.9</v>
          </cell>
          <cell r="E331">
            <v>24</v>
          </cell>
          <cell r="F331">
            <v>2.8</v>
          </cell>
          <cell r="G331" t="str">
            <v>EUR</v>
          </cell>
          <cell r="H331" t="str">
            <v>PZ</v>
          </cell>
          <cell r="I331" t="str">
            <v xml:space="preserve">G1152700E          </v>
          </cell>
          <cell r="J331" t="str">
            <v xml:space="preserve">G1152700E          </v>
          </cell>
          <cell r="K331" t="str">
            <v>Altri auto</v>
          </cell>
          <cell r="L331">
            <v>2</v>
          </cell>
          <cell r="M331">
            <v>2</v>
          </cell>
          <cell r="N331">
            <v>9</v>
          </cell>
        </row>
        <row r="332">
          <cell r="A332" t="str">
            <v>G1231103L</v>
          </cell>
          <cell r="B332" t="str">
            <v xml:space="preserve">1231103L          </v>
          </cell>
          <cell r="C332" t="str">
            <v>ROTRA FE 75W-80        CONT</v>
          </cell>
          <cell r="D332">
            <v>880</v>
          </cell>
          <cell r="E332">
            <v>1</v>
          </cell>
          <cell r="F332">
            <v>3403.4</v>
          </cell>
          <cell r="G332" t="str">
            <v>EUR</v>
          </cell>
          <cell r="H332" t="str">
            <v>PZ</v>
          </cell>
          <cell r="I332" t="str">
            <v xml:space="preserve">G1231103L          </v>
          </cell>
          <cell r="J332" t="str">
            <v xml:space="preserve">G1231103L          </v>
          </cell>
          <cell r="K332" t="str">
            <v>ROTRA</v>
          </cell>
          <cell r="L332">
            <v>6</v>
          </cell>
          <cell r="M332">
            <v>2</v>
          </cell>
          <cell r="N332">
            <v>9</v>
          </cell>
        </row>
        <row r="333">
          <cell r="A333" t="str">
            <v>G12312520</v>
          </cell>
          <cell r="B333" t="str">
            <v>12312520</v>
          </cell>
          <cell r="C333" t="str">
            <v>ROTRA FE 75W-80        180 KG</v>
          </cell>
          <cell r="D333">
            <v>180</v>
          </cell>
          <cell r="E333">
            <v>1</v>
          </cell>
          <cell r="F333">
            <v>711.9</v>
          </cell>
          <cell r="G333" t="str">
            <v>EUR</v>
          </cell>
          <cell r="H333" t="str">
            <v>PZ</v>
          </cell>
          <cell r="I333" t="str">
            <v>G12312520</v>
          </cell>
          <cell r="J333" t="str">
            <v>G12312520</v>
          </cell>
          <cell r="K333" t="str">
            <v>ROTRA</v>
          </cell>
          <cell r="L333">
            <v>6</v>
          </cell>
          <cell r="M333">
            <v>2</v>
          </cell>
          <cell r="N333">
            <v>9</v>
          </cell>
        </row>
        <row r="334">
          <cell r="A334" t="str">
            <v>G12313730</v>
          </cell>
          <cell r="B334" t="str">
            <v>12313730</v>
          </cell>
          <cell r="C334" t="str">
            <v>ROTRA FE 75W-80        48  KG</v>
          </cell>
          <cell r="D334">
            <v>48</v>
          </cell>
          <cell r="E334">
            <v>1</v>
          </cell>
          <cell r="F334">
            <v>198.2</v>
          </cell>
          <cell r="G334" t="str">
            <v>EUR</v>
          </cell>
          <cell r="H334" t="str">
            <v>PZ</v>
          </cell>
          <cell r="I334" t="str">
            <v>G12313730</v>
          </cell>
          <cell r="J334" t="str">
            <v>G12313730</v>
          </cell>
          <cell r="K334" t="str">
            <v>ROTRA</v>
          </cell>
          <cell r="L334">
            <v>6</v>
          </cell>
          <cell r="M334">
            <v>2</v>
          </cell>
          <cell r="N334">
            <v>9</v>
          </cell>
        </row>
        <row r="335">
          <cell r="A335" t="str">
            <v>G12315420</v>
          </cell>
          <cell r="B335" t="str">
            <v>12315420</v>
          </cell>
          <cell r="C335" t="str">
            <v>ROTRA FE 75W-80        18  KG</v>
          </cell>
          <cell r="D335">
            <v>18</v>
          </cell>
          <cell r="E335">
            <v>1</v>
          </cell>
          <cell r="F335">
            <v>76.599999999999994</v>
          </cell>
          <cell r="G335" t="str">
            <v>EUR</v>
          </cell>
          <cell r="H335" t="str">
            <v>PZ</v>
          </cell>
          <cell r="I335" t="str">
            <v>G12315420</v>
          </cell>
          <cell r="J335" t="str">
            <v>G12315420</v>
          </cell>
          <cell r="K335" t="str">
            <v>ROTRA</v>
          </cell>
          <cell r="L335">
            <v>6</v>
          </cell>
          <cell r="M335">
            <v>2</v>
          </cell>
          <cell r="N335">
            <v>9</v>
          </cell>
        </row>
        <row r="336">
          <cell r="A336" t="str">
            <v>G12321330</v>
          </cell>
          <cell r="B336" t="str">
            <v>12321330</v>
          </cell>
          <cell r="C336" t="str">
            <v>ROTRA HY 85W-140       185 KG</v>
          </cell>
          <cell r="D336">
            <v>185</v>
          </cell>
          <cell r="E336">
            <v>1</v>
          </cell>
          <cell r="F336">
            <v>551.20000000000005</v>
          </cell>
          <cell r="G336" t="str">
            <v>EUR</v>
          </cell>
          <cell r="H336" t="str">
            <v>PZ</v>
          </cell>
          <cell r="I336" t="str">
            <v>G12321330</v>
          </cell>
          <cell r="J336" t="str">
            <v>G12321330</v>
          </cell>
          <cell r="K336" t="str">
            <v>ROTRA</v>
          </cell>
          <cell r="L336">
            <v>6</v>
          </cell>
          <cell r="M336">
            <v>2</v>
          </cell>
          <cell r="N336">
            <v>9</v>
          </cell>
        </row>
        <row r="337">
          <cell r="A337" t="str">
            <v>G12322520</v>
          </cell>
          <cell r="B337" t="str">
            <v>12322520</v>
          </cell>
          <cell r="C337" t="str">
            <v>ROTRA HY 85W-140       180 KG</v>
          </cell>
          <cell r="D337">
            <v>180</v>
          </cell>
          <cell r="E337">
            <v>1</v>
          </cell>
          <cell r="F337">
            <v>537.29999999999995</v>
          </cell>
          <cell r="G337" t="str">
            <v>EUR</v>
          </cell>
          <cell r="H337" t="str">
            <v>PZ</v>
          </cell>
          <cell r="I337" t="str">
            <v>G12322520</v>
          </cell>
          <cell r="J337" t="str">
            <v>G12322520</v>
          </cell>
          <cell r="K337" t="str">
            <v>ROTRA</v>
          </cell>
          <cell r="L337">
            <v>6</v>
          </cell>
          <cell r="M337">
            <v>2</v>
          </cell>
          <cell r="N337">
            <v>9</v>
          </cell>
        </row>
        <row r="338">
          <cell r="A338" t="str">
            <v>G12323830</v>
          </cell>
          <cell r="B338" t="str">
            <v>12323830</v>
          </cell>
          <cell r="C338" t="str">
            <v>ROTRA HY 85W-140       48 KGS</v>
          </cell>
          <cell r="D338">
            <v>48</v>
          </cell>
          <cell r="E338">
            <v>1</v>
          </cell>
          <cell r="F338">
            <v>151.69999999999999</v>
          </cell>
          <cell r="G338" t="str">
            <v>EUR</v>
          </cell>
          <cell r="H338" t="str">
            <v>PZ</v>
          </cell>
          <cell r="I338" t="str">
            <v>G12323830</v>
          </cell>
          <cell r="J338" t="str">
            <v>G12323830</v>
          </cell>
          <cell r="K338" t="str">
            <v>ROTRA</v>
          </cell>
          <cell r="L338">
            <v>6</v>
          </cell>
          <cell r="M338">
            <v>2</v>
          </cell>
          <cell r="N338">
            <v>9</v>
          </cell>
        </row>
        <row r="339">
          <cell r="A339" t="str">
            <v>G12327430</v>
          </cell>
          <cell r="B339" t="str">
            <v>12327430</v>
          </cell>
          <cell r="C339" t="str">
            <v>ROTRA HY 85W-140       25 LTS</v>
          </cell>
          <cell r="D339">
            <v>22.5</v>
          </cell>
          <cell r="E339">
            <v>1</v>
          </cell>
          <cell r="F339">
            <v>69.599999999999994</v>
          </cell>
          <cell r="G339" t="str">
            <v>EUR</v>
          </cell>
          <cell r="H339" t="str">
            <v>PZ</v>
          </cell>
          <cell r="I339" t="str">
            <v>G12327430</v>
          </cell>
          <cell r="J339" t="str">
            <v>G12327430</v>
          </cell>
          <cell r="K339" t="str">
            <v>ROTRA</v>
          </cell>
          <cell r="L339">
            <v>6</v>
          </cell>
          <cell r="M339">
            <v>2</v>
          </cell>
          <cell r="N339">
            <v>9</v>
          </cell>
        </row>
        <row r="340">
          <cell r="A340" t="str">
            <v>G1233103L</v>
          </cell>
          <cell r="B340" t="str">
            <v xml:space="preserve">1233103L          </v>
          </cell>
          <cell r="C340" t="str">
            <v>ROTRA HY 85W-90        CONT</v>
          </cell>
          <cell r="D340">
            <v>880</v>
          </cell>
          <cell r="E340">
            <v>1</v>
          </cell>
          <cell r="F340">
            <v>2480.6</v>
          </cell>
          <cell r="G340" t="str">
            <v>EUR</v>
          </cell>
          <cell r="H340" t="str">
            <v>PZ</v>
          </cell>
          <cell r="I340" t="str">
            <v xml:space="preserve">G1233103L          </v>
          </cell>
          <cell r="J340" t="str">
            <v xml:space="preserve">G1233103L          </v>
          </cell>
          <cell r="K340" t="str">
            <v>ROTRA</v>
          </cell>
          <cell r="L340">
            <v>6</v>
          </cell>
          <cell r="M340">
            <v>2</v>
          </cell>
          <cell r="N340">
            <v>9</v>
          </cell>
        </row>
        <row r="341">
          <cell r="A341" t="str">
            <v>G12331330</v>
          </cell>
          <cell r="B341" t="str">
            <v>12331330</v>
          </cell>
          <cell r="C341" t="str">
            <v>ROTRA HY 85W-90        185 KG</v>
          </cell>
          <cell r="D341">
            <v>185</v>
          </cell>
          <cell r="E341">
            <v>1</v>
          </cell>
          <cell r="F341">
            <v>536.6</v>
          </cell>
          <cell r="G341" t="str">
            <v>EUR</v>
          </cell>
          <cell r="H341" t="str">
            <v>PZ</v>
          </cell>
          <cell r="I341" t="str">
            <v>G12331330</v>
          </cell>
          <cell r="J341" t="str">
            <v>G12331330</v>
          </cell>
          <cell r="K341" t="str">
            <v>ROTRA</v>
          </cell>
          <cell r="L341">
            <v>6</v>
          </cell>
          <cell r="M341">
            <v>2</v>
          </cell>
          <cell r="N341">
            <v>9</v>
          </cell>
        </row>
        <row r="342">
          <cell r="A342" t="str">
            <v>G12332520</v>
          </cell>
          <cell r="B342" t="str">
            <v>12332520</v>
          </cell>
          <cell r="C342" t="str">
            <v>ROTRA HY 85W-90        180 KG</v>
          </cell>
          <cell r="D342">
            <v>180</v>
          </cell>
          <cell r="E342">
            <v>1</v>
          </cell>
          <cell r="F342">
            <v>523.20000000000005</v>
          </cell>
          <cell r="G342" t="str">
            <v>EUR</v>
          </cell>
          <cell r="H342" t="str">
            <v>PZ</v>
          </cell>
          <cell r="I342" t="str">
            <v>G12332520</v>
          </cell>
          <cell r="J342" t="str">
            <v>G12332520</v>
          </cell>
          <cell r="K342" t="str">
            <v>ROTRA</v>
          </cell>
          <cell r="L342">
            <v>6</v>
          </cell>
          <cell r="M342">
            <v>2</v>
          </cell>
          <cell r="N342">
            <v>9</v>
          </cell>
        </row>
        <row r="343">
          <cell r="A343" t="str">
            <v>G1233252R</v>
          </cell>
          <cell r="B343" t="str">
            <v xml:space="preserve">1233252R          </v>
          </cell>
          <cell r="C343" t="str">
            <v>ROTRA HY 85W-90 (EXP)  180 KG</v>
          </cell>
          <cell r="D343">
            <v>180</v>
          </cell>
          <cell r="E343">
            <v>1</v>
          </cell>
          <cell r="F343">
            <v>510.6</v>
          </cell>
          <cell r="G343" t="str">
            <v>EUR</v>
          </cell>
          <cell r="H343" t="str">
            <v>PZ</v>
          </cell>
          <cell r="I343" t="str">
            <v xml:space="preserve">G1233252R          </v>
          </cell>
          <cell r="J343" t="str">
            <v xml:space="preserve">G1233252R          </v>
          </cell>
          <cell r="K343" t="str">
            <v>ROTRA</v>
          </cell>
          <cell r="L343">
            <v>6</v>
          </cell>
          <cell r="M343">
            <v>2</v>
          </cell>
          <cell r="N343">
            <v>9</v>
          </cell>
        </row>
        <row r="344">
          <cell r="A344" t="str">
            <v>G12333730</v>
          </cell>
          <cell r="B344" t="str">
            <v>12333730</v>
          </cell>
          <cell r="C344" t="str">
            <v>ROTRA HY 85W-90        48 KG.</v>
          </cell>
          <cell r="D344">
            <v>48</v>
          </cell>
          <cell r="E344">
            <v>1</v>
          </cell>
          <cell r="F344">
            <v>147.9</v>
          </cell>
          <cell r="G344" t="str">
            <v>EUR</v>
          </cell>
          <cell r="H344" t="str">
            <v>PZ</v>
          </cell>
          <cell r="I344" t="str">
            <v>G12333730</v>
          </cell>
          <cell r="J344" t="str">
            <v>G12333730</v>
          </cell>
          <cell r="K344" t="str">
            <v>ROTRA</v>
          </cell>
          <cell r="L344">
            <v>6</v>
          </cell>
          <cell r="M344">
            <v>2</v>
          </cell>
          <cell r="N344">
            <v>9</v>
          </cell>
        </row>
        <row r="345">
          <cell r="A345" t="str">
            <v>G12335420</v>
          </cell>
          <cell r="B345" t="str">
            <v>12335420</v>
          </cell>
          <cell r="C345" t="str">
            <v>ROTRA HY 85W-90         18 KG</v>
          </cell>
          <cell r="D345">
            <v>18</v>
          </cell>
          <cell r="E345">
            <v>1</v>
          </cell>
          <cell r="F345">
            <v>57.7</v>
          </cell>
          <cell r="G345" t="str">
            <v>EUR</v>
          </cell>
          <cell r="H345" t="str">
            <v>PZ</v>
          </cell>
          <cell r="I345" t="str">
            <v>G12335420</v>
          </cell>
          <cell r="J345" t="str">
            <v>G12335420</v>
          </cell>
          <cell r="K345" t="str">
            <v>ROTRA</v>
          </cell>
          <cell r="L345">
            <v>6</v>
          </cell>
          <cell r="M345">
            <v>2</v>
          </cell>
          <cell r="N345">
            <v>9</v>
          </cell>
        </row>
        <row r="346">
          <cell r="A346" t="str">
            <v>G12337430</v>
          </cell>
          <cell r="B346" t="str">
            <v>12337430</v>
          </cell>
          <cell r="C346" t="str">
            <v>ROTRA HY 85W-90         25 LT</v>
          </cell>
          <cell r="D346">
            <v>22.5</v>
          </cell>
          <cell r="E346">
            <v>1</v>
          </cell>
          <cell r="F346">
            <v>67.8</v>
          </cell>
          <cell r="G346" t="str">
            <v>EUR</v>
          </cell>
          <cell r="H346" t="str">
            <v>PZ</v>
          </cell>
          <cell r="I346" t="str">
            <v>G12337430</v>
          </cell>
          <cell r="J346" t="str">
            <v>G12337430</v>
          </cell>
          <cell r="K346" t="str">
            <v>ROTRA</v>
          </cell>
          <cell r="L346">
            <v>6</v>
          </cell>
          <cell r="M346">
            <v>2</v>
          </cell>
          <cell r="N346">
            <v>9</v>
          </cell>
        </row>
        <row r="347">
          <cell r="A347" t="str">
            <v>G1234100L</v>
          </cell>
          <cell r="B347" t="str">
            <v xml:space="preserve">1234100L          </v>
          </cell>
          <cell r="C347" t="str">
            <v>ROTRA HY 90            CONT</v>
          </cell>
          <cell r="D347">
            <v>880</v>
          </cell>
          <cell r="E347">
            <v>1</v>
          </cell>
          <cell r="F347">
            <v>2289.1</v>
          </cell>
          <cell r="G347" t="str">
            <v>EUR</v>
          </cell>
          <cell r="H347" t="str">
            <v>PZ</v>
          </cell>
          <cell r="I347" t="str">
            <v xml:space="preserve">G1234100L          </v>
          </cell>
          <cell r="J347" t="str">
            <v xml:space="preserve">G1234100L          </v>
          </cell>
          <cell r="K347" t="str">
            <v>ROTRA</v>
          </cell>
          <cell r="L347">
            <v>6</v>
          </cell>
          <cell r="M347">
            <v>2</v>
          </cell>
          <cell r="N347">
            <v>9</v>
          </cell>
        </row>
        <row r="348">
          <cell r="A348" t="str">
            <v>G12341300</v>
          </cell>
          <cell r="B348" t="str">
            <v>12341300</v>
          </cell>
          <cell r="C348" t="str">
            <v>ROTRA HY 90        185 KGS.</v>
          </cell>
          <cell r="D348">
            <v>185</v>
          </cell>
          <cell r="E348">
            <v>1</v>
          </cell>
          <cell r="F348">
            <v>496.3</v>
          </cell>
          <cell r="G348" t="str">
            <v>EUR</v>
          </cell>
          <cell r="H348" t="str">
            <v>PZ</v>
          </cell>
          <cell r="I348" t="str">
            <v>G12341300</v>
          </cell>
          <cell r="J348" t="str">
            <v>G12341300</v>
          </cell>
          <cell r="K348" t="str">
            <v>ROTRA</v>
          </cell>
          <cell r="L348">
            <v>6</v>
          </cell>
          <cell r="M348">
            <v>2</v>
          </cell>
          <cell r="N348">
            <v>9</v>
          </cell>
        </row>
        <row r="349">
          <cell r="A349" t="str">
            <v>G12343730</v>
          </cell>
          <cell r="B349" t="str">
            <v>12343730</v>
          </cell>
          <cell r="C349" t="str">
            <v>ROTRA HY 90          48 KGS.</v>
          </cell>
          <cell r="D349">
            <v>48</v>
          </cell>
          <cell r="E349">
            <v>1</v>
          </cell>
          <cell r="F349">
            <v>137.4</v>
          </cell>
          <cell r="G349" t="str">
            <v>EUR</v>
          </cell>
          <cell r="H349" t="str">
            <v>PZ</v>
          </cell>
          <cell r="I349" t="str">
            <v>G12343730</v>
          </cell>
          <cell r="J349" t="str">
            <v>G12343730</v>
          </cell>
          <cell r="K349" t="str">
            <v>ROTRA</v>
          </cell>
          <cell r="L349">
            <v>6</v>
          </cell>
          <cell r="M349">
            <v>2</v>
          </cell>
          <cell r="N349">
            <v>9</v>
          </cell>
        </row>
        <row r="350">
          <cell r="A350" t="str">
            <v>G12345420</v>
          </cell>
          <cell r="B350" t="str">
            <v>12345420</v>
          </cell>
          <cell r="C350" t="str">
            <v>ROTRA HY 90          18 KGS.</v>
          </cell>
          <cell r="D350">
            <v>18</v>
          </cell>
          <cell r="E350">
            <v>1</v>
          </cell>
          <cell r="F350">
            <v>53.8</v>
          </cell>
          <cell r="G350" t="str">
            <v>EUR</v>
          </cell>
          <cell r="H350" t="str">
            <v>PZ</v>
          </cell>
          <cell r="I350" t="str">
            <v>G12345420</v>
          </cell>
          <cell r="J350" t="str">
            <v>G12345420</v>
          </cell>
          <cell r="K350" t="str">
            <v>ROTRA</v>
          </cell>
          <cell r="L350">
            <v>6</v>
          </cell>
          <cell r="M350">
            <v>2</v>
          </cell>
          <cell r="N350">
            <v>9</v>
          </cell>
        </row>
        <row r="351">
          <cell r="A351" t="str">
            <v>G1234633H</v>
          </cell>
          <cell r="B351" t="str">
            <v xml:space="preserve">1234633H          </v>
          </cell>
          <cell r="C351" t="str">
            <v>ROTRA HY 90          4 LTS.</v>
          </cell>
          <cell r="D351">
            <v>3.6</v>
          </cell>
          <cell r="E351">
            <v>6</v>
          </cell>
          <cell r="F351">
            <v>10.6</v>
          </cell>
          <cell r="G351" t="str">
            <v>EUR</v>
          </cell>
          <cell r="H351" t="str">
            <v>PZ</v>
          </cell>
          <cell r="I351" t="str">
            <v xml:space="preserve">G1234633H          </v>
          </cell>
          <cell r="J351" t="str">
            <v xml:space="preserve">G1234633H          </v>
          </cell>
          <cell r="K351" t="str">
            <v>ROTRA</v>
          </cell>
          <cell r="L351">
            <v>6</v>
          </cell>
          <cell r="M351">
            <v>2</v>
          </cell>
          <cell r="N351">
            <v>9</v>
          </cell>
        </row>
        <row r="352">
          <cell r="A352" t="str">
            <v>G1235100L</v>
          </cell>
          <cell r="B352" t="str">
            <v xml:space="preserve">1235100L          </v>
          </cell>
          <cell r="C352" t="str">
            <v>ROTRA HY 140           CONT</v>
          </cell>
          <cell r="D352">
            <v>880</v>
          </cell>
          <cell r="E352">
            <v>1</v>
          </cell>
          <cell r="F352">
            <v>2369</v>
          </cell>
          <cell r="G352" t="str">
            <v>EUR</v>
          </cell>
          <cell r="H352" t="str">
            <v>PZ</v>
          </cell>
          <cell r="I352" t="str">
            <v xml:space="preserve">G1235100L          </v>
          </cell>
          <cell r="J352" t="str">
            <v xml:space="preserve">G1235100L          </v>
          </cell>
          <cell r="K352" t="str">
            <v>ROTRA</v>
          </cell>
          <cell r="L352">
            <v>6</v>
          </cell>
          <cell r="M352">
            <v>2</v>
          </cell>
          <cell r="N352">
            <v>9</v>
          </cell>
        </row>
        <row r="353">
          <cell r="A353" t="str">
            <v>G12351300</v>
          </cell>
          <cell r="B353" t="str">
            <v>12351300</v>
          </cell>
          <cell r="C353" t="str">
            <v>ROTRA HY 140        185 KGS.</v>
          </cell>
          <cell r="D353">
            <v>185</v>
          </cell>
          <cell r="E353">
            <v>1</v>
          </cell>
          <cell r="F353">
            <v>513.1</v>
          </cell>
          <cell r="G353" t="str">
            <v>EUR</v>
          </cell>
          <cell r="H353" t="str">
            <v>PZ</v>
          </cell>
          <cell r="I353" t="str">
            <v>G12351300</v>
          </cell>
          <cell r="J353" t="str">
            <v>G12351300</v>
          </cell>
          <cell r="K353" t="str">
            <v>ROTRA</v>
          </cell>
          <cell r="L353">
            <v>6</v>
          </cell>
          <cell r="M353">
            <v>2</v>
          </cell>
          <cell r="N353">
            <v>9</v>
          </cell>
        </row>
        <row r="354">
          <cell r="A354" t="str">
            <v>G12353800</v>
          </cell>
          <cell r="B354" t="str">
            <v>12353800</v>
          </cell>
          <cell r="C354" t="str">
            <v>ROTRA HY 140         48 KGS.</v>
          </cell>
          <cell r="D354">
            <v>48</v>
          </cell>
          <cell r="E354">
            <v>1</v>
          </cell>
          <cell r="F354">
            <v>141.80000000000001</v>
          </cell>
          <cell r="G354" t="str">
            <v>EUR</v>
          </cell>
          <cell r="H354" t="str">
            <v>PZ</v>
          </cell>
          <cell r="I354" t="str">
            <v>G12353800</v>
          </cell>
          <cell r="J354" t="str">
            <v>G12353800</v>
          </cell>
          <cell r="K354" t="str">
            <v>ROTRA</v>
          </cell>
          <cell r="L354">
            <v>6</v>
          </cell>
          <cell r="M354">
            <v>2</v>
          </cell>
          <cell r="N354">
            <v>9</v>
          </cell>
        </row>
        <row r="355">
          <cell r="A355" t="str">
            <v>G12355420</v>
          </cell>
          <cell r="B355" t="str">
            <v>12355420</v>
          </cell>
          <cell r="C355" t="str">
            <v>ROTRA HY 140         18 KGS.</v>
          </cell>
          <cell r="D355">
            <v>18</v>
          </cell>
          <cell r="E355">
            <v>1</v>
          </cell>
          <cell r="F355">
            <v>55.5</v>
          </cell>
          <cell r="G355" t="str">
            <v>EUR</v>
          </cell>
          <cell r="H355" t="str">
            <v>PZ</v>
          </cell>
          <cell r="I355" t="str">
            <v>G12355420</v>
          </cell>
          <cell r="J355" t="str">
            <v>G12355420</v>
          </cell>
          <cell r="K355" t="str">
            <v>ROTRA</v>
          </cell>
          <cell r="L355">
            <v>6</v>
          </cell>
          <cell r="M355">
            <v>2</v>
          </cell>
          <cell r="N355">
            <v>9</v>
          </cell>
        </row>
        <row r="356">
          <cell r="A356" t="str">
            <v>G1236103L</v>
          </cell>
          <cell r="B356" t="str">
            <v xml:space="preserve">1236103L          </v>
          </cell>
          <cell r="C356" t="str">
            <v>ROTRA ATF              CONT</v>
          </cell>
          <cell r="D356">
            <v>880</v>
          </cell>
          <cell r="E356">
            <v>1</v>
          </cell>
          <cell r="F356">
            <v>3372.8</v>
          </cell>
          <cell r="G356" t="str">
            <v>EUR</v>
          </cell>
          <cell r="H356" t="str">
            <v>PZ</v>
          </cell>
          <cell r="I356" t="str">
            <v xml:space="preserve">G1236103L          </v>
          </cell>
          <cell r="J356" t="str">
            <v xml:space="preserve">G1236103L          </v>
          </cell>
          <cell r="K356" t="str">
            <v>Acer,Arnica,ROTRAATF</v>
          </cell>
          <cell r="L356">
            <v>11</v>
          </cell>
          <cell r="M356">
            <v>2</v>
          </cell>
          <cell r="N356">
            <v>9</v>
          </cell>
        </row>
        <row r="357">
          <cell r="A357" t="str">
            <v>G12362500</v>
          </cell>
          <cell r="B357" t="str">
            <v>12362500</v>
          </cell>
          <cell r="C357" t="str">
            <v>ROTRA ATF          180 KGS.</v>
          </cell>
          <cell r="D357">
            <v>180</v>
          </cell>
          <cell r="E357">
            <v>1</v>
          </cell>
          <cell r="F357">
            <v>705.7</v>
          </cell>
          <cell r="G357" t="str">
            <v>EUR</v>
          </cell>
          <cell r="H357" t="str">
            <v>PZ</v>
          </cell>
          <cell r="I357" t="str">
            <v>G12362500</v>
          </cell>
          <cell r="J357" t="str">
            <v>G12362500</v>
          </cell>
          <cell r="K357" t="str">
            <v>Acer,Arnica,ROTRAATF</v>
          </cell>
          <cell r="L357">
            <v>11</v>
          </cell>
          <cell r="M357">
            <v>2</v>
          </cell>
          <cell r="N357">
            <v>9</v>
          </cell>
        </row>
        <row r="358">
          <cell r="A358" t="str">
            <v>G12363600</v>
          </cell>
          <cell r="B358" t="str">
            <v>12363600</v>
          </cell>
          <cell r="C358" t="str">
            <v>ROTRA ATF           48 KGS.</v>
          </cell>
          <cell r="D358">
            <v>48</v>
          </cell>
          <cell r="E358">
            <v>1</v>
          </cell>
          <cell r="F358">
            <v>196.5</v>
          </cell>
          <cell r="G358" t="str">
            <v>EUR</v>
          </cell>
          <cell r="H358" t="str">
            <v>PZ</v>
          </cell>
          <cell r="I358" t="str">
            <v>G12363600</v>
          </cell>
          <cell r="J358" t="str">
            <v>G12363600</v>
          </cell>
          <cell r="K358" t="str">
            <v>Acer,Arnica,ROTRAATF</v>
          </cell>
          <cell r="L358">
            <v>11</v>
          </cell>
          <cell r="M358">
            <v>2</v>
          </cell>
          <cell r="N358">
            <v>9</v>
          </cell>
        </row>
        <row r="359">
          <cell r="A359" t="str">
            <v>G12365420</v>
          </cell>
          <cell r="B359" t="str">
            <v>12365420</v>
          </cell>
          <cell r="C359" t="str">
            <v>ROTRA ATF               18 KG</v>
          </cell>
          <cell r="D359">
            <v>18</v>
          </cell>
          <cell r="E359">
            <v>1</v>
          </cell>
          <cell r="F359">
            <v>76</v>
          </cell>
          <cell r="G359" t="str">
            <v>EUR</v>
          </cell>
          <cell r="H359" t="str">
            <v>PZ</v>
          </cell>
          <cell r="I359" t="str">
            <v>G12365420</v>
          </cell>
          <cell r="J359" t="str">
            <v>G12365420</v>
          </cell>
          <cell r="K359" t="str">
            <v>Acer,Arnica,ROTRAATF</v>
          </cell>
          <cell r="L359">
            <v>11</v>
          </cell>
          <cell r="M359">
            <v>2</v>
          </cell>
          <cell r="N359">
            <v>9</v>
          </cell>
        </row>
        <row r="360">
          <cell r="A360" t="str">
            <v>G1236700E</v>
          </cell>
          <cell r="B360" t="str">
            <v xml:space="preserve">1236700E          </v>
          </cell>
          <cell r="C360" t="str">
            <v>ROTRA ATF           1 LTS.</v>
          </cell>
          <cell r="D360">
            <v>0.9</v>
          </cell>
          <cell r="E360">
            <v>24</v>
          </cell>
          <cell r="F360">
            <v>4</v>
          </cell>
          <cell r="G360" t="str">
            <v>EUR</v>
          </cell>
          <cell r="H360" t="str">
            <v>PZ</v>
          </cell>
          <cell r="I360" t="str">
            <v xml:space="preserve">G1236700E          </v>
          </cell>
          <cell r="J360" t="str">
            <v xml:space="preserve">G1236700E          </v>
          </cell>
          <cell r="K360" t="str">
            <v>Acer,Arnica,ROTRAATF</v>
          </cell>
          <cell r="L360">
            <v>11</v>
          </cell>
          <cell r="M360">
            <v>2</v>
          </cell>
          <cell r="N360">
            <v>9</v>
          </cell>
        </row>
        <row r="361">
          <cell r="A361" t="str">
            <v>G12367430</v>
          </cell>
          <cell r="B361" t="str">
            <v>12367430</v>
          </cell>
          <cell r="C361" t="str">
            <v>ROTRA ATF      25 LTS.(FRA)</v>
          </cell>
          <cell r="D361">
            <v>22.5</v>
          </cell>
          <cell r="E361">
            <v>1</v>
          </cell>
          <cell r="F361">
            <v>90.7</v>
          </cell>
          <cell r="G361" t="str">
            <v>EUR</v>
          </cell>
          <cell r="H361" t="str">
            <v>PZ</v>
          </cell>
          <cell r="I361" t="str">
            <v>G12367430</v>
          </cell>
          <cell r="J361" t="str">
            <v>G12367430</v>
          </cell>
          <cell r="K361" t="str">
            <v>Acer,Arnica,ROTRAATF</v>
          </cell>
          <cell r="L361">
            <v>11</v>
          </cell>
          <cell r="M361">
            <v>2</v>
          </cell>
          <cell r="N361">
            <v>9</v>
          </cell>
        </row>
        <row r="362">
          <cell r="A362" t="str">
            <v>G1237103L</v>
          </cell>
          <cell r="B362" t="str">
            <v xml:space="preserve">1237103L          </v>
          </cell>
          <cell r="C362" t="str">
            <v>ROTRA CT - 30          CONTE.</v>
          </cell>
          <cell r="D362">
            <v>880</v>
          </cell>
          <cell r="E362">
            <v>1</v>
          </cell>
          <cell r="F362">
            <v>3094.8</v>
          </cell>
          <cell r="G362" t="str">
            <v>EUR</v>
          </cell>
          <cell r="H362" t="str">
            <v>PZ</v>
          </cell>
          <cell r="I362" t="str">
            <v xml:space="preserve">G1237103L          </v>
          </cell>
          <cell r="J362" t="str">
            <v xml:space="preserve">G1237103L          </v>
          </cell>
          <cell r="K362" t="str">
            <v>ROTRA</v>
          </cell>
          <cell r="L362">
            <v>6</v>
          </cell>
          <cell r="M362">
            <v>2</v>
          </cell>
          <cell r="N362">
            <v>9</v>
          </cell>
        </row>
        <row r="363">
          <cell r="A363" t="str">
            <v>G12371320</v>
          </cell>
          <cell r="B363" t="str">
            <v>12371320</v>
          </cell>
          <cell r="C363" t="str">
            <v>ROTRA CT - 30          185 KG</v>
          </cell>
          <cell r="D363">
            <v>185</v>
          </cell>
          <cell r="E363">
            <v>1</v>
          </cell>
          <cell r="F363">
            <v>665.7</v>
          </cell>
          <cell r="G363" t="str">
            <v>EUR</v>
          </cell>
          <cell r="H363" t="str">
            <v>PZ</v>
          </cell>
          <cell r="I363" t="str">
            <v>G12371320</v>
          </cell>
          <cell r="J363" t="str">
            <v>G12371320</v>
          </cell>
          <cell r="K363" t="str">
            <v>ROTRA</v>
          </cell>
          <cell r="L363">
            <v>6</v>
          </cell>
          <cell r="M363">
            <v>2</v>
          </cell>
          <cell r="N363">
            <v>9</v>
          </cell>
        </row>
        <row r="364">
          <cell r="A364" t="str">
            <v>G12372520</v>
          </cell>
          <cell r="B364" t="str">
            <v>12372520</v>
          </cell>
          <cell r="C364" t="str">
            <v>ROTRA CT - 30          180 KG</v>
          </cell>
          <cell r="D364">
            <v>180</v>
          </cell>
          <cell r="E364">
            <v>1</v>
          </cell>
          <cell r="F364">
            <v>648.79999999999995</v>
          </cell>
          <cell r="G364" t="str">
            <v>EUR</v>
          </cell>
          <cell r="H364" t="str">
            <v>PZ</v>
          </cell>
          <cell r="I364" t="str">
            <v>G12372520</v>
          </cell>
          <cell r="J364" t="str">
            <v>G12372520</v>
          </cell>
          <cell r="K364" t="str">
            <v>ROTRA</v>
          </cell>
          <cell r="L364">
            <v>6</v>
          </cell>
          <cell r="M364">
            <v>2</v>
          </cell>
          <cell r="N364">
            <v>9</v>
          </cell>
        </row>
        <row r="365">
          <cell r="A365" t="str">
            <v>G1237252R</v>
          </cell>
          <cell r="B365" t="str">
            <v xml:space="preserve">1237252R          </v>
          </cell>
          <cell r="C365" t="str">
            <v>ROTRA CT - 30 (EXP)    180 KG</v>
          </cell>
          <cell r="D365">
            <v>180</v>
          </cell>
          <cell r="E365">
            <v>1</v>
          </cell>
          <cell r="F365">
            <v>636.20000000000005</v>
          </cell>
          <cell r="G365" t="str">
            <v>EUR</v>
          </cell>
          <cell r="H365" t="str">
            <v>PZ</v>
          </cell>
          <cell r="I365" t="str">
            <v xml:space="preserve">G1237252R          </v>
          </cell>
          <cell r="J365" t="str">
            <v xml:space="preserve">G1237252R          </v>
          </cell>
          <cell r="K365" t="str">
            <v>ROTRA</v>
          </cell>
          <cell r="L365">
            <v>6</v>
          </cell>
          <cell r="M365">
            <v>2</v>
          </cell>
          <cell r="N365">
            <v>9</v>
          </cell>
        </row>
        <row r="366">
          <cell r="A366" t="str">
            <v>G12373720</v>
          </cell>
          <cell r="B366" t="str">
            <v>12373720</v>
          </cell>
          <cell r="C366" t="str">
            <v>ROTRA CT - 30          48  KG</v>
          </cell>
          <cell r="D366">
            <v>48</v>
          </cell>
          <cell r="E366">
            <v>1</v>
          </cell>
          <cell r="F366">
            <v>181.4</v>
          </cell>
          <cell r="G366" t="str">
            <v>EUR</v>
          </cell>
          <cell r="H366" t="str">
            <v>PZ</v>
          </cell>
          <cell r="I366" t="str">
            <v>G12373720</v>
          </cell>
          <cell r="J366" t="str">
            <v>G12373720</v>
          </cell>
          <cell r="K366" t="str">
            <v>ROTRA</v>
          </cell>
          <cell r="L366">
            <v>6</v>
          </cell>
          <cell r="M366">
            <v>2</v>
          </cell>
          <cell r="N366">
            <v>9</v>
          </cell>
        </row>
        <row r="367">
          <cell r="A367" t="str">
            <v>G12375430</v>
          </cell>
          <cell r="B367" t="str">
            <v>12375430</v>
          </cell>
          <cell r="C367" t="str">
            <v>ROTRA CT - 30          18  KG</v>
          </cell>
          <cell r="D367">
            <v>18</v>
          </cell>
          <cell r="E367">
            <v>1</v>
          </cell>
          <cell r="F367">
            <v>70.3</v>
          </cell>
          <cell r="G367" t="str">
            <v>EUR</v>
          </cell>
          <cell r="H367" t="str">
            <v>PZ</v>
          </cell>
          <cell r="I367" t="str">
            <v>G12375430</v>
          </cell>
          <cell r="J367" t="str">
            <v>G12375430</v>
          </cell>
          <cell r="K367" t="str">
            <v>ROTRA</v>
          </cell>
          <cell r="L367">
            <v>6</v>
          </cell>
          <cell r="M367">
            <v>2</v>
          </cell>
          <cell r="N367">
            <v>9</v>
          </cell>
        </row>
        <row r="368">
          <cell r="A368" t="str">
            <v>G12375530</v>
          </cell>
          <cell r="B368" t="str">
            <v>12375530</v>
          </cell>
          <cell r="C368" t="str">
            <v>ROTRA CT - 30 (EXP.)   25 LTS</v>
          </cell>
          <cell r="D368">
            <v>25</v>
          </cell>
          <cell r="E368">
            <v>1</v>
          </cell>
          <cell r="F368">
            <v>83.5</v>
          </cell>
          <cell r="G368" t="str">
            <v>EUR</v>
          </cell>
          <cell r="H368" t="str">
            <v>PZ</v>
          </cell>
          <cell r="I368" t="str">
            <v>G12375530</v>
          </cell>
          <cell r="J368" t="str">
            <v>G12375530</v>
          </cell>
          <cell r="K368" t="str">
            <v>ROTRA</v>
          </cell>
          <cell r="L368">
            <v>6</v>
          </cell>
          <cell r="M368">
            <v>2</v>
          </cell>
          <cell r="N368">
            <v>9</v>
          </cell>
        </row>
        <row r="369">
          <cell r="A369" t="str">
            <v>G1238103L</v>
          </cell>
          <cell r="B369" t="str">
            <v xml:space="preserve">1238103L          </v>
          </cell>
          <cell r="C369" t="str">
            <v>ROTRA GL 80W-90        CONT</v>
          </cell>
          <cell r="D369">
            <v>880</v>
          </cell>
          <cell r="E369">
            <v>1</v>
          </cell>
          <cell r="F369">
            <v>2623.4</v>
          </cell>
          <cell r="G369" t="str">
            <v>EUR</v>
          </cell>
          <cell r="H369" t="str">
            <v>PZ</v>
          </cell>
          <cell r="I369" t="str">
            <v xml:space="preserve">G1238103L          </v>
          </cell>
          <cell r="J369" t="str">
            <v xml:space="preserve">G1238103L          </v>
          </cell>
          <cell r="K369" t="str">
            <v>ROTRA</v>
          </cell>
          <cell r="L369">
            <v>6</v>
          </cell>
          <cell r="M369">
            <v>2</v>
          </cell>
          <cell r="N369">
            <v>9</v>
          </cell>
        </row>
        <row r="370">
          <cell r="A370" t="str">
            <v>G12381330</v>
          </cell>
          <cell r="B370" t="str">
            <v>12381330</v>
          </cell>
          <cell r="C370" t="str">
            <v>ROTRA GL 80W-90        185 KG</v>
          </cell>
          <cell r="D370">
            <v>185</v>
          </cell>
          <cell r="E370">
            <v>1</v>
          </cell>
          <cell r="F370">
            <v>566.6</v>
          </cell>
          <cell r="G370" t="str">
            <v>EUR</v>
          </cell>
          <cell r="H370" t="str">
            <v>PZ</v>
          </cell>
          <cell r="I370" t="str">
            <v>G12381330</v>
          </cell>
          <cell r="J370" t="str">
            <v>G12381330</v>
          </cell>
          <cell r="K370" t="str">
            <v>ROTRA</v>
          </cell>
          <cell r="L370">
            <v>6</v>
          </cell>
          <cell r="M370">
            <v>2</v>
          </cell>
          <cell r="N370">
            <v>9</v>
          </cell>
        </row>
        <row r="371">
          <cell r="A371" t="str">
            <v>G1238133R</v>
          </cell>
          <cell r="B371" t="str">
            <v xml:space="preserve">1238133R          </v>
          </cell>
          <cell r="C371" t="str">
            <v>ROTRA GL 80W-90        180 KG</v>
          </cell>
          <cell r="D371">
            <v>180</v>
          </cell>
          <cell r="E371">
            <v>1</v>
          </cell>
          <cell r="F371">
            <v>539.79999999999995</v>
          </cell>
          <cell r="G371" t="str">
            <v>EUR</v>
          </cell>
          <cell r="H371" t="str">
            <v>PZ</v>
          </cell>
          <cell r="I371" t="str">
            <v xml:space="preserve">G1238133R          </v>
          </cell>
          <cell r="J371" t="str">
            <v xml:space="preserve">G1238133R          </v>
          </cell>
          <cell r="K371" t="str">
            <v>ROTRA</v>
          </cell>
          <cell r="L371">
            <v>6</v>
          </cell>
          <cell r="M371">
            <v>2</v>
          </cell>
          <cell r="N371">
            <v>9</v>
          </cell>
        </row>
        <row r="372">
          <cell r="A372" t="str">
            <v>G12383830</v>
          </cell>
          <cell r="B372" t="str">
            <v>12383830</v>
          </cell>
          <cell r="C372" t="str">
            <v>ROTRA GL 80W-90         48 KG</v>
          </cell>
          <cell r="D372">
            <v>48</v>
          </cell>
          <cell r="E372">
            <v>1</v>
          </cell>
          <cell r="F372">
            <v>155.69999999999999</v>
          </cell>
          <cell r="G372" t="str">
            <v>EUR</v>
          </cell>
          <cell r="H372" t="str">
            <v>PZ</v>
          </cell>
          <cell r="I372" t="str">
            <v>G12383830</v>
          </cell>
          <cell r="J372" t="str">
            <v>G12383830</v>
          </cell>
          <cell r="K372" t="str">
            <v>ROTRA</v>
          </cell>
          <cell r="L372">
            <v>6</v>
          </cell>
          <cell r="M372">
            <v>2</v>
          </cell>
          <cell r="N372">
            <v>9</v>
          </cell>
        </row>
        <row r="373">
          <cell r="A373" t="str">
            <v>G12392530</v>
          </cell>
          <cell r="B373" t="str">
            <v>12392530</v>
          </cell>
          <cell r="C373" t="str">
            <v>GEAR  SAE 80W90        180 KG</v>
          </cell>
          <cell r="D373">
            <v>180</v>
          </cell>
          <cell r="E373">
            <v>1</v>
          </cell>
          <cell r="F373">
            <v>913.5</v>
          </cell>
          <cell r="G373" t="str">
            <v>EUR</v>
          </cell>
          <cell r="H373" t="str">
            <v>PZ</v>
          </cell>
          <cell r="I373" t="str">
            <v>G12392530</v>
          </cell>
          <cell r="J373" t="str">
            <v>G12392530</v>
          </cell>
          <cell r="K373" t="str">
            <v>Linea Moto</v>
          </cell>
          <cell r="L373">
            <v>28</v>
          </cell>
          <cell r="M373">
            <v>3.5</v>
          </cell>
          <cell r="N373">
            <v>9</v>
          </cell>
        </row>
        <row r="374">
          <cell r="A374" t="str">
            <v>G1239703E</v>
          </cell>
          <cell r="B374" t="str">
            <v xml:space="preserve">1239703E          </v>
          </cell>
          <cell r="C374" t="str">
            <v>GEAR  SAE 80W90          1 LT</v>
          </cell>
          <cell r="D374">
            <v>0.9</v>
          </cell>
          <cell r="E374">
            <v>20</v>
          </cell>
          <cell r="F374">
            <v>6.2</v>
          </cell>
          <cell r="G374" t="str">
            <v>EUR</v>
          </cell>
          <cell r="H374" t="str">
            <v>PZ</v>
          </cell>
          <cell r="I374" t="str">
            <v xml:space="preserve">G1239703E          </v>
          </cell>
          <cell r="J374" t="str">
            <v xml:space="preserve">G1239703E          </v>
          </cell>
          <cell r="K374" t="str">
            <v>Linea Moto</v>
          </cell>
          <cell r="L374">
            <v>28</v>
          </cell>
          <cell r="M374">
            <v>3.5</v>
          </cell>
          <cell r="N374">
            <v>9</v>
          </cell>
        </row>
        <row r="375">
          <cell r="A375" t="str">
            <v>G1240103L</v>
          </cell>
          <cell r="B375" t="str">
            <v xml:space="preserve">1240103L          </v>
          </cell>
          <cell r="C375" t="str">
            <v>GEAR  SAE 10W40        CONT.</v>
          </cell>
          <cell r="D375">
            <v>880</v>
          </cell>
          <cell r="E375">
            <v>1</v>
          </cell>
          <cell r="F375">
            <v>4607.1000000000004</v>
          </cell>
          <cell r="G375" t="str">
            <v>EUR</v>
          </cell>
          <cell r="H375" t="str">
            <v>PZ</v>
          </cell>
          <cell r="I375" t="str">
            <v xml:space="preserve">G1240103L          </v>
          </cell>
          <cell r="J375" t="str">
            <v xml:space="preserve">G1240103L          </v>
          </cell>
          <cell r="K375" t="str">
            <v>Linea Moto</v>
          </cell>
          <cell r="L375">
            <v>28</v>
          </cell>
          <cell r="M375">
            <v>3.5</v>
          </cell>
          <cell r="N375">
            <v>9</v>
          </cell>
        </row>
        <row r="376">
          <cell r="A376" t="str">
            <v>G12401320</v>
          </cell>
          <cell r="B376" t="str">
            <v>12401320</v>
          </cell>
          <cell r="C376" t="str">
            <v>ROTRA MP 75W/80W      185 KGS</v>
          </cell>
          <cell r="D376">
            <v>185</v>
          </cell>
          <cell r="E376">
            <v>1</v>
          </cell>
          <cell r="F376">
            <v>703.8</v>
          </cell>
          <cell r="G376" t="str">
            <v>EUR</v>
          </cell>
          <cell r="H376" t="str">
            <v>PZ</v>
          </cell>
          <cell r="I376" t="str">
            <v>G12401320</v>
          </cell>
          <cell r="J376" t="str">
            <v>G12401320</v>
          </cell>
          <cell r="K376" t="str">
            <v>ROTRA</v>
          </cell>
          <cell r="L376">
            <v>6</v>
          </cell>
          <cell r="M376">
            <v>2</v>
          </cell>
          <cell r="N376">
            <v>9</v>
          </cell>
        </row>
        <row r="377">
          <cell r="A377" t="str">
            <v>G12401330</v>
          </cell>
          <cell r="B377" t="str">
            <v>12401330</v>
          </cell>
          <cell r="C377" t="str">
            <v>GEAR  SAE 10W40        185 KG</v>
          </cell>
          <cell r="D377">
            <v>185</v>
          </cell>
          <cell r="E377">
            <v>1</v>
          </cell>
          <cell r="F377">
            <v>995</v>
          </cell>
          <cell r="G377" t="str">
            <v>EUR</v>
          </cell>
          <cell r="H377" t="str">
            <v>PZ</v>
          </cell>
          <cell r="I377" t="str">
            <v>G12401330</v>
          </cell>
          <cell r="J377" t="str">
            <v>G12401330</v>
          </cell>
          <cell r="K377" t="str">
            <v>Linea Moto</v>
          </cell>
          <cell r="L377">
            <v>28</v>
          </cell>
          <cell r="M377">
            <v>3.5</v>
          </cell>
          <cell r="N377">
            <v>9</v>
          </cell>
        </row>
        <row r="378">
          <cell r="A378" t="str">
            <v>G12403530</v>
          </cell>
          <cell r="B378" t="str">
            <v>12403530</v>
          </cell>
          <cell r="C378" t="str">
            <v>GEAR  SAE 10W40         48 KG</v>
          </cell>
          <cell r="D378">
            <v>48</v>
          </cell>
          <cell r="E378">
            <v>1</v>
          </cell>
          <cell r="F378">
            <v>273.3</v>
          </cell>
          <cell r="G378" t="str">
            <v>EUR</v>
          </cell>
          <cell r="H378" t="str">
            <v>PZ</v>
          </cell>
          <cell r="I378" t="str">
            <v>G12403530</v>
          </cell>
          <cell r="J378" t="str">
            <v>G12403530</v>
          </cell>
          <cell r="K378" t="str">
            <v>Linea Moto</v>
          </cell>
          <cell r="L378">
            <v>28</v>
          </cell>
          <cell r="M378">
            <v>3.5</v>
          </cell>
          <cell r="N378">
            <v>9</v>
          </cell>
        </row>
        <row r="379">
          <cell r="A379" t="str">
            <v>G12403830</v>
          </cell>
          <cell r="B379" t="str">
            <v>12403830</v>
          </cell>
          <cell r="C379" t="str">
            <v>ROTRA MP 75W/80W       48 KGS</v>
          </cell>
          <cell r="D379">
            <v>48</v>
          </cell>
          <cell r="E379">
            <v>1</v>
          </cell>
          <cell r="F379">
            <v>191.3</v>
          </cell>
          <cell r="G379" t="str">
            <v>EUR</v>
          </cell>
          <cell r="H379" t="str">
            <v>PZ</v>
          </cell>
          <cell r="I379" t="str">
            <v>G12403830</v>
          </cell>
          <cell r="J379" t="str">
            <v>G12403830</v>
          </cell>
          <cell r="K379" t="str">
            <v>ROTRA</v>
          </cell>
          <cell r="L379">
            <v>6</v>
          </cell>
          <cell r="M379">
            <v>2</v>
          </cell>
          <cell r="N379">
            <v>9</v>
          </cell>
        </row>
        <row r="380">
          <cell r="A380" t="str">
            <v>G12405530</v>
          </cell>
          <cell r="B380" t="str">
            <v>12405530</v>
          </cell>
          <cell r="C380" t="str">
            <v>ROTRA MP 75W/80W       18 KGS</v>
          </cell>
          <cell r="D380">
            <v>18</v>
          </cell>
          <cell r="E380">
            <v>1</v>
          </cell>
          <cell r="F380">
            <v>74</v>
          </cell>
          <cell r="G380" t="str">
            <v>EUR</v>
          </cell>
          <cell r="H380" t="str">
            <v>PZ</v>
          </cell>
          <cell r="I380" t="str">
            <v>G12405530</v>
          </cell>
          <cell r="J380" t="str">
            <v>G12405530</v>
          </cell>
          <cell r="K380" t="str">
            <v>ROTRA</v>
          </cell>
          <cell r="L380">
            <v>6</v>
          </cell>
          <cell r="M380">
            <v>2</v>
          </cell>
          <cell r="N380">
            <v>9</v>
          </cell>
        </row>
        <row r="381">
          <cell r="A381" t="str">
            <v>G1240703E</v>
          </cell>
          <cell r="B381" t="str">
            <v xml:space="preserve">1240703E          </v>
          </cell>
          <cell r="C381" t="str">
            <v>GEAR  SAE 10W40         1 LT.</v>
          </cell>
          <cell r="D381">
            <v>0.9</v>
          </cell>
          <cell r="E381">
            <v>20</v>
          </cell>
          <cell r="F381">
            <v>6.5</v>
          </cell>
          <cell r="G381" t="str">
            <v>EUR</v>
          </cell>
          <cell r="H381" t="str">
            <v>PZ</v>
          </cell>
          <cell r="I381" t="str">
            <v xml:space="preserve">G1240703E          </v>
          </cell>
          <cell r="J381" t="str">
            <v xml:space="preserve">G1240703E          </v>
          </cell>
          <cell r="K381" t="str">
            <v>Linea Moto</v>
          </cell>
          <cell r="L381">
            <v>28</v>
          </cell>
          <cell r="M381">
            <v>3.5</v>
          </cell>
          <cell r="N381">
            <v>9</v>
          </cell>
        </row>
        <row r="382">
          <cell r="A382" t="str">
            <v>G12408430</v>
          </cell>
          <cell r="B382" t="str">
            <v>12408430</v>
          </cell>
          <cell r="C382" t="str">
            <v>ROTRA MP 75W/80W       25 LTS</v>
          </cell>
          <cell r="D382">
            <v>22.5</v>
          </cell>
          <cell r="E382">
            <v>1</v>
          </cell>
          <cell r="F382">
            <v>88.2</v>
          </cell>
          <cell r="G382" t="str">
            <v>EUR</v>
          </cell>
          <cell r="H382" t="str">
            <v>PZ</v>
          </cell>
          <cell r="I382" t="str">
            <v>G12408430</v>
          </cell>
          <cell r="J382" t="str">
            <v>G12408430</v>
          </cell>
          <cell r="K382" t="str">
            <v>ROTRA</v>
          </cell>
          <cell r="L382">
            <v>6</v>
          </cell>
          <cell r="M382">
            <v>2</v>
          </cell>
          <cell r="N382">
            <v>9</v>
          </cell>
        </row>
        <row r="383">
          <cell r="A383" t="str">
            <v>G1240972S</v>
          </cell>
          <cell r="B383" t="str">
            <v xml:space="preserve">1240972S          </v>
          </cell>
          <cell r="C383" t="str">
            <v>ROTRA MP 75W/80W       2LTS.</v>
          </cell>
          <cell r="D383">
            <v>1.8</v>
          </cell>
          <cell r="E383">
            <v>12</v>
          </cell>
          <cell r="F383">
            <v>7.8</v>
          </cell>
          <cell r="G383" t="str">
            <v>EUR</v>
          </cell>
          <cell r="H383" t="str">
            <v>PZ</v>
          </cell>
          <cell r="I383" t="str">
            <v xml:space="preserve">G1240972S          </v>
          </cell>
          <cell r="J383" t="str">
            <v xml:space="preserve">G1240972S          </v>
          </cell>
          <cell r="K383" t="str">
            <v>ROTRA</v>
          </cell>
          <cell r="L383">
            <v>6</v>
          </cell>
          <cell r="M383">
            <v>2</v>
          </cell>
          <cell r="N383">
            <v>9</v>
          </cell>
        </row>
        <row r="384">
          <cell r="A384" t="str">
            <v>G1241103L</v>
          </cell>
          <cell r="B384" t="str">
            <v xml:space="preserve">1241103L          </v>
          </cell>
          <cell r="C384" t="str">
            <v>ROTRA MP 80W-90        CONT</v>
          </cell>
          <cell r="D384">
            <v>880</v>
          </cell>
          <cell r="E384">
            <v>1</v>
          </cell>
          <cell r="F384">
            <v>2723.4</v>
          </cell>
          <cell r="G384" t="str">
            <v>EUR</v>
          </cell>
          <cell r="H384" t="str">
            <v>PZ</v>
          </cell>
          <cell r="I384" t="str">
            <v xml:space="preserve">G1241103L          </v>
          </cell>
          <cell r="J384" t="str">
            <v xml:space="preserve">G1241103L          </v>
          </cell>
          <cell r="K384" t="str">
            <v>ROTRA</v>
          </cell>
          <cell r="L384">
            <v>6</v>
          </cell>
          <cell r="M384">
            <v>2</v>
          </cell>
          <cell r="N384">
            <v>9</v>
          </cell>
        </row>
        <row r="385">
          <cell r="A385" t="str">
            <v>G12411330</v>
          </cell>
          <cell r="B385" t="str">
            <v>12411330</v>
          </cell>
          <cell r="C385" t="str">
            <v>ROTRA MP 80W-90        185 KG</v>
          </cell>
          <cell r="D385">
            <v>185</v>
          </cell>
          <cell r="E385">
            <v>1</v>
          </cell>
          <cell r="F385">
            <v>587.70000000000005</v>
          </cell>
          <cell r="G385" t="str">
            <v>EUR</v>
          </cell>
          <cell r="H385" t="str">
            <v>PZ</v>
          </cell>
          <cell r="I385" t="str">
            <v>G12411330</v>
          </cell>
          <cell r="J385" t="str">
            <v>G12411330</v>
          </cell>
          <cell r="K385" t="str">
            <v>ROTRA</v>
          </cell>
          <cell r="L385">
            <v>6</v>
          </cell>
          <cell r="M385">
            <v>2</v>
          </cell>
          <cell r="N385">
            <v>9</v>
          </cell>
        </row>
        <row r="386">
          <cell r="A386" t="str">
            <v>G1241219C</v>
          </cell>
          <cell r="B386" t="str">
            <v xml:space="preserve">1241219C          </v>
          </cell>
          <cell r="C386" t="str">
            <v>ROTRA MP 80W-90 (EXP)  185 KG</v>
          </cell>
          <cell r="D386">
            <v>185</v>
          </cell>
          <cell r="E386">
            <v>1</v>
          </cell>
          <cell r="F386">
            <v>596.5</v>
          </cell>
          <cell r="G386" t="str">
            <v>EUR</v>
          </cell>
          <cell r="H386" t="str">
            <v>PZ</v>
          </cell>
          <cell r="I386" t="str">
            <v xml:space="preserve">G1241219C          </v>
          </cell>
          <cell r="J386" t="str">
            <v xml:space="preserve">G1241219C          </v>
          </cell>
          <cell r="K386" t="str">
            <v>ROTRA</v>
          </cell>
          <cell r="L386">
            <v>6</v>
          </cell>
          <cell r="M386">
            <v>2</v>
          </cell>
          <cell r="N386">
            <v>9</v>
          </cell>
        </row>
        <row r="387">
          <cell r="A387" t="str">
            <v>G12412520</v>
          </cell>
          <cell r="B387" t="str">
            <v>12412520</v>
          </cell>
          <cell r="C387" t="str">
            <v>ROTRA MP 80W-90        180 KG</v>
          </cell>
          <cell r="D387">
            <v>180</v>
          </cell>
          <cell r="E387">
            <v>1</v>
          </cell>
          <cell r="F387">
            <v>572.79999999999995</v>
          </cell>
          <cell r="G387" t="str">
            <v>EUR</v>
          </cell>
          <cell r="H387" t="str">
            <v>PZ</v>
          </cell>
          <cell r="I387" t="str">
            <v>G12412520</v>
          </cell>
          <cell r="J387" t="str">
            <v>G12412520</v>
          </cell>
          <cell r="K387" t="str">
            <v>ROTRA</v>
          </cell>
          <cell r="L387">
            <v>6</v>
          </cell>
          <cell r="M387">
            <v>2</v>
          </cell>
          <cell r="N387">
            <v>9</v>
          </cell>
        </row>
        <row r="388">
          <cell r="A388" t="str">
            <v>G1241252R</v>
          </cell>
          <cell r="B388" t="str">
            <v xml:space="preserve">1241252R          </v>
          </cell>
          <cell r="C388" t="str">
            <v>ROTRA MP 80W-90 (EXP)  180 KG</v>
          </cell>
          <cell r="D388">
            <v>180</v>
          </cell>
          <cell r="E388">
            <v>1</v>
          </cell>
          <cell r="F388">
            <v>560.20000000000005</v>
          </cell>
          <cell r="G388" t="str">
            <v>EUR</v>
          </cell>
          <cell r="H388" t="str">
            <v>PZ</v>
          </cell>
          <cell r="I388" t="str">
            <v xml:space="preserve">G1241252R          </v>
          </cell>
          <cell r="J388" t="str">
            <v xml:space="preserve">G1241252R          </v>
          </cell>
          <cell r="K388" t="str">
            <v>ROTRA</v>
          </cell>
          <cell r="L388">
            <v>6</v>
          </cell>
          <cell r="M388">
            <v>2</v>
          </cell>
          <cell r="N388">
            <v>9</v>
          </cell>
        </row>
        <row r="389">
          <cell r="A389" t="str">
            <v>G12413730</v>
          </cell>
          <cell r="B389" t="str">
            <v>12413730</v>
          </cell>
          <cell r="C389" t="str">
            <v>ROTRA MP 80W-90         48 KG</v>
          </cell>
          <cell r="D389">
            <v>48</v>
          </cell>
          <cell r="E389">
            <v>1</v>
          </cell>
          <cell r="F389">
            <v>161.1</v>
          </cell>
          <cell r="G389" t="str">
            <v>EUR</v>
          </cell>
          <cell r="H389" t="str">
            <v>PZ</v>
          </cell>
          <cell r="I389" t="str">
            <v>G12413730</v>
          </cell>
          <cell r="J389" t="str">
            <v>G12413730</v>
          </cell>
          <cell r="K389" t="str">
            <v>ROTRA</v>
          </cell>
          <cell r="L389">
            <v>6</v>
          </cell>
          <cell r="M389">
            <v>2</v>
          </cell>
          <cell r="N389">
            <v>9</v>
          </cell>
        </row>
        <row r="390">
          <cell r="A390" t="str">
            <v>G12415420</v>
          </cell>
          <cell r="B390" t="str">
            <v>12415420</v>
          </cell>
          <cell r="C390" t="str">
            <v>ROTRA MP 80W-90         18 KG</v>
          </cell>
          <cell r="D390">
            <v>18</v>
          </cell>
          <cell r="E390">
            <v>1</v>
          </cell>
          <cell r="F390">
            <v>62.7</v>
          </cell>
          <cell r="G390" t="str">
            <v>EUR</v>
          </cell>
          <cell r="H390" t="str">
            <v>PZ</v>
          </cell>
          <cell r="I390" t="str">
            <v>G12415420</v>
          </cell>
          <cell r="J390" t="str">
            <v>G12415420</v>
          </cell>
          <cell r="K390" t="str">
            <v>ROTRA</v>
          </cell>
          <cell r="L390">
            <v>6</v>
          </cell>
          <cell r="M390">
            <v>2</v>
          </cell>
          <cell r="N390">
            <v>9</v>
          </cell>
        </row>
        <row r="391">
          <cell r="A391" t="str">
            <v>G1241633H</v>
          </cell>
          <cell r="B391" t="str">
            <v xml:space="preserve">1241633H          </v>
          </cell>
          <cell r="C391" t="str">
            <v>ROTRA MP 80W-90         4 LTS</v>
          </cell>
          <cell r="D391">
            <v>3.6</v>
          </cell>
          <cell r="E391">
            <v>6</v>
          </cell>
          <cell r="F391">
            <v>12.4</v>
          </cell>
          <cell r="G391" t="str">
            <v>EUR</v>
          </cell>
          <cell r="H391" t="str">
            <v>PZ</v>
          </cell>
          <cell r="I391" t="str">
            <v xml:space="preserve">G1241633H          </v>
          </cell>
          <cell r="J391" t="str">
            <v xml:space="preserve">G1241633H          </v>
          </cell>
          <cell r="K391" t="str">
            <v>ROTRA</v>
          </cell>
          <cell r="L391">
            <v>6</v>
          </cell>
          <cell r="M391">
            <v>2</v>
          </cell>
          <cell r="N391">
            <v>9</v>
          </cell>
        </row>
        <row r="392">
          <cell r="A392" t="str">
            <v>G12416430</v>
          </cell>
          <cell r="B392" t="str">
            <v>12416430</v>
          </cell>
          <cell r="C392" t="str">
            <v>ROTRA MP 80W-90         25 KG</v>
          </cell>
          <cell r="D392">
            <v>22.5</v>
          </cell>
          <cell r="E392">
            <v>1</v>
          </cell>
          <cell r="F392">
            <v>74.099999999999994</v>
          </cell>
          <cell r="G392" t="str">
            <v>EUR</v>
          </cell>
          <cell r="H392" t="str">
            <v>PZ</v>
          </cell>
          <cell r="I392" t="str">
            <v>G12416430</v>
          </cell>
          <cell r="J392" t="str">
            <v>G12416430</v>
          </cell>
          <cell r="K392" t="str">
            <v>ROTRA</v>
          </cell>
          <cell r="L392">
            <v>6</v>
          </cell>
          <cell r="M392">
            <v>2</v>
          </cell>
          <cell r="N392">
            <v>9</v>
          </cell>
        </row>
        <row r="393">
          <cell r="A393" t="str">
            <v>G1241703E</v>
          </cell>
          <cell r="B393" t="str">
            <v xml:space="preserve">1241703E          </v>
          </cell>
          <cell r="C393" t="str">
            <v>ROTRA MP 80W-90         1 LTS</v>
          </cell>
          <cell r="D393">
            <v>0.9</v>
          </cell>
          <cell r="E393">
            <v>24</v>
          </cell>
          <cell r="F393">
            <v>3.4</v>
          </cell>
          <cell r="G393" t="str">
            <v>EUR</v>
          </cell>
          <cell r="H393" t="str">
            <v>PZ</v>
          </cell>
          <cell r="I393" t="str">
            <v xml:space="preserve">G1241703E          </v>
          </cell>
          <cell r="J393" t="str">
            <v xml:space="preserve">G1241703E          </v>
          </cell>
          <cell r="K393" t="str">
            <v>ROTRA</v>
          </cell>
          <cell r="L393">
            <v>6</v>
          </cell>
          <cell r="M393">
            <v>2</v>
          </cell>
          <cell r="N393">
            <v>9</v>
          </cell>
        </row>
        <row r="394">
          <cell r="A394" t="str">
            <v>G1242100L</v>
          </cell>
          <cell r="B394" t="str">
            <v xml:space="preserve">1242100L          </v>
          </cell>
          <cell r="C394" t="str">
            <v>ROTRA SAE 80W-90       CONT</v>
          </cell>
          <cell r="D394">
            <v>880</v>
          </cell>
          <cell r="E394">
            <v>1</v>
          </cell>
          <cell r="F394">
            <v>2265.9</v>
          </cell>
          <cell r="G394" t="str">
            <v>EUR</v>
          </cell>
          <cell r="H394" t="str">
            <v>PZ</v>
          </cell>
          <cell r="I394" t="str">
            <v xml:space="preserve">G1242100L          </v>
          </cell>
          <cell r="J394" t="str">
            <v xml:space="preserve">G1242100L          </v>
          </cell>
          <cell r="K394" t="str">
            <v>ROTRA</v>
          </cell>
          <cell r="L394">
            <v>6</v>
          </cell>
          <cell r="M394">
            <v>2</v>
          </cell>
          <cell r="N394">
            <v>9</v>
          </cell>
        </row>
        <row r="395">
          <cell r="A395" t="str">
            <v>G12421300</v>
          </cell>
          <cell r="B395" t="str">
            <v>12421300</v>
          </cell>
          <cell r="C395" t="str">
            <v>ROTRA SAE 80W-90     185 KGS.</v>
          </cell>
          <cell r="D395">
            <v>185</v>
          </cell>
          <cell r="E395">
            <v>1</v>
          </cell>
          <cell r="F395">
            <v>491.5</v>
          </cell>
          <cell r="G395" t="str">
            <v>EUR</v>
          </cell>
          <cell r="H395" t="str">
            <v>PZ</v>
          </cell>
          <cell r="I395" t="str">
            <v>G12421300</v>
          </cell>
          <cell r="J395" t="str">
            <v>G12421300</v>
          </cell>
          <cell r="K395" t="str">
            <v>ROTRA</v>
          </cell>
          <cell r="L395">
            <v>6</v>
          </cell>
          <cell r="M395">
            <v>2</v>
          </cell>
          <cell r="N395">
            <v>9</v>
          </cell>
        </row>
        <row r="396">
          <cell r="A396" t="str">
            <v>G12422520</v>
          </cell>
          <cell r="B396" t="str">
            <v>12422520</v>
          </cell>
          <cell r="C396" t="str">
            <v>ROTRA SAE 80W-90       180 KG</v>
          </cell>
          <cell r="D396">
            <v>180</v>
          </cell>
          <cell r="E396">
            <v>1</v>
          </cell>
          <cell r="F396">
            <v>479.2</v>
          </cell>
          <cell r="G396" t="str">
            <v>EUR</v>
          </cell>
          <cell r="H396" t="str">
            <v>PZ</v>
          </cell>
          <cell r="I396" t="str">
            <v>G12422520</v>
          </cell>
          <cell r="J396" t="str">
            <v>G12422520</v>
          </cell>
          <cell r="K396" t="str">
            <v>ROTRA</v>
          </cell>
          <cell r="L396">
            <v>6</v>
          </cell>
          <cell r="M396">
            <v>2</v>
          </cell>
          <cell r="N396">
            <v>9</v>
          </cell>
        </row>
        <row r="397">
          <cell r="A397" t="str">
            <v>G1242252R</v>
          </cell>
          <cell r="B397" t="str">
            <v xml:space="preserve">1242252R          </v>
          </cell>
          <cell r="C397" t="str">
            <v>ROTRA SAE 80W-90 (EXP) 180 KG</v>
          </cell>
          <cell r="D397">
            <v>180</v>
          </cell>
          <cell r="E397">
            <v>1</v>
          </cell>
          <cell r="F397">
            <v>466.6</v>
          </cell>
          <cell r="G397" t="str">
            <v>EUR</v>
          </cell>
          <cell r="H397" t="str">
            <v>PZ</v>
          </cell>
          <cell r="I397" t="str">
            <v xml:space="preserve">G1242252R          </v>
          </cell>
          <cell r="J397" t="str">
            <v xml:space="preserve">G1242252R          </v>
          </cell>
          <cell r="K397" t="str">
            <v>ROTRA</v>
          </cell>
          <cell r="L397">
            <v>6</v>
          </cell>
          <cell r="M397">
            <v>2</v>
          </cell>
          <cell r="N397">
            <v>9</v>
          </cell>
        </row>
        <row r="398">
          <cell r="A398" t="str">
            <v>G12423800</v>
          </cell>
          <cell r="B398" t="str">
            <v>12423800</v>
          </cell>
          <cell r="C398" t="str">
            <v>ROTRA SAE 80W-90      48 KGS.</v>
          </cell>
          <cell r="D398">
            <v>48</v>
          </cell>
          <cell r="E398">
            <v>1</v>
          </cell>
          <cell r="F398">
            <v>136.19999999999999</v>
          </cell>
          <cell r="G398" t="str">
            <v>EUR</v>
          </cell>
          <cell r="H398" t="str">
            <v>PZ</v>
          </cell>
          <cell r="I398" t="str">
            <v>G12423800</v>
          </cell>
          <cell r="J398" t="str">
            <v>G12423800</v>
          </cell>
          <cell r="K398" t="str">
            <v>ROTRA</v>
          </cell>
          <cell r="L398">
            <v>6</v>
          </cell>
          <cell r="M398">
            <v>2</v>
          </cell>
          <cell r="N398">
            <v>9</v>
          </cell>
        </row>
        <row r="399">
          <cell r="A399" t="str">
            <v>G12425430</v>
          </cell>
          <cell r="B399" t="str">
            <v>12425430</v>
          </cell>
          <cell r="C399" t="str">
            <v>ROTRA SAE 80W-90        18 KG</v>
          </cell>
          <cell r="D399">
            <v>18</v>
          </cell>
          <cell r="E399">
            <v>1</v>
          </cell>
          <cell r="F399">
            <v>53.3</v>
          </cell>
          <cell r="G399" t="str">
            <v>EUR</v>
          </cell>
          <cell r="H399" t="str">
            <v>PZ</v>
          </cell>
          <cell r="I399" t="str">
            <v>G12425430</v>
          </cell>
          <cell r="J399" t="str">
            <v>G12425430</v>
          </cell>
          <cell r="K399" t="str">
            <v>ROTRA</v>
          </cell>
          <cell r="L399">
            <v>6</v>
          </cell>
          <cell r="M399">
            <v>2</v>
          </cell>
          <cell r="N399">
            <v>9</v>
          </cell>
        </row>
        <row r="400">
          <cell r="A400" t="str">
            <v>G1242703E</v>
          </cell>
          <cell r="B400" t="str">
            <v xml:space="preserve">1242703E          </v>
          </cell>
          <cell r="C400" t="str">
            <v>ROTRA SAE 80W-90         1 LT</v>
          </cell>
          <cell r="D400">
            <v>0.9</v>
          </cell>
          <cell r="E400">
            <v>24</v>
          </cell>
          <cell r="F400">
            <v>2.9</v>
          </cell>
          <cell r="G400" t="str">
            <v>EUR</v>
          </cell>
          <cell r="H400" t="str">
            <v>PZ</v>
          </cell>
          <cell r="I400" t="str">
            <v xml:space="preserve">G1242703E          </v>
          </cell>
          <cell r="J400" t="str">
            <v xml:space="preserve">G1242703E          </v>
          </cell>
          <cell r="K400" t="str">
            <v>ROTRA</v>
          </cell>
          <cell r="L400">
            <v>6</v>
          </cell>
          <cell r="M400">
            <v>2</v>
          </cell>
          <cell r="N400">
            <v>9</v>
          </cell>
        </row>
        <row r="401">
          <cell r="A401" t="str">
            <v>G12427430</v>
          </cell>
          <cell r="B401" t="str">
            <v>12427430</v>
          </cell>
          <cell r="C401" t="str">
            <v>ROTRA SAE 80W-90        25 LT</v>
          </cell>
          <cell r="D401">
            <v>22.5</v>
          </cell>
          <cell r="E401">
            <v>1</v>
          </cell>
          <cell r="F401">
            <v>62.4</v>
          </cell>
          <cell r="G401" t="str">
            <v>EUR</v>
          </cell>
          <cell r="H401" t="str">
            <v>PZ</v>
          </cell>
          <cell r="I401" t="str">
            <v>G12427430</v>
          </cell>
          <cell r="J401" t="str">
            <v>G12427430</v>
          </cell>
          <cell r="K401" t="str">
            <v>ROTRA</v>
          </cell>
          <cell r="L401">
            <v>6</v>
          </cell>
          <cell r="M401">
            <v>2</v>
          </cell>
          <cell r="N401">
            <v>9</v>
          </cell>
        </row>
        <row r="402">
          <cell r="A402" t="str">
            <v>G1243103L</v>
          </cell>
          <cell r="B402" t="str">
            <v xml:space="preserve">1243103L          </v>
          </cell>
          <cell r="C402" t="str">
            <v>ROTRA MP 85W-140       CONT</v>
          </cell>
          <cell r="D402">
            <v>880</v>
          </cell>
          <cell r="E402">
            <v>1</v>
          </cell>
          <cell r="F402">
            <v>2797.6</v>
          </cell>
          <cell r="G402" t="str">
            <v>EUR</v>
          </cell>
          <cell r="H402" t="str">
            <v>PZ</v>
          </cell>
          <cell r="I402" t="str">
            <v xml:space="preserve">G1243103L          </v>
          </cell>
          <cell r="J402" t="str">
            <v xml:space="preserve">G1243103L          </v>
          </cell>
          <cell r="K402" t="str">
            <v>ROTRA</v>
          </cell>
          <cell r="L402">
            <v>6</v>
          </cell>
          <cell r="M402">
            <v>2</v>
          </cell>
          <cell r="N402">
            <v>9</v>
          </cell>
        </row>
        <row r="403">
          <cell r="A403" t="str">
            <v>G12431330</v>
          </cell>
          <cell r="B403" t="str">
            <v>12431330</v>
          </cell>
          <cell r="C403" t="str">
            <v>ROTRA MP 85W-140       185 KG</v>
          </cell>
          <cell r="D403">
            <v>185</v>
          </cell>
          <cell r="E403">
            <v>1</v>
          </cell>
          <cell r="F403">
            <v>603.20000000000005</v>
          </cell>
          <cell r="G403" t="str">
            <v>EUR</v>
          </cell>
          <cell r="H403" t="str">
            <v>PZ</v>
          </cell>
          <cell r="I403" t="str">
            <v>G12431330</v>
          </cell>
          <cell r="J403" t="str">
            <v>G12431330</v>
          </cell>
          <cell r="K403" t="str">
            <v>ROTRA</v>
          </cell>
          <cell r="L403">
            <v>6</v>
          </cell>
          <cell r="M403">
            <v>2</v>
          </cell>
          <cell r="N403">
            <v>9</v>
          </cell>
        </row>
        <row r="404">
          <cell r="A404" t="str">
            <v>G12431330</v>
          </cell>
          <cell r="B404" t="str">
            <v>12431330</v>
          </cell>
          <cell r="C404" t="str">
            <v>ROTRA MP 140W       185 KG</v>
          </cell>
          <cell r="D404">
            <v>185</v>
          </cell>
          <cell r="E404">
            <v>1</v>
          </cell>
          <cell r="F404">
            <v>603.20000000000005</v>
          </cell>
          <cell r="G404" t="str">
            <v>EUR</v>
          </cell>
          <cell r="H404" t="str">
            <v>PZ</v>
          </cell>
          <cell r="I404" t="str">
            <v>G12431330</v>
          </cell>
          <cell r="J404" t="str">
            <v>G12431330</v>
          </cell>
          <cell r="K404" t="str">
            <v>ROTRA</v>
          </cell>
          <cell r="L404">
            <v>6</v>
          </cell>
          <cell r="M404">
            <v>2</v>
          </cell>
          <cell r="N404">
            <v>9</v>
          </cell>
        </row>
        <row r="405">
          <cell r="A405" t="str">
            <v>G12432520</v>
          </cell>
          <cell r="B405" t="str">
            <v>12432520</v>
          </cell>
          <cell r="C405" t="str">
            <v>ROTRA MP 85W-140       180 KG</v>
          </cell>
          <cell r="D405">
            <v>180</v>
          </cell>
          <cell r="E405">
            <v>1</v>
          </cell>
          <cell r="F405">
            <v>588</v>
          </cell>
          <cell r="G405" t="str">
            <v>EUR</v>
          </cell>
          <cell r="H405" t="str">
            <v>PZ</v>
          </cell>
          <cell r="I405" t="str">
            <v>G12432520</v>
          </cell>
          <cell r="J405" t="str">
            <v>G12432520</v>
          </cell>
          <cell r="K405" t="str">
            <v>ROTRA</v>
          </cell>
          <cell r="L405">
            <v>6</v>
          </cell>
          <cell r="M405">
            <v>2</v>
          </cell>
          <cell r="N405">
            <v>9</v>
          </cell>
        </row>
        <row r="406">
          <cell r="A406" t="str">
            <v>G1243252R</v>
          </cell>
          <cell r="B406" t="str">
            <v xml:space="preserve">1243252R          </v>
          </cell>
          <cell r="C406" t="str">
            <v>ROTRA MP 85W-140 (EXP) 180 KG</v>
          </cell>
          <cell r="D406">
            <v>180</v>
          </cell>
          <cell r="E406">
            <v>1</v>
          </cell>
          <cell r="F406">
            <v>575.4</v>
          </cell>
          <cell r="G406" t="str">
            <v>EUR</v>
          </cell>
          <cell r="H406" t="str">
            <v>PZ</v>
          </cell>
          <cell r="I406" t="str">
            <v xml:space="preserve">G1243252R          </v>
          </cell>
          <cell r="J406" t="str">
            <v xml:space="preserve">G1243252R          </v>
          </cell>
          <cell r="K406" t="str">
            <v>ROTRA</v>
          </cell>
          <cell r="L406">
            <v>6</v>
          </cell>
          <cell r="M406">
            <v>2</v>
          </cell>
          <cell r="N406">
            <v>9</v>
          </cell>
        </row>
        <row r="407">
          <cell r="A407" t="str">
            <v>G12433730</v>
          </cell>
          <cell r="B407" t="str">
            <v>12433730</v>
          </cell>
          <cell r="C407" t="str">
            <v>ROTRA MP 85W-140       48 KG.</v>
          </cell>
          <cell r="D407">
            <v>48</v>
          </cell>
          <cell r="E407">
            <v>1</v>
          </cell>
          <cell r="F407">
            <v>165.2</v>
          </cell>
          <cell r="G407" t="str">
            <v>EUR</v>
          </cell>
          <cell r="H407" t="str">
            <v>PZ</v>
          </cell>
          <cell r="I407" t="str">
            <v>G12433730</v>
          </cell>
          <cell r="J407" t="str">
            <v>G12433730</v>
          </cell>
          <cell r="K407" t="str">
            <v>ROTRA</v>
          </cell>
          <cell r="L407">
            <v>6</v>
          </cell>
          <cell r="M407">
            <v>2</v>
          </cell>
          <cell r="N407">
            <v>9</v>
          </cell>
        </row>
        <row r="408">
          <cell r="A408" t="str">
            <v>G12435420</v>
          </cell>
          <cell r="B408" t="str">
            <v>12435420</v>
          </cell>
          <cell r="C408" t="str">
            <v>ROTRA MP 85W-140        18 KG</v>
          </cell>
          <cell r="D408">
            <v>18</v>
          </cell>
          <cell r="E408">
            <v>1</v>
          </cell>
          <cell r="F408">
            <v>64.2</v>
          </cell>
          <cell r="G408" t="str">
            <v>EUR</v>
          </cell>
          <cell r="H408" t="str">
            <v>PZ</v>
          </cell>
          <cell r="I408" t="str">
            <v>G12435420</v>
          </cell>
          <cell r="J408" t="str">
            <v>G12435420</v>
          </cell>
          <cell r="K408" t="str">
            <v>ROTRA</v>
          </cell>
          <cell r="L408">
            <v>6</v>
          </cell>
          <cell r="M408">
            <v>2</v>
          </cell>
          <cell r="N408">
            <v>9</v>
          </cell>
        </row>
        <row r="409">
          <cell r="A409" t="str">
            <v>G12438430</v>
          </cell>
          <cell r="B409" t="str">
            <v>12438430</v>
          </cell>
          <cell r="C409" t="str">
            <v>ROTRA MP 85W-140         25LT</v>
          </cell>
          <cell r="D409">
            <v>22.5</v>
          </cell>
          <cell r="E409">
            <v>1</v>
          </cell>
          <cell r="F409">
            <v>75.900000000000006</v>
          </cell>
          <cell r="G409" t="str">
            <v>EUR</v>
          </cell>
          <cell r="H409" t="str">
            <v>PZ</v>
          </cell>
          <cell r="I409" t="str">
            <v>G12438430</v>
          </cell>
          <cell r="J409" t="str">
            <v>G12438430</v>
          </cell>
          <cell r="K409" t="str">
            <v>ROTRA</v>
          </cell>
          <cell r="L409">
            <v>6</v>
          </cell>
          <cell r="M409">
            <v>2</v>
          </cell>
          <cell r="N409">
            <v>9</v>
          </cell>
        </row>
        <row r="410">
          <cell r="A410" t="str">
            <v>G12452520</v>
          </cell>
          <cell r="B410" t="str">
            <v>12452520</v>
          </cell>
          <cell r="C410" t="str">
            <v>ROTRA HY DB SAE 80W    180 KG</v>
          </cell>
          <cell r="D410">
            <v>180</v>
          </cell>
          <cell r="E410">
            <v>1</v>
          </cell>
          <cell r="F410">
            <v>509.6</v>
          </cell>
          <cell r="G410" t="str">
            <v>EUR</v>
          </cell>
          <cell r="H410" t="str">
            <v>PZ</v>
          </cell>
          <cell r="I410" t="str">
            <v>G12452520</v>
          </cell>
          <cell r="J410" t="str">
            <v>G12452520</v>
          </cell>
          <cell r="K410" t="str">
            <v>ROTRA</v>
          </cell>
          <cell r="L410">
            <v>6</v>
          </cell>
          <cell r="M410">
            <v>2</v>
          </cell>
          <cell r="N410">
            <v>9</v>
          </cell>
        </row>
        <row r="411">
          <cell r="A411" t="str">
            <v>G12453730</v>
          </cell>
          <cell r="B411" t="str">
            <v>12453730</v>
          </cell>
          <cell r="C411" t="str">
            <v>ROTRA HY DB SAE 80W    48 KG.</v>
          </cell>
          <cell r="D411">
            <v>48</v>
          </cell>
          <cell r="E411">
            <v>1</v>
          </cell>
          <cell r="F411">
            <v>144.30000000000001</v>
          </cell>
          <cell r="G411" t="str">
            <v>EUR</v>
          </cell>
          <cell r="H411" t="str">
            <v>PZ</v>
          </cell>
          <cell r="I411" t="str">
            <v>G12453730</v>
          </cell>
          <cell r="J411" t="str">
            <v>G12453730</v>
          </cell>
          <cell r="K411" t="str">
            <v>ROTRA</v>
          </cell>
          <cell r="L411">
            <v>6</v>
          </cell>
          <cell r="M411">
            <v>2</v>
          </cell>
          <cell r="N411">
            <v>9</v>
          </cell>
        </row>
        <row r="412">
          <cell r="A412" t="str">
            <v>G12455420</v>
          </cell>
          <cell r="B412" t="str">
            <v>12455420</v>
          </cell>
          <cell r="C412" t="str">
            <v>ROTRA HY DB SAE 80W     18 KG</v>
          </cell>
          <cell r="D412">
            <v>18</v>
          </cell>
          <cell r="E412">
            <v>1</v>
          </cell>
          <cell r="F412">
            <v>56.4</v>
          </cell>
          <cell r="G412" t="str">
            <v>EUR</v>
          </cell>
          <cell r="H412" t="str">
            <v>PZ</v>
          </cell>
          <cell r="I412" t="str">
            <v>G12455420</v>
          </cell>
          <cell r="J412" t="str">
            <v>G12455420</v>
          </cell>
          <cell r="K412" t="str">
            <v>ROTRA</v>
          </cell>
          <cell r="L412">
            <v>6</v>
          </cell>
          <cell r="M412">
            <v>2</v>
          </cell>
          <cell r="N412">
            <v>9</v>
          </cell>
        </row>
        <row r="413">
          <cell r="A413" t="str">
            <v>G12455520</v>
          </cell>
          <cell r="B413" t="str">
            <v>12455520</v>
          </cell>
          <cell r="C413" t="str">
            <v>ROTRA HY DB SAE 80W(FRA) 25 L</v>
          </cell>
          <cell r="D413">
            <v>22.5</v>
          </cell>
          <cell r="E413">
            <v>1</v>
          </cell>
          <cell r="F413">
            <v>66.2</v>
          </cell>
          <cell r="G413" t="str">
            <v>EUR</v>
          </cell>
          <cell r="H413" t="str">
            <v>PZ</v>
          </cell>
          <cell r="I413" t="str">
            <v>G12455520</v>
          </cell>
          <cell r="J413" t="str">
            <v>G12455520</v>
          </cell>
          <cell r="K413" t="str">
            <v>ROTRA</v>
          </cell>
          <cell r="L413">
            <v>6</v>
          </cell>
          <cell r="M413">
            <v>2</v>
          </cell>
          <cell r="N413">
            <v>9</v>
          </cell>
        </row>
        <row r="414">
          <cell r="A414" t="str">
            <v>G1246103L</v>
          </cell>
          <cell r="B414" t="str">
            <v xml:space="preserve">1246103L          </v>
          </cell>
          <cell r="C414" t="str">
            <v>GEAR SYNTH SAE 75W90   CONTE</v>
          </cell>
          <cell r="D414">
            <v>880</v>
          </cell>
          <cell r="E414">
            <v>1</v>
          </cell>
          <cell r="F414">
            <v>16096.4</v>
          </cell>
          <cell r="G414" t="str">
            <v>EUR</v>
          </cell>
          <cell r="H414" t="str">
            <v>PZ</v>
          </cell>
          <cell r="I414" t="str">
            <v xml:space="preserve">G1246103L          </v>
          </cell>
          <cell r="J414" t="str">
            <v xml:space="preserve">G1246103L          </v>
          </cell>
          <cell r="K414" t="str">
            <v>Linea Moto</v>
          </cell>
          <cell r="L414">
            <v>28</v>
          </cell>
          <cell r="M414">
            <v>3.5</v>
          </cell>
          <cell r="N414">
            <v>9</v>
          </cell>
        </row>
        <row r="415">
          <cell r="A415" t="str">
            <v>G12462530</v>
          </cell>
          <cell r="B415" t="str">
            <v>12462530</v>
          </cell>
          <cell r="C415" t="str">
            <v>GEAR SYNTH SAE 75W90   180 KG</v>
          </cell>
          <cell r="D415">
            <v>180</v>
          </cell>
          <cell r="E415">
            <v>1</v>
          </cell>
          <cell r="F415">
            <v>3320</v>
          </cell>
          <cell r="G415" t="str">
            <v>EUR</v>
          </cell>
          <cell r="H415" t="str">
            <v>PZ</v>
          </cell>
          <cell r="I415" t="str">
            <v>G12462530</v>
          </cell>
          <cell r="J415" t="str">
            <v>G12462530</v>
          </cell>
          <cell r="K415" t="str">
            <v>Linea Moto</v>
          </cell>
          <cell r="L415">
            <v>28</v>
          </cell>
          <cell r="M415">
            <v>3.5</v>
          </cell>
          <cell r="N415">
            <v>9</v>
          </cell>
        </row>
        <row r="416">
          <cell r="A416" t="str">
            <v>G12465430</v>
          </cell>
          <cell r="B416" t="str">
            <v>12465430</v>
          </cell>
          <cell r="C416" t="str">
            <v>GEAR SYNTH SAE 75W90    18 KG</v>
          </cell>
          <cell r="D416">
            <v>18</v>
          </cell>
          <cell r="E416">
            <v>1</v>
          </cell>
          <cell r="F416">
            <v>341.5</v>
          </cell>
          <cell r="G416" t="str">
            <v>EUR</v>
          </cell>
          <cell r="H416" t="str">
            <v>PZ</v>
          </cell>
          <cell r="I416" t="str">
            <v>G12465430</v>
          </cell>
          <cell r="J416" t="str">
            <v>G12465430</v>
          </cell>
          <cell r="K416" t="str">
            <v>Linea Moto</v>
          </cell>
          <cell r="L416">
            <v>28</v>
          </cell>
          <cell r="M416">
            <v>3.5</v>
          </cell>
          <cell r="N416">
            <v>9</v>
          </cell>
        </row>
        <row r="417">
          <cell r="A417" t="str">
            <v>G1246703E</v>
          </cell>
          <cell r="B417" t="str">
            <v xml:space="preserve">1246703E          </v>
          </cell>
          <cell r="C417" t="str">
            <v>GEAR SYNTH SAE 75W90    1 LT.</v>
          </cell>
          <cell r="D417">
            <v>0.9</v>
          </cell>
          <cell r="E417">
            <v>20</v>
          </cell>
          <cell r="F417">
            <v>18.2</v>
          </cell>
          <cell r="G417" t="str">
            <v>EUR</v>
          </cell>
          <cell r="H417" t="str">
            <v>PZ</v>
          </cell>
          <cell r="I417" t="str">
            <v xml:space="preserve">G1246703E          </v>
          </cell>
          <cell r="J417" t="str">
            <v xml:space="preserve">G1246703E          </v>
          </cell>
          <cell r="K417" t="str">
            <v>Linea Moto</v>
          </cell>
          <cell r="L417">
            <v>28</v>
          </cell>
          <cell r="M417">
            <v>3.5</v>
          </cell>
          <cell r="N417">
            <v>9</v>
          </cell>
        </row>
        <row r="418">
          <cell r="A418" t="str">
            <v>G1249103L</v>
          </cell>
          <cell r="B418" t="str">
            <v xml:space="preserve">1249103L          </v>
          </cell>
          <cell r="C418" t="str">
            <v>ROTRA JD/F             CONT</v>
          </cell>
          <cell r="D418">
            <v>880</v>
          </cell>
          <cell r="E418">
            <v>1</v>
          </cell>
          <cell r="F418">
            <v>2899.6</v>
          </cell>
          <cell r="G418" t="str">
            <v>EUR</v>
          </cell>
          <cell r="H418" t="str">
            <v>PZ</v>
          </cell>
          <cell r="I418" t="str">
            <v xml:space="preserve">G1249103L          </v>
          </cell>
          <cell r="J418" t="str">
            <v xml:space="preserve">G1249103L          </v>
          </cell>
          <cell r="K418" t="str">
            <v>ROTRA</v>
          </cell>
          <cell r="L418">
            <v>6</v>
          </cell>
          <cell r="M418">
            <v>2</v>
          </cell>
          <cell r="N418">
            <v>9</v>
          </cell>
        </row>
        <row r="419">
          <cell r="A419" t="str">
            <v>G12491330</v>
          </cell>
          <cell r="B419" t="str">
            <v>12491330</v>
          </cell>
          <cell r="C419" t="str">
            <v>ROTRA JD/F          185 KG.</v>
          </cell>
          <cell r="D419">
            <v>185</v>
          </cell>
          <cell r="E419">
            <v>1</v>
          </cell>
          <cell r="F419">
            <v>624.70000000000005</v>
          </cell>
          <cell r="G419" t="str">
            <v>EUR</v>
          </cell>
          <cell r="H419" t="str">
            <v>PZ</v>
          </cell>
          <cell r="I419" t="str">
            <v>G12491330</v>
          </cell>
          <cell r="J419" t="str">
            <v>G12491330</v>
          </cell>
          <cell r="K419" t="str">
            <v>ROTRA</v>
          </cell>
          <cell r="L419">
            <v>6</v>
          </cell>
          <cell r="M419">
            <v>2</v>
          </cell>
          <cell r="N419">
            <v>9</v>
          </cell>
        </row>
        <row r="420">
          <cell r="A420" t="str">
            <v>G12492530</v>
          </cell>
          <cell r="B420" t="str">
            <v>12492530</v>
          </cell>
          <cell r="C420" t="str">
            <v>ROTRA JD/F          180 KG.</v>
          </cell>
          <cell r="D420">
            <v>180</v>
          </cell>
          <cell r="E420">
            <v>1</v>
          </cell>
          <cell r="F420">
            <v>608.9</v>
          </cell>
          <cell r="G420" t="str">
            <v>EUR</v>
          </cell>
          <cell r="H420" t="str">
            <v>PZ</v>
          </cell>
          <cell r="I420" t="str">
            <v>G12492530</v>
          </cell>
          <cell r="J420" t="str">
            <v>G12492530</v>
          </cell>
          <cell r="K420" t="str">
            <v>ROTRA</v>
          </cell>
          <cell r="L420">
            <v>6</v>
          </cell>
          <cell r="M420">
            <v>2</v>
          </cell>
          <cell r="N420">
            <v>9</v>
          </cell>
        </row>
        <row r="421">
          <cell r="A421" t="str">
            <v>G12493730</v>
          </cell>
          <cell r="B421" t="str">
            <v>12493730</v>
          </cell>
          <cell r="C421" t="str">
            <v>ROTRA JD/F           48 KG.</v>
          </cell>
          <cell r="D421">
            <v>48</v>
          </cell>
          <cell r="E421">
            <v>1</v>
          </cell>
          <cell r="F421">
            <v>170.7</v>
          </cell>
          <cell r="G421" t="str">
            <v>EUR</v>
          </cell>
          <cell r="H421" t="str">
            <v>PZ</v>
          </cell>
          <cell r="I421" t="str">
            <v>G12493730</v>
          </cell>
          <cell r="J421" t="str">
            <v>G12493730</v>
          </cell>
          <cell r="K421" t="str">
            <v>ROTRA</v>
          </cell>
          <cell r="L421">
            <v>6</v>
          </cell>
          <cell r="M421">
            <v>2</v>
          </cell>
          <cell r="N421">
            <v>9</v>
          </cell>
        </row>
        <row r="422">
          <cell r="A422" t="str">
            <v>G12495420</v>
          </cell>
          <cell r="B422" t="str">
            <v>12495420</v>
          </cell>
          <cell r="C422" t="str">
            <v>ROTRA JD/F              18 KG</v>
          </cell>
          <cell r="D422">
            <v>18</v>
          </cell>
          <cell r="E422">
            <v>1</v>
          </cell>
          <cell r="F422">
            <v>66.3</v>
          </cell>
          <cell r="G422" t="str">
            <v>EUR</v>
          </cell>
          <cell r="H422" t="str">
            <v>PZ</v>
          </cell>
          <cell r="I422" t="str">
            <v>G12495420</v>
          </cell>
          <cell r="J422" t="str">
            <v>G12495420</v>
          </cell>
          <cell r="K422" t="str">
            <v>ROTRA</v>
          </cell>
          <cell r="L422">
            <v>6</v>
          </cell>
          <cell r="M422">
            <v>2</v>
          </cell>
          <cell r="N422">
            <v>9</v>
          </cell>
        </row>
        <row r="423">
          <cell r="A423" t="str">
            <v>G1249630H</v>
          </cell>
          <cell r="B423" t="str">
            <v xml:space="preserve">1249630H          </v>
          </cell>
          <cell r="C423" t="str">
            <v>ROTRA JD/F           4 LTS.</v>
          </cell>
          <cell r="D423">
            <v>3.6</v>
          </cell>
          <cell r="E423">
            <v>6</v>
          </cell>
          <cell r="F423">
            <v>13.1</v>
          </cell>
          <cell r="G423" t="str">
            <v>EUR</v>
          </cell>
          <cell r="H423" t="str">
            <v>PZ</v>
          </cell>
          <cell r="I423" t="str">
            <v xml:space="preserve">G1249630H          </v>
          </cell>
          <cell r="J423" t="str">
            <v xml:space="preserve">G1249630H          </v>
          </cell>
          <cell r="K423" t="str">
            <v>ROTRA</v>
          </cell>
          <cell r="L423">
            <v>6</v>
          </cell>
          <cell r="M423">
            <v>2</v>
          </cell>
          <cell r="N423">
            <v>9</v>
          </cell>
        </row>
        <row r="424">
          <cell r="A424" t="str">
            <v>G12498430</v>
          </cell>
          <cell r="B424" t="str">
            <v>12498430</v>
          </cell>
          <cell r="C424" t="str">
            <v>ROTRA JD/F            25LTS.</v>
          </cell>
          <cell r="D424">
            <v>22.5</v>
          </cell>
          <cell r="E424">
            <v>1</v>
          </cell>
          <cell r="F424">
            <v>78.599999999999994</v>
          </cell>
          <cell r="G424" t="str">
            <v>EUR</v>
          </cell>
          <cell r="H424" t="str">
            <v>PZ</v>
          </cell>
          <cell r="I424" t="str">
            <v>G12498430</v>
          </cell>
          <cell r="J424" t="str">
            <v>G12498430</v>
          </cell>
          <cell r="K424" t="str">
            <v>ROTRA</v>
          </cell>
          <cell r="L424">
            <v>6</v>
          </cell>
          <cell r="M424">
            <v>2</v>
          </cell>
          <cell r="N424">
            <v>9</v>
          </cell>
        </row>
        <row r="425">
          <cell r="A425" t="str">
            <v>G1252103L</v>
          </cell>
          <cell r="B425" t="str">
            <v xml:space="preserve">1252103L          </v>
          </cell>
          <cell r="C425" t="str">
            <v>ROTRA LSX   75W90      CONT</v>
          </cell>
          <cell r="D425">
            <v>880</v>
          </cell>
          <cell r="E425">
            <v>1</v>
          </cell>
          <cell r="F425">
            <v>9197.9</v>
          </cell>
          <cell r="G425" t="str">
            <v>EUR</v>
          </cell>
          <cell r="H425" t="str">
            <v>PZ</v>
          </cell>
          <cell r="I425" t="str">
            <v xml:space="preserve">G1252103L          </v>
          </cell>
          <cell r="J425" t="str">
            <v xml:space="preserve">G1252103L          </v>
          </cell>
          <cell r="K425" t="str">
            <v>ROTRA</v>
          </cell>
          <cell r="L425">
            <v>6</v>
          </cell>
          <cell r="M425">
            <v>2</v>
          </cell>
          <cell r="N425">
            <v>9</v>
          </cell>
        </row>
        <row r="426">
          <cell r="A426" t="str">
            <v>G12522500</v>
          </cell>
          <cell r="B426" t="str">
            <v>12522500</v>
          </cell>
          <cell r="C426" t="str">
            <v>ROTRA LSX   75W90     180 KG.</v>
          </cell>
          <cell r="D426">
            <v>180</v>
          </cell>
          <cell r="E426">
            <v>1</v>
          </cell>
          <cell r="F426">
            <v>1897.2</v>
          </cell>
          <cell r="G426" t="str">
            <v>EUR</v>
          </cell>
          <cell r="H426" t="str">
            <v>PZ</v>
          </cell>
          <cell r="I426" t="str">
            <v>G12522500</v>
          </cell>
          <cell r="J426" t="str">
            <v>G12522500</v>
          </cell>
          <cell r="K426" t="str">
            <v>ROTRA</v>
          </cell>
          <cell r="L426">
            <v>6</v>
          </cell>
          <cell r="M426">
            <v>2</v>
          </cell>
          <cell r="N426">
            <v>9</v>
          </cell>
        </row>
        <row r="427">
          <cell r="A427" t="str">
            <v>G12523630</v>
          </cell>
          <cell r="B427" t="str">
            <v>12523630</v>
          </cell>
          <cell r="C427" t="str">
            <v>ROTRA LSX   75W90     48  KG.</v>
          </cell>
          <cell r="D427">
            <v>48</v>
          </cell>
          <cell r="E427">
            <v>1</v>
          </cell>
          <cell r="F427">
            <v>514.29999999999995</v>
          </cell>
          <cell r="G427" t="str">
            <v>EUR</v>
          </cell>
          <cell r="H427" t="str">
            <v>PZ</v>
          </cell>
          <cell r="I427" t="str">
            <v>G12523630</v>
          </cell>
          <cell r="J427" t="str">
            <v>G12523630</v>
          </cell>
          <cell r="K427" t="str">
            <v>ROTRA</v>
          </cell>
          <cell r="L427">
            <v>6</v>
          </cell>
          <cell r="M427">
            <v>2</v>
          </cell>
          <cell r="N427">
            <v>9</v>
          </cell>
        </row>
        <row r="428">
          <cell r="A428" t="str">
            <v>G12525430</v>
          </cell>
          <cell r="B428" t="str">
            <v>12525430</v>
          </cell>
          <cell r="C428" t="str">
            <v>ROTRA LSX   75W90      18 KG.</v>
          </cell>
          <cell r="D428">
            <v>18</v>
          </cell>
          <cell r="E428">
            <v>1</v>
          </cell>
          <cell r="F428">
            <v>195.1</v>
          </cell>
          <cell r="G428" t="str">
            <v>EUR</v>
          </cell>
          <cell r="H428" t="str">
            <v>PZ</v>
          </cell>
          <cell r="I428" t="str">
            <v>G12525430</v>
          </cell>
          <cell r="J428" t="str">
            <v>G12525430</v>
          </cell>
          <cell r="K428" t="str">
            <v>ROTRA</v>
          </cell>
          <cell r="L428">
            <v>6</v>
          </cell>
          <cell r="M428">
            <v>2</v>
          </cell>
          <cell r="N428">
            <v>9</v>
          </cell>
        </row>
        <row r="429">
          <cell r="A429" t="str">
            <v>G1252700E</v>
          </cell>
          <cell r="B429" t="str">
            <v xml:space="preserve">1252700E          </v>
          </cell>
          <cell r="C429" t="str">
            <v>ROTRA LSX   75W90      1 LT.</v>
          </cell>
          <cell r="D429">
            <v>0.9</v>
          </cell>
          <cell r="E429">
            <v>24</v>
          </cell>
          <cell r="F429">
            <v>10</v>
          </cell>
          <cell r="G429" t="str">
            <v>EUR</v>
          </cell>
          <cell r="H429" t="str">
            <v>PZ</v>
          </cell>
          <cell r="I429" t="str">
            <v xml:space="preserve">G1252700E          </v>
          </cell>
          <cell r="J429" t="str">
            <v xml:space="preserve">G1252700E          </v>
          </cell>
          <cell r="K429" t="str">
            <v>ROTRA</v>
          </cell>
          <cell r="L429">
            <v>6</v>
          </cell>
          <cell r="M429">
            <v>2</v>
          </cell>
          <cell r="N429">
            <v>9</v>
          </cell>
        </row>
        <row r="430">
          <cell r="A430" t="str">
            <v>G12528430</v>
          </cell>
          <cell r="B430" t="str">
            <v>12528430</v>
          </cell>
          <cell r="C430" t="str">
            <v>ROTRA LSX   75W90        25LT</v>
          </cell>
          <cell r="D430">
            <v>22.5</v>
          </cell>
          <cell r="E430">
            <v>1</v>
          </cell>
          <cell r="F430">
            <v>239.6</v>
          </cell>
          <cell r="G430" t="str">
            <v>EUR</v>
          </cell>
          <cell r="H430" t="str">
            <v>PZ</v>
          </cell>
          <cell r="I430" t="str">
            <v>G12528430</v>
          </cell>
          <cell r="J430" t="str">
            <v>G12528430</v>
          </cell>
          <cell r="K430" t="str">
            <v>ROTRA</v>
          </cell>
          <cell r="L430">
            <v>6</v>
          </cell>
          <cell r="M430">
            <v>2</v>
          </cell>
          <cell r="N430">
            <v>9</v>
          </cell>
        </row>
        <row r="431">
          <cell r="A431" t="str">
            <v>G1253633H</v>
          </cell>
          <cell r="B431" t="str">
            <v xml:space="preserve">1253633H          </v>
          </cell>
          <cell r="C431" t="str">
            <v>ROTRA FE     75W80     4 LT.</v>
          </cell>
          <cell r="D431">
            <v>3.6</v>
          </cell>
          <cell r="E431">
            <v>6</v>
          </cell>
          <cell r="F431">
            <v>15.2</v>
          </cell>
          <cell r="G431" t="str">
            <v>EUR</v>
          </cell>
          <cell r="H431" t="str">
            <v>PZ</v>
          </cell>
          <cell r="I431" t="str">
            <v xml:space="preserve">G1253633H          </v>
          </cell>
          <cell r="J431" t="str">
            <v xml:space="preserve">G1253633H          </v>
          </cell>
          <cell r="K431" t="str">
            <v>ROTRA</v>
          </cell>
          <cell r="L431">
            <v>6</v>
          </cell>
          <cell r="M431">
            <v>2</v>
          </cell>
          <cell r="N431">
            <v>9</v>
          </cell>
        </row>
        <row r="432">
          <cell r="A432" t="str">
            <v>G1253703E</v>
          </cell>
          <cell r="B432" t="str">
            <v xml:space="preserve">1253703E          </v>
          </cell>
          <cell r="C432" t="str">
            <v>ROTRA FE     75W80     1 LT.</v>
          </cell>
          <cell r="D432">
            <v>0.9</v>
          </cell>
          <cell r="E432">
            <v>24</v>
          </cell>
          <cell r="F432">
            <v>4.0999999999999996</v>
          </cell>
          <cell r="G432" t="str">
            <v>EUR</v>
          </cell>
          <cell r="H432" t="str">
            <v>PZ</v>
          </cell>
          <cell r="I432" t="str">
            <v xml:space="preserve">G1253703E          </v>
          </cell>
          <cell r="J432" t="str">
            <v xml:space="preserve">G1253703E          </v>
          </cell>
          <cell r="K432" t="str">
            <v>ROTRA</v>
          </cell>
          <cell r="L432">
            <v>6</v>
          </cell>
          <cell r="M432">
            <v>2</v>
          </cell>
          <cell r="N432">
            <v>9</v>
          </cell>
        </row>
        <row r="433">
          <cell r="A433" t="str">
            <v>G1259703E</v>
          </cell>
          <cell r="B433" t="str">
            <v>1259703E</v>
          </cell>
          <cell r="C433" t="str">
            <v>DEXRON III 1 LT</v>
          </cell>
          <cell r="D433">
            <v>0.9</v>
          </cell>
          <cell r="E433">
            <v>24</v>
          </cell>
          <cell r="F433">
            <v>4.9000000000000004</v>
          </cell>
          <cell r="G433" t="str">
            <v>EUR</v>
          </cell>
          <cell r="H433" t="str">
            <v>PZ</v>
          </cell>
          <cell r="I433" t="str">
            <v>G1259703E</v>
          </cell>
          <cell r="J433" t="str">
            <v>G1259703E</v>
          </cell>
          <cell r="K433" t="str">
            <v>ROTRA</v>
          </cell>
          <cell r="L433">
            <v>6</v>
          </cell>
          <cell r="M433">
            <v>2</v>
          </cell>
          <cell r="N433">
            <v>9</v>
          </cell>
        </row>
        <row r="434">
          <cell r="A434" t="str">
            <v>G12593730</v>
          </cell>
          <cell r="B434" t="str">
            <v>12593730</v>
          </cell>
          <cell r="C434" t="str">
            <v>DEXRON III 18 KG</v>
          </cell>
          <cell r="D434">
            <v>18</v>
          </cell>
          <cell r="E434">
            <v>1</v>
          </cell>
          <cell r="F434">
            <v>93.2</v>
          </cell>
          <cell r="G434" t="str">
            <v>EUR</v>
          </cell>
          <cell r="H434" t="str">
            <v>PZ</v>
          </cell>
          <cell r="I434" t="str">
            <v>G12593730</v>
          </cell>
          <cell r="J434" t="str">
            <v>G12593730</v>
          </cell>
          <cell r="K434" t="str">
            <v>ROTRA</v>
          </cell>
          <cell r="L434">
            <v>6</v>
          </cell>
          <cell r="M434">
            <v>2</v>
          </cell>
          <cell r="N434">
            <v>9</v>
          </cell>
        </row>
        <row r="435">
          <cell r="A435" t="str">
            <v>G1259633H</v>
          </cell>
          <cell r="B435" t="str">
            <v>1259633H</v>
          </cell>
          <cell r="C435" t="str">
            <v>DEXRON III 4 LT</v>
          </cell>
          <cell r="D435">
            <v>3.6</v>
          </cell>
          <cell r="E435">
            <v>6</v>
          </cell>
          <cell r="F435">
            <v>18.5</v>
          </cell>
          <cell r="G435" t="str">
            <v>EUR</v>
          </cell>
          <cell r="H435" t="str">
            <v>PZ</v>
          </cell>
          <cell r="I435" t="str">
            <v>G1259633H</v>
          </cell>
          <cell r="J435" t="str">
            <v>G1259633H</v>
          </cell>
          <cell r="K435" t="str">
            <v>ROTRA</v>
          </cell>
          <cell r="L435">
            <v>6</v>
          </cell>
          <cell r="M435">
            <v>2</v>
          </cell>
          <cell r="N435">
            <v>9</v>
          </cell>
        </row>
        <row r="436">
          <cell r="A436" t="str">
            <v>G1260100L</v>
          </cell>
          <cell r="B436" t="str">
            <v xml:space="preserve">1260100L          </v>
          </cell>
          <cell r="C436" t="str">
            <v>ATF II - D             CONT</v>
          </cell>
          <cell r="D436">
            <v>880</v>
          </cell>
          <cell r="E436">
            <v>1</v>
          </cell>
          <cell r="F436">
            <v>2802.2</v>
          </cell>
          <cell r="G436" t="str">
            <v>EUR</v>
          </cell>
          <cell r="H436" t="str">
            <v>PZ</v>
          </cell>
          <cell r="I436" t="str">
            <v xml:space="preserve">G1260100L          </v>
          </cell>
          <cell r="J436" t="str">
            <v xml:space="preserve">G1260100L          </v>
          </cell>
          <cell r="K436" t="str">
            <v>ROTRA</v>
          </cell>
          <cell r="L436">
            <v>6</v>
          </cell>
          <cell r="M436">
            <v>2</v>
          </cell>
          <cell r="N436">
            <v>9</v>
          </cell>
        </row>
        <row r="437">
          <cell r="A437" t="str">
            <v>G12601300</v>
          </cell>
          <cell r="B437" t="str">
            <v>12601300</v>
          </cell>
          <cell r="C437" t="str">
            <v>ATF II - D          185 KGS.</v>
          </cell>
          <cell r="D437">
            <v>185</v>
          </cell>
          <cell r="E437">
            <v>1</v>
          </cell>
          <cell r="F437">
            <v>604.20000000000005</v>
          </cell>
          <cell r="G437" t="str">
            <v>EUR</v>
          </cell>
          <cell r="H437" t="str">
            <v>PZ</v>
          </cell>
          <cell r="I437" t="str">
            <v>G12601300</v>
          </cell>
          <cell r="J437" t="str">
            <v>G12601300</v>
          </cell>
          <cell r="K437" t="str">
            <v>ROTRA</v>
          </cell>
          <cell r="L437">
            <v>6</v>
          </cell>
          <cell r="M437">
            <v>2</v>
          </cell>
          <cell r="N437">
            <v>9</v>
          </cell>
        </row>
        <row r="438">
          <cell r="A438" t="str">
            <v>G12602191</v>
          </cell>
          <cell r="B438" t="str">
            <v>12602191</v>
          </cell>
          <cell r="C438" t="str">
            <v>ATF II - D( EXP)    180 KGS.</v>
          </cell>
          <cell r="D438">
            <v>180</v>
          </cell>
          <cell r="E438">
            <v>1</v>
          </cell>
          <cell r="F438">
            <v>597.79999999999995</v>
          </cell>
          <cell r="G438" t="str">
            <v>EUR</v>
          </cell>
          <cell r="H438" t="str">
            <v>PZ</v>
          </cell>
          <cell r="I438" t="str">
            <v>G12602191</v>
          </cell>
          <cell r="J438" t="str">
            <v>G12602191</v>
          </cell>
          <cell r="K438" t="str">
            <v>ROTRA</v>
          </cell>
          <cell r="L438">
            <v>6</v>
          </cell>
          <cell r="M438">
            <v>2</v>
          </cell>
          <cell r="N438">
            <v>9</v>
          </cell>
        </row>
        <row r="439">
          <cell r="A439" t="str">
            <v>G1260219C</v>
          </cell>
          <cell r="B439" t="str">
            <v xml:space="preserve">1260219C          </v>
          </cell>
          <cell r="C439" t="str">
            <v>ATF II - D( EXP. C) 185 KGS.</v>
          </cell>
          <cell r="D439">
            <v>185</v>
          </cell>
          <cell r="E439">
            <v>1</v>
          </cell>
          <cell r="F439">
            <v>613</v>
          </cell>
          <cell r="G439" t="str">
            <v>EUR</v>
          </cell>
          <cell r="H439" t="str">
            <v>PZ</v>
          </cell>
          <cell r="I439" t="str">
            <v xml:space="preserve">G1260219C          </v>
          </cell>
          <cell r="J439" t="str">
            <v xml:space="preserve">G1260219C          </v>
          </cell>
          <cell r="K439" t="str">
            <v>ROTRA</v>
          </cell>
          <cell r="L439">
            <v>6</v>
          </cell>
          <cell r="M439">
            <v>2</v>
          </cell>
          <cell r="N439">
            <v>9</v>
          </cell>
        </row>
        <row r="440">
          <cell r="A440" t="str">
            <v>G12602520</v>
          </cell>
          <cell r="B440" t="str">
            <v>12602520</v>
          </cell>
          <cell r="C440" t="str">
            <v>ATF II - D          180 KGS.</v>
          </cell>
          <cell r="D440">
            <v>180</v>
          </cell>
          <cell r="E440">
            <v>1</v>
          </cell>
          <cell r="F440">
            <v>588.9</v>
          </cell>
          <cell r="G440" t="str">
            <v>EUR</v>
          </cell>
          <cell r="H440" t="str">
            <v>PZ</v>
          </cell>
          <cell r="I440" t="str">
            <v>G12602520</v>
          </cell>
          <cell r="J440" t="str">
            <v>G12602520</v>
          </cell>
          <cell r="K440" t="str">
            <v>ROTRA</v>
          </cell>
          <cell r="L440">
            <v>6</v>
          </cell>
          <cell r="M440">
            <v>2</v>
          </cell>
          <cell r="N440">
            <v>9</v>
          </cell>
        </row>
        <row r="441">
          <cell r="A441" t="str">
            <v>G12603830</v>
          </cell>
          <cell r="B441" t="str">
            <v>12603830</v>
          </cell>
          <cell r="C441" t="str">
            <v>ATF II - D          48 KGS.</v>
          </cell>
          <cell r="D441">
            <v>48</v>
          </cell>
          <cell r="E441">
            <v>1</v>
          </cell>
          <cell r="F441">
            <v>165.4</v>
          </cell>
          <cell r="G441" t="str">
            <v>EUR</v>
          </cell>
          <cell r="H441" t="str">
            <v>PZ</v>
          </cell>
          <cell r="I441" t="str">
            <v>G12603830</v>
          </cell>
          <cell r="J441" t="str">
            <v>G12603830</v>
          </cell>
          <cell r="K441" t="str">
            <v>ROTRA</v>
          </cell>
          <cell r="L441">
            <v>6</v>
          </cell>
          <cell r="M441">
            <v>2</v>
          </cell>
          <cell r="N441">
            <v>9</v>
          </cell>
        </row>
        <row r="442">
          <cell r="A442" t="str">
            <v>G12605430</v>
          </cell>
          <cell r="B442" t="str">
            <v>12605430</v>
          </cell>
          <cell r="C442" t="str">
            <v>ATF II D            18 KGS.</v>
          </cell>
          <cell r="D442">
            <v>18</v>
          </cell>
          <cell r="E442">
            <v>1</v>
          </cell>
          <cell r="F442">
            <v>64.3</v>
          </cell>
          <cell r="G442" t="str">
            <v>EUR</v>
          </cell>
          <cell r="H442" t="str">
            <v>PZ</v>
          </cell>
          <cell r="I442" t="str">
            <v>G12605430</v>
          </cell>
          <cell r="J442" t="str">
            <v>G12605430</v>
          </cell>
          <cell r="K442" t="str">
            <v>ROTRA</v>
          </cell>
          <cell r="L442">
            <v>6</v>
          </cell>
          <cell r="M442">
            <v>2</v>
          </cell>
          <cell r="N442">
            <v>9</v>
          </cell>
        </row>
        <row r="443">
          <cell r="A443" t="str">
            <v>G1260630H</v>
          </cell>
          <cell r="B443" t="str">
            <v xml:space="preserve">1260630H          </v>
          </cell>
          <cell r="C443" t="str">
            <v>ATF II - D            4 LTS.</v>
          </cell>
          <cell r="D443">
            <v>3.6</v>
          </cell>
          <cell r="E443">
            <v>6</v>
          </cell>
          <cell r="F443">
            <v>12.7</v>
          </cell>
          <cell r="G443" t="str">
            <v>EUR</v>
          </cell>
          <cell r="H443" t="str">
            <v>PZ</v>
          </cell>
          <cell r="I443" t="str">
            <v xml:space="preserve">G1260630H          </v>
          </cell>
          <cell r="J443" t="str">
            <v xml:space="preserve">G1260630H          </v>
          </cell>
          <cell r="K443" t="str">
            <v>ROTRA</v>
          </cell>
          <cell r="L443">
            <v>6</v>
          </cell>
          <cell r="M443">
            <v>2</v>
          </cell>
          <cell r="N443">
            <v>9</v>
          </cell>
        </row>
        <row r="444">
          <cell r="A444" t="str">
            <v>G1260703E</v>
          </cell>
          <cell r="B444" t="str">
            <v xml:space="preserve">1260703E          </v>
          </cell>
          <cell r="C444" t="str">
            <v>ATF II - D             1 LT.</v>
          </cell>
          <cell r="D444">
            <v>0.9</v>
          </cell>
          <cell r="E444">
            <v>24</v>
          </cell>
          <cell r="F444">
            <v>3.4</v>
          </cell>
          <cell r="G444" t="str">
            <v>EUR</v>
          </cell>
          <cell r="H444" t="str">
            <v>PZ</v>
          </cell>
          <cell r="I444" t="str">
            <v xml:space="preserve">G1260703E          </v>
          </cell>
          <cell r="J444" t="str">
            <v xml:space="preserve">G1260703E          </v>
          </cell>
          <cell r="K444" t="str">
            <v>ROTRA</v>
          </cell>
          <cell r="L444">
            <v>6</v>
          </cell>
          <cell r="M444">
            <v>2</v>
          </cell>
          <cell r="N444">
            <v>9</v>
          </cell>
        </row>
        <row r="445">
          <cell r="A445" t="str">
            <v>G12607530</v>
          </cell>
          <cell r="B445" t="str">
            <v>12607530</v>
          </cell>
          <cell r="C445" t="str">
            <v>ATF II - D      25 LTS.</v>
          </cell>
          <cell r="D445">
            <v>22.5</v>
          </cell>
          <cell r="E445">
            <v>1</v>
          </cell>
          <cell r="F445">
            <v>76.099999999999994</v>
          </cell>
          <cell r="G445" t="str">
            <v>EUR</v>
          </cell>
          <cell r="H445" t="str">
            <v>PZ</v>
          </cell>
          <cell r="I445" t="str">
            <v>G12607530</v>
          </cell>
          <cell r="J445" t="str">
            <v>G12607530</v>
          </cell>
          <cell r="K445" t="str">
            <v>ROTRA</v>
          </cell>
          <cell r="L445">
            <v>6</v>
          </cell>
          <cell r="M445">
            <v>2</v>
          </cell>
          <cell r="N445">
            <v>9</v>
          </cell>
        </row>
        <row r="446">
          <cell r="A446" t="str">
            <v>G1261100L</v>
          </cell>
          <cell r="B446" t="str">
            <v xml:space="preserve">1261100L          </v>
          </cell>
          <cell r="C446" t="str">
            <v>ATF 33/G               CONT</v>
          </cell>
          <cell r="D446">
            <v>880</v>
          </cell>
          <cell r="E446">
            <v>1</v>
          </cell>
          <cell r="F446">
            <v>3628.6</v>
          </cell>
          <cell r="G446" t="str">
            <v>EUR</v>
          </cell>
          <cell r="H446" t="str">
            <v>PZ</v>
          </cell>
          <cell r="I446" t="str">
            <v xml:space="preserve">G1261100L          </v>
          </cell>
          <cell r="J446" t="str">
            <v xml:space="preserve">G1261100L          </v>
          </cell>
          <cell r="K446" t="str">
            <v>ROTRA</v>
          </cell>
          <cell r="L446">
            <v>6</v>
          </cell>
          <cell r="M446">
            <v>2</v>
          </cell>
          <cell r="N446">
            <v>9</v>
          </cell>
        </row>
        <row r="447">
          <cell r="A447" t="str">
            <v>G12611330</v>
          </cell>
          <cell r="B447" t="str">
            <v>12611330</v>
          </cell>
          <cell r="C447" t="str">
            <v>ATF 33/G          185 KGS.</v>
          </cell>
          <cell r="D447">
            <v>185</v>
          </cell>
          <cell r="E447">
            <v>1</v>
          </cell>
          <cell r="F447">
            <v>778</v>
          </cell>
          <cell r="G447" t="str">
            <v>EUR</v>
          </cell>
          <cell r="H447" t="str">
            <v>PZ</v>
          </cell>
          <cell r="I447" t="str">
            <v>G12611330</v>
          </cell>
          <cell r="J447" t="str">
            <v>G12611330</v>
          </cell>
          <cell r="K447" t="str">
            <v>ROTRA</v>
          </cell>
          <cell r="L447">
            <v>6</v>
          </cell>
          <cell r="M447">
            <v>2</v>
          </cell>
          <cell r="N447">
            <v>9</v>
          </cell>
        </row>
        <row r="448">
          <cell r="A448" t="str">
            <v>G12613730</v>
          </cell>
          <cell r="B448" t="str">
            <v>12613730</v>
          </cell>
          <cell r="C448" t="str">
            <v>ATF 33/G           48 KGS.</v>
          </cell>
          <cell r="D448">
            <v>48</v>
          </cell>
          <cell r="E448">
            <v>1</v>
          </cell>
          <cell r="F448">
            <v>210.5</v>
          </cell>
          <cell r="G448" t="str">
            <v>EUR</v>
          </cell>
          <cell r="H448" t="str">
            <v>PZ</v>
          </cell>
          <cell r="I448" t="str">
            <v>G12613730</v>
          </cell>
          <cell r="J448" t="str">
            <v>G12613730</v>
          </cell>
          <cell r="K448" t="str">
            <v>ROTRA</v>
          </cell>
          <cell r="L448">
            <v>6</v>
          </cell>
          <cell r="M448">
            <v>2</v>
          </cell>
          <cell r="N448">
            <v>9</v>
          </cell>
        </row>
        <row r="449">
          <cell r="A449" t="str">
            <v>G12615430</v>
          </cell>
          <cell r="B449" t="str">
            <v>12615430</v>
          </cell>
          <cell r="C449" t="str">
            <v>ATF 33/G           18 KGS.</v>
          </cell>
          <cell r="D449">
            <v>18</v>
          </cell>
          <cell r="E449">
            <v>1</v>
          </cell>
          <cell r="F449">
            <v>81.2</v>
          </cell>
          <cell r="G449" t="str">
            <v>EUR</v>
          </cell>
          <cell r="H449" t="str">
            <v>PZ</v>
          </cell>
          <cell r="I449" t="str">
            <v>G12615430</v>
          </cell>
          <cell r="J449" t="str">
            <v>G12615430</v>
          </cell>
          <cell r="K449" t="str">
            <v>ROTRA</v>
          </cell>
          <cell r="L449">
            <v>6</v>
          </cell>
          <cell r="M449">
            <v>2</v>
          </cell>
          <cell r="N449">
            <v>9</v>
          </cell>
        </row>
        <row r="450">
          <cell r="A450" t="str">
            <v>G12617430</v>
          </cell>
          <cell r="B450" t="str">
            <v>12617430</v>
          </cell>
          <cell r="C450" t="str">
            <v>ATF 33/G       (FRA) 25 LTS.</v>
          </cell>
          <cell r="D450">
            <v>22.5</v>
          </cell>
          <cell r="E450">
            <v>1</v>
          </cell>
          <cell r="F450">
            <v>97.2</v>
          </cell>
          <cell r="G450" t="str">
            <v>EUR</v>
          </cell>
          <cell r="H450" t="str">
            <v>PZ</v>
          </cell>
          <cell r="I450" t="str">
            <v>G12617430</v>
          </cell>
          <cell r="J450" t="str">
            <v>G12617430</v>
          </cell>
          <cell r="K450" t="str">
            <v>ROTRA</v>
          </cell>
          <cell r="L450">
            <v>6</v>
          </cell>
          <cell r="M450">
            <v>2</v>
          </cell>
          <cell r="N450">
            <v>9</v>
          </cell>
        </row>
        <row r="451">
          <cell r="A451" t="str">
            <v>G1262103L</v>
          </cell>
          <cell r="B451" t="str">
            <v xml:space="preserve">1262103L          </v>
          </cell>
          <cell r="C451" t="str">
            <v>ROTRA MULTI THT        CONT</v>
          </cell>
          <cell r="D451">
            <v>880</v>
          </cell>
          <cell r="E451">
            <v>1</v>
          </cell>
          <cell r="F451">
            <v>2746.7</v>
          </cell>
          <cell r="G451" t="str">
            <v>EUR</v>
          </cell>
          <cell r="H451" t="str">
            <v>PZ</v>
          </cell>
          <cell r="I451" t="str">
            <v xml:space="preserve">G1262103L          </v>
          </cell>
          <cell r="J451" t="str">
            <v xml:space="preserve">G1262103L          </v>
          </cell>
          <cell r="K451" t="str">
            <v>ROTRA</v>
          </cell>
          <cell r="L451">
            <v>6</v>
          </cell>
          <cell r="M451">
            <v>2</v>
          </cell>
          <cell r="N451">
            <v>9</v>
          </cell>
        </row>
        <row r="452">
          <cell r="A452" t="str">
            <v>G12621330</v>
          </cell>
          <cell r="B452" t="str">
            <v>12621330</v>
          </cell>
          <cell r="C452" t="str">
            <v>ROTRA MULTI THT      185 KG.</v>
          </cell>
          <cell r="D452">
            <v>185</v>
          </cell>
          <cell r="E452">
            <v>1</v>
          </cell>
          <cell r="F452">
            <v>592.6</v>
          </cell>
          <cell r="G452" t="str">
            <v>EUR</v>
          </cell>
          <cell r="H452" t="str">
            <v>PZ</v>
          </cell>
          <cell r="I452" t="str">
            <v>G12621330</v>
          </cell>
          <cell r="J452" t="str">
            <v>G12621330</v>
          </cell>
          <cell r="K452" t="str">
            <v>ROTRA</v>
          </cell>
          <cell r="L452">
            <v>6</v>
          </cell>
          <cell r="M452">
            <v>2</v>
          </cell>
          <cell r="N452">
            <v>9</v>
          </cell>
        </row>
        <row r="453">
          <cell r="A453" t="str">
            <v>G12622530</v>
          </cell>
          <cell r="B453" t="str">
            <v>12622530</v>
          </cell>
          <cell r="C453" t="str">
            <v>ROTRA MULTI THT       180 KG.</v>
          </cell>
          <cell r="D453">
            <v>180</v>
          </cell>
          <cell r="E453">
            <v>1</v>
          </cell>
          <cell r="F453">
            <v>577.6</v>
          </cell>
          <cell r="G453" t="str">
            <v>EUR</v>
          </cell>
          <cell r="H453" t="str">
            <v>PZ</v>
          </cell>
          <cell r="I453" t="str">
            <v>G12622530</v>
          </cell>
          <cell r="J453" t="str">
            <v>G12622530</v>
          </cell>
          <cell r="K453" t="str">
            <v>ROTRA</v>
          </cell>
          <cell r="L453">
            <v>6</v>
          </cell>
          <cell r="M453">
            <v>2</v>
          </cell>
          <cell r="N453">
            <v>9</v>
          </cell>
        </row>
        <row r="454">
          <cell r="A454" t="str">
            <v>G12624730</v>
          </cell>
          <cell r="B454" t="str">
            <v>12624730</v>
          </cell>
          <cell r="C454" t="str">
            <v>ROTRA MULTI THT       48 KG.</v>
          </cell>
          <cell r="D454">
            <v>48</v>
          </cell>
          <cell r="E454">
            <v>1</v>
          </cell>
          <cell r="F454">
            <v>162.4</v>
          </cell>
          <cell r="G454" t="str">
            <v>EUR</v>
          </cell>
          <cell r="H454" t="str">
            <v>PZ</v>
          </cell>
          <cell r="I454" t="str">
            <v>G12624730</v>
          </cell>
          <cell r="J454" t="str">
            <v>G12624730</v>
          </cell>
          <cell r="K454" t="str">
            <v>ROTRA</v>
          </cell>
          <cell r="L454">
            <v>6</v>
          </cell>
          <cell r="M454">
            <v>2</v>
          </cell>
          <cell r="N454">
            <v>9</v>
          </cell>
        </row>
        <row r="455">
          <cell r="A455" t="str">
            <v>G12625420</v>
          </cell>
          <cell r="B455" t="str">
            <v>12625420</v>
          </cell>
          <cell r="C455" t="str">
            <v>ROTRA MULTI THT       18 KG.</v>
          </cell>
          <cell r="D455">
            <v>18</v>
          </cell>
          <cell r="E455">
            <v>1</v>
          </cell>
          <cell r="F455">
            <v>63.2</v>
          </cell>
          <cell r="G455" t="str">
            <v>EUR</v>
          </cell>
          <cell r="H455" t="str">
            <v>PZ</v>
          </cell>
          <cell r="I455" t="str">
            <v>G12625420</v>
          </cell>
          <cell r="J455" t="str">
            <v>G12625420</v>
          </cell>
          <cell r="K455" t="str">
            <v>ROTRA</v>
          </cell>
          <cell r="L455">
            <v>6</v>
          </cell>
          <cell r="M455">
            <v>2</v>
          </cell>
          <cell r="N455">
            <v>9</v>
          </cell>
        </row>
        <row r="456">
          <cell r="A456" t="str">
            <v>G1262633H</v>
          </cell>
          <cell r="B456" t="str">
            <v xml:space="preserve">1262633H          </v>
          </cell>
          <cell r="C456" t="str">
            <v>ROTRA MULTI THT         4 LT.</v>
          </cell>
          <cell r="D456">
            <v>3.6</v>
          </cell>
          <cell r="E456">
            <v>6</v>
          </cell>
          <cell r="F456">
            <v>12.5</v>
          </cell>
          <cell r="G456" t="str">
            <v>EUR</v>
          </cell>
          <cell r="H456" t="str">
            <v>PZ</v>
          </cell>
          <cell r="I456" t="str">
            <v xml:space="preserve">G1262633H          </v>
          </cell>
          <cell r="J456" t="str">
            <v xml:space="preserve">G1262633H          </v>
          </cell>
          <cell r="K456" t="str">
            <v>ROTRA</v>
          </cell>
          <cell r="L456">
            <v>6</v>
          </cell>
          <cell r="M456">
            <v>2</v>
          </cell>
          <cell r="N456">
            <v>9</v>
          </cell>
        </row>
        <row r="457">
          <cell r="A457" t="str">
            <v>G12651330</v>
          </cell>
          <cell r="B457" t="str">
            <v>12651330</v>
          </cell>
          <cell r="C457" t="str">
            <v>ROTRA GL 85W-140       185 KG</v>
          </cell>
          <cell r="D457">
            <v>185</v>
          </cell>
          <cell r="E457">
            <v>1</v>
          </cell>
          <cell r="F457">
            <v>580.20000000000005</v>
          </cell>
          <cell r="G457" t="str">
            <v>EUR</v>
          </cell>
          <cell r="H457" t="str">
            <v>PZ</v>
          </cell>
          <cell r="I457" t="str">
            <v>G12651330</v>
          </cell>
          <cell r="J457" t="str">
            <v>G12651330</v>
          </cell>
          <cell r="K457" t="str">
            <v>ROTRA</v>
          </cell>
          <cell r="L457">
            <v>6</v>
          </cell>
          <cell r="M457">
            <v>2</v>
          </cell>
          <cell r="N457">
            <v>9</v>
          </cell>
        </row>
        <row r="458">
          <cell r="A458" t="str">
            <v>G12653830</v>
          </cell>
          <cell r="B458" t="str">
            <v>12653830</v>
          </cell>
          <cell r="C458" t="str">
            <v>ROTRA GL 85W-140        48 KG</v>
          </cell>
          <cell r="D458">
            <v>48</v>
          </cell>
          <cell r="E458">
            <v>1</v>
          </cell>
          <cell r="F458">
            <v>159.19999999999999</v>
          </cell>
          <cell r="G458" t="str">
            <v>EUR</v>
          </cell>
          <cell r="H458" t="str">
            <v>PZ</v>
          </cell>
          <cell r="I458" t="str">
            <v>G12653830</v>
          </cell>
          <cell r="J458" t="str">
            <v>G12653830</v>
          </cell>
          <cell r="K458" t="str">
            <v>ROTRA</v>
          </cell>
          <cell r="L458">
            <v>6</v>
          </cell>
          <cell r="M458">
            <v>2</v>
          </cell>
          <cell r="N458">
            <v>9</v>
          </cell>
        </row>
        <row r="459">
          <cell r="A459" t="str">
            <v>G1266100L</v>
          </cell>
          <cell r="B459" t="str">
            <v xml:space="preserve">1266100L          </v>
          </cell>
          <cell r="C459" t="str">
            <v>ATF SPECIAL II D       CONT</v>
          </cell>
          <cell r="D459">
            <v>880</v>
          </cell>
          <cell r="E459">
            <v>1</v>
          </cell>
          <cell r="F459">
            <v>2961.6</v>
          </cell>
          <cell r="G459" t="str">
            <v>EUR</v>
          </cell>
          <cell r="H459" t="str">
            <v>PZ</v>
          </cell>
          <cell r="I459" t="str">
            <v xml:space="preserve">G1266100L          </v>
          </cell>
          <cell r="J459" t="str">
            <v xml:space="preserve">G1266100L          </v>
          </cell>
          <cell r="K459" t="str">
            <v>ROTRA</v>
          </cell>
          <cell r="L459">
            <v>6</v>
          </cell>
          <cell r="M459">
            <v>2</v>
          </cell>
          <cell r="N459">
            <v>9</v>
          </cell>
        </row>
        <row r="460">
          <cell r="A460" t="str">
            <v>G12663800</v>
          </cell>
          <cell r="B460" t="str">
            <v>12663800</v>
          </cell>
          <cell r="C460" t="str">
            <v>ATF SPECIAL II D    48 KGS.</v>
          </cell>
          <cell r="D460">
            <v>48</v>
          </cell>
          <cell r="E460">
            <v>1</v>
          </cell>
          <cell r="F460">
            <v>174.1</v>
          </cell>
          <cell r="G460" t="str">
            <v>EUR</v>
          </cell>
          <cell r="H460" t="str">
            <v>PZ</v>
          </cell>
          <cell r="I460" t="str">
            <v>G12663800</v>
          </cell>
          <cell r="J460" t="str">
            <v>G12663800</v>
          </cell>
          <cell r="K460" t="str">
            <v>ROTRA</v>
          </cell>
          <cell r="L460">
            <v>6</v>
          </cell>
          <cell r="M460">
            <v>2</v>
          </cell>
          <cell r="N460">
            <v>9</v>
          </cell>
        </row>
        <row r="461">
          <cell r="A461" t="str">
            <v>G1266630H</v>
          </cell>
          <cell r="B461" t="str">
            <v xml:space="preserve">1266630H          </v>
          </cell>
          <cell r="C461" t="str">
            <v>ATF SPECIAL II D      4 LTS.</v>
          </cell>
          <cell r="D461">
            <v>3.6</v>
          </cell>
          <cell r="E461">
            <v>6</v>
          </cell>
          <cell r="F461">
            <v>13.4</v>
          </cell>
          <cell r="G461" t="str">
            <v>EUR</v>
          </cell>
          <cell r="H461" t="str">
            <v>PZ</v>
          </cell>
          <cell r="I461" t="str">
            <v xml:space="preserve">G1266630H          </v>
          </cell>
          <cell r="J461" t="str">
            <v xml:space="preserve">G1266630H          </v>
          </cell>
          <cell r="K461" t="str">
            <v>ROTRA</v>
          </cell>
          <cell r="L461">
            <v>6</v>
          </cell>
          <cell r="M461">
            <v>2</v>
          </cell>
          <cell r="N461">
            <v>9</v>
          </cell>
        </row>
        <row r="462">
          <cell r="A462" t="str">
            <v>G12667430</v>
          </cell>
          <cell r="B462" t="str">
            <v>12667430</v>
          </cell>
          <cell r="C462" t="str">
            <v>ATF SPECIAL II D  18 KGS.</v>
          </cell>
          <cell r="D462">
            <v>18</v>
          </cell>
          <cell r="E462">
            <v>1</v>
          </cell>
          <cell r="F462">
            <v>67.599999999999994</v>
          </cell>
          <cell r="G462" t="str">
            <v>EUR</v>
          </cell>
          <cell r="H462" t="str">
            <v>PZ</v>
          </cell>
          <cell r="I462" t="str">
            <v>G12667430</v>
          </cell>
          <cell r="J462" t="str">
            <v>G12667430</v>
          </cell>
          <cell r="K462" t="str">
            <v>ROTRA</v>
          </cell>
          <cell r="L462">
            <v>6</v>
          </cell>
          <cell r="M462">
            <v>2</v>
          </cell>
          <cell r="N462">
            <v>9</v>
          </cell>
        </row>
        <row r="463">
          <cell r="A463" t="str">
            <v>G1272103L</v>
          </cell>
          <cell r="B463" t="str">
            <v xml:space="preserve">1272103L          </v>
          </cell>
          <cell r="C463" t="str">
            <v>ROTRA MP/S  85W-90     CONT</v>
          </cell>
          <cell r="D463">
            <v>880</v>
          </cell>
          <cell r="E463">
            <v>1</v>
          </cell>
          <cell r="F463">
            <v>4197.8999999999996</v>
          </cell>
          <cell r="G463" t="str">
            <v>EUR</v>
          </cell>
          <cell r="H463" t="str">
            <v>PZ</v>
          </cell>
          <cell r="I463" t="str">
            <v xml:space="preserve">G1272103L          </v>
          </cell>
          <cell r="J463" t="str">
            <v xml:space="preserve">G1272103L          </v>
          </cell>
          <cell r="K463" t="str">
            <v>ROTRA</v>
          </cell>
          <cell r="L463">
            <v>6</v>
          </cell>
          <cell r="M463">
            <v>2</v>
          </cell>
          <cell r="N463">
            <v>9</v>
          </cell>
        </row>
        <row r="464">
          <cell r="A464" t="str">
            <v>G12722530</v>
          </cell>
          <cell r="B464" t="str">
            <v>12722530</v>
          </cell>
          <cell r="C464" t="str">
            <v>ROTRA MP/S  85W-90  180KGS.</v>
          </cell>
          <cell r="D464">
            <v>180</v>
          </cell>
          <cell r="E464">
            <v>1</v>
          </cell>
          <cell r="F464">
            <v>874.4</v>
          </cell>
          <cell r="G464" t="str">
            <v>EUR</v>
          </cell>
          <cell r="H464" t="str">
            <v>PZ</v>
          </cell>
          <cell r="I464" t="str">
            <v>G12722530</v>
          </cell>
          <cell r="J464" t="str">
            <v>G12722530</v>
          </cell>
          <cell r="K464" t="str">
            <v>ROTRA</v>
          </cell>
          <cell r="L464">
            <v>6</v>
          </cell>
          <cell r="M464">
            <v>2</v>
          </cell>
          <cell r="N464">
            <v>9</v>
          </cell>
        </row>
        <row r="465">
          <cell r="A465" t="str">
            <v>G12723730</v>
          </cell>
          <cell r="B465" t="str">
            <v>12723730</v>
          </cell>
          <cell r="C465" t="str">
            <v>ROTRA MP/S  85W-90  48 KGS.</v>
          </cell>
          <cell r="D465">
            <v>48</v>
          </cell>
          <cell r="E465">
            <v>1</v>
          </cell>
          <cell r="F465">
            <v>241.5</v>
          </cell>
          <cell r="G465" t="str">
            <v>EUR</v>
          </cell>
          <cell r="H465" t="str">
            <v>PZ</v>
          </cell>
          <cell r="I465" t="str">
            <v>G12723730</v>
          </cell>
          <cell r="J465" t="str">
            <v>G12723730</v>
          </cell>
          <cell r="K465" t="str">
            <v>ROTRA</v>
          </cell>
          <cell r="L465">
            <v>6</v>
          </cell>
          <cell r="M465">
            <v>2</v>
          </cell>
          <cell r="N465">
            <v>9</v>
          </cell>
        </row>
        <row r="466">
          <cell r="A466" t="str">
            <v>G12725430</v>
          </cell>
          <cell r="B466" t="str">
            <v>12725430</v>
          </cell>
          <cell r="C466" t="str">
            <v>ROTRA MP/S  85W-90  18 KGS.</v>
          </cell>
          <cell r="D466">
            <v>18</v>
          </cell>
          <cell r="E466">
            <v>1</v>
          </cell>
          <cell r="F466">
            <v>92.9</v>
          </cell>
          <cell r="G466" t="str">
            <v>EUR</v>
          </cell>
          <cell r="H466" t="str">
            <v>PZ</v>
          </cell>
          <cell r="I466" t="str">
            <v>G12725430</v>
          </cell>
          <cell r="J466" t="str">
            <v>G12725430</v>
          </cell>
          <cell r="K466" t="str">
            <v>ROTRA</v>
          </cell>
          <cell r="L466">
            <v>6</v>
          </cell>
          <cell r="M466">
            <v>2</v>
          </cell>
          <cell r="N466">
            <v>9</v>
          </cell>
        </row>
        <row r="467">
          <cell r="A467" t="str">
            <v>G12728430</v>
          </cell>
          <cell r="B467" t="str">
            <v>12728430</v>
          </cell>
          <cell r="C467" t="str">
            <v>ROTRA MP/S 85W90       25 LTS</v>
          </cell>
          <cell r="D467">
            <v>22.5</v>
          </cell>
          <cell r="E467">
            <v>1</v>
          </cell>
          <cell r="F467">
            <v>111.8</v>
          </cell>
          <cell r="G467" t="str">
            <v>EUR</v>
          </cell>
          <cell r="H467" t="str">
            <v>PZ</v>
          </cell>
          <cell r="I467" t="str">
            <v>G12728430</v>
          </cell>
          <cell r="J467" t="str">
            <v>G12728430</v>
          </cell>
          <cell r="K467" t="str">
            <v>ROTRA</v>
          </cell>
          <cell r="L467">
            <v>6</v>
          </cell>
          <cell r="M467">
            <v>2</v>
          </cell>
          <cell r="N467">
            <v>9</v>
          </cell>
        </row>
        <row r="468">
          <cell r="A468" t="str">
            <v>G1281103L</v>
          </cell>
          <cell r="B468" t="str">
            <v xml:space="preserve">1281103L          </v>
          </cell>
          <cell r="C468" t="str">
            <v>ROTRA CT - 50          CONT</v>
          </cell>
          <cell r="D468">
            <v>880</v>
          </cell>
          <cell r="E468">
            <v>1</v>
          </cell>
          <cell r="F468">
            <v>3163</v>
          </cell>
          <cell r="G468" t="str">
            <v>EUR</v>
          </cell>
          <cell r="H468" t="str">
            <v>PZ</v>
          </cell>
          <cell r="I468" t="str">
            <v xml:space="preserve">G1281103L          </v>
          </cell>
          <cell r="J468" t="str">
            <v xml:space="preserve">G1281103L          </v>
          </cell>
          <cell r="K468" t="str">
            <v>ROTRA</v>
          </cell>
          <cell r="L468">
            <v>6</v>
          </cell>
          <cell r="M468">
            <v>2</v>
          </cell>
          <cell r="N468">
            <v>9</v>
          </cell>
        </row>
        <row r="469">
          <cell r="A469" t="str">
            <v>G12811330</v>
          </cell>
          <cell r="B469" t="str">
            <v>12811330</v>
          </cell>
          <cell r="C469" t="str">
            <v>ROTRA CT - 50          185 KG</v>
          </cell>
          <cell r="D469">
            <v>185</v>
          </cell>
          <cell r="E469">
            <v>1</v>
          </cell>
          <cell r="F469">
            <v>680.1</v>
          </cell>
          <cell r="G469" t="str">
            <v>EUR</v>
          </cell>
          <cell r="H469" t="str">
            <v>PZ</v>
          </cell>
          <cell r="I469" t="str">
            <v>G12811330</v>
          </cell>
          <cell r="J469" t="str">
            <v>G12811330</v>
          </cell>
          <cell r="K469" t="str">
            <v>ROTRA</v>
          </cell>
          <cell r="L469">
            <v>6</v>
          </cell>
          <cell r="M469">
            <v>2</v>
          </cell>
          <cell r="N469">
            <v>9</v>
          </cell>
        </row>
        <row r="470">
          <cell r="A470" t="str">
            <v>G12812530</v>
          </cell>
          <cell r="B470" t="str">
            <v>12812530</v>
          </cell>
          <cell r="C470" t="str">
            <v>ROTRA CT - 50          180 KG</v>
          </cell>
          <cell r="D470">
            <v>180</v>
          </cell>
          <cell r="E470">
            <v>1</v>
          </cell>
          <cell r="F470">
            <v>662.8</v>
          </cell>
          <cell r="G470" t="str">
            <v>EUR</v>
          </cell>
          <cell r="H470" t="str">
            <v>PZ</v>
          </cell>
          <cell r="I470" t="str">
            <v>G12812530</v>
          </cell>
          <cell r="J470" t="str">
            <v>G12812530</v>
          </cell>
          <cell r="K470" t="str">
            <v>ROTRA</v>
          </cell>
          <cell r="L470">
            <v>6</v>
          </cell>
          <cell r="M470">
            <v>2</v>
          </cell>
          <cell r="N470">
            <v>9</v>
          </cell>
        </row>
        <row r="471">
          <cell r="A471" t="str">
            <v>G12813830</v>
          </cell>
          <cell r="B471" t="str">
            <v>12813830</v>
          </cell>
          <cell r="C471" t="str">
            <v>ROTRA CT - 50           48 KG</v>
          </cell>
          <cell r="D471">
            <v>48</v>
          </cell>
          <cell r="E471">
            <v>1</v>
          </cell>
          <cell r="F471">
            <v>185.1</v>
          </cell>
          <cell r="G471" t="str">
            <v>EUR</v>
          </cell>
          <cell r="H471" t="str">
            <v>PZ</v>
          </cell>
          <cell r="I471" t="str">
            <v>G12813830</v>
          </cell>
          <cell r="J471" t="str">
            <v>G12813830</v>
          </cell>
          <cell r="K471" t="str">
            <v>ROTRA</v>
          </cell>
          <cell r="L471">
            <v>6</v>
          </cell>
          <cell r="M471">
            <v>2</v>
          </cell>
          <cell r="N471">
            <v>9</v>
          </cell>
        </row>
        <row r="472">
          <cell r="A472" t="str">
            <v>G12815330</v>
          </cell>
          <cell r="B472" t="str">
            <v>12815330</v>
          </cell>
          <cell r="C472" t="str">
            <v>ROTRA CT - 50           18 KG</v>
          </cell>
          <cell r="D472">
            <v>18</v>
          </cell>
          <cell r="E472">
            <v>1</v>
          </cell>
          <cell r="F472">
            <v>71.7</v>
          </cell>
          <cell r="G472" t="str">
            <v>EUR</v>
          </cell>
          <cell r="H472" t="str">
            <v>PZ</v>
          </cell>
          <cell r="I472" t="str">
            <v>G12815330</v>
          </cell>
          <cell r="J472" t="str">
            <v>G12815330</v>
          </cell>
          <cell r="K472" t="str">
            <v>ROTRA</v>
          </cell>
          <cell r="L472">
            <v>6</v>
          </cell>
          <cell r="M472">
            <v>2</v>
          </cell>
          <cell r="N472">
            <v>9</v>
          </cell>
        </row>
        <row r="473">
          <cell r="A473" t="str">
            <v>G12815530</v>
          </cell>
          <cell r="B473" t="str">
            <v>12815530</v>
          </cell>
          <cell r="C473" t="str">
            <v>ROTRA CT - 50 (FRA)     25 LT</v>
          </cell>
          <cell r="D473">
            <v>22.5</v>
          </cell>
          <cell r="E473">
            <v>1</v>
          </cell>
          <cell r="F473">
            <v>85.3</v>
          </cell>
          <cell r="G473" t="str">
            <v>EUR</v>
          </cell>
          <cell r="H473" t="str">
            <v>PZ</v>
          </cell>
          <cell r="I473" t="str">
            <v>G12815530</v>
          </cell>
          <cell r="J473" t="str">
            <v>G12815530</v>
          </cell>
          <cell r="K473" t="str">
            <v>ROTRA</v>
          </cell>
          <cell r="L473">
            <v>6</v>
          </cell>
          <cell r="M473">
            <v>2</v>
          </cell>
          <cell r="N473">
            <v>9</v>
          </cell>
        </row>
        <row r="474">
          <cell r="A474" t="str">
            <v>G1282103L</v>
          </cell>
          <cell r="B474" t="str">
            <v xml:space="preserve">1282103L          </v>
          </cell>
          <cell r="C474" t="str">
            <v>ROTRA CT   SAE 10W     CONT</v>
          </cell>
          <cell r="D474">
            <v>880</v>
          </cell>
          <cell r="E474">
            <v>1</v>
          </cell>
          <cell r="F474">
            <v>3094.8</v>
          </cell>
          <cell r="G474" t="str">
            <v>EUR</v>
          </cell>
          <cell r="H474" t="str">
            <v>PZ</v>
          </cell>
          <cell r="I474" t="str">
            <v xml:space="preserve">G1282103L          </v>
          </cell>
          <cell r="J474" t="str">
            <v xml:space="preserve">G1282103L          </v>
          </cell>
          <cell r="K474" t="str">
            <v>ROTRA</v>
          </cell>
          <cell r="L474">
            <v>6</v>
          </cell>
          <cell r="M474">
            <v>2</v>
          </cell>
          <cell r="N474">
            <v>9</v>
          </cell>
        </row>
        <row r="475">
          <cell r="A475" t="str">
            <v>G12821330</v>
          </cell>
          <cell r="B475" t="str">
            <v>12821330</v>
          </cell>
          <cell r="C475" t="str">
            <v>ROTRA CT   SAE 10W     185 KG</v>
          </cell>
          <cell r="D475">
            <v>185</v>
          </cell>
          <cell r="E475">
            <v>1</v>
          </cell>
          <cell r="F475">
            <v>665.7</v>
          </cell>
          <cell r="G475" t="str">
            <v>EUR</v>
          </cell>
          <cell r="H475" t="str">
            <v>PZ</v>
          </cell>
          <cell r="I475" t="str">
            <v>G12821330</v>
          </cell>
          <cell r="J475" t="str">
            <v>G12821330</v>
          </cell>
          <cell r="K475" t="str">
            <v>ROTRA</v>
          </cell>
          <cell r="L475">
            <v>6</v>
          </cell>
          <cell r="M475">
            <v>2</v>
          </cell>
          <cell r="N475">
            <v>9</v>
          </cell>
        </row>
        <row r="476">
          <cell r="A476" t="str">
            <v>G12823830</v>
          </cell>
          <cell r="B476" t="str">
            <v>12823830</v>
          </cell>
          <cell r="C476" t="str">
            <v>ROTRA CT  SAE 10W       48 KG</v>
          </cell>
          <cell r="D476">
            <v>48</v>
          </cell>
          <cell r="E476">
            <v>1</v>
          </cell>
          <cell r="F476">
            <v>181.4</v>
          </cell>
          <cell r="G476" t="str">
            <v>EUR</v>
          </cell>
          <cell r="H476" t="str">
            <v>PZ</v>
          </cell>
          <cell r="I476" t="str">
            <v>G12823830</v>
          </cell>
          <cell r="J476" t="str">
            <v>G12823830</v>
          </cell>
          <cell r="K476" t="str">
            <v>ROTRA</v>
          </cell>
          <cell r="L476">
            <v>6</v>
          </cell>
          <cell r="M476">
            <v>2</v>
          </cell>
          <cell r="N476">
            <v>9</v>
          </cell>
        </row>
        <row r="477">
          <cell r="A477" t="str">
            <v>G12825430</v>
          </cell>
          <cell r="B477" t="str">
            <v>12825430</v>
          </cell>
          <cell r="C477" t="str">
            <v>ROTRA CT   SAE 10W      18 KG</v>
          </cell>
          <cell r="D477">
            <v>18</v>
          </cell>
          <cell r="E477">
            <v>1</v>
          </cell>
          <cell r="F477">
            <v>70.3</v>
          </cell>
          <cell r="G477" t="str">
            <v>EUR</v>
          </cell>
          <cell r="H477" t="str">
            <v>PZ</v>
          </cell>
          <cell r="I477" t="str">
            <v>G12825430</v>
          </cell>
          <cell r="J477" t="str">
            <v>G12825430</v>
          </cell>
          <cell r="K477" t="str">
            <v>ROTRA</v>
          </cell>
          <cell r="L477">
            <v>6</v>
          </cell>
          <cell r="M477">
            <v>2</v>
          </cell>
          <cell r="N477">
            <v>9</v>
          </cell>
        </row>
        <row r="478">
          <cell r="A478" t="str">
            <v>G1310100L</v>
          </cell>
          <cell r="B478" t="str">
            <v xml:space="preserve">1310100L          </v>
          </cell>
          <cell r="C478" t="str">
            <v>GEUM SAE 40            CONT</v>
          </cell>
          <cell r="D478">
            <v>880</v>
          </cell>
          <cell r="E478">
            <v>1</v>
          </cell>
          <cell r="F478">
            <v>3318.2</v>
          </cell>
          <cell r="G478" t="str">
            <v>EUR</v>
          </cell>
          <cell r="H478" t="str">
            <v>PZ</v>
          </cell>
          <cell r="I478" t="str">
            <v xml:space="preserve">G1310100L          </v>
          </cell>
          <cell r="J478" t="str">
            <v xml:space="preserve">G1310100L          </v>
          </cell>
          <cell r="K478" t="str">
            <v>SERIE 7000,ALTRI IND</v>
          </cell>
          <cell r="L478">
            <v>25</v>
          </cell>
          <cell r="M478">
            <v>2</v>
          </cell>
          <cell r="N478">
            <v>9</v>
          </cell>
        </row>
        <row r="479">
          <cell r="A479" t="str">
            <v>G13101300</v>
          </cell>
          <cell r="B479" t="str">
            <v>13101300</v>
          </cell>
          <cell r="C479" t="str">
            <v>GEUM SAE 40      185 KGS.</v>
          </cell>
          <cell r="D479">
            <v>185</v>
          </cell>
          <cell r="E479">
            <v>1</v>
          </cell>
          <cell r="F479">
            <v>712.7</v>
          </cell>
          <cell r="G479" t="str">
            <v>EUR</v>
          </cell>
          <cell r="H479" t="str">
            <v>PZ</v>
          </cell>
          <cell r="I479" t="str">
            <v>G13101300</v>
          </cell>
          <cell r="J479" t="str">
            <v>G13101300</v>
          </cell>
          <cell r="K479" t="str">
            <v>SERIE 7000,ALTRI IND</v>
          </cell>
          <cell r="L479">
            <v>25</v>
          </cell>
          <cell r="M479">
            <v>2</v>
          </cell>
          <cell r="N479">
            <v>9</v>
          </cell>
        </row>
        <row r="480">
          <cell r="A480" t="str">
            <v>G13102500</v>
          </cell>
          <cell r="B480" t="str">
            <v>13102500</v>
          </cell>
          <cell r="C480" t="str">
            <v>GEUM SAE 40      180 KGS.</v>
          </cell>
          <cell r="D480">
            <v>180</v>
          </cell>
          <cell r="E480">
            <v>1</v>
          </cell>
          <cell r="F480">
            <v>694.5</v>
          </cell>
          <cell r="G480" t="str">
            <v>EUR</v>
          </cell>
          <cell r="H480" t="str">
            <v>PZ</v>
          </cell>
          <cell r="I480" t="str">
            <v>G13102500</v>
          </cell>
          <cell r="J480" t="str">
            <v>G13102500</v>
          </cell>
          <cell r="K480" t="str">
            <v>SERIE 7000,ALTRI IND</v>
          </cell>
          <cell r="L480">
            <v>25</v>
          </cell>
          <cell r="M480">
            <v>2</v>
          </cell>
          <cell r="N480">
            <v>9</v>
          </cell>
        </row>
        <row r="481">
          <cell r="A481" t="str">
            <v>G1312100L</v>
          </cell>
          <cell r="B481" t="str">
            <v xml:space="preserve">1312100L          </v>
          </cell>
          <cell r="C481" t="str">
            <v>GEUM C SAE 40          CONT</v>
          </cell>
          <cell r="D481">
            <v>880</v>
          </cell>
          <cell r="E481">
            <v>1</v>
          </cell>
          <cell r="F481">
            <v>2802.6</v>
          </cell>
          <cell r="G481" t="str">
            <v>EUR</v>
          </cell>
          <cell r="H481" t="str">
            <v>PZ</v>
          </cell>
          <cell r="I481" t="str">
            <v xml:space="preserve">G1312100L          </v>
          </cell>
          <cell r="J481" t="str">
            <v xml:space="preserve">G1312100L          </v>
          </cell>
          <cell r="K481" t="str">
            <v>SERIE 7000,ALTRI IND</v>
          </cell>
          <cell r="L481">
            <v>25</v>
          </cell>
          <cell r="M481">
            <v>2</v>
          </cell>
          <cell r="N481">
            <v>9</v>
          </cell>
        </row>
        <row r="482">
          <cell r="A482" t="str">
            <v>G13121300</v>
          </cell>
          <cell r="B482" t="str">
            <v>13121300</v>
          </cell>
          <cell r="C482" t="str">
            <v>GEUM C SAE 40          185 KG</v>
          </cell>
          <cell r="D482">
            <v>185</v>
          </cell>
          <cell r="E482">
            <v>1</v>
          </cell>
          <cell r="F482">
            <v>604.29999999999995</v>
          </cell>
          <cell r="G482" t="str">
            <v>EUR</v>
          </cell>
          <cell r="H482" t="str">
            <v>PZ</v>
          </cell>
          <cell r="I482" t="str">
            <v>G13121300</v>
          </cell>
          <cell r="J482" t="str">
            <v>G13121300</v>
          </cell>
          <cell r="K482" t="str">
            <v>SERIE 7000,ALTRI IND</v>
          </cell>
          <cell r="L482">
            <v>25</v>
          </cell>
          <cell r="M482">
            <v>2</v>
          </cell>
          <cell r="N482">
            <v>9</v>
          </cell>
        </row>
        <row r="483">
          <cell r="A483" t="str">
            <v>G13125400</v>
          </cell>
          <cell r="B483" t="str">
            <v>13125400</v>
          </cell>
          <cell r="C483" t="str">
            <v>GEUM C SAE 40           18 KG</v>
          </cell>
          <cell r="D483">
            <v>18</v>
          </cell>
          <cell r="E483">
            <v>1</v>
          </cell>
          <cell r="F483">
            <v>64.3</v>
          </cell>
          <cell r="G483" t="str">
            <v>EUR</v>
          </cell>
          <cell r="H483" t="str">
            <v>PZ</v>
          </cell>
          <cell r="I483" t="str">
            <v>G13125400</v>
          </cell>
          <cell r="J483" t="str">
            <v>G13125400</v>
          </cell>
          <cell r="K483" t="str">
            <v>SERIE 7000,ALTRI IND</v>
          </cell>
          <cell r="L483">
            <v>25</v>
          </cell>
          <cell r="M483">
            <v>2</v>
          </cell>
          <cell r="N483">
            <v>9</v>
          </cell>
        </row>
        <row r="484">
          <cell r="A484" t="str">
            <v>G18005430</v>
          </cell>
          <cell r="B484" t="str">
            <v>18005430</v>
          </cell>
          <cell r="C484" t="str">
            <v>FORK  SAE   5W         18 KGS</v>
          </cell>
          <cell r="D484">
            <v>18</v>
          </cell>
          <cell r="E484">
            <v>1</v>
          </cell>
          <cell r="F484">
            <v>86.1</v>
          </cell>
          <cell r="G484" t="str">
            <v>EUR</v>
          </cell>
          <cell r="H484" t="str">
            <v>PZ</v>
          </cell>
          <cell r="I484" t="str">
            <v>G18005430</v>
          </cell>
          <cell r="J484" t="str">
            <v>G18005430</v>
          </cell>
          <cell r="K484" t="str">
            <v>Linea Moto</v>
          </cell>
          <cell r="L484">
            <v>28</v>
          </cell>
          <cell r="M484">
            <v>3.5</v>
          </cell>
          <cell r="N484">
            <v>9</v>
          </cell>
        </row>
        <row r="485">
          <cell r="A485" t="str">
            <v>G1800703E</v>
          </cell>
          <cell r="B485" t="str">
            <v xml:space="preserve">1800703E          </v>
          </cell>
          <cell r="C485" t="str">
            <v>FORK  SAE   5W          1 LT.</v>
          </cell>
          <cell r="D485">
            <v>0.9</v>
          </cell>
          <cell r="E485">
            <v>20</v>
          </cell>
          <cell r="F485">
            <v>5.4</v>
          </cell>
          <cell r="G485" t="str">
            <v>EUR</v>
          </cell>
          <cell r="H485" t="str">
            <v>PZ</v>
          </cell>
          <cell r="I485" t="str">
            <v xml:space="preserve">G1800703E          </v>
          </cell>
          <cell r="J485" t="str">
            <v xml:space="preserve">G1800703E          </v>
          </cell>
          <cell r="K485" t="str">
            <v>Linea Moto</v>
          </cell>
          <cell r="L485">
            <v>28</v>
          </cell>
          <cell r="M485">
            <v>3.5</v>
          </cell>
          <cell r="N485">
            <v>9</v>
          </cell>
        </row>
        <row r="486">
          <cell r="A486" t="str">
            <v>G18012530</v>
          </cell>
          <cell r="B486" t="str">
            <v>18012530</v>
          </cell>
          <cell r="C486" t="str">
            <v>FORK  SAE 7,5W         180 KG</v>
          </cell>
          <cell r="D486">
            <v>180</v>
          </cell>
          <cell r="E486">
            <v>1</v>
          </cell>
          <cell r="F486">
            <v>804.1</v>
          </cell>
          <cell r="G486" t="str">
            <v>EUR</v>
          </cell>
          <cell r="H486" t="str">
            <v>PZ</v>
          </cell>
          <cell r="I486" t="str">
            <v>G18012530</v>
          </cell>
          <cell r="J486" t="str">
            <v>G18012530</v>
          </cell>
          <cell r="K486" t="str">
            <v>Linea Moto</v>
          </cell>
          <cell r="L486">
            <v>28</v>
          </cell>
          <cell r="M486">
            <v>3.5</v>
          </cell>
          <cell r="N486">
            <v>9</v>
          </cell>
        </row>
        <row r="487">
          <cell r="A487" t="str">
            <v>G1801703E</v>
          </cell>
          <cell r="B487" t="str">
            <v xml:space="preserve">1801703E          </v>
          </cell>
          <cell r="C487" t="str">
            <v>FORK  SAE 7,5W          1 LT.</v>
          </cell>
          <cell r="D487">
            <v>0.9</v>
          </cell>
          <cell r="E487">
            <v>20</v>
          </cell>
          <cell r="F487">
            <v>5.6</v>
          </cell>
          <cell r="G487" t="str">
            <v>EUR</v>
          </cell>
          <cell r="H487" t="str">
            <v>PZ</v>
          </cell>
          <cell r="I487" t="str">
            <v xml:space="preserve">G1801703E          </v>
          </cell>
          <cell r="J487" t="str">
            <v xml:space="preserve">G1801703E          </v>
          </cell>
          <cell r="K487" t="str">
            <v>Linea Moto</v>
          </cell>
          <cell r="L487">
            <v>28</v>
          </cell>
          <cell r="M487">
            <v>3.5</v>
          </cell>
          <cell r="N487">
            <v>9</v>
          </cell>
        </row>
        <row r="488">
          <cell r="A488" t="str">
            <v>G18025430</v>
          </cell>
          <cell r="B488" t="str">
            <v>18025430</v>
          </cell>
          <cell r="C488" t="str">
            <v>FORK  SAE 10W          18 KGS</v>
          </cell>
          <cell r="D488">
            <v>18</v>
          </cell>
          <cell r="E488">
            <v>1</v>
          </cell>
          <cell r="F488">
            <v>94.3</v>
          </cell>
          <cell r="G488" t="str">
            <v>EUR</v>
          </cell>
          <cell r="H488" t="str">
            <v>PZ</v>
          </cell>
          <cell r="I488" t="str">
            <v>G18025430</v>
          </cell>
          <cell r="J488" t="str">
            <v>G18025430</v>
          </cell>
          <cell r="K488" t="str">
            <v>Linea Moto</v>
          </cell>
          <cell r="L488">
            <v>28</v>
          </cell>
          <cell r="M488">
            <v>3.5</v>
          </cell>
          <cell r="N488">
            <v>9</v>
          </cell>
        </row>
        <row r="489">
          <cell r="A489" t="str">
            <v>G1802703E</v>
          </cell>
          <cell r="B489" t="str">
            <v xml:space="preserve">1802703E          </v>
          </cell>
          <cell r="C489" t="str">
            <v>FORK  SAE 10W           1 LT.</v>
          </cell>
          <cell r="D489">
            <v>0.9</v>
          </cell>
          <cell r="E489">
            <v>20</v>
          </cell>
          <cell r="F489">
            <v>5.8</v>
          </cell>
          <cell r="G489" t="str">
            <v>EUR</v>
          </cell>
          <cell r="H489" t="str">
            <v>PZ</v>
          </cell>
          <cell r="I489" t="str">
            <v xml:space="preserve">G1802703E          </v>
          </cell>
          <cell r="J489" t="str">
            <v xml:space="preserve">G1802703E          </v>
          </cell>
          <cell r="K489" t="str">
            <v>Linea Moto</v>
          </cell>
          <cell r="L489">
            <v>28</v>
          </cell>
          <cell r="M489">
            <v>3.5</v>
          </cell>
          <cell r="N489">
            <v>9</v>
          </cell>
        </row>
        <row r="490">
          <cell r="A490" t="str">
            <v>G2001102L</v>
          </cell>
          <cell r="B490" t="str">
            <v xml:space="preserve">2001102L          </v>
          </cell>
          <cell r="C490" t="str">
            <v>CODIUM 15             CONT.</v>
          </cell>
          <cell r="D490">
            <v>880</v>
          </cell>
          <cell r="E490">
            <v>1</v>
          </cell>
          <cell r="F490">
            <v>1855.5</v>
          </cell>
          <cell r="G490" t="str">
            <v>EUR</v>
          </cell>
          <cell r="H490" t="str">
            <v>PZ</v>
          </cell>
          <cell r="I490" t="str">
            <v xml:space="preserve">G2001102L          </v>
          </cell>
          <cell r="J490" t="str">
            <v xml:space="preserve">G2001102L          </v>
          </cell>
          <cell r="K490" t="str">
            <v>SERIE 7000,ALTRI IND</v>
          </cell>
          <cell r="L490">
            <v>25</v>
          </cell>
          <cell r="M490">
            <v>2</v>
          </cell>
          <cell r="N490">
            <v>9</v>
          </cell>
        </row>
        <row r="491">
          <cell r="A491" t="str">
            <v>G20012520</v>
          </cell>
          <cell r="B491" t="str">
            <v>20012520</v>
          </cell>
          <cell r="C491" t="str">
            <v>CODIUM 15             180 KG.</v>
          </cell>
          <cell r="D491">
            <v>180</v>
          </cell>
          <cell r="E491">
            <v>1</v>
          </cell>
          <cell r="F491">
            <v>394.9</v>
          </cell>
          <cell r="G491" t="str">
            <v>EUR</v>
          </cell>
          <cell r="H491" t="str">
            <v>PZ</v>
          </cell>
          <cell r="I491" t="str">
            <v>G20012520</v>
          </cell>
          <cell r="J491" t="str">
            <v>G20012520</v>
          </cell>
          <cell r="K491" t="str">
            <v>SERIE 7000,ALTRI IND</v>
          </cell>
          <cell r="L491">
            <v>25</v>
          </cell>
          <cell r="M491">
            <v>2</v>
          </cell>
          <cell r="N491">
            <v>9</v>
          </cell>
        </row>
        <row r="492">
          <cell r="A492" t="str">
            <v>G20015420</v>
          </cell>
          <cell r="B492" t="str">
            <v>20015420</v>
          </cell>
          <cell r="C492" t="str">
            <v>CODIUM 15             18  KG.</v>
          </cell>
          <cell r="D492">
            <v>18</v>
          </cell>
          <cell r="E492">
            <v>1</v>
          </cell>
          <cell r="F492">
            <v>44.9</v>
          </cell>
          <cell r="G492" t="str">
            <v>EUR</v>
          </cell>
          <cell r="H492" t="str">
            <v>PZ</v>
          </cell>
          <cell r="I492" t="str">
            <v>G20015420</v>
          </cell>
          <cell r="J492" t="str">
            <v>G20015420</v>
          </cell>
          <cell r="K492" t="str">
            <v>SERIE 7000,ALTRI IND</v>
          </cell>
          <cell r="L492">
            <v>25</v>
          </cell>
          <cell r="M492">
            <v>2</v>
          </cell>
          <cell r="N492">
            <v>9</v>
          </cell>
        </row>
        <row r="493">
          <cell r="A493" t="str">
            <v>G21331320</v>
          </cell>
          <cell r="B493" t="str">
            <v>21331320</v>
          </cell>
          <cell r="C493" t="str">
            <v>RADULA 46          180 KG.</v>
          </cell>
          <cell r="D493">
            <v>180</v>
          </cell>
          <cell r="E493">
            <v>1</v>
          </cell>
          <cell r="F493">
            <v>419.9</v>
          </cell>
          <cell r="G493" t="str">
            <v>EUR</v>
          </cell>
          <cell r="H493" t="str">
            <v>PZ</v>
          </cell>
          <cell r="I493" t="str">
            <v>G21331320</v>
          </cell>
          <cell r="J493" t="str">
            <v>G21331320</v>
          </cell>
          <cell r="K493" t="str">
            <v>RADULA,BLAS.LH,HLIFT</v>
          </cell>
          <cell r="L493">
            <v>22</v>
          </cell>
          <cell r="M493">
            <v>2</v>
          </cell>
          <cell r="N493">
            <v>9</v>
          </cell>
        </row>
        <row r="494">
          <cell r="A494" t="str">
            <v>G2133252R</v>
          </cell>
          <cell r="B494" t="str">
            <v xml:space="preserve">2133252R          </v>
          </cell>
          <cell r="C494" t="str">
            <v>RADULA 46          180 KG.</v>
          </cell>
          <cell r="D494">
            <v>180</v>
          </cell>
          <cell r="E494">
            <v>1</v>
          </cell>
          <cell r="F494">
            <v>407.7</v>
          </cell>
          <cell r="G494" t="str">
            <v>EUR</v>
          </cell>
          <cell r="H494" t="str">
            <v>PZ</v>
          </cell>
          <cell r="I494" t="str">
            <v xml:space="preserve">G2133252R          </v>
          </cell>
          <cell r="J494" t="str">
            <v xml:space="preserve">G2133252R          </v>
          </cell>
          <cell r="K494" t="str">
            <v>RADULA,BLAS.LH,HLIFT</v>
          </cell>
          <cell r="L494">
            <v>22</v>
          </cell>
          <cell r="M494">
            <v>2</v>
          </cell>
          <cell r="N494">
            <v>9</v>
          </cell>
        </row>
        <row r="495">
          <cell r="A495" t="str">
            <v>G21333720</v>
          </cell>
          <cell r="B495" t="str">
            <v>21333720</v>
          </cell>
          <cell r="C495" t="str">
            <v>RADULA 46            18 KG.</v>
          </cell>
          <cell r="D495">
            <v>18</v>
          </cell>
          <cell r="E495">
            <v>1</v>
          </cell>
          <cell r="F495">
            <v>47.4</v>
          </cell>
          <cell r="G495" t="str">
            <v>EUR</v>
          </cell>
          <cell r="H495" t="str">
            <v>PZ</v>
          </cell>
          <cell r="I495" t="str">
            <v>G21333720</v>
          </cell>
          <cell r="J495" t="str">
            <v>G21333720</v>
          </cell>
          <cell r="K495" t="str">
            <v>RADULA,BLAS.LH,HLIFT</v>
          </cell>
          <cell r="L495">
            <v>22</v>
          </cell>
          <cell r="M495">
            <v>2</v>
          </cell>
          <cell r="N495">
            <v>9</v>
          </cell>
        </row>
        <row r="496">
          <cell r="A496" t="str">
            <v>G21333820</v>
          </cell>
          <cell r="B496" t="str">
            <v>21333820</v>
          </cell>
          <cell r="C496" t="str">
            <v>RADULA 46            48 KG.</v>
          </cell>
          <cell r="D496">
            <v>48</v>
          </cell>
          <cell r="E496">
            <v>1</v>
          </cell>
          <cell r="F496">
            <v>120.4</v>
          </cell>
          <cell r="G496" t="str">
            <v>EUR</v>
          </cell>
          <cell r="H496" t="str">
            <v>PZ</v>
          </cell>
          <cell r="I496" t="str">
            <v>G21333820</v>
          </cell>
          <cell r="J496" t="str">
            <v>G21333820</v>
          </cell>
          <cell r="K496" t="str">
            <v>RADULA,BLAS.LH,HLIFT</v>
          </cell>
          <cell r="L496">
            <v>22</v>
          </cell>
          <cell r="M496">
            <v>2</v>
          </cell>
          <cell r="N496">
            <v>9</v>
          </cell>
        </row>
        <row r="497">
          <cell r="A497" t="str">
            <v>G21341320</v>
          </cell>
          <cell r="B497" t="str">
            <v>21341320</v>
          </cell>
          <cell r="C497" t="str">
            <v>RADULA 68            180 KG.</v>
          </cell>
          <cell r="D497">
            <v>180</v>
          </cell>
          <cell r="E497">
            <v>1</v>
          </cell>
          <cell r="F497">
            <v>419.9</v>
          </cell>
          <cell r="G497" t="str">
            <v>EUR</v>
          </cell>
          <cell r="H497" t="str">
            <v>PZ</v>
          </cell>
          <cell r="I497" t="str">
            <v>G21341320</v>
          </cell>
          <cell r="J497" t="str">
            <v>G21341320</v>
          </cell>
          <cell r="K497" t="str">
            <v>RADULA,BLAS.LH,HLIFT</v>
          </cell>
          <cell r="L497">
            <v>22</v>
          </cell>
          <cell r="M497">
            <v>2</v>
          </cell>
          <cell r="N497">
            <v>9</v>
          </cell>
        </row>
        <row r="498">
          <cell r="A498" t="str">
            <v>G2134252R</v>
          </cell>
          <cell r="B498" t="str">
            <v xml:space="preserve">2134252R          </v>
          </cell>
          <cell r="C498" t="str">
            <v>RADULA 68 (EXP.)     180 KG.</v>
          </cell>
          <cell r="D498">
            <v>180</v>
          </cell>
          <cell r="E498">
            <v>1</v>
          </cell>
          <cell r="F498">
            <v>407.7</v>
          </cell>
          <cell r="G498" t="str">
            <v>EUR</v>
          </cell>
          <cell r="H498" t="str">
            <v>PZ</v>
          </cell>
          <cell r="I498" t="str">
            <v xml:space="preserve">G2134252R          </v>
          </cell>
          <cell r="J498" t="str">
            <v xml:space="preserve">G2134252R          </v>
          </cell>
          <cell r="K498" t="str">
            <v>RADULA,BLAS.LH,HLIFT</v>
          </cell>
          <cell r="L498">
            <v>22</v>
          </cell>
          <cell r="M498">
            <v>2</v>
          </cell>
          <cell r="N498">
            <v>9</v>
          </cell>
        </row>
        <row r="499">
          <cell r="A499" t="str">
            <v>G21343720</v>
          </cell>
          <cell r="B499" t="str">
            <v>21343720</v>
          </cell>
          <cell r="C499" t="str">
            <v>RADULA 68       18  KGS.</v>
          </cell>
          <cell r="D499">
            <v>18</v>
          </cell>
          <cell r="E499">
            <v>1</v>
          </cell>
          <cell r="F499">
            <v>47.4</v>
          </cell>
          <cell r="G499" t="str">
            <v>EUR</v>
          </cell>
          <cell r="H499" t="str">
            <v>PZ</v>
          </cell>
          <cell r="I499" t="str">
            <v>G21343720</v>
          </cell>
          <cell r="J499" t="str">
            <v>G21343720</v>
          </cell>
          <cell r="K499" t="str">
            <v>RADULA,BLAS.LH,HLIFT</v>
          </cell>
          <cell r="L499">
            <v>22</v>
          </cell>
          <cell r="M499">
            <v>2</v>
          </cell>
          <cell r="N499">
            <v>9</v>
          </cell>
        </row>
        <row r="500">
          <cell r="A500" t="str">
            <v>G2135102L</v>
          </cell>
          <cell r="B500" t="str">
            <v xml:space="preserve">2135102L          </v>
          </cell>
          <cell r="C500" t="str">
            <v>RADULA 100             CONT</v>
          </cell>
          <cell r="D500">
            <v>880</v>
          </cell>
          <cell r="E500">
            <v>1</v>
          </cell>
          <cell r="F500">
            <v>1983.6</v>
          </cell>
          <cell r="G500" t="str">
            <v>EUR</v>
          </cell>
          <cell r="H500" t="str">
            <v>PZ</v>
          </cell>
          <cell r="I500" t="str">
            <v xml:space="preserve">G2135102L          </v>
          </cell>
          <cell r="J500" t="str">
            <v xml:space="preserve">G2135102L          </v>
          </cell>
          <cell r="K500" t="str">
            <v>RADULA,BLAS.LH,HLIFT</v>
          </cell>
          <cell r="L500">
            <v>22</v>
          </cell>
          <cell r="M500">
            <v>2</v>
          </cell>
          <cell r="N500">
            <v>9</v>
          </cell>
        </row>
        <row r="501">
          <cell r="A501" t="str">
            <v>G21351320</v>
          </cell>
          <cell r="B501" t="str">
            <v>21351320</v>
          </cell>
          <cell r="C501" t="str">
            <v>RADULA 100           180 KG.</v>
          </cell>
          <cell r="D501">
            <v>180</v>
          </cell>
          <cell r="E501">
            <v>1</v>
          </cell>
          <cell r="F501">
            <v>421.1</v>
          </cell>
          <cell r="G501" t="str">
            <v>EUR</v>
          </cell>
          <cell r="H501" t="str">
            <v>PZ</v>
          </cell>
          <cell r="I501" t="str">
            <v>G21351320</v>
          </cell>
          <cell r="J501" t="str">
            <v>G21351320</v>
          </cell>
          <cell r="K501" t="str">
            <v>RADULA,BLAS.LH,HLIFT</v>
          </cell>
          <cell r="L501">
            <v>22</v>
          </cell>
          <cell r="M501">
            <v>2</v>
          </cell>
          <cell r="N501">
            <v>9</v>
          </cell>
        </row>
        <row r="502">
          <cell r="A502" t="str">
            <v>G2135252R</v>
          </cell>
          <cell r="B502" t="str">
            <v xml:space="preserve">2135252R          </v>
          </cell>
          <cell r="C502" t="str">
            <v>RADULA 100 (EXP.)    180 KG.</v>
          </cell>
          <cell r="D502">
            <v>180</v>
          </cell>
          <cell r="E502">
            <v>1</v>
          </cell>
          <cell r="F502">
            <v>408.9</v>
          </cell>
          <cell r="G502" t="str">
            <v>EUR</v>
          </cell>
          <cell r="H502" t="str">
            <v>PZ</v>
          </cell>
          <cell r="I502" t="str">
            <v xml:space="preserve">G2135252R          </v>
          </cell>
          <cell r="J502" t="str">
            <v xml:space="preserve">G2135252R          </v>
          </cell>
          <cell r="K502" t="str">
            <v>RADULA,BLAS.LH,HLIFT</v>
          </cell>
          <cell r="L502">
            <v>22</v>
          </cell>
          <cell r="M502">
            <v>2</v>
          </cell>
          <cell r="N502">
            <v>9</v>
          </cell>
        </row>
        <row r="503">
          <cell r="A503" t="str">
            <v>G21353720</v>
          </cell>
          <cell r="B503" t="str">
            <v>21353720</v>
          </cell>
          <cell r="C503" t="str">
            <v>RADULA 100            18 KG.</v>
          </cell>
          <cell r="D503">
            <v>18</v>
          </cell>
          <cell r="E503">
            <v>1</v>
          </cell>
          <cell r="F503">
            <v>47.6</v>
          </cell>
          <cell r="G503" t="str">
            <v>EUR</v>
          </cell>
          <cell r="H503" t="str">
            <v>PZ</v>
          </cell>
          <cell r="I503" t="str">
            <v>G21353720</v>
          </cell>
          <cell r="J503" t="str">
            <v>G21353720</v>
          </cell>
          <cell r="K503" t="str">
            <v>RADULA,BLAS.LH,HLIFT</v>
          </cell>
          <cell r="L503">
            <v>22</v>
          </cell>
          <cell r="M503">
            <v>2</v>
          </cell>
          <cell r="N503">
            <v>9</v>
          </cell>
        </row>
        <row r="504">
          <cell r="A504" t="str">
            <v>G21353730</v>
          </cell>
          <cell r="B504" t="str">
            <v>21353730</v>
          </cell>
          <cell r="C504" t="str">
            <v>RADULA 100            48 KG.</v>
          </cell>
          <cell r="D504">
            <v>48</v>
          </cell>
          <cell r="E504">
            <v>1</v>
          </cell>
          <cell r="F504">
            <v>120.8</v>
          </cell>
          <cell r="G504" t="str">
            <v>EUR</v>
          </cell>
          <cell r="H504" t="str">
            <v>PZ</v>
          </cell>
          <cell r="I504" t="str">
            <v>G21353730</v>
          </cell>
          <cell r="J504" t="str">
            <v>G21353730</v>
          </cell>
          <cell r="K504" t="str">
            <v>RADULA,BLAS.LH,HLIFT</v>
          </cell>
          <cell r="L504">
            <v>22</v>
          </cell>
          <cell r="M504">
            <v>2</v>
          </cell>
          <cell r="N504">
            <v>9</v>
          </cell>
        </row>
        <row r="505">
          <cell r="A505" t="str">
            <v>G2136102L</v>
          </cell>
          <cell r="B505" t="str">
            <v xml:space="preserve">2136102L          </v>
          </cell>
          <cell r="C505" t="str">
            <v>RADULA 150             CONT</v>
          </cell>
          <cell r="D505">
            <v>880</v>
          </cell>
          <cell r="E505">
            <v>1</v>
          </cell>
          <cell r="F505">
            <v>2026.8</v>
          </cell>
          <cell r="G505" t="str">
            <v>EUR</v>
          </cell>
          <cell r="H505" t="str">
            <v>PZ</v>
          </cell>
          <cell r="I505" t="str">
            <v xml:space="preserve">G2136102L          </v>
          </cell>
          <cell r="J505" t="str">
            <v xml:space="preserve">G2136102L          </v>
          </cell>
          <cell r="K505" t="str">
            <v>RADULA,BLAS.LH,HLIFT</v>
          </cell>
          <cell r="L505">
            <v>22</v>
          </cell>
          <cell r="M505">
            <v>2</v>
          </cell>
          <cell r="N505">
            <v>9</v>
          </cell>
        </row>
        <row r="506">
          <cell r="A506" t="str">
            <v>G21361320</v>
          </cell>
          <cell r="B506" t="str">
            <v>21361320</v>
          </cell>
          <cell r="C506" t="str">
            <v>RADULA 150            180 KG.</v>
          </cell>
          <cell r="D506">
            <v>180</v>
          </cell>
          <cell r="E506">
            <v>1</v>
          </cell>
          <cell r="F506">
            <v>429.9</v>
          </cell>
          <cell r="G506" t="str">
            <v>EUR</v>
          </cell>
          <cell r="H506" t="str">
            <v>PZ</v>
          </cell>
          <cell r="I506" t="str">
            <v>G21361320</v>
          </cell>
          <cell r="J506" t="str">
            <v>G21361320</v>
          </cell>
          <cell r="K506" t="str">
            <v>RADULA,BLAS.LH,HLIFT</v>
          </cell>
          <cell r="L506">
            <v>22</v>
          </cell>
          <cell r="M506">
            <v>2</v>
          </cell>
          <cell r="N506">
            <v>9</v>
          </cell>
        </row>
        <row r="507">
          <cell r="A507" t="str">
            <v>G2136132R</v>
          </cell>
          <cell r="B507" t="str">
            <v xml:space="preserve">2136132R          </v>
          </cell>
          <cell r="C507" t="str">
            <v>RADULA 150   (EXP)    180 KG.</v>
          </cell>
          <cell r="D507">
            <v>180</v>
          </cell>
          <cell r="E507">
            <v>1</v>
          </cell>
          <cell r="F507">
            <v>417.7</v>
          </cell>
          <cell r="G507" t="str">
            <v>EUR</v>
          </cell>
          <cell r="H507" t="str">
            <v>PZ</v>
          </cell>
          <cell r="I507" t="str">
            <v xml:space="preserve">G2136132R          </v>
          </cell>
          <cell r="J507" t="str">
            <v xml:space="preserve">G2136132R          </v>
          </cell>
          <cell r="K507" t="str">
            <v>RADULA,BLAS.LH,HLIFT</v>
          </cell>
          <cell r="L507">
            <v>22</v>
          </cell>
          <cell r="M507">
            <v>2</v>
          </cell>
          <cell r="N507">
            <v>9</v>
          </cell>
        </row>
        <row r="508">
          <cell r="A508" t="str">
            <v>G21363720</v>
          </cell>
          <cell r="B508" t="str">
            <v>21363720</v>
          </cell>
          <cell r="C508" t="str">
            <v>RADULA 150           18 KG.</v>
          </cell>
          <cell r="D508">
            <v>18</v>
          </cell>
          <cell r="E508">
            <v>1</v>
          </cell>
          <cell r="F508">
            <v>48.5</v>
          </cell>
          <cell r="G508" t="str">
            <v>EUR</v>
          </cell>
          <cell r="H508" t="str">
            <v>PZ</v>
          </cell>
          <cell r="I508" t="str">
            <v>G21363720</v>
          </cell>
          <cell r="J508" t="str">
            <v>G21363720</v>
          </cell>
          <cell r="K508" t="str">
            <v>RADULA,BLAS.LH,HLIFT</v>
          </cell>
          <cell r="L508">
            <v>22</v>
          </cell>
          <cell r="M508">
            <v>2</v>
          </cell>
          <cell r="N508">
            <v>9</v>
          </cell>
        </row>
        <row r="509">
          <cell r="A509" t="str">
            <v>G21363730</v>
          </cell>
          <cell r="B509" t="str">
            <v>21363730</v>
          </cell>
          <cell r="C509" t="str">
            <v>RADULA 150           48 KG.</v>
          </cell>
          <cell r="D509">
            <v>48</v>
          </cell>
          <cell r="E509">
            <v>1</v>
          </cell>
          <cell r="F509">
            <v>123.1</v>
          </cell>
          <cell r="G509" t="str">
            <v>EUR</v>
          </cell>
          <cell r="H509" t="str">
            <v>PZ</v>
          </cell>
          <cell r="I509" t="str">
            <v>G21363730</v>
          </cell>
          <cell r="J509" t="str">
            <v>G21363730</v>
          </cell>
          <cell r="K509" t="str">
            <v>RADULA,BLAS.LH,HLIFT</v>
          </cell>
          <cell r="L509">
            <v>22</v>
          </cell>
          <cell r="M509">
            <v>2</v>
          </cell>
          <cell r="N509">
            <v>9</v>
          </cell>
        </row>
        <row r="510">
          <cell r="A510" t="str">
            <v>G2137102L</v>
          </cell>
          <cell r="B510" t="str">
            <v xml:space="preserve">2137102L          </v>
          </cell>
          <cell r="C510" t="str">
            <v>RADULA 220             CONT</v>
          </cell>
          <cell r="D510">
            <v>880</v>
          </cell>
          <cell r="E510">
            <v>1</v>
          </cell>
          <cell r="F510">
            <v>2069.6999999999998</v>
          </cell>
          <cell r="G510" t="str">
            <v>EUR</v>
          </cell>
          <cell r="H510" t="str">
            <v>PZ</v>
          </cell>
          <cell r="I510" t="str">
            <v xml:space="preserve">G2137102L          </v>
          </cell>
          <cell r="J510" t="str">
            <v xml:space="preserve">G2137102L          </v>
          </cell>
          <cell r="K510" t="str">
            <v>RADULA,BLAS.LH,HLIFT</v>
          </cell>
          <cell r="L510">
            <v>22</v>
          </cell>
          <cell r="M510">
            <v>2</v>
          </cell>
          <cell r="N510">
            <v>9</v>
          </cell>
        </row>
        <row r="511">
          <cell r="A511" t="str">
            <v>G21371320</v>
          </cell>
          <cell r="B511" t="str">
            <v>21371320</v>
          </cell>
          <cell r="C511" t="str">
            <v>RADULA 220           180 KG.</v>
          </cell>
          <cell r="D511">
            <v>180</v>
          </cell>
          <cell r="E511">
            <v>1</v>
          </cell>
          <cell r="F511">
            <v>438.7</v>
          </cell>
          <cell r="G511" t="str">
            <v>EUR</v>
          </cell>
          <cell r="H511" t="str">
            <v>PZ</v>
          </cell>
          <cell r="I511" t="str">
            <v>G21371320</v>
          </cell>
          <cell r="J511" t="str">
            <v>G21371320</v>
          </cell>
          <cell r="K511" t="str">
            <v>RADULA,BLAS.LH,HLIFT</v>
          </cell>
          <cell r="L511">
            <v>22</v>
          </cell>
          <cell r="M511">
            <v>2</v>
          </cell>
          <cell r="N511">
            <v>9</v>
          </cell>
        </row>
        <row r="512">
          <cell r="A512" t="str">
            <v>G21372520</v>
          </cell>
          <cell r="B512" t="str">
            <v>21372520</v>
          </cell>
          <cell r="C512" t="str">
            <v>RADULA 220           180 KG.</v>
          </cell>
          <cell r="D512">
            <v>180</v>
          </cell>
          <cell r="E512">
            <v>1</v>
          </cell>
          <cell r="F512">
            <v>439.1</v>
          </cell>
          <cell r="G512" t="str">
            <v>EUR</v>
          </cell>
          <cell r="H512" t="str">
            <v>PZ</v>
          </cell>
          <cell r="I512" t="str">
            <v>G21372520</v>
          </cell>
          <cell r="J512" t="str">
            <v>G21372520</v>
          </cell>
          <cell r="K512" t="str">
            <v>RADULA,BLAS.LH,HLIFT</v>
          </cell>
          <cell r="L512">
            <v>22</v>
          </cell>
          <cell r="M512">
            <v>2</v>
          </cell>
          <cell r="N512">
            <v>9</v>
          </cell>
        </row>
        <row r="513">
          <cell r="A513" t="str">
            <v>G2137252R</v>
          </cell>
          <cell r="B513" t="str">
            <v xml:space="preserve">2137252R          </v>
          </cell>
          <cell r="C513" t="str">
            <v>RADULA 220 (EXP)     180 KG.</v>
          </cell>
          <cell r="D513">
            <v>180</v>
          </cell>
          <cell r="E513">
            <v>1</v>
          </cell>
          <cell r="F513">
            <v>426.5</v>
          </cell>
          <cell r="G513" t="str">
            <v>EUR</v>
          </cell>
          <cell r="H513" t="str">
            <v>PZ</v>
          </cell>
          <cell r="I513" t="str">
            <v xml:space="preserve">G2137252R          </v>
          </cell>
          <cell r="J513" t="str">
            <v xml:space="preserve">G2137252R          </v>
          </cell>
          <cell r="K513" t="str">
            <v>RADULA,BLAS.LH,HLIFT</v>
          </cell>
          <cell r="L513">
            <v>22</v>
          </cell>
          <cell r="M513">
            <v>2</v>
          </cell>
          <cell r="N513">
            <v>9</v>
          </cell>
        </row>
        <row r="514">
          <cell r="A514" t="str">
            <v>G21375420</v>
          </cell>
          <cell r="B514" t="str">
            <v>21375420</v>
          </cell>
          <cell r="C514" t="str">
            <v>RADULA 220        18 KGS.</v>
          </cell>
          <cell r="D514">
            <v>18</v>
          </cell>
          <cell r="E514">
            <v>1</v>
          </cell>
          <cell r="F514">
            <v>49.3</v>
          </cell>
          <cell r="G514" t="str">
            <v>EUR</v>
          </cell>
          <cell r="H514" t="str">
            <v>PZ</v>
          </cell>
          <cell r="I514" t="str">
            <v>G21375420</v>
          </cell>
          <cell r="J514" t="str">
            <v>G21375420</v>
          </cell>
          <cell r="K514" t="str">
            <v>RADULA,BLAS.LH,HLIFT</v>
          </cell>
          <cell r="L514">
            <v>22</v>
          </cell>
          <cell r="M514">
            <v>2</v>
          </cell>
          <cell r="N514">
            <v>9</v>
          </cell>
        </row>
        <row r="515">
          <cell r="A515" t="str">
            <v>G21611320</v>
          </cell>
          <cell r="B515" t="str">
            <v>21611320</v>
          </cell>
          <cell r="C515" t="str">
            <v>ACER 32                180 KG</v>
          </cell>
          <cell r="D515">
            <v>180</v>
          </cell>
          <cell r="E515">
            <v>1</v>
          </cell>
          <cell r="F515">
            <v>425.8</v>
          </cell>
          <cell r="G515" t="str">
            <v>EUR</v>
          </cell>
          <cell r="H515" t="str">
            <v>PZ</v>
          </cell>
          <cell r="I515" t="str">
            <v>G21611320</v>
          </cell>
          <cell r="J515" t="str">
            <v>G21611320</v>
          </cell>
          <cell r="K515" t="str">
            <v>Acer,Arnica,ROTRAATF</v>
          </cell>
          <cell r="L515">
            <v>11</v>
          </cell>
          <cell r="M515">
            <v>2</v>
          </cell>
          <cell r="N515">
            <v>9</v>
          </cell>
        </row>
        <row r="516">
          <cell r="A516" t="str">
            <v>G2161252R</v>
          </cell>
          <cell r="B516" t="str">
            <v xml:space="preserve">2161252R          </v>
          </cell>
          <cell r="C516" t="str">
            <v>ACER 32  (EXP)         180 KG</v>
          </cell>
          <cell r="D516">
            <v>180</v>
          </cell>
          <cell r="E516">
            <v>1</v>
          </cell>
          <cell r="F516">
            <v>413.6</v>
          </cell>
          <cell r="G516" t="str">
            <v>EUR</v>
          </cell>
          <cell r="H516" t="str">
            <v>PZ</v>
          </cell>
          <cell r="I516" t="str">
            <v xml:space="preserve">G2161252R          </v>
          </cell>
          <cell r="J516" t="str">
            <v xml:space="preserve">G2161252R          </v>
          </cell>
          <cell r="K516" t="str">
            <v>Acer,Arnica,ROTRAATF</v>
          </cell>
          <cell r="L516">
            <v>11</v>
          </cell>
          <cell r="M516">
            <v>2</v>
          </cell>
          <cell r="N516">
            <v>9</v>
          </cell>
        </row>
        <row r="517">
          <cell r="A517" t="str">
            <v>G21613720</v>
          </cell>
          <cell r="B517" t="str">
            <v>21613720</v>
          </cell>
          <cell r="C517" t="str">
            <v>ACER 32               48 KG.</v>
          </cell>
          <cell r="D517">
            <v>48</v>
          </cell>
          <cell r="E517">
            <v>1</v>
          </cell>
          <cell r="F517">
            <v>122</v>
          </cell>
          <cell r="G517" t="str">
            <v>EUR</v>
          </cell>
          <cell r="H517" t="str">
            <v>PZ</v>
          </cell>
          <cell r="I517" t="str">
            <v>G21613720</v>
          </cell>
          <cell r="J517" t="str">
            <v>G21613720</v>
          </cell>
          <cell r="K517" t="str">
            <v>Acer,Arnica,ROTRAATF</v>
          </cell>
          <cell r="L517">
            <v>11</v>
          </cell>
          <cell r="M517">
            <v>2</v>
          </cell>
          <cell r="N517">
            <v>9</v>
          </cell>
        </row>
        <row r="518">
          <cell r="A518" t="str">
            <v>G21615420</v>
          </cell>
          <cell r="B518" t="str">
            <v>21615420</v>
          </cell>
          <cell r="C518" t="str">
            <v>ACER 32               18 KG.</v>
          </cell>
          <cell r="D518">
            <v>18</v>
          </cell>
          <cell r="E518">
            <v>1</v>
          </cell>
          <cell r="F518">
            <v>48</v>
          </cell>
          <cell r="G518" t="str">
            <v>EUR</v>
          </cell>
          <cell r="H518" t="str">
            <v>PZ</v>
          </cell>
          <cell r="I518" t="str">
            <v>G21615420</v>
          </cell>
          <cell r="J518" t="str">
            <v>G21615420</v>
          </cell>
          <cell r="K518" t="str">
            <v>Acer,Arnica,ROTRAATF</v>
          </cell>
          <cell r="L518">
            <v>11</v>
          </cell>
          <cell r="M518">
            <v>2</v>
          </cell>
          <cell r="N518">
            <v>9</v>
          </cell>
        </row>
        <row r="519">
          <cell r="A519" t="str">
            <v>G2162102L</v>
          </cell>
          <cell r="B519" t="str">
            <v xml:space="preserve">2162102L          </v>
          </cell>
          <cell r="C519" t="str">
            <v>ACER 46                CONT</v>
          </cell>
          <cell r="D519">
            <v>880</v>
          </cell>
          <cell r="E519">
            <v>1</v>
          </cell>
          <cell r="F519">
            <v>2005.8</v>
          </cell>
          <cell r="G519" t="str">
            <v>EUR</v>
          </cell>
          <cell r="H519" t="str">
            <v>PZ</v>
          </cell>
          <cell r="I519" t="str">
            <v xml:space="preserve">G2162102L          </v>
          </cell>
          <cell r="J519" t="str">
            <v xml:space="preserve">G2162102L          </v>
          </cell>
          <cell r="K519" t="str">
            <v>Acer,Arnica,ROTRAATF</v>
          </cell>
          <cell r="L519">
            <v>11</v>
          </cell>
          <cell r="M519">
            <v>2</v>
          </cell>
          <cell r="N519">
            <v>9</v>
          </cell>
        </row>
        <row r="520">
          <cell r="A520" t="str">
            <v>G21621320</v>
          </cell>
          <cell r="B520" t="str">
            <v>21621320</v>
          </cell>
          <cell r="C520" t="str">
            <v>ACER 46                180 KG</v>
          </cell>
          <cell r="D520">
            <v>180</v>
          </cell>
          <cell r="E520">
            <v>1</v>
          </cell>
          <cell r="F520">
            <v>425.7</v>
          </cell>
          <cell r="G520" t="str">
            <v>EUR</v>
          </cell>
          <cell r="H520" t="str">
            <v>PZ</v>
          </cell>
          <cell r="I520" t="str">
            <v>G21621320</v>
          </cell>
          <cell r="J520" t="str">
            <v>G21621320</v>
          </cell>
          <cell r="K520" t="str">
            <v>Acer,Arnica,ROTRAATF</v>
          </cell>
          <cell r="L520">
            <v>11</v>
          </cell>
          <cell r="M520">
            <v>2</v>
          </cell>
          <cell r="N520">
            <v>9</v>
          </cell>
        </row>
        <row r="521">
          <cell r="A521" t="str">
            <v>G21621520</v>
          </cell>
          <cell r="B521" t="str">
            <v>21621520</v>
          </cell>
          <cell r="C521" t="str">
            <v>ACER 46                 18 KG</v>
          </cell>
          <cell r="D521">
            <v>18</v>
          </cell>
          <cell r="E521">
            <v>1</v>
          </cell>
          <cell r="F521">
            <v>48</v>
          </cell>
          <cell r="G521" t="str">
            <v>EUR</v>
          </cell>
          <cell r="H521" t="str">
            <v>PZ</v>
          </cell>
          <cell r="I521" t="str">
            <v>G21621520</v>
          </cell>
          <cell r="J521" t="str">
            <v>G21621520</v>
          </cell>
          <cell r="K521" t="str">
            <v>Acer,Arnica,ROTRAATF</v>
          </cell>
          <cell r="L521">
            <v>11</v>
          </cell>
          <cell r="M521">
            <v>2</v>
          </cell>
          <cell r="N521">
            <v>9</v>
          </cell>
        </row>
        <row r="522">
          <cell r="A522" t="str">
            <v>G2162252R</v>
          </cell>
          <cell r="B522" t="str">
            <v xml:space="preserve">2162252R          </v>
          </cell>
          <cell r="C522" t="str">
            <v>ACER 46 (EXP)          180 KG</v>
          </cell>
          <cell r="D522">
            <v>180</v>
          </cell>
          <cell r="E522">
            <v>1</v>
          </cell>
          <cell r="F522">
            <v>413.5</v>
          </cell>
          <cell r="G522" t="str">
            <v>EUR</v>
          </cell>
          <cell r="H522" t="str">
            <v>PZ</v>
          </cell>
          <cell r="I522" t="str">
            <v xml:space="preserve">G2162252R          </v>
          </cell>
          <cell r="J522" t="str">
            <v xml:space="preserve">G2162252R          </v>
          </cell>
          <cell r="K522" t="str">
            <v>Acer,Arnica,ROTRAATF</v>
          </cell>
          <cell r="L522">
            <v>11</v>
          </cell>
          <cell r="M522">
            <v>2</v>
          </cell>
          <cell r="N522">
            <v>9</v>
          </cell>
        </row>
        <row r="523">
          <cell r="A523" t="str">
            <v>G21623720</v>
          </cell>
          <cell r="B523" t="str">
            <v>21623720</v>
          </cell>
          <cell r="C523" t="str">
            <v>ACER 46                48 KG.</v>
          </cell>
          <cell r="D523">
            <v>48</v>
          </cell>
          <cell r="E523">
            <v>1</v>
          </cell>
          <cell r="F523">
            <v>122</v>
          </cell>
          <cell r="G523" t="str">
            <v>EUR</v>
          </cell>
          <cell r="H523" t="str">
            <v>PZ</v>
          </cell>
          <cell r="I523" t="str">
            <v>G21623720</v>
          </cell>
          <cell r="J523" t="str">
            <v>G21623720</v>
          </cell>
          <cell r="K523" t="str">
            <v>Acer,Arnica,ROTRAATF</v>
          </cell>
          <cell r="L523">
            <v>11</v>
          </cell>
          <cell r="M523">
            <v>2</v>
          </cell>
          <cell r="N523">
            <v>9</v>
          </cell>
        </row>
        <row r="524">
          <cell r="A524" t="str">
            <v>G2163102L</v>
          </cell>
          <cell r="B524" t="str">
            <v xml:space="preserve">2163102L          </v>
          </cell>
          <cell r="C524" t="str">
            <v>ACER 68                CONT</v>
          </cell>
          <cell r="D524">
            <v>880</v>
          </cell>
          <cell r="E524">
            <v>1</v>
          </cell>
          <cell r="F524">
            <v>2005.8</v>
          </cell>
          <cell r="G524" t="str">
            <v>EUR</v>
          </cell>
          <cell r="H524" t="str">
            <v>PZ</v>
          </cell>
          <cell r="I524" t="str">
            <v xml:space="preserve">G2163102L          </v>
          </cell>
          <cell r="J524" t="str">
            <v xml:space="preserve">G2163102L          </v>
          </cell>
          <cell r="K524" t="str">
            <v>Acer,Arnica,ROTRAATF</v>
          </cell>
          <cell r="L524">
            <v>11</v>
          </cell>
          <cell r="M524">
            <v>2</v>
          </cell>
          <cell r="N524">
            <v>9</v>
          </cell>
        </row>
        <row r="525">
          <cell r="A525" t="str">
            <v>G21631320</v>
          </cell>
          <cell r="B525" t="str">
            <v>21631320</v>
          </cell>
          <cell r="C525" t="str">
            <v>ACER 68              180 KG.</v>
          </cell>
          <cell r="D525">
            <v>180</v>
          </cell>
          <cell r="E525">
            <v>1</v>
          </cell>
          <cell r="F525">
            <v>425.7</v>
          </cell>
          <cell r="G525" t="str">
            <v>EUR</v>
          </cell>
          <cell r="H525" t="str">
            <v>PZ</v>
          </cell>
          <cell r="I525" t="str">
            <v>G21631320</v>
          </cell>
          <cell r="J525" t="str">
            <v>G21631320</v>
          </cell>
          <cell r="K525" t="str">
            <v>Acer,Arnica,ROTRAATF</v>
          </cell>
          <cell r="L525">
            <v>11</v>
          </cell>
          <cell r="M525">
            <v>2</v>
          </cell>
          <cell r="N525">
            <v>9</v>
          </cell>
        </row>
        <row r="526">
          <cell r="A526" t="str">
            <v>G2163252R</v>
          </cell>
          <cell r="B526" t="str">
            <v xml:space="preserve">2163252R          </v>
          </cell>
          <cell r="C526" t="str">
            <v>ACER 68 (EXP)        180 KG.</v>
          </cell>
          <cell r="D526">
            <v>180</v>
          </cell>
          <cell r="E526">
            <v>1</v>
          </cell>
          <cell r="F526">
            <v>413.5</v>
          </cell>
          <cell r="G526" t="str">
            <v>EUR</v>
          </cell>
          <cell r="H526" t="str">
            <v>PZ</v>
          </cell>
          <cell r="I526" t="str">
            <v xml:space="preserve">G2163252R          </v>
          </cell>
          <cell r="J526" t="str">
            <v xml:space="preserve">G2163252R          </v>
          </cell>
          <cell r="K526" t="str">
            <v>Acer,Arnica,ROTRAATF</v>
          </cell>
          <cell r="L526">
            <v>11</v>
          </cell>
          <cell r="M526">
            <v>2</v>
          </cell>
          <cell r="N526">
            <v>9</v>
          </cell>
        </row>
        <row r="527">
          <cell r="A527" t="str">
            <v>G21633720</v>
          </cell>
          <cell r="B527" t="str">
            <v>21633720</v>
          </cell>
          <cell r="C527" t="str">
            <v>ACER 68              48 KG.</v>
          </cell>
          <cell r="D527">
            <v>48</v>
          </cell>
          <cell r="E527">
            <v>1</v>
          </cell>
          <cell r="F527">
            <v>122</v>
          </cell>
          <cell r="G527" t="str">
            <v>EUR</v>
          </cell>
          <cell r="H527" t="str">
            <v>PZ</v>
          </cell>
          <cell r="I527" t="str">
            <v>G21633720</v>
          </cell>
          <cell r="J527" t="str">
            <v>G21633720</v>
          </cell>
          <cell r="K527" t="str">
            <v>Acer,Arnica,ROTRAATF</v>
          </cell>
          <cell r="L527">
            <v>11</v>
          </cell>
          <cell r="M527">
            <v>2</v>
          </cell>
          <cell r="N527">
            <v>9</v>
          </cell>
        </row>
        <row r="528">
          <cell r="A528" t="str">
            <v>G21635420</v>
          </cell>
          <cell r="B528" t="str">
            <v>21635420</v>
          </cell>
          <cell r="C528" t="str">
            <v>ACER 68              18 KG.</v>
          </cell>
          <cell r="D528">
            <v>18</v>
          </cell>
          <cell r="E528">
            <v>1</v>
          </cell>
          <cell r="F528">
            <v>48</v>
          </cell>
          <cell r="G528" t="str">
            <v>EUR</v>
          </cell>
          <cell r="H528" t="str">
            <v>PZ</v>
          </cell>
          <cell r="I528" t="str">
            <v>G21635420</v>
          </cell>
          <cell r="J528" t="str">
            <v>G21635420</v>
          </cell>
          <cell r="K528" t="str">
            <v>Acer,Arnica,ROTRAATF</v>
          </cell>
          <cell r="L528">
            <v>11</v>
          </cell>
          <cell r="M528">
            <v>2</v>
          </cell>
          <cell r="N528">
            <v>9</v>
          </cell>
        </row>
        <row r="529">
          <cell r="A529" t="str">
            <v>G2164102L</v>
          </cell>
          <cell r="B529" t="str">
            <v xml:space="preserve">2164102L          </v>
          </cell>
          <cell r="C529" t="str">
            <v>ACER 100               CONT</v>
          </cell>
          <cell r="D529">
            <v>880</v>
          </cell>
          <cell r="E529">
            <v>1</v>
          </cell>
          <cell r="F529">
            <v>2011.5</v>
          </cell>
          <cell r="G529" t="str">
            <v>EUR</v>
          </cell>
          <cell r="H529" t="str">
            <v>PZ</v>
          </cell>
          <cell r="I529" t="str">
            <v xml:space="preserve">G2164102L          </v>
          </cell>
          <cell r="J529" t="str">
            <v xml:space="preserve">G2164102L          </v>
          </cell>
          <cell r="K529" t="str">
            <v>Acer,Arnica,ROTRAATF</v>
          </cell>
          <cell r="L529">
            <v>11</v>
          </cell>
          <cell r="M529">
            <v>2</v>
          </cell>
          <cell r="N529">
            <v>9</v>
          </cell>
        </row>
        <row r="530">
          <cell r="A530" t="str">
            <v>G21641320</v>
          </cell>
          <cell r="B530" t="str">
            <v>21641320</v>
          </cell>
          <cell r="C530" t="str">
            <v>ACER 100            180 KG.</v>
          </cell>
          <cell r="D530">
            <v>180</v>
          </cell>
          <cell r="E530">
            <v>1</v>
          </cell>
          <cell r="F530">
            <v>426.8</v>
          </cell>
          <cell r="G530" t="str">
            <v>EUR</v>
          </cell>
          <cell r="H530" t="str">
            <v>PZ</v>
          </cell>
          <cell r="I530" t="str">
            <v>G21641320</v>
          </cell>
          <cell r="J530" t="str">
            <v>G21641320</v>
          </cell>
          <cell r="K530" t="str">
            <v>Acer,Arnica,ROTRAATF</v>
          </cell>
          <cell r="L530">
            <v>11</v>
          </cell>
          <cell r="M530">
            <v>2</v>
          </cell>
          <cell r="N530">
            <v>9</v>
          </cell>
        </row>
        <row r="531">
          <cell r="A531" t="str">
            <v>G21643820</v>
          </cell>
          <cell r="B531" t="str">
            <v>21643820</v>
          </cell>
          <cell r="C531" t="str">
            <v>ACER 100             48 KG.</v>
          </cell>
          <cell r="D531">
            <v>48</v>
          </cell>
          <cell r="E531">
            <v>1</v>
          </cell>
          <cell r="F531">
            <v>122.3</v>
          </cell>
          <cell r="G531" t="str">
            <v>EUR</v>
          </cell>
          <cell r="H531" t="str">
            <v>PZ</v>
          </cell>
          <cell r="I531" t="str">
            <v>G21643820</v>
          </cell>
          <cell r="J531" t="str">
            <v>G21643820</v>
          </cell>
          <cell r="K531" t="str">
            <v>Acer,Arnica,ROTRAATF</v>
          </cell>
          <cell r="L531">
            <v>11</v>
          </cell>
          <cell r="M531">
            <v>2</v>
          </cell>
          <cell r="N531">
            <v>9</v>
          </cell>
        </row>
        <row r="532">
          <cell r="A532" t="str">
            <v>G21645420</v>
          </cell>
          <cell r="B532" t="str">
            <v>21645420</v>
          </cell>
          <cell r="C532" t="str">
            <v>ACER 100             18 KG.</v>
          </cell>
          <cell r="D532">
            <v>18</v>
          </cell>
          <cell r="E532">
            <v>1</v>
          </cell>
          <cell r="F532">
            <v>48.1</v>
          </cell>
          <cell r="G532" t="str">
            <v>EUR</v>
          </cell>
          <cell r="H532" t="str">
            <v>PZ</v>
          </cell>
          <cell r="I532" t="str">
            <v>G21645420</v>
          </cell>
          <cell r="J532" t="str">
            <v>G21645420</v>
          </cell>
          <cell r="K532" t="str">
            <v>Acer,Arnica,ROTRAATF</v>
          </cell>
          <cell r="L532">
            <v>11</v>
          </cell>
          <cell r="M532">
            <v>2</v>
          </cell>
          <cell r="N532">
            <v>9</v>
          </cell>
        </row>
        <row r="533">
          <cell r="A533" t="str">
            <v>G2165102L</v>
          </cell>
          <cell r="B533" t="str">
            <v xml:space="preserve">2165102L          </v>
          </cell>
          <cell r="C533" t="str">
            <v>ACER 150               CONT</v>
          </cell>
          <cell r="D533">
            <v>880</v>
          </cell>
          <cell r="E533">
            <v>1</v>
          </cell>
          <cell r="F533">
            <v>2053.3000000000002</v>
          </cell>
          <cell r="G533" t="str">
            <v>EUR</v>
          </cell>
          <cell r="H533" t="str">
            <v>PZ</v>
          </cell>
          <cell r="I533" t="str">
            <v xml:space="preserve">G2165102L          </v>
          </cell>
          <cell r="J533" t="str">
            <v xml:space="preserve">G2165102L          </v>
          </cell>
          <cell r="K533" t="str">
            <v>Acer,Arnica,ROTRAATF</v>
          </cell>
          <cell r="L533">
            <v>11</v>
          </cell>
          <cell r="M533">
            <v>2</v>
          </cell>
          <cell r="N533">
            <v>9</v>
          </cell>
        </row>
        <row r="534">
          <cell r="A534" t="str">
            <v>G21651320</v>
          </cell>
          <cell r="B534" t="str">
            <v>21651320</v>
          </cell>
          <cell r="C534" t="str">
            <v>ACER 150              180 KG.</v>
          </cell>
          <cell r="D534">
            <v>180</v>
          </cell>
          <cell r="E534">
            <v>1</v>
          </cell>
          <cell r="F534">
            <v>435.4</v>
          </cell>
          <cell r="G534" t="str">
            <v>EUR</v>
          </cell>
          <cell r="H534" t="str">
            <v>PZ</v>
          </cell>
          <cell r="I534" t="str">
            <v>G21651320</v>
          </cell>
          <cell r="J534" t="str">
            <v>G21651320</v>
          </cell>
          <cell r="K534" t="str">
            <v>Acer,Arnica,ROTRAATF</v>
          </cell>
          <cell r="L534">
            <v>11</v>
          </cell>
          <cell r="M534">
            <v>2</v>
          </cell>
          <cell r="N534">
            <v>9</v>
          </cell>
        </row>
        <row r="535">
          <cell r="A535" t="str">
            <v>G2165219C</v>
          </cell>
          <cell r="B535" t="str">
            <v xml:space="preserve">2165219C          </v>
          </cell>
          <cell r="C535" t="str">
            <v>ACER 150 (EXP)        180 KG.</v>
          </cell>
          <cell r="D535">
            <v>180</v>
          </cell>
          <cell r="E535">
            <v>1</v>
          </cell>
          <cell r="F535">
            <v>444.6</v>
          </cell>
          <cell r="G535" t="str">
            <v>EUR</v>
          </cell>
          <cell r="H535" t="str">
            <v>PZ</v>
          </cell>
          <cell r="I535" t="str">
            <v xml:space="preserve">G2165219C          </v>
          </cell>
          <cell r="J535" t="str">
            <v xml:space="preserve">G2165219C          </v>
          </cell>
          <cell r="K535" t="str">
            <v>Acer,Arnica,ROTRAATF</v>
          </cell>
          <cell r="L535">
            <v>11</v>
          </cell>
          <cell r="M535">
            <v>2</v>
          </cell>
          <cell r="N535">
            <v>9</v>
          </cell>
        </row>
        <row r="536">
          <cell r="A536" t="str">
            <v>G21653820</v>
          </cell>
          <cell r="B536" t="str">
            <v>21653820</v>
          </cell>
          <cell r="C536" t="str">
            <v>ACER 150             48 KG.</v>
          </cell>
          <cell r="D536">
            <v>48</v>
          </cell>
          <cell r="E536">
            <v>1</v>
          </cell>
          <cell r="F536">
            <v>124.6</v>
          </cell>
          <cell r="G536" t="str">
            <v>EUR</v>
          </cell>
          <cell r="H536" t="str">
            <v>PZ</v>
          </cell>
          <cell r="I536" t="str">
            <v>G21653820</v>
          </cell>
          <cell r="J536" t="str">
            <v>G21653820</v>
          </cell>
          <cell r="K536" t="str">
            <v>Acer,Arnica,ROTRAATF</v>
          </cell>
          <cell r="L536">
            <v>11</v>
          </cell>
          <cell r="M536">
            <v>2</v>
          </cell>
          <cell r="N536">
            <v>9</v>
          </cell>
        </row>
        <row r="537">
          <cell r="A537" t="str">
            <v>G21655320</v>
          </cell>
          <cell r="B537" t="str">
            <v>21655320</v>
          </cell>
          <cell r="C537" t="str">
            <v>ACER 150                18 KG</v>
          </cell>
          <cell r="D537">
            <v>18</v>
          </cell>
          <cell r="E537">
            <v>1</v>
          </cell>
          <cell r="F537">
            <v>49</v>
          </cell>
          <cell r="G537" t="str">
            <v>EUR</v>
          </cell>
          <cell r="H537" t="str">
            <v>PZ</v>
          </cell>
          <cell r="I537" t="str">
            <v>G21655320</v>
          </cell>
          <cell r="J537" t="str">
            <v>G21655320</v>
          </cell>
          <cell r="K537" t="str">
            <v>Acer,Arnica,ROTRAATF</v>
          </cell>
          <cell r="L537">
            <v>11</v>
          </cell>
          <cell r="M537">
            <v>2</v>
          </cell>
          <cell r="N537">
            <v>9</v>
          </cell>
        </row>
        <row r="538">
          <cell r="A538" t="str">
            <v>G21658420</v>
          </cell>
          <cell r="B538" t="str">
            <v>21658420</v>
          </cell>
          <cell r="C538" t="str">
            <v>ACER 150                25 LT</v>
          </cell>
          <cell r="D538">
            <v>22.5</v>
          </cell>
          <cell r="E538">
            <v>1</v>
          </cell>
          <cell r="F538">
            <v>56.9</v>
          </cell>
          <cell r="G538" t="str">
            <v>EUR</v>
          </cell>
          <cell r="H538" t="str">
            <v>PZ</v>
          </cell>
          <cell r="I538" t="str">
            <v>G21658420</v>
          </cell>
          <cell r="J538" t="str">
            <v>G21658420</v>
          </cell>
          <cell r="K538" t="str">
            <v>Acer,Arnica,ROTRAATF</v>
          </cell>
          <cell r="L538">
            <v>11</v>
          </cell>
          <cell r="M538">
            <v>2</v>
          </cell>
          <cell r="N538">
            <v>9</v>
          </cell>
        </row>
        <row r="539">
          <cell r="A539" t="str">
            <v>G2166102L</v>
          </cell>
          <cell r="B539" t="str">
            <v xml:space="preserve">2166102L          </v>
          </cell>
          <cell r="C539" t="str">
            <v>ACER 220               CONT</v>
          </cell>
          <cell r="D539">
            <v>880</v>
          </cell>
          <cell r="E539">
            <v>1</v>
          </cell>
          <cell r="F539">
            <v>2107</v>
          </cell>
          <cell r="G539" t="str">
            <v>EUR</v>
          </cell>
          <cell r="H539" t="str">
            <v>PZ</v>
          </cell>
          <cell r="I539" t="str">
            <v xml:space="preserve">G2166102L          </v>
          </cell>
          <cell r="J539" t="str">
            <v xml:space="preserve">G2166102L          </v>
          </cell>
          <cell r="K539" t="str">
            <v>Acer,Arnica,ROTRAATF</v>
          </cell>
          <cell r="L539">
            <v>11</v>
          </cell>
          <cell r="M539">
            <v>2</v>
          </cell>
          <cell r="N539">
            <v>9</v>
          </cell>
        </row>
        <row r="540">
          <cell r="A540" t="str">
            <v>G21661320</v>
          </cell>
          <cell r="B540" t="str">
            <v>21661320</v>
          </cell>
          <cell r="C540" t="str">
            <v>ACER 220              180 KG.</v>
          </cell>
          <cell r="D540">
            <v>180</v>
          </cell>
          <cell r="E540">
            <v>1</v>
          </cell>
          <cell r="F540">
            <v>446.4</v>
          </cell>
          <cell r="G540" t="str">
            <v>EUR</v>
          </cell>
          <cell r="H540" t="str">
            <v>PZ</v>
          </cell>
          <cell r="I540" t="str">
            <v>G21661320</v>
          </cell>
          <cell r="J540" t="str">
            <v>G21661320</v>
          </cell>
          <cell r="K540" t="str">
            <v>Acer,Arnica,ROTRAATF</v>
          </cell>
          <cell r="L540">
            <v>11</v>
          </cell>
          <cell r="M540">
            <v>2</v>
          </cell>
          <cell r="N540">
            <v>9</v>
          </cell>
        </row>
        <row r="541">
          <cell r="A541" t="str">
            <v>G2166252R</v>
          </cell>
          <cell r="B541" t="str">
            <v xml:space="preserve">2166252R          </v>
          </cell>
          <cell r="C541" t="str">
            <v>ACER 220 (EXP)        180 KG.</v>
          </cell>
          <cell r="D541">
            <v>180</v>
          </cell>
          <cell r="E541">
            <v>1</v>
          </cell>
          <cell r="F541">
            <v>434.2</v>
          </cell>
          <cell r="G541" t="str">
            <v>EUR</v>
          </cell>
          <cell r="H541" t="str">
            <v>PZ</v>
          </cell>
          <cell r="I541" t="str">
            <v xml:space="preserve">G2166252R          </v>
          </cell>
          <cell r="J541" t="str">
            <v xml:space="preserve">G2166252R          </v>
          </cell>
          <cell r="K541" t="str">
            <v>Acer,Arnica,ROTRAATF</v>
          </cell>
          <cell r="L541">
            <v>11</v>
          </cell>
          <cell r="M541">
            <v>2</v>
          </cell>
          <cell r="N541">
            <v>9</v>
          </cell>
        </row>
        <row r="542">
          <cell r="A542" t="str">
            <v>G21663820</v>
          </cell>
          <cell r="B542" t="str">
            <v>21663820</v>
          </cell>
          <cell r="C542" t="str">
            <v>ACER 220               48 KG.</v>
          </cell>
          <cell r="D542">
            <v>48</v>
          </cell>
          <cell r="E542">
            <v>1</v>
          </cell>
          <cell r="F542">
            <v>127.5</v>
          </cell>
          <cell r="G542" t="str">
            <v>EUR</v>
          </cell>
          <cell r="H542" t="str">
            <v>PZ</v>
          </cell>
          <cell r="I542" t="str">
            <v>G21663820</v>
          </cell>
          <cell r="J542" t="str">
            <v>G21663820</v>
          </cell>
          <cell r="K542" t="str">
            <v>Acer,Arnica,ROTRAATF</v>
          </cell>
          <cell r="L542">
            <v>11</v>
          </cell>
          <cell r="M542">
            <v>2</v>
          </cell>
          <cell r="N542">
            <v>9</v>
          </cell>
        </row>
        <row r="543">
          <cell r="A543" t="str">
            <v>G21665420</v>
          </cell>
          <cell r="B543" t="str">
            <v>21665420</v>
          </cell>
          <cell r="C543" t="str">
            <v>ACER 220             18 KGS.</v>
          </cell>
          <cell r="D543">
            <v>18</v>
          </cell>
          <cell r="E543">
            <v>1</v>
          </cell>
          <cell r="F543">
            <v>50.1</v>
          </cell>
          <cell r="G543" t="str">
            <v>EUR</v>
          </cell>
          <cell r="H543" t="str">
            <v>PZ</v>
          </cell>
          <cell r="I543" t="str">
            <v>G21665420</v>
          </cell>
          <cell r="J543" t="str">
            <v>G21665420</v>
          </cell>
          <cell r="K543" t="str">
            <v>Acer,Arnica,ROTRAATF</v>
          </cell>
          <cell r="L543">
            <v>11</v>
          </cell>
          <cell r="M543">
            <v>2</v>
          </cell>
          <cell r="N543">
            <v>9</v>
          </cell>
        </row>
        <row r="544">
          <cell r="A544" t="str">
            <v>G21667430</v>
          </cell>
          <cell r="B544" t="str">
            <v>21667430</v>
          </cell>
          <cell r="C544" t="str">
            <v>ACER 220  (FRA) 25 LTS.</v>
          </cell>
          <cell r="D544">
            <v>22.5</v>
          </cell>
          <cell r="E544">
            <v>1</v>
          </cell>
          <cell r="F544">
            <v>58.3</v>
          </cell>
          <cell r="G544" t="str">
            <v>EUR</v>
          </cell>
          <cell r="H544" t="str">
            <v>PZ</v>
          </cell>
          <cell r="I544" t="str">
            <v>G21667430</v>
          </cell>
          <cell r="J544" t="str">
            <v>G21667430</v>
          </cell>
          <cell r="K544" t="str">
            <v>Acer,Arnica,ROTRAATF</v>
          </cell>
          <cell r="L544">
            <v>11</v>
          </cell>
          <cell r="M544">
            <v>2</v>
          </cell>
          <cell r="N544">
            <v>9</v>
          </cell>
        </row>
        <row r="545">
          <cell r="A545" t="str">
            <v>G21681320</v>
          </cell>
          <cell r="B545" t="str">
            <v>21681320</v>
          </cell>
          <cell r="C545" t="str">
            <v>ACER 320              180 KG.</v>
          </cell>
          <cell r="D545">
            <v>180</v>
          </cell>
          <cell r="E545">
            <v>1</v>
          </cell>
          <cell r="F545">
            <v>453.2</v>
          </cell>
          <cell r="G545" t="str">
            <v>EUR</v>
          </cell>
          <cell r="H545" t="str">
            <v>PZ</v>
          </cell>
          <cell r="I545" t="str">
            <v>G21681320</v>
          </cell>
          <cell r="J545" t="str">
            <v>G21681320</v>
          </cell>
          <cell r="K545" t="str">
            <v>Acer,Arnica,ROTRAATF</v>
          </cell>
          <cell r="L545">
            <v>11</v>
          </cell>
          <cell r="M545">
            <v>2</v>
          </cell>
          <cell r="N545">
            <v>9</v>
          </cell>
        </row>
        <row r="546">
          <cell r="A546" t="str">
            <v>G21685420</v>
          </cell>
          <cell r="B546" t="str">
            <v>21685420</v>
          </cell>
          <cell r="C546" t="str">
            <v>ACER 320               18 KG.</v>
          </cell>
          <cell r="D546">
            <v>18</v>
          </cell>
          <cell r="E546">
            <v>1</v>
          </cell>
          <cell r="F546">
            <v>50.8</v>
          </cell>
          <cell r="G546" t="str">
            <v>EUR</v>
          </cell>
          <cell r="H546" t="str">
            <v>PZ</v>
          </cell>
          <cell r="I546" t="str">
            <v>G21685420</v>
          </cell>
          <cell r="J546" t="str">
            <v>G21685420</v>
          </cell>
          <cell r="K546" t="str">
            <v>Acer,Arnica,ROTRAATF</v>
          </cell>
          <cell r="L546">
            <v>11</v>
          </cell>
          <cell r="M546">
            <v>2</v>
          </cell>
          <cell r="N546">
            <v>9</v>
          </cell>
        </row>
        <row r="547">
          <cell r="A547" t="str">
            <v>G23011320</v>
          </cell>
          <cell r="B547" t="str">
            <v>23011320</v>
          </cell>
          <cell r="C547" t="str">
            <v>OSO 22              180 KG.</v>
          </cell>
          <cell r="D547">
            <v>180</v>
          </cell>
          <cell r="E547">
            <v>1</v>
          </cell>
          <cell r="F547">
            <v>395.9</v>
          </cell>
          <cell r="G547" t="str">
            <v>EUR</v>
          </cell>
          <cell r="H547" t="str">
            <v>PZ</v>
          </cell>
          <cell r="I547" t="str">
            <v>G23011320</v>
          </cell>
          <cell r="J547" t="str">
            <v>G23011320</v>
          </cell>
          <cell r="K547" t="str">
            <v>OSO</v>
          </cell>
          <cell r="L547">
            <v>10</v>
          </cell>
          <cell r="M547">
            <v>2</v>
          </cell>
          <cell r="N547">
            <v>9</v>
          </cell>
        </row>
        <row r="548">
          <cell r="A548" t="str">
            <v>G23013720</v>
          </cell>
          <cell r="B548" t="str">
            <v>23013720</v>
          </cell>
          <cell r="C548" t="str">
            <v>OSO 22               48 KG.</v>
          </cell>
          <cell r="D548">
            <v>48</v>
          </cell>
          <cell r="E548">
            <v>1</v>
          </cell>
          <cell r="F548">
            <v>114.1</v>
          </cell>
          <cell r="G548" t="str">
            <v>EUR</v>
          </cell>
          <cell r="H548" t="str">
            <v>PZ</v>
          </cell>
          <cell r="I548" t="str">
            <v>G23013720</v>
          </cell>
          <cell r="J548" t="str">
            <v>G23013720</v>
          </cell>
          <cell r="K548" t="str">
            <v>OSO</v>
          </cell>
          <cell r="L548">
            <v>10</v>
          </cell>
          <cell r="M548">
            <v>2</v>
          </cell>
          <cell r="N548">
            <v>9</v>
          </cell>
        </row>
        <row r="549">
          <cell r="A549" t="str">
            <v>G23015420</v>
          </cell>
          <cell r="B549" t="str">
            <v>23015420</v>
          </cell>
          <cell r="C549" t="str">
            <v>OSO 22               18 KG.</v>
          </cell>
          <cell r="D549">
            <v>18</v>
          </cell>
          <cell r="E549">
            <v>1</v>
          </cell>
          <cell r="F549">
            <v>45.1</v>
          </cell>
          <cell r="G549" t="str">
            <v>EUR</v>
          </cell>
          <cell r="H549" t="str">
            <v>PZ</v>
          </cell>
          <cell r="I549" t="str">
            <v>G23015420</v>
          </cell>
          <cell r="J549" t="str">
            <v>G23015420</v>
          </cell>
          <cell r="K549" t="str">
            <v>OSO</v>
          </cell>
          <cell r="L549">
            <v>10</v>
          </cell>
          <cell r="M549">
            <v>2</v>
          </cell>
          <cell r="N549">
            <v>9</v>
          </cell>
        </row>
        <row r="550">
          <cell r="A550" t="str">
            <v>G23018420</v>
          </cell>
          <cell r="B550" t="str">
            <v>23018420</v>
          </cell>
          <cell r="C550" t="str">
            <v>OSO 22               25 LTS.</v>
          </cell>
          <cell r="D550">
            <v>22.5</v>
          </cell>
          <cell r="E550">
            <v>1</v>
          </cell>
          <cell r="F550">
            <v>52</v>
          </cell>
          <cell r="G550" t="str">
            <v>EUR</v>
          </cell>
          <cell r="H550" t="str">
            <v>PZ</v>
          </cell>
          <cell r="I550" t="str">
            <v>G23018420</v>
          </cell>
          <cell r="J550" t="str">
            <v>G23018420</v>
          </cell>
          <cell r="K550" t="str">
            <v>OSO</v>
          </cell>
          <cell r="L550">
            <v>10</v>
          </cell>
          <cell r="M550">
            <v>2</v>
          </cell>
          <cell r="N550">
            <v>9</v>
          </cell>
        </row>
        <row r="551">
          <cell r="A551" t="str">
            <v>G2302102L</v>
          </cell>
          <cell r="B551" t="str">
            <v xml:space="preserve">2302102L          </v>
          </cell>
          <cell r="C551" t="str">
            <v>OSO 32                 CONT</v>
          </cell>
          <cell r="D551">
            <v>880</v>
          </cell>
          <cell r="E551">
            <v>1</v>
          </cell>
          <cell r="F551">
            <v>2043.5</v>
          </cell>
          <cell r="G551" t="str">
            <v>EUR</v>
          </cell>
          <cell r="H551" t="str">
            <v>PZ</v>
          </cell>
          <cell r="I551" t="str">
            <v xml:space="preserve">G2302102L          </v>
          </cell>
          <cell r="J551" t="str">
            <v xml:space="preserve">G2302102L          </v>
          </cell>
          <cell r="K551" t="str">
            <v>OSO</v>
          </cell>
          <cell r="L551">
            <v>10</v>
          </cell>
          <cell r="M551">
            <v>2</v>
          </cell>
          <cell r="N551">
            <v>9</v>
          </cell>
        </row>
        <row r="552">
          <cell r="A552" t="str">
            <v>G23021320</v>
          </cell>
          <cell r="B552" t="str">
            <v>23021320</v>
          </cell>
          <cell r="C552" t="str">
            <v>OSO 32              180 KG.</v>
          </cell>
          <cell r="D552">
            <v>180</v>
          </cell>
          <cell r="E552">
            <v>1</v>
          </cell>
          <cell r="F552">
            <v>433.4</v>
          </cell>
          <cell r="G552" t="str">
            <v>EUR</v>
          </cell>
          <cell r="H552" t="str">
            <v>PZ</v>
          </cell>
          <cell r="I552" t="str">
            <v>G23021320</v>
          </cell>
          <cell r="J552" t="str">
            <v>G23021320</v>
          </cell>
          <cell r="K552" t="str">
            <v>OSO</v>
          </cell>
          <cell r="L552">
            <v>10</v>
          </cell>
          <cell r="M552">
            <v>2</v>
          </cell>
          <cell r="N552">
            <v>9</v>
          </cell>
        </row>
        <row r="553">
          <cell r="A553" t="str">
            <v>G2302252R</v>
          </cell>
          <cell r="B553" t="str">
            <v xml:space="preserve">2302252R          </v>
          </cell>
          <cell r="C553" t="str">
            <v>OSO 32 (EXP)        180 KG.</v>
          </cell>
          <cell r="D553">
            <v>180</v>
          </cell>
          <cell r="E553">
            <v>1</v>
          </cell>
          <cell r="F553">
            <v>421.2</v>
          </cell>
          <cell r="G553" t="str">
            <v>EUR</v>
          </cell>
          <cell r="H553" t="str">
            <v>PZ</v>
          </cell>
          <cell r="I553" t="str">
            <v xml:space="preserve">G2302252R          </v>
          </cell>
          <cell r="J553" t="str">
            <v xml:space="preserve">G2302252R          </v>
          </cell>
          <cell r="K553" t="str">
            <v>OSO</v>
          </cell>
          <cell r="L553">
            <v>10</v>
          </cell>
          <cell r="M553">
            <v>2</v>
          </cell>
          <cell r="N553">
            <v>9</v>
          </cell>
        </row>
        <row r="554">
          <cell r="A554" t="str">
            <v>G23023720</v>
          </cell>
          <cell r="B554">
            <v>23023720</v>
          </cell>
          <cell r="C554" t="str">
            <v>OSO 32              48 KG.</v>
          </cell>
          <cell r="D554">
            <v>48</v>
          </cell>
          <cell r="E554">
            <v>1</v>
          </cell>
          <cell r="F554">
            <v>124</v>
          </cell>
          <cell r="G554" t="str">
            <v>EUR</v>
          </cell>
          <cell r="H554" t="str">
            <v>PZ</v>
          </cell>
          <cell r="I554" t="str">
            <v>G23023720</v>
          </cell>
          <cell r="J554" t="str">
            <v>G23023720</v>
          </cell>
          <cell r="K554" t="str">
            <v>OSO</v>
          </cell>
          <cell r="L554">
            <v>10</v>
          </cell>
          <cell r="M554">
            <v>2</v>
          </cell>
          <cell r="N554">
            <v>9</v>
          </cell>
        </row>
        <row r="555">
          <cell r="A555" t="str">
            <v>G23025420</v>
          </cell>
          <cell r="B555">
            <v>23025420</v>
          </cell>
          <cell r="C555" t="str">
            <v>OSO 32               18 KG.</v>
          </cell>
          <cell r="D555">
            <v>18</v>
          </cell>
          <cell r="E555">
            <v>1</v>
          </cell>
          <cell r="F555">
            <v>48.8</v>
          </cell>
          <cell r="G555" t="str">
            <v>EUR</v>
          </cell>
          <cell r="H555" t="str">
            <v>PZ</v>
          </cell>
          <cell r="I555" t="str">
            <v>G23025420</v>
          </cell>
          <cell r="J555" t="str">
            <v>G23025420</v>
          </cell>
          <cell r="K555" t="str">
            <v>OSO</v>
          </cell>
          <cell r="L555">
            <v>10</v>
          </cell>
          <cell r="M555">
            <v>2</v>
          </cell>
          <cell r="N555">
            <v>9</v>
          </cell>
        </row>
        <row r="556">
          <cell r="A556" t="str">
            <v>G23028420</v>
          </cell>
          <cell r="B556" t="str">
            <v>23028420</v>
          </cell>
          <cell r="C556" t="str">
            <v>OSO 32               25 LTS.</v>
          </cell>
          <cell r="D556">
            <v>22.5</v>
          </cell>
          <cell r="E556">
            <v>1</v>
          </cell>
          <cell r="F556">
            <v>56.7</v>
          </cell>
          <cell r="G556" t="str">
            <v>EUR</v>
          </cell>
          <cell r="H556" t="str">
            <v>PZ</v>
          </cell>
          <cell r="I556" t="str">
            <v>G23028420</v>
          </cell>
          <cell r="J556" t="str">
            <v>G23028420</v>
          </cell>
          <cell r="K556" t="str">
            <v>OSO</v>
          </cell>
          <cell r="L556">
            <v>10</v>
          </cell>
          <cell r="M556">
            <v>2</v>
          </cell>
          <cell r="N556">
            <v>9</v>
          </cell>
        </row>
        <row r="557">
          <cell r="A557" t="str">
            <v>G2303102L</v>
          </cell>
          <cell r="B557" t="str">
            <v xml:space="preserve">2303102L          </v>
          </cell>
          <cell r="C557" t="str">
            <v>OSO 46                 CONT</v>
          </cell>
          <cell r="D557">
            <v>880</v>
          </cell>
          <cell r="E557">
            <v>1</v>
          </cell>
          <cell r="F557">
            <v>2043.5</v>
          </cell>
          <cell r="G557" t="str">
            <v>EUR</v>
          </cell>
          <cell r="H557" t="str">
            <v>PZ</v>
          </cell>
          <cell r="I557" t="str">
            <v xml:space="preserve">G2303102L          </v>
          </cell>
          <cell r="J557" t="str">
            <v xml:space="preserve">G2303102L          </v>
          </cell>
          <cell r="K557" t="str">
            <v>OSO</v>
          </cell>
          <cell r="L557">
            <v>10</v>
          </cell>
          <cell r="M557">
            <v>2</v>
          </cell>
          <cell r="N557">
            <v>9</v>
          </cell>
        </row>
        <row r="558">
          <cell r="A558" t="str">
            <v>G23031320</v>
          </cell>
          <cell r="B558" t="str">
            <v>23031320</v>
          </cell>
          <cell r="C558" t="str">
            <v>OSO 46              180 KG.</v>
          </cell>
          <cell r="D558">
            <v>180</v>
          </cell>
          <cell r="E558">
            <v>1</v>
          </cell>
          <cell r="F558">
            <v>433.4</v>
          </cell>
          <cell r="G558" t="str">
            <v>EUR</v>
          </cell>
          <cell r="H558" t="str">
            <v>PZ</v>
          </cell>
          <cell r="I558" t="str">
            <v>G23031320</v>
          </cell>
          <cell r="J558" t="str">
            <v>G23031320</v>
          </cell>
          <cell r="K558" t="str">
            <v>OSO</v>
          </cell>
          <cell r="L558">
            <v>10</v>
          </cell>
          <cell r="M558">
            <v>2</v>
          </cell>
          <cell r="N558">
            <v>9</v>
          </cell>
        </row>
        <row r="559">
          <cell r="A559" t="str">
            <v>G2303252R</v>
          </cell>
          <cell r="B559" t="str">
            <v xml:space="preserve">2303252R          </v>
          </cell>
          <cell r="C559" t="str">
            <v>OSO 46 (EXP)        180 KG.</v>
          </cell>
          <cell r="D559">
            <v>180</v>
          </cell>
          <cell r="E559">
            <v>1</v>
          </cell>
          <cell r="F559">
            <v>421.2</v>
          </cell>
          <cell r="G559" t="str">
            <v>EUR</v>
          </cell>
          <cell r="H559" t="str">
            <v>PZ</v>
          </cell>
          <cell r="I559" t="str">
            <v xml:space="preserve">G2303252R          </v>
          </cell>
          <cell r="J559" t="str">
            <v xml:space="preserve">G2303252R          </v>
          </cell>
          <cell r="K559" t="str">
            <v>OSO</v>
          </cell>
          <cell r="L559">
            <v>10</v>
          </cell>
          <cell r="M559">
            <v>2</v>
          </cell>
          <cell r="N559">
            <v>9</v>
          </cell>
        </row>
        <row r="560">
          <cell r="A560" t="str">
            <v>G23033720</v>
          </cell>
          <cell r="B560" t="str">
            <v>23033720</v>
          </cell>
          <cell r="C560" t="str">
            <v>OSO 46              48 KG.</v>
          </cell>
          <cell r="D560">
            <v>48</v>
          </cell>
          <cell r="E560">
            <v>1</v>
          </cell>
          <cell r="F560">
            <v>124</v>
          </cell>
          <cell r="G560" t="str">
            <v>EUR</v>
          </cell>
          <cell r="H560" t="str">
            <v>PZ</v>
          </cell>
          <cell r="I560" t="str">
            <v>G23033720</v>
          </cell>
          <cell r="J560" t="str">
            <v>G23033720</v>
          </cell>
          <cell r="K560" t="str">
            <v>OSO</v>
          </cell>
          <cell r="L560">
            <v>10</v>
          </cell>
          <cell r="M560">
            <v>2</v>
          </cell>
          <cell r="N560">
            <v>9</v>
          </cell>
        </row>
        <row r="561">
          <cell r="A561" t="str">
            <v>G23035420</v>
          </cell>
          <cell r="B561" t="str">
            <v>23035420</v>
          </cell>
          <cell r="C561" t="str">
            <v>OSO 46               18 KG.</v>
          </cell>
          <cell r="D561">
            <v>18</v>
          </cell>
          <cell r="E561">
            <v>1</v>
          </cell>
          <cell r="F561">
            <v>48.8</v>
          </cell>
          <cell r="G561" t="str">
            <v>EUR</v>
          </cell>
          <cell r="H561" t="str">
            <v>PZ</v>
          </cell>
          <cell r="I561" t="str">
            <v>G23035420</v>
          </cell>
          <cell r="J561" t="str">
            <v>G23035420</v>
          </cell>
          <cell r="K561" t="str">
            <v>OSO</v>
          </cell>
          <cell r="L561">
            <v>10</v>
          </cell>
          <cell r="M561">
            <v>2</v>
          </cell>
          <cell r="N561">
            <v>9</v>
          </cell>
        </row>
        <row r="562">
          <cell r="A562" t="str">
            <v>G2303632H</v>
          </cell>
          <cell r="B562" t="str">
            <v xml:space="preserve">2303632H          </v>
          </cell>
          <cell r="C562" t="str">
            <v>OSO 46               4 LT.</v>
          </cell>
          <cell r="D562">
            <v>3.6</v>
          </cell>
          <cell r="E562">
            <v>6</v>
          </cell>
          <cell r="F562">
            <v>9.6</v>
          </cell>
          <cell r="G562" t="str">
            <v>EUR</v>
          </cell>
          <cell r="H562" t="str">
            <v>PZ</v>
          </cell>
          <cell r="I562" t="str">
            <v xml:space="preserve">G2303632H          </v>
          </cell>
          <cell r="J562" t="str">
            <v xml:space="preserve">G2303632H          </v>
          </cell>
          <cell r="K562" t="str">
            <v>OSO</v>
          </cell>
          <cell r="L562">
            <v>10</v>
          </cell>
          <cell r="M562">
            <v>2</v>
          </cell>
          <cell r="N562">
            <v>9</v>
          </cell>
        </row>
        <row r="563">
          <cell r="A563" t="str">
            <v>G23036420</v>
          </cell>
          <cell r="B563" t="str">
            <v>23036420</v>
          </cell>
          <cell r="C563" t="str">
            <v>OSO 46              25 KG.</v>
          </cell>
          <cell r="D563">
            <v>22.5</v>
          </cell>
          <cell r="E563">
            <v>1</v>
          </cell>
          <cell r="F563">
            <v>56.7</v>
          </cell>
          <cell r="G563" t="str">
            <v>EUR</v>
          </cell>
          <cell r="H563" t="str">
            <v>PZ</v>
          </cell>
          <cell r="I563" t="str">
            <v>G23036420</v>
          </cell>
          <cell r="J563" t="str">
            <v>G23036420</v>
          </cell>
          <cell r="K563" t="str">
            <v>OSO</v>
          </cell>
          <cell r="L563">
            <v>10</v>
          </cell>
          <cell r="M563">
            <v>2</v>
          </cell>
          <cell r="N563">
            <v>9</v>
          </cell>
        </row>
        <row r="564">
          <cell r="A564" t="str">
            <v>G2304102L</v>
          </cell>
          <cell r="B564" t="str">
            <v xml:space="preserve">2304102L          </v>
          </cell>
          <cell r="C564" t="str">
            <v>OSO 68                 CONT</v>
          </cell>
          <cell r="D564">
            <v>880</v>
          </cell>
          <cell r="E564">
            <v>1</v>
          </cell>
          <cell r="F564">
            <v>2043.5</v>
          </cell>
          <cell r="G564" t="str">
            <v>EUR</v>
          </cell>
          <cell r="H564" t="str">
            <v>PZ</v>
          </cell>
          <cell r="I564" t="str">
            <v xml:space="preserve">G2304102L          </v>
          </cell>
          <cell r="J564" t="str">
            <v xml:space="preserve">G2304102L          </v>
          </cell>
          <cell r="K564" t="str">
            <v>OSO</v>
          </cell>
          <cell r="L564">
            <v>10</v>
          </cell>
          <cell r="M564">
            <v>2</v>
          </cell>
          <cell r="N564">
            <v>9</v>
          </cell>
        </row>
        <row r="565">
          <cell r="A565" t="str">
            <v>G23041320</v>
          </cell>
          <cell r="B565" t="str">
            <v>23041320</v>
          </cell>
          <cell r="C565" t="str">
            <v>OSO 68               180 KG.</v>
          </cell>
          <cell r="D565">
            <v>180</v>
          </cell>
          <cell r="E565">
            <v>1</v>
          </cell>
          <cell r="F565">
            <v>433.4</v>
          </cell>
          <cell r="G565" t="str">
            <v>EUR</v>
          </cell>
          <cell r="H565" t="str">
            <v>PZ</v>
          </cell>
          <cell r="I565" t="str">
            <v>G23041320</v>
          </cell>
          <cell r="J565" t="str">
            <v>G23041320</v>
          </cell>
          <cell r="K565" t="str">
            <v>OSO</v>
          </cell>
          <cell r="L565">
            <v>10</v>
          </cell>
          <cell r="M565">
            <v>2</v>
          </cell>
          <cell r="N565">
            <v>9</v>
          </cell>
        </row>
        <row r="566">
          <cell r="A566" t="str">
            <v>G2304252R</v>
          </cell>
          <cell r="B566" t="str">
            <v xml:space="preserve">2304252R          </v>
          </cell>
          <cell r="C566" t="str">
            <v>OSO 68 (EXP)        180 KG.</v>
          </cell>
          <cell r="D566">
            <v>180</v>
          </cell>
          <cell r="E566">
            <v>1</v>
          </cell>
          <cell r="F566">
            <v>421.2</v>
          </cell>
          <cell r="G566" t="str">
            <v>EUR</v>
          </cell>
          <cell r="H566" t="str">
            <v>PZ</v>
          </cell>
          <cell r="I566" t="str">
            <v xml:space="preserve">G2304252R          </v>
          </cell>
          <cell r="J566" t="str">
            <v xml:space="preserve">G2304252R          </v>
          </cell>
          <cell r="K566" t="str">
            <v>OSO</v>
          </cell>
          <cell r="L566">
            <v>10</v>
          </cell>
          <cell r="M566">
            <v>2</v>
          </cell>
          <cell r="N566">
            <v>9</v>
          </cell>
        </row>
        <row r="567">
          <cell r="A567" t="str">
            <v>G23043720</v>
          </cell>
          <cell r="B567" t="str">
            <v>23043720</v>
          </cell>
          <cell r="C567" t="str">
            <v>OSO 68              48 KG.</v>
          </cell>
          <cell r="D567">
            <v>48</v>
          </cell>
          <cell r="E567">
            <v>1</v>
          </cell>
          <cell r="F567">
            <v>124</v>
          </cell>
          <cell r="G567" t="str">
            <v>EUR</v>
          </cell>
          <cell r="H567" t="str">
            <v>PZ</v>
          </cell>
          <cell r="I567" t="str">
            <v>G23043720</v>
          </cell>
          <cell r="J567" t="str">
            <v>G23043720</v>
          </cell>
          <cell r="K567" t="str">
            <v>OSO</v>
          </cell>
          <cell r="L567">
            <v>10</v>
          </cell>
          <cell r="M567">
            <v>2</v>
          </cell>
          <cell r="N567">
            <v>9</v>
          </cell>
        </row>
        <row r="568">
          <cell r="A568" t="str">
            <v>G23045420</v>
          </cell>
          <cell r="B568" t="str">
            <v>23045420</v>
          </cell>
          <cell r="C568" t="str">
            <v>OSO 68              18 KG.</v>
          </cell>
          <cell r="D568">
            <v>18</v>
          </cell>
          <cell r="E568">
            <v>1</v>
          </cell>
          <cell r="F568">
            <v>48.8</v>
          </cell>
          <cell r="G568" t="str">
            <v>EUR</v>
          </cell>
          <cell r="H568" t="str">
            <v>PZ</v>
          </cell>
          <cell r="I568" t="str">
            <v>G23045420</v>
          </cell>
          <cell r="J568" t="str">
            <v>G23045420</v>
          </cell>
          <cell r="K568" t="str">
            <v>OSO</v>
          </cell>
          <cell r="L568">
            <v>10</v>
          </cell>
          <cell r="M568">
            <v>2</v>
          </cell>
          <cell r="N568">
            <v>9</v>
          </cell>
        </row>
        <row r="569">
          <cell r="A569" t="str">
            <v>G2304632H</v>
          </cell>
          <cell r="B569" t="str">
            <v xml:space="preserve">2304632H          </v>
          </cell>
          <cell r="C569" t="str">
            <v>OSO 68               4 LT.</v>
          </cell>
          <cell r="D569">
            <v>3.6</v>
          </cell>
          <cell r="E569">
            <v>6</v>
          </cell>
          <cell r="F569">
            <v>9.6</v>
          </cell>
          <cell r="G569" t="str">
            <v>EUR</v>
          </cell>
          <cell r="H569" t="str">
            <v>PZ</v>
          </cell>
          <cell r="I569" t="str">
            <v xml:space="preserve">G2304632H          </v>
          </cell>
          <cell r="J569" t="str">
            <v xml:space="preserve">G2304632H          </v>
          </cell>
          <cell r="K569" t="str">
            <v>OSO</v>
          </cell>
          <cell r="L569">
            <v>10</v>
          </cell>
          <cell r="M569">
            <v>2</v>
          </cell>
          <cell r="N569">
            <v>9</v>
          </cell>
        </row>
        <row r="570">
          <cell r="A570" t="str">
            <v>G23048420</v>
          </cell>
          <cell r="B570" t="str">
            <v>23048420</v>
          </cell>
          <cell r="C570" t="str">
            <v>OSO 68              25 LTS.</v>
          </cell>
          <cell r="D570">
            <v>22.5</v>
          </cell>
          <cell r="E570">
            <v>1</v>
          </cell>
          <cell r="F570">
            <v>56.7</v>
          </cell>
          <cell r="G570" t="str">
            <v>EUR</v>
          </cell>
          <cell r="H570" t="str">
            <v>PZ</v>
          </cell>
          <cell r="I570" t="str">
            <v>G23048420</v>
          </cell>
          <cell r="J570" t="str">
            <v>G23048420</v>
          </cell>
          <cell r="K570" t="str">
            <v>OSO</v>
          </cell>
          <cell r="L570">
            <v>10</v>
          </cell>
          <cell r="M570">
            <v>2</v>
          </cell>
          <cell r="N570">
            <v>9</v>
          </cell>
        </row>
        <row r="571">
          <cell r="A571" t="str">
            <v>G2308102L</v>
          </cell>
          <cell r="B571" t="str">
            <v xml:space="preserve">2308102L          </v>
          </cell>
          <cell r="C571" t="str">
            <v>OSO 100                CONT</v>
          </cell>
          <cell r="D571">
            <v>880</v>
          </cell>
          <cell r="E571">
            <v>1</v>
          </cell>
          <cell r="F571">
            <v>2051.3000000000002</v>
          </cell>
          <cell r="G571" t="str">
            <v>EUR</v>
          </cell>
          <cell r="H571" t="str">
            <v>PZ</v>
          </cell>
          <cell r="I571" t="str">
            <v xml:space="preserve">G2308102L          </v>
          </cell>
          <cell r="J571" t="str">
            <v xml:space="preserve">G2308102L          </v>
          </cell>
          <cell r="K571" t="str">
            <v>OSO</v>
          </cell>
          <cell r="L571">
            <v>10</v>
          </cell>
          <cell r="M571">
            <v>2</v>
          </cell>
          <cell r="N571">
            <v>9</v>
          </cell>
        </row>
        <row r="572">
          <cell r="A572" t="str">
            <v>G23081320</v>
          </cell>
          <cell r="B572" t="str">
            <v>23081320</v>
          </cell>
          <cell r="C572" t="str">
            <v>OSO 100             180 KG.</v>
          </cell>
          <cell r="D572">
            <v>180</v>
          </cell>
          <cell r="E572">
            <v>1</v>
          </cell>
          <cell r="F572">
            <v>435</v>
          </cell>
          <cell r="G572" t="str">
            <v>EUR</v>
          </cell>
          <cell r="H572" t="str">
            <v>PZ</v>
          </cell>
          <cell r="I572" t="str">
            <v>G23081320</v>
          </cell>
          <cell r="J572" t="str">
            <v>G23081320</v>
          </cell>
          <cell r="K572" t="str">
            <v>OSO</v>
          </cell>
          <cell r="L572">
            <v>10</v>
          </cell>
          <cell r="M572">
            <v>2</v>
          </cell>
          <cell r="N572">
            <v>9</v>
          </cell>
        </row>
        <row r="573">
          <cell r="A573" t="str">
            <v>G2308252R</v>
          </cell>
          <cell r="B573" t="str">
            <v xml:space="preserve">2308252R          </v>
          </cell>
          <cell r="C573" t="str">
            <v>OSO 100    (EXP)    180 KG.</v>
          </cell>
          <cell r="D573">
            <v>180</v>
          </cell>
          <cell r="E573">
            <v>1</v>
          </cell>
          <cell r="F573">
            <v>422.8</v>
          </cell>
          <cell r="G573" t="str">
            <v>EUR</v>
          </cell>
          <cell r="H573" t="str">
            <v>PZ</v>
          </cell>
          <cell r="I573" t="str">
            <v xml:space="preserve">G2308252R          </v>
          </cell>
          <cell r="J573" t="str">
            <v xml:space="preserve">G2308252R          </v>
          </cell>
          <cell r="K573" t="str">
            <v>OSO</v>
          </cell>
          <cell r="L573">
            <v>10</v>
          </cell>
          <cell r="M573">
            <v>2</v>
          </cell>
          <cell r="N573">
            <v>9</v>
          </cell>
        </row>
        <row r="574">
          <cell r="A574" t="str">
            <v>G23086420</v>
          </cell>
          <cell r="B574" t="str">
            <v>23086420</v>
          </cell>
          <cell r="C574" t="str">
            <v>OSO 100              18 KG.</v>
          </cell>
          <cell r="D574">
            <v>18</v>
          </cell>
          <cell r="E574">
            <v>1</v>
          </cell>
          <cell r="F574">
            <v>49</v>
          </cell>
          <cell r="G574" t="str">
            <v>EUR</v>
          </cell>
          <cell r="H574" t="str">
            <v>PZ</v>
          </cell>
          <cell r="I574" t="str">
            <v>G23086420</v>
          </cell>
          <cell r="J574" t="str">
            <v>G23086420</v>
          </cell>
          <cell r="K574" t="str">
            <v>OSO</v>
          </cell>
          <cell r="L574">
            <v>10</v>
          </cell>
          <cell r="M574">
            <v>2</v>
          </cell>
          <cell r="N574">
            <v>9</v>
          </cell>
        </row>
        <row r="575">
          <cell r="A575" t="str">
            <v>G23088420</v>
          </cell>
          <cell r="B575" t="str">
            <v>23088420</v>
          </cell>
          <cell r="C575" t="str">
            <v>OSO 100               25 LTS.</v>
          </cell>
          <cell r="D575">
            <v>22.5</v>
          </cell>
          <cell r="E575">
            <v>1</v>
          </cell>
          <cell r="F575">
            <v>56.9</v>
          </cell>
          <cell r="G575" t="str">
            <v>EUR</v>
          </cell>
          <cell r="H575" t="str">
            <v>PZ</v>
          </cell>
          <cell r="I575" t="str">
            <v>G23088420</v>
          </cell>
          <cell r="J575" t="str">
            <v>G23088420</v>
          </cell>
          <cell r="K575" t="str">
            <v>OSO</v>
          </cell>
          <cell r="L575">
            <v>10</v>
          </cell>
          <cell r="M575">
            <v>2</v>
          </cell>
          <cell r="N575">
            <v>9</v>
          </cell>
        </row>
        <row r="576">
          <cell r="A576" t="str">
            <v>G2315252R</v>
          </cell>
          <cell r="B576" t="str">
            <v xml:space="preserve">2315252R          </v>
          </cell>
          <cell r="C576" t="str">
            <v>OSO 150 (EXP)       180 KGS.</v>
          </cell>
          <cell r="D576">
            <v>180</v>
          </cell>
          <cell r="E576">
            <v>1</v>
          </cell>
          <cell r="F576">
            <v>433.3</v>
          </cell>
          <cell r="G576" t="str">
            <v>EUR</v>
          </cell>
          <cell r="H576" t="str">
            <v>PZ</v>
          </cell>
          <cell r="I576" t="str">
            <v xml:space="preserve">G2315252R          </v>
          </cell>
          <cell r="J576" t="str">
            <v xml:space="preserve">G2315252R          </v>
          </cell>
          <cell r="K576" t="str">
            <v>OSO</v>
          </cell>
          <cell r="L576">
            <v>10</v>
          </cell>
          <cell r="M576">
            <v>2</v>
          </cell>
          <cell r="N576">
            <v>9</v>
          </cell>
        </row>
        <row r="577">
          <cell r="A577" t="str">
            <v>G23155420</v>
          </cell>
          <cell r="B577" t="str">
            <v>23155420</v>
          </cell>
          <cell r="C577" t="str">
            <v>OSO 150              18 KGS.</v>
          </cell>
          <cell r="D577">
            <v>18</v>
          </cell>
          <cell r="E577">
            <v>1</v>
          </cell>
          <cell r="F577">
            <v>50</v>
          </cell>
          <cell r="G577" t="str">
            <v>EUR</v>
          </cell>
          <cell r="H577" t="str">
            <v>PZ</v>
          </cell>
          <cell r="I577" t="str">
            <v>G23155420</v>
          </cell>
          <cell r="J577" t="str">
            <v>G23155420</v>
          </cell>
          <cell r="K577" t="str">
            <v>OSO</v>
          </cell>
          <cell r="L577">
            <v>10</v>
          </cell>
          <cell r="M577">
            <v>2</v>
          </cell>
          <cell r="N577">
            <v>9</v>
          </cell>
        </row>
        <row r="578">
          <cell r="A578" t="str">
            <v>G2548100L</v>
          </cell>
          <cell r="B578" t="str">
            <v xml:space="preserve">2548100L          </v>
          </cell>
          <cell r="C578" t="str">
            <v>ARNICA 22              CONT</v>
          </cell>
          <cell r="D578">
            <v>880</v>
          </cell>
          <cell r="E578">
            <v>1</v>
          </cell>
          <cell r="F578">
            <v>2063.8000000000002</v>
          </cell>
          <cell r="G578" t="str">
            <v>EUR</v>
          </cell>
          <cell r="H578" t="str">
            <v>PZ</v>
          </cell>
          <cell r="I578" t="str">
            <v xml:space="preserve">G2548100L          </v>
          </cell>
          <cell r="J578" t="str">
            <v xml:space="preserve">G2548100L          </v>
          </cell>
          <cell r="K578" t="str">
            <v>Acer,Arnica,ROTRAATF</v>
          </cell>
          <cell r="L578">
            <v>11</v>
          </cell>
          <cell r="M578">
            <v>2</v>
          </cell>
          <cell r="N578">
            <v>9</v>
          </cell>
        </row>
        <row r="579">
          <cell r="A579" t="str">
            <v>G25481320</v>
          </cell>
          <cell r="B579" t="str">
            <v>25481320</v>
          </cell>
          <cell r="C579" t="str">
            <v>ARNICA 22              180 KG</v>
          </cell>
          <cell r="D579">
            <v>180</v>
          </cell>
          <cell r="E579">
            <v>1</v>
          </cell>
          <cell r="F579">
            <v>437.5</v>
          </cell>
          <cell r="G579" t="str">
            <v>EUR</v>
          </cell>
          <cell r="H579" t="str">
            <v>PZ</v>
          </cell>
          <cell r="I579" t="str">
            <v>G25481320</v>
          </cell>
          <cell r="J579" t="str">
            <v>G25481320</v>
          </cell>
          <cell r="K579" t="str">
            <v>Acer,Arnica,ROTRAATF</v>
          </cell>
          <cell r="L579">
            <v>11</v>
          </cell>
          <cell r="M579">
            <v>2</v>
          </cell>
          <cell r="N579">
            <v>9</v>
          </cell>
        </row>
        <row r="580">
          <cell r="A580" t="str">
            <v>G2548219C</v>
          </cell>
          <cell r="B580" t="str">
            <v xml:space="preserve">2548219C          </v>
          </cell>
          <cell r="C580" t="str">
            <v>ARNICA 22 (EXP)        180 KG</v>
          </cell>
          <cell r="D580">
            <v>180</v>
          </cell>
          <cell r="E580">
            <v>1</v>
          </cell>
          <cell r="F580">
            <v>446.7</v>
          </cell>
          <cell r="G580" t="str">
            <v>EUR</v>
          </cell>
          <cell r="H580" t="str">
            <v>PZ</v>
          </cell>
          <cell r="I580" t="str">
            <v xml:space="preserve">G2548219C          </v>
          </cell>
          <cell r="J580" t="str">
            <v xml:space="preserve">G2548219C          </v>
          </cell>
          <cell r="K580" t="str">
            <v>Acer,Arnica,ROTRAATF</v>
          </cell>
          <cell r="L580">
            <v>11</v>
          </cell>
          <cell r="M580">
            <v>2</v>
          </cell>
          <cell r="N580">
            <v>9</v>
          </cell>
        </row>
        <row r="581">
          <cell r="A581" t="str">
            <v>G2548252R</v>
          </cell>
          <cell r="B581" t="str">
            <v xml:space="preserve">2548252R          </v>
          </cell>
          <cell r="C581" t="str">
            <v>ARNICA 22 (EXP)        180 KG</v>
          </cell>
          <cell r="D581">
            <v>180</v>
          </cell>
          <cell r="E581">
            <v>1</v>
          </cell>
          <cell r="F581">
            <v>425.3</v>
          </cell>
          <cell r="G581" t="str">
            <v>EUR</v>
          </cell>
          <cell r="H581" t="str">
            <v>PZ</v>
          </cell>
          <cell r="I581" t="str">
            <v xml:space="preserve">G2548252R          </v>
          </cell>
          <cell r="J581" t="str">
            <v xml:space="preserve">G2548252R          </v>
          </cell>
          <cell r="K581" t="str">
            <v>Acer,Arnica,ROTRAATF</v>
          </cell>
          <cell r="L581">
            <v>11</v>
          </cell>
          <cell r="M581">
            <v>2</v>
          </cell>
          <cell r="N581">
            <v>9</v>
          </cell>
        </row>
        <row r="582">
          <cell r="A582" t="str">
            <v>G25483820</v>
          </cell>
          <cell r="B582" t="str">
            <v>25483820</v>
          </cell>
          <cell r="C582" t="str">
            <v>ARNICA 22               48 KG</v>
          </cell>
          <cell r="D582">
            <v>48</v>
          </cell>
          <cell r="E582">
            <v>1</v>
          </cell>
          <cell r="F582">
            <v>125.1</v>
          </cell>
          <cell r="G582" t="str">
            <v>EUR</v>
          </cell>
          <cell r="H582" t="str">
            <v>PZ</v>
          </cell>
          <cell r="I582" t="str">
            <v>G25483820</v>
          </cell>
          <cell r="J582" t="str">
            <v>G25483820</v>
          </cell>
          <cell r="K582" t="str">
            <v>Acer,Arnica,ROTRAATF</v>
          </cell>
          <cell r="L582">
            <v>11</v>
          </cell>
          <cell r="M582">
            <v>2</v>
          </cell>
          <cell r="N582">
            <v>9</v>
          </cell>
        </row>
        <row r="583">
          <cell r="A583" t="str">
            <v>G25485420</v>
          </cell>
          <cell r="B583" t="str">
            <v>25485420</v>
          </cell>
          <cell r="C583" t="str">
            <v>ARNICA 22               18 KG</v>
          </cell>
          <cell r="D583">
            <v>18</v>
          </cell>
          <cell r="E583">
            <v>1</v>
          </cell>
          <cell r="F583">
            <v>49.2</v>
          </cell>
          <cell r="G583" t="str">
            <v>EUR</v>
          </cell>
          <cell r="H583" t="str">
            <v>PZ</v>
          </cell>
          <cell r="I583" t="str">
            <v>G25485420</v>
          </cell>
          <cell r="J583" t="str">
            <v>G25485420</v>
          </cell>
          <cell r="K583" t="str">
            <v>Acer,Arnica,ROTRAATF</v>
          </cell>
          <cell r="L583">
            <v>11</v>
          </cell>
          <cell r="M583">
            <v>2</v>
          </cell>
          <cell r="N583">
            <v>9</v>
          </cell>
        </row>
        <row r="584">
          <cell r="A584" t="str">
            <v>G25488420</v>
          </cell>
          <cell r="B584" t="str">
            <v>25488420</v>
          </cell>
          <cell r="C584" t="str">
            <v>ARNICA 22             25 LTS.</v>
          </cell>
          <cell r="D584">
            <v>22.5</v>
          </cell>
          <cell r="E584">
            <v>1</v>
          </cell>
          <cell r="F584">
            <v>57.2</v>
          </cell>
          <cell r="G584" t="str">
            <v>EUR</v>
          </cell>
          <cell r="H584" t="str">
            <v>PZ</v>
          </cell>
          <cell r="I584" t="str">
            <v>G25488420</v>
          </cell>
          <cell r="J584" t="str">
            <v>G25488420</v>
          </cell>
          <cell r="K584" t="str">
            <v>Acer,Arnica,ROTRAATF</v>
          </cell>
          <cell r="L584">
            <v>11</v>
          </cell>
          <cell r="M584">
            <v>2</v>
          </cell>
          <cell r="N584">
            <v>9</v>
          </cell>
        </row>
        <row r="585">
          <cell r="A585" t="str">
            <v>G2549102L</v>
          </cell>
          <cell r="B585" t="str">
            <v xml:space="preserve">2549102L          </v>
          </cell>
          <cell r="C585" t="str">
            <v>ARNICA 32              CONT</v>
          </cell>
          <cell r="D585">
            <v>880</v>
          </cell>
          <cell r="E585">
            <v>1</v>
          </cell>
          <cell r="F585">
            <v>2169.4</v>
          </cell>
          <cell r="G585" t="str">
            <v>EUR</v>
          </cell>
          <cell r="H585" t="str">
            <v>PZ</v>
          </cell>
          <cell r="I585" t="str">
            <v xml:space="preserve">G2549102L          </v>
          </cell>
          <cell r="J585" t="str">
            <v xml:space="preserve">G2549102L          </v>
          </cell>
          <cell r="K585" t="str">
            <v>Acer,Arnica,ROTRAATF</v>
          </cell>
          <cell r="L585">
            <v>11</v>
          </cell>
          <cell r="M585">
            <v>2</v>
          </cell>
          <cell r="N585">
            <v>9</v>
          </cell>
        </row>
        <row r="586">
          <cell r="A586" t="str">
            <v>G25491320</v>
          </cell>
          <cell r="B586" t="str">
            <v>25491320</v>
          </cell>
          <cell r="C586" t="str">
            <v>ARNICA 32              180 KG</v>
          </cell>
          <cell r="D586">
            <v>180</v>
          </cell>
          <cell r="E586">
            <v>1</v>
          </cell>
          <cell r="F586">
            <v>459.1</v>
          </cell>
          <cell r="G586" t="str">
            <v>EUR</v>
          </cell>
          <cell r="H586" t="str">
            <v>PZ</v>
          </cell>
          <cell r="I586" t="str">
            <v>G25491320</v>
          </cell>
          <cell r="J586" t="str">
            <v>G25491320</v>
          </cell>
          <cell r="K586" t="str">
            <v>Acer,Arnica,ROTRAATF</v>
          </cell>
          <cell r="L586">
            <v>11</v>
          </cell>
          <cell r="M586">
            <v>2</v>
          </cell>
          <cell r="N586">
            <v>9</v>
          </cell>
        </row>
        <row r="587">
          <cell r="A587" t="str">
            <v>G2549252R</v>
          </cell>
          <cell r="B587" t="str">
            <v xml:space="preserve">2549252R          </v>
          </cell>
          <cell r="C587" t="str">
            <v>ARNICA 32 (EXP)        180 KG</v>
          </cell>
          <cell r="D587">
            <v>180</v>
          </cell>
          <cell r="E587">
            <v>1</v>
          </cell>
          <cell r="F587">
            <v>446.9</v>
          </cell>
          <cell r="G587" t="str">
            <v>EUR</v>
          </cell>
          <cell r="H587" t="str">
            <v>PZ</v>
          </cell>
          <cell r="I587" t="str">
            <v xml:space="preserve">G2549252R          </v>
          </cell>
          <cell r="J587" t="str">
            <v xml:space="preserve">G2549252R          </v>
          </cell>
          <cell r="K587" t="str">
            <v>Acer,Arnica,ROTRAATF</v>
          </cell>
          <cell r="L587">
            <v>11</v>
          </cell>
          <cell r="M587">
            <v>2</v>
          </cell>
          <cell r="N587">
            <v>9</v>
          </cell>
        </row>
        <row r="588">
          <cell r="A588" t="str">
            <v>G25493820</v>
          </cell>
          <cell r="B588" t="str">
            <v>25493820</v>
          </cell>
          <cell r="C588" t="str">
            <v>ARNICA 32               48 KG</v>
          </cell>
          <cell r="D588">
            <v>48</v>
          </cell>
          <cell r="E588">
            <v>1</v>
          </cell>
          <cell r="F588">
            <v>130.9</v>
          </cell>
          <cell r="G588" t="str">
            <v>EUR</v>
          </cell>
          <cell r="H588" t="str">
            <v>PZ</v>
          </cell>
          <cell r="I588" t="str">
            <v>G25493820</v>
          </cell>
          <cell r="J588" t="str">
            <v>G25493820</v>
          </cell>
          <cell r="K588" t="str">
            <v>Acer,Arnica,ROTRAATF</v>
          </cell>
          <cell r="L588">
            <v>11</v>
          </cell>
          <cell r="M588">
            <v>2</v>
          </cell>
          <cell r="N588">
            <v>9</v>
          </cell>
        </row>
        <row r="589">
          <cell r="A589" t="str">
            <v>G25495420</v>
          </cell>
          <cell r="B589" t="str">
            <v>25495420</v>
          </cell>
          <cell r="C589" t="str">
            <v>ARNICA 32               18 KG</v>
          </cell>
          <cell r="D589">
            <v>18</v>
          </cell>
          <cell r="E589">
            <v>1</v>
          </cell>
          <cell r="F589">
            <v>51.4</v>
          </cell>
          <cell r="G589" t="str">
            <v>EUR</v>
          </cell>
          <cell r="H589" t="str">
            <v>PZ</v>
          </cell>
          <cell r="I589" t="str">
            <v>G25495420</v>
          </cell>
          <cell r="J589" t="str">
            <v>G25495420</v>
          </cell>
          <cell r="K589" t="str">
            <v>Acer,Arnica,ROTRAATF</v>
          </cell>
          <cell r="L589">
            <v>11</v>
          </cell>
          <cell r="M589">
            <v>2</v>
          </cell>
          <cell r="N589">
            <v>9</v>
          </cell>
        </row>
        <row r="590">
          <cell r="A590" t="str">
            <v>G25498420</v>
          </cell>
          <cell r="B590" t="str">
            <v>25498420</v>
          </cell>
          <cell r="C590" t="str">
            <v>ARNICA 32             25 LTS.</v>
          </cell>
          <cell r="D590">
            <v>22.5</v>
          </cell>
          <cell r="E590">
            <v>1</v>
          </cell>
          <cell r="F590">
            <v>59.9</v>
          </cell>
          <cell r="G590" t="str">
            <v>EUR</v>
          </cell>
          <cell r="H590" t="str">
            <v>PZ</v>
          </cell>
          <cell r="I590" t="str">
            <v>G25498420</v>
          </cell>
          <cell r="J590" t="str">
            <v>G25498420</v>
          </cell>
          <cell r="K590" t="str">
            <v>Acer,Arnica,ROTRAATF</v>
          </cell>
          <cell r="L590">
            <v>11</v>
          </cell>
          <cell r="M590">
            <v>2</v>
          </cell>
          <cell r="N590">
            <v>9</v>
          </cell>
        </row>
        <row r="591">
          <cell r="A591" t="str">
            <v>G25505420</v>
          </cell>
          <cell r="B591">
            <v>25505420</v>
          </cell>
          <cell r="C591" t="str">
            <v>OSO D  46       1x18</v>
          </cell>
          <cell r="D591">
            <v>18</v>
          </cell>
          <cell r="E591">
            <v>1</v>
          </cell>
          <cell r="F591">
            <v>49.6</v>
          </cell>
          <cell r="G591" t="str">
            <v>EUR</v>
          </cell>
          <cell r="H591" t="str">
            <v>PZ</v>
          </cell>
          <cell r="I591" t="str">
            <v>G25505420</v>
          </cell>
          <cell r="J591" t="str">
            <v>G25505420</v>
          </cell>
          <cell r="K591" t="str">
            <v>OSO</v>
          </cell>
          <cell r="L591">
            <v>10</v>
          </cell>
          <cell r="M591">
            <v>2</v>
          </cell>
          <cell r="N591">
            <v>9</v>
          </cell>
        </row>
        <row r="592">
          <cell r="A592" t="str">
            <v>G25503820</v>
          </cell>
          <cell r="B592">
            <v>25503820</v>
          </cell>
          <cell r="C592" t="str">
            <v>OSO D  46       1x48</v>
          </cell>
          <cell r="D592">
            <v>48</v>
          </cell>
          <cell r="E592">
            <v>1</v>
          </cell>
          <cell r="F592">
            <v>126.3</v>
          </cell>
          <cell r="G592" t="str">
            <v>EUR</v>
          </cell>
          <cell r="H592" t="str">
            <v>PZ</v>
          </cell>
          <cell r="I592" t="str">
            <v>G25503820</v>
          </cell>
          <cell r="J592" t="str">
            <v>G25503820</v>
          </cell>
          <cell r="K592" t="str">
            <v>OSO</v>
          </cell>
          <cell r="L592">
            <v>10</v>
          </cell>
          <cell r="M592">
            <v>2</v>
          </cell>
          <cell r="N592">
            <v>9</v>
          </cell>
        </row>
        <row r="593">
          <cell r="A593" t="str">
            <v>G2550102L</v>
          </cell>
          <cell r="B593" t="str">
            <v>2550102L</v>
          </cell>
          <cell r="C593" t="str">
            <v>OSO D  46       1x880</v>
          </cell>
          <cell r="D593">
            <v>880</v>
          </cell>
          <cell r="E593">
            <v>1</v>
          </cell>
          <cell r="F593">
            <v>2084.1</v>
          </cell>
          <cell r="G593" t="str">
            <v>EUR</v>
          </cell>
          <cell r="H593" t="str">
            <v>PZ</v>
          </cell>
          <cell r="I593" t="str">
            <v>G2550102L</v>
          </cell>
          <cell r="J593" t="str">
            <v>G2550102L</v>
          </cell>
          <cell r="K593" t="str">
            <v>OSO</v>
          </cell>
          <cell r="L593">
            <v>10</v>
          </cell>
          <cell r="M593">
            <v>2</v>
          </cell>
          <cell r="N593">
            <v>9</v>
          </cell>
        </row>
        <row r="594">
          <cell r="A594" t="str">
            <v>G25501320</v>
          </cell>
          <cell r="B594" t="str">
            <v>25501320</v>
          </cell>
          <cell r="C594" t="str">
            <v>OSO D  46       1x180</v>
          </cell>
          <cell r="D594">
            <v>180</v>
          </cell>
          <cell r="E594">
            <v>1</v>
          </cell>
          <cell r="F594">
            <v>441.7</v>
          </cell>
          <cell r="G594" t="str">
            <v>EUR</v>
          </cell>
          <cell r="H594" t="str">
            <v>PZ</v>
          </cell>
          <cell r="I594" t="str">
            <v>G25501320</v>
          </cell>
          <cell r="J594" t="str">
            <v>G25501320</v>
          </cell>
          <cell r="K594" t="str">
            <v>OSO</v>
          </cell>
          <cell r="L594">
            <v>10</v>
          </cell>
          <cell r="M594">
            <v>2</v>
          </cell>
          <cell r="N594">
            <v>9</v>
          </cell>
        </row>
        <row r="595">
          <cell r="A595" t="str">
            <v>G2551102L</v>
          </cell>
          <cell r="B595" t="str">
            <v xml:space="preserve">2551102L          </v>
          </cell>
          <cell r="C595" t="str">
            <v>ARNICA 46              CONT</v>
          </cell>
          <cell r="D595">
            <v>880</v>
          </cell>
          <cell r="E595">
            <v>1</v>
          </cell>
          <cell r="F595">
            <v>2291.8000000000002</v>
          </cell>
          <cell r="G595" t="str">
            <v>EUR</v>
          </cell>
          <cell r="H595" t="str">
            <v>PZ</v>
          </cell>
          <cell r="I595" t="str">
            <v xml:space="preserve">G2551102L          </v>
          </cell>
          <cell r="J595" t="str">
            <v xml:space="preserve">G2551102L          </v>
          </cell>
          <cell r="K595" t="str">
            <v>Acer,Arnica,ROTRAATF</v>
          </cell>
          <cell r="L595">
            <v>11</v>
          </cell>
          <cell r="M595">
            <v>2</v>
          </cell>
          <cell r="N595">
            <v>9</v>
          </cell>
        </row>
        <row r="596">
          <cell r="A596" t="str">
            <v>G25511320</v>
          </cell>
          <cell r="B596" t="str">
            <v>25511320</v>
          </cell>
          <cell r="C596" t="str">
            <v>ARNICA 46              180 KG</v>
          </cell>
          <cell r="D596">
            <v>180</v>
          </cell>
          <cell r="E596">
            <v>1</v>
          </cell>
          <cell r="F596">
            <v>484.1</v>
          </cell>
          <cell r="G596" t="str">
            <v>EUR</v>
          </cell>
          <cell r="H596" t="str">
            <v>PZ</v>
          </cell>
          <cell r="I596" t="str">
            <v>G25511320</v>
          </cell>
          <cell r="J596" t="str">
            <v>G25511320</v>
          </cell>
          <cell r="K596" t="str">
            <v>Acer,Arnica,ROTRAATF</v>
          </cell>
          <cell r="L596">
            <v>11</v>
          </cell>
          <cell r="M596">
            <v>2</v>
          </cell>
          <cell r="N596">
            <v>9</v>
          </cell>
        </row>
        <row r="597">
          <cell r="A597" t="str">
            <v>G2551219C</v>
          </cell>
          <cell r="B597" t="str">
            <v xml:space="preserve">2551219C          </v>
          </cell>
          <cell r="C597" t="str">
            <v>ARNICA 46  (EXP)     180 KG.</v>
          </cell>
          <cell r="D597">
            <v>180</v>
          </cell>
          <cell r="E597">
            <v>1</v>
          </cell>
          <cell r="F597">
            <v>493.4</v>
          </cell>
          <cell r="G597" t="str">
            <v>EUR</v>
          </cell>
          <cell r="H597" t="str">
            <v>PZ</v>
          </cell>
          <cell r="I597" t="str">
            <v xml:space="preserve">G2551219C          </v>
          </cell>
          <cell r="J597" t="str">
            <v xml:space="preserve">G2551219C          </v>
          </cell>
          <cell r="K597" t="str">
            <v>Acer,Arnica,ROTRAATF</v>
          </cell>
          <cell r="L597">
            <v>11</v>
          </cell>
          <cell r="M597">
            <v>2</v>
          </cell>
          <cell r="N597">
            <v>9</v>
          </cell>
        </row>
        <row r="598">
          <cell r="A598" t="str">
            <v>G2551252R</v>
          </cell>
          <cell r="B598" t="str">
            <v xml:space="preserve">2551252R          </v>
          </cell>
          <cell r="C598" t="str">
            <v>ARNICA 46  (EXP)     180 KG.</v>
          </cell>
          <cell r="D598">
            <v>180</v>
          </cell>
          <cell r="E598">
            <v>1</v>
          </cell>
          <cell r="F598">
            <v>471.9</v>
          </cell>
          <cell r="G598" t="str">
            <v>EUR</v>
          </cell>
          <cell r="H598" t="str">
            <v>PZ</v>
          </cell>
          <cell r="I598" t="str">
            <v xml:space="preserve">G2551252R          </v>
          </cell>
          <cell r="J598" t="str">
            <v xml:space="preserve">G2551252R          </v>
          </cell>
          <cell r="K598" t="str">
            <v>Acer,Arnica,ROTRAATF</v>
          </cell>
          <cell r="L598">
            <v>11</v>
          </cell>
          <cell r="M598">
            <v>2</v>
          </cell>
          <cell r="N598">
            <v>9</v>
          </cell>
        </row>
        <row r="599">
          <cell r="A599" t="str">
            <v>G25513800</v>
          </cell>
          <cell r="B599" t="str">
            <v>25513800</v>
          </cell>
          <cell r="C599" t="str">
            <v>ARNICA 46            48 KG.</v>
          </cell>
          <cell r="D599">
            <v>48</v>
          </cell>
          <cell r="E599">
            <v>1</v>
          </cell>
          <cell r="F599">
            <v>137.6</v>
          </cell>
          <cell r="G599" t="str">
            <v>EUR</v>
          </cell>
          <cell r="H599" t="str">
            <v>PZ</v>
          </cell>
          <cell r="I599" t="str">
            <v>G25513800</v>
          </cell>
          <cell r="J599" t="str">
            <v>G25513800</v>
          </cell>
          <cell r="K599" t="str">
            <v>Acer,Arnica,ROTRAATF</v>
          </cell>
          <cell r="L599">
            <v>11</v>
          </cell>
          <cell r="M599">
            <v>2</v>
          </cell>
          <cell r="N599">
            <v>9</v>
          </cell>
        </row>
        <row r="600">
          <cell r="A600" t="str">
            <v>G25515420</v>
          </cell>
          <cell r="B600" t="str">
            <v>25515420</v>
          </cell>
          <cell r="C600" t="str">
            <v>ARNICA 46               18 KG</v>
          </cell>
          <cell r="D600">
            <v>18</v>
          </cell>
          <cell r="E600">
            <v>1</v>
          </cell>
          <cell r="F600">
            <v>53.9</v>
          </cell>
          <cell r="G600" t="str">
            <v>EUR</v>
          </cell>
          <cell r="H600" t="str">
            <v>PZ</v>
          </cell>
          <cell r="I600" t="str">
            <v>G25515420</v>
          </cell>
          <cell r="J600" t="str">
            <v>G25515420</v>
          </cell>
          <cell r="K600" t="str">
            <v>Acer,Arnica,ROTRAATF</v>
          </cell>
          <cell r="L600">
            <v>11</v>
          </cell>
          <cell r="M600">
            <v>2</v>
          </cell>
          <cell r="N600">
            <v>9</v>
          </cell>
        </row>
        <row r="601">
          <cell r="A601" t="str">
            <v>G2551552X</v>
          </cell>
          <cell r="B601" t="str">
            <v xml:space="preserve">2551552X          </v>
          </cell>
          <cell r="C601" t="str">
            <v>ARNICA 46             5 LTS.</v>
          </cell>
          <cell r="D601">
            <v>4.5</v>
          </cell>
          <cell r="E601">
            <v>4</v>
          </cell>
          <cell r="F601">
            <v>13</v>
          </cell>
          <cell r="G601" t="str">
            <v>EUR</v>
          </cell>
          <cell r="H601" t="str">
            <v>PZ</v>
          </cell>
          <cell r="I601" t="str">
            <v xml:space="preserve">G2551552X          </v>
          </cell>
          <cell r="J601" t="str">
            <v xml:space="preserve">G2551552X          </v>
          </cell>
          <cell r="K601" t="str">
            <v>Acer,Arnica,ROTRAATF</v>
          </cell>
          <cell r="L601">
            <v>11</v>
          </cell>
          <cell r="M601">
            <v>2</v>
          </cell>
          <cell r="N601">
            <v>9</v>
          </cell>
        </row>
        <row r="602">
          <cell r="A602" t="str">
            <v>G25518420</v>
          </cell>
          <cell r="B602" t="str">
            <v>25518420</v>
          </cell>
          <cell r="C602" t="str">
            <v>ARNICA 46            25 LTS.</v>
          </cell>
          <cell r="D602">
            <v>22.5</v>
          </cell>
          <cell r="E602">
            <v>1</v>
          </cell>
          <cell r="F602">
            <v>63</v>
          </cell>
          <cell r="G602" t="str">
            <v>EUR</v>
          </cell>
          <cell r="H602" t="str">
            <v>PZ</v>
          </cell>
          <cell r="I602" t="str">
            <v>G25518420</v>
          </cell>
          <cell r="J602" t="str">
            <v>G25518420</v>
          </cell>
          <cell r="K602" t="str">
            <v>Acer,Arnica,ROTRAATF</v>
          </cell>
          <cell r="L602">
            <v>11</v>
          </cell>
          <cell r="M602">
            <v>2</v>
          </cell>
          <cell r="N602">
            <v>9</v>
          </cell>
        </row>
        <row r="603">
          <cell r="A603" t="str">
            <v>G2553102L</v>
          </cell>
          <cell r="B603" t="str">
            <v xml:space="preserve">2553102L          </v>
          </cell>
          <cell r="C603" t="str">
            <v>ARNICA 68              CONT</v>
          </cell>
          <cell r="D603">
            <v>880</v>
          </cell>
          <cell r="E603">
            <v>1</v>
          </cell>
          <cell r="F603">
            <v>2347.6999999999998</v>
          </cell>
          <cell r="G603" t="str">
            <v>EUR</v>
          </cell>
          <cell r="H603" t="str">
            <v>PZ</v>
          </cell>
          <cell r="I603" t="str">
            <v xml:space="preserve">G2553102L          </v>
          </cell>
          <cell r="J603" t="str">
            <v xml:space="preserve">G2553102L          </v>
          </cell>
          <cell r="K603" t="str">
            <v>Acer,Arnica,ROTRAATF</v>
          </cell>
          <cell r="L603">
            <v>11</v>
          </cell>
          <cell r="M603">
            <v>2</v>
          </cell>
          <cell r="N603">
            <v>9</v>
          </cell>
        </row>
        <row r="604">
          <cell r="A604" t="str">
            <v>G25531320</v>
          </cell>
          <cell r="B604" t="str">
            <v>25531320</v>
          </cell>
          <cell r="C604" t="str">
            <v>ARNICA 68            180 KGS.</v>
          </cell>
          <cell r="D604">
            <v>180</v>
          </cell>
          <cell r="E604">
            <v>1</v>
          </cell>
          <cell r="F604">
            <v>495.6</v>
          </cell>
          <cell r="G604" t="str">
            <v>EUR</v>
          </cell>
          <cell r="H604" t="str">
            <v>PZ</v>
          </cell>
          <cell r="I604" t="str">
            <v>G25531320</v>
          </cell>
          <cell r="J604" t="str">
            <v>G25531320</v>
          </cell>
          <cell r="K604" t="str">
            <v>Acer,Arnica,ROTRAATF</v>
          </cell>
          <cell r="L604">
            <v>11</v>
          </cell>
          <cell r="M604">
            <v>2</v>
          </cell>
          <cell r="N604">
            <v>9</v>
          </cell>
        </row>
        <row r="605">
          <cell r="A605" t="str">
            <v>G2553252R</v>
          </cell>
          <cell r="B605" t="str">
            <v xml:space="preserve">2553252R          </v>
          </cell>
          <cell r="C605" t="str">
            <v>ARNICA 68 (EXP)      180 KGS.</v>
          </cell>
          <cell r="D605">
            <v>180</v>
          </cell>
          <cell r="E605">
            <v>1</v>
          </cell>
          <cell r="F605">
            <v>483.4</v>
          </cell>
          <cell r="G605" t="str">
            <v>EUR</v>
          </cell>
          <cell r="H605" t="str">
            <v>PZ</v>
          </cell>
          <cell r="I605" t="str">
            <v xml:space="preserve">G2553252R          </v>
          </cell>
          <cell r="J605" t="str">
            <v xml:space="preserve">G2553252R          </v>
          </cell>
          <cell r="K605" t="str">
            <v>Acer,Arnica,ROTRAATF</v>
          </cell>
          <cell r="L605">
            <v>11</v>
          </cell>
          <cell r="M605">
            <v>2</v>
          </cell>
          <cell r="N605">
            <v>9</v>
          </cell>
        </row>
        <row r="606">
          <cell r="A606" t="str">
            <v>G25533820</v>
          </cell>
          <cell r="B606" t="str">
            <v>25533820</v>
          </cell>
          <cell r="C606" t="str">
            <v>ARNICA 68              48 KGS</v>
          </cell>
          <cell r="D606">
            <v>48</v>
          </cell>
          <cell r="E606">
            <v>1</v>
          </cell>
          <cell r="F606">
            <v>140.6</v>
          </cell>
          <cell r="G606" t="str">
            <v>EUR</v>
          </cell>
          <cell r="H606" t="str">
            <v>PZ</v>
          </cell>
          <cell r="I606" t="str">
            <v>G25533820</v>
          </cell>
          <cell r="J606" t="str">
            <v>G25533820</v>
          </cell>
          <cell r="K606" t="str">
            <v>Acer,Arnica,ROTRAATF</v>
          </cell>
          <cell r="L606">
            <v>11</v>
          </cell>
          <cell r="M606">
            <v>2</v>
          </cell>
          <cell r="N606">
            <v>9</v>
          </cell>
        </row>
        <row r="607">
          <cell r="A607" t="str">
            <v>G25535420</v>
          </cell>
          <cell r="B607" t="str">
            <v>25535420</v>
          </cell>
          <cell r="C607" t="str">
            <v>ARNICA 68               18 KG</v>
          </cell>
          <cell r="D607">
            <v>18</v>
          </cell>
          <cell r="E607">
            <v>1</v>
          </cell>
          <cell r="F607">
            <v>55</v>
          </cell>
          <cell r="G607" t="str">
            <v>EUR</v>
          </cell>
          <cell r="H607" t="str">
            <v>PZ</v>
          </cell>
          <cell r="I607" t="str">
            <v>G25535420</v>
          </cell>
          <cell r="J607" t="str">
            <v>G25535420</v>
          </cell>
          <cell r="K607" t="str">
            <v>Acer,Arnica,ROTRAATF</v>
          </cell>
          <cell r="L607">
            <v>11</v>
          </cell>
          <cell r="M607">
            <v>2</v>
          </cell>
          <cell r="N607">
            <v>9</v>
          </cell>
        </row>
        <row r="608">
          <cell r="A608" t="str">
            <v>G25538420</v>
          </cell>
          <cell r="B608" t="str">
            <v>25538420</v>
          </cell>
          <cell r="C608" t="str">
            <v>ARNICA 68             25 LTS.</v>
          </cell>
          <cell r="D608">
            <v>22.5</v>
          </cell>
          <cell r="E608">
            <v>1</v>
          </cell>
          <cell r="F608">
            <v>64.400000000000006</v>
          </cell>
          <cell r="G608" t="str">
            <v>EUR</v>
          </cell>
          <cell r="H608" t="str">
            <v>PZ</v>
          </cell>
          <cell r="I608" t="str">
            <v>G25538420</v>
          </cell>
          <cell r="J608" t="str">
            <v>G25538420</v>
          </cell>
          <cell r="K608" t="str">
            <v>Acer,Arnica,ROTRAATF</v>
          </cell>
          <cell r="L608">
            <v>11</v>
          </cell>
          <cell r="M608">
            <v>2</v>
          </cell>
          <cell r="N608">
            <v>9</v>
          </cell>
        </row>
        <row r="609">
          <cell r="A609" t="str">
            <v>G2554102L</v>
          </cell>
          <cell r="B609" t="str">
            <v xml:space="preserve">2554102L          </v>
          </cell>
          <cell r="C609" t="str">
            <v>ARNICA P 46            CONT</v>
          </cell>
          <cell r="D609">
            <v>880</v>
          </cell>
          <cell r="E609">
            <v>1</v>
          </cell>
          <cell r="F609">
            <v>2313.1999999999998</v>
          </cell>
          <cell r="G609" t="str">
            <v>EUR</v>
          </cell>
          <cell r="H609" t="str">
            <v>PZ</v>
          </cell>
          <cell r="I609" t="str">
            <v xml:space="preserve">G2554102L          </v>
          </cell>
          <cell r="J609" t="str">
            <v xml:space="preserve">G2554102L          </v>
          </cell>
          <cell r="K609" t="str">
            <v>Acer,Arnica,ROTRAATF</v>
          </cell>
          <cell r="L609">
            <v>11</v>
          </cell>
          <cell r="M609">
            <v>2</v>
          </cell>
          <cell r="N609">
            <v>9</v>
          </cell>
        </row>
        <row r="610">
          <cell r="A610" t="str">
            <v>G25541300</v>
          </cell>
          <cell r="B610" t="str">
            <v>25541300</v>
          </cell>
          <cell r="C610" t="str">
            <v>ARNICA P 46          180 KGS.</v>
          </cell>
          <cell r="D610">
            <v>180</v>
          </cell>
          <cell r="E610">
            <v>1</v>
          </cell>
          <cell r="F610">
            <v>488.5</v>
          </cell>
          <cell r="G610" t="str">
            <v>EUR</v>
          </cell>
          <cell r="H610" t="str">
            <v>PZ</v>
          </cell>
          <cell r="I610" t="str">
            <v>G25541300</v>
          </cell>
          <cell r="J610" t="str">
            <v>G25541300</v>
          </cell>
          <cell r="K610" t="str">
            <v>Acer,Arnica,ROTRAATF</v>
          </cell>
          <cell r="L610">
            <v>11</v>
          </cell>
          <cell r="M610">
            <v>2</v>
          </cell>
          <cell r="N610">
            <v>9</v>
          </cell>
        </row>
        <row r="611">
          <cell r="A611" t="str">
            <v>G2554252R</v>
          </cell>
          <cell r="B611" t="str">
            <v xml:space="preserve">2554252R          </v>
          </cell>
          <cell r="C611" t="str">
            <v>ARNICA P 46 (EXP)      180 KG</v>
          </cell>
          <cell r="D611">
            <v>180</v>
          </cell>
          <cell r="E611">
            <v>1</v>
          </cell>
          <cell r="F611">
            <v>476.3</v>
          </cell>
          <cell r="G611" t="str">
            <v>EUR</v>
          </cell>
          <cell r="H611" t="str">
            <v>PZ</v>
          </cell>
          <cell r="I611" t="str">
            <v xml:space="preserve">G2554252R          </v>
          </cell>
          <cell r="J611" t="str">
            <v xml:space="preserve">G2554252R          </v>
          </cell>
          <cell r="K611" t="str">
            <v>Acer,Arnica,ROTRAATF</v>
          </cell>
          <cell r="L611">
            <v>11</v>
          </cell>
          <cell r="M611">
            <v>2</v>
          </cell>
          <cell r="N611">
            <v>9</v>
          </cell>
        </row>
        <row r="612">
          <cell r="A612" t="str">
            <v>G25543800</v>
          </cell>
          <cell r="B612" t="str">
            <v>25543800</v>
          </cell>
          <cell r="C612" t="str">
            <v>ARNICA P 46          48 KG.</v>
          </cell>
          <cell r="D612">
            <v>48</v>
          </cell>
          <cell r="E612">
            <v>1</v>
          </cell>
          <cell r="F612">
            <v>138.80000000000001</v>
          </cell>
          <cell r="G612" t="str">
            <v>EUR</v>
          </cell>
          <cell r="H612" t="str">
            <v>PZ</v>
          </cell>
          <cell r="I612" t="str">
            <v>G25543800</v>
          </cell>
          <cell r="J612" t="str">
            <v>G25543800</v>
          </cell>
          <cell r="K612" t="str">
            <v>Acer,Arnica,ROTRAATF</v>
          </cell>
          <cell r="L612">
            <v>11</v>
          </cell>
          <cell r="M612">
            <v>2</v>
          </cell>
          <cell r="N612">
            <v>9</v>
          </cell>
        </row>
        <row r="613">
          <cell r="A613" t="str">
            <v>G25545420</v>
          </cell>
          <cell r="B613" t="str">
            <v>25545420</v>
          </cell>
          <cell r="C613" t="str">
            <v>ARNICA P 46             18 KG</v>
          </cell>
          <cell r="D613">
            <v>18</v>
          </cell>
          <cell r="E613">
            <v>1</v>
          </cell>
          <cell r="F613">
            <v>54.3</v>
          </cell>
          <cell r="G613" t="str">
            <v>EUR</v>
          </cell>
          <cell r="H613" t="str">
            <v>PZ</v>
          </cell>
          <cell r="I613" t="str">
            <v>G25545420</v>
          </cell>
          <cell r="J613" t="str">
            <v>G25545420</v>
          </cell>
          <cell r="K613" t="str">
            <v>Acer,Arnica,ROTRAATF</v>
          </cell>
          <cell r="L613">
            <v>11</v>
          </cell>
          <cell r="M613">
            <v>2</v>
          </cell>
          <cell r="N613">
            <v>9</v>
          </cell>
        </row>
        <row r="614">
          <cell r="A614" t="str">
            <v>G25546420</v>
          </cell>
          <cell r="B614" t="str">
            <v>25546420</v>
          </cell>
          <cell r="C614" t="str">
            <v>ARNICA P 46          25 LTS.</v>
          </cell>
          <cell r="D614">
            <v>22.5</v>
          </cell>
          <cell r="E614">
            <v>1</v>
          </cell>
          <cell r="F614">
            <v>63.6</v>
          </cell>
          <cell r="G614" t="str">
            <v>EUR</v>
          </cell>
          <cell r="H614" t="str">
            <v>PZ</v>
          </cell>
          <cell r="I614" t="str">
            <v>G25546420</v>
          </cell>
          <cell r="J614" t="str">
            <v>G25546420</v>
          </cell>
          <cell r="K614" t="str">
            <v>Acer,Arnica,ROTRAATF</v>
          </cell>
          <cell r="L614">
            <v>11</v>
          </cell>
          <cell r="M614">
            <v>2</v>
          </cell>
          <cell r="N614">
            <v>9</v>
          </cell>
        </row>
        <row r="615">
          <cell r="A615" t="str">
            <v>G2557102L</v>
          </cell>
          <cell r="B615" t="str">
            <v xml:space="preserve">2557102L          </v>
          </cell>
          <cell r="C615" t="str">
            <v>H LIFT HVI 46          CONT</v>
          </cell>
          <cell r="D615">
            <v>880</v>
          </cell>
          <cell r="E615">
            <v>1</v>
          </cell>
          <cell r="F615">
            <v>2271.3000000000002</v>
          </cell>
          <cell r="G615" t="str">
            <v>EUR</v>
          </cell>
          <cell r="H615" t="str">
            <v>PZ</v>
          </cell>
          <cell r="I615" t="str">
            <v xml:space="preserve">G2557102L          </v>
          </cell>
          <cell r="J615" t="str">
            <v xml:space="preserve">G2557102L          </v>
          </cell>
          <cell r="K615" t="str">
            <v>RADULA,BLAS.LH,HLIFT</v>
          </cell>
          <cell r="L615">
            <v>22</v>
          </cell>
          <cell r="M615">
            <v>2</v>
          </cell>
          <cell r="N615">
            <v>9</v>
          </cell>
        </row>
        <row r="616">
          <cell r="A616" t="str">
            <v>G25573720</v>
          </cell>
          <cell r="B616" t="str">
            <v>25573720</v>
          </cell>
          <cell r="C616" t="str">
            <v>H LIFT HVI 46        48 KGS.</v>
          </cell>
          <cell r="D616">
            <v>48</v>
          </cell>
          <cell r="E616">
            <v>1</v>
          </cell>
          <cell r="F616">
            <v>136.5</v>
          </cell>
          <cell r="G616" t="str">
            <v>EUR</v>
          </cell>
          <cell r="H616" t="str">
            <v>PZ</v>
          </cell>
          <cell r="I616" t="str">
            <v>G25573720</v>
          </cell>
          <cell r="J616" t="str">
            <v>G25573720</v>
          </cell>
          <cell r="K616" t="str">
            <v>RADULA,BLAS.LH,HLIFT</v>
          </cell>
          <cell r="L616">
            <v>22</v>
          </cell>
          <cell r="M616">
            <v>2</v>
          </cell>
          <cell r="N616">
            <v>9</v>
          </cell>
        </row>
        <row r="617">
          <cell r="A617" t="str">
            <v>G25576420</v>
          </cell>
          <cell r="B617" t="str">
            <v>25576420</v>
          </cell>
          <cell r="C617" t="str">
            <v>H LIFT HVI 46 (EXP.) 18 KGS</v>
          </cell>
          <cell r="D617">
            <v>18</v>
          </cell>
          <cell r="E617">
            <v>1</v>
          </cell>
          <cell r="F617">
            <v>53.5</v>
          </cell>
          <cell r="G617" t="str">
            <v>EUR</v>
          </cell>
          <cell r="H617" t="str">
            <v>PZ</v>
          </cell>
          <cell r="I617" t="str">
            <v>G25576420</v>
          </cell>
          <cell r="J617" t="str">
            <v>G25576420</v>
          </cell>
          <cell r="K617" t="str">
            <v>RADULA,BLAS.LH,HLIFT</v>
          </cell>
          <cell r="L617">
            <v>22</v>
          </cell>
          <cell r="M617">
            <v>2</v>
          </cell>
          <cell r="N617">
            <v>9</v>
          </cell>
        </row>
        <row r="618">
          <cell r="A618" t="str">
            <v>G25578420</v>
          </cell>
          <cell r="B618" t="str">
            <v>25578420</v>
          </cell>
          <cell r="C618" t="str">
            <v>H LIFT HVI 46     25 LTS.</v>
          </cell>
          <cell r="D618">
            <v>22.5</v>
          </cell>
          <cell r="E618">
            <v>1</v>
          </cell>
          <cell r="F618">
            <v>62.5</v>
          </cell>
          <cell r="G618" t="str">
            <v>EUR</v>
          </cell>
          <cell r="H618" t="str">
            <v>PZ</v>
          </cell>
          <cell r="I618" t="str">
            <v>G25578420</v>
          </cell>
          <cell r="J618" t="str">
            <v>G25578420</v>
          </cell>
          <cell r="K618" t="str">
            <v>RADULA,BLAS.LH,HLIFT</v>
          </cell>
          <cell r="L618">
            <v>22</v>
          </cell>
          <cell r="M618">
            <v>2</v>
          </cell>
          <cell r="N618">
            <v>9</v>
          </cell>
        </row>
        <row r="619">
          <cell r="A619" t="str">
            <v>G2558102L</v>
          </cell>
          <cell r="B619" t="str">
            <v xml:space="preserve">2558102L          </v>
          </cell>
          <cell r="C619" t="str">
            <v>H LIFT HVI 32          CONT</v>
          </cell>
          <cell r="D619">
            <v>880</v>
          </cell>
          <cell r="E619">
            <v>1</v>
          </cell>
          <cell r="F619">
            <v>2121.1</v>
          </cell>
          <cell r="G619" t="str">
            <v>EUR</v>
          </cell>
          <cell r="H619" t="str">
            <v>PZ</v>
          </cell>
          <cell r="I619" t="str">
            <v xml:space="preserve">G2558102L          </v>
          </cell>
          <cell r="J619" t="str">
            <v xml:space="preserve">G2558102L          </v>
          </cell>
          <cell r="K619" t="str">
            <v>RADULA,BLAS.LH,HLIFT</v>
          </cell>
          <cell r="L619">
            <v>22</v>
          </cell>
          <cell r="M619">
            <v>2</v>
          </cell>
          <cell r="N619">
            <v>9</v>
          </cell>
        </row>
        <row r="620">
          <cell r="A620" t="str">
            <v>G25588420</v>
          </cell>
          <cell r="B620" t="str">
            <v>25588420</v>
          </cell>
          <cell r="C620" t="str">
            <v>H LIFT HVI 32     25 LTS.</v>
          </cell>
          <cell r="D620">
            <v>22.5</v>
          </cell>
          <cell r="E620">
            <v>1</v>
          </cell>
          <cell r="F620">
            <v>58.7</v>
          </cell>
          <cell r="G620" t="str">
            <v>EUR</v>
          </cell>
          <cell r="H620" t="str">
            <v>PZ</v>
          </cell>
          <cell r="I620" t="str">
            <v>G25588420</v>
          </cell>
          <cell r="J620" t="str">
            <v>G25588420</v>
          </cell>
          <cell r="K620" t="str">
            <v>RADULA,BLAS.LH,HLIFT</v>
          </cell>
          <cell r="L620">
            <v>22</v>
          </cell>
          <cell r="M620">
            <v>2</v>
          </cell>
          <cell r="N620">
            <v>9</v>
          </cell>
        </row>
        <row r="621">
          <cell r="A621" t="str">
            <v>G2559102L</v>
          </cell>
          <cell r="B621" t="str">
            <v xml:space="preserve">2559102L          </v>
          </cell>
          <cell r="C621" t="str">
            <v>H LIFT HVI 68          CONT</v>
          </cell>
          <cell r="D621">
            <v>880</v>
          </cell>
          <cell r="E621">
            <v>1</v>
          </cell>
          <cell r="F621">
            <v>2344.8000000000002</v>
          </cell>
          <cell r="G621" t="str">
            <v>EUR</v>
          </cell>
          <cell r="H621" t="str">
            <v>PZ</v>
          </cell>
          <cell r="I621" t="str">
            <v xml:space="preserve">G2559102L          </v>
          </cell>
          <cell r="J621" t="str">
            <v xml:space="preserve">G2559102L          </v>
          </cell>
          <cell r="K621" t="str">
            <v>RADULA,BLAS.LH,HLIFT</v>
          </cell>
          <cell r="L621">
            <v>22</v>
          </cell>
          <cell r="M621">
            <v>2</v>
          </cell>
          <cell r="N621">
            <v>9</v>
          </cell>
        </row>
        <row r="622">
          <cell r="A622" t="str">
            <v>G25593620</v>
          </cell>
          <cell r="B622" t="str">
            <v>25593620</v>
          </cell>
          <cell r="C622" t="str">
            <v>H LIFT HVI 68 (EXP.)  48 KGS.</v>
          </cell>
          <cell r="D622">
            <v>48</v>
          </cell>
          <cell r="E622">
            <v>1</v>
          </cell>
          <cell r="F622">
            <v>140.5</v>
          </cell>
          <cell r="G622" t="str">
            <v>EUR</v>
          </cell>
          <cell r="H622" t="str">
            <v>PZ</v>
          </cell>
          <cell r="I622" t="str">
            <v>G25593620</v>
          </cell>
          <cell r="J622" t="str">
            <v>G25593620</v>
          </cell>
          <cell r="K622" t="str">
            <v>RADULA,BLAS.LH,HLIFT</v>
          </cell>
          <cell r="L622">
            <v>22</v>
          </cell>
          <cell r="M622">
            <v>2</v>
          </cell>
          <cell r="N622">
            <v>9</v>
          </cell>
        </row>
        <row r="623">
          <cell r="A623" t="str">
            <v>G25596420</v>
          </cell>
          <cell r="B623" t="str">
            <v>25596420</v>
          </cell>
          <cell r="C623" t="str">
            <v>H LIFT HVI 68 (EXP.) 18 KGS.</v>
          </cell>
          <cell r="D623">
            <v>18</v>
          </cell>
          <cell r="E623">
            <v>1</v>
          </cell>
          <cell r="F623">
            <v>55</v>
          </cell>
          <cell r="G623" t="str">
            <v>EUR</v>
          </cell>
          <cell r="H623" t="str">
            <v>PZ</v>
          </cell>
          <cell r="I623" t="str">
            <v>G25596420</v>
          </cell>
          <cell r="J623" t="str">
            <v>G25596420</v>
          </cell>
          <cell r="K623" t="str">
            <v>RADULA,BLAS.LH,HLIFT</v>
          </cell>
          <cell r="L623">
            <v>22</v>
          </cell>
          <cell r="M623">
            <v>2</v>
          </cell>
          <cell r="N623">
            <v>9</v>
          </cell>
        </row>
        <row r="624">
          <cell r="A624" t="str">
            <v>G25597420</v>
          </cell>
          <cell r="B624" t="str">
            <v>25597420</v>
          </cell>
          <cell r="C624" t="str">
            <v>H LIFT HVI 68     25 LTS.</v>
          </cell>
          <cell r="D624">
            <v>22.5</v>
          </cell>
          <cell r="E624">
            <v>1</v>
          </cell>
          <cell r="F624">
            <v>64.400000000000006</v>
          </cell>
          <cell r="G624" t="str">
            <v>EUR</v>
          </cell>
          <cell r="H624" t="str">
            <v>PZ</v>
          </cell>
          <cell r="I624" t="str">
            <v>G25597420</v>
          </cell>
          <cell r="J624" t="str">
            <v>G25597420</v>
          </cell>
          <cell r="K624" t="str">
            <v>RADULA,BLAS.LH,HLIFT</v>
          </cell>
          <cell r="L624">
            <v>22</v>
          </cell>
          <cell r="M624">
            <v>2</v>
          </cell>
          <cell r="N624">
            <v>9</v>
          </cell>
        </row>
        <row r="625">
          <cell r="A625" t="str">
            <v>G25601320</v>
          </cell>
          <cell r="B625" t="str">
            <v>25601320</v>
          </cell>
          <cell r="C625" t="str">
            <v>ARNICA 100           180 KGS.</v>
          </cell>
          <cell r="D625">
            <v>180</v>
          </cell>
          <cell r="E625">
            <v>1</v>
          </cell>
          <cell r="F625">
            <v>510.9</v>
          </cell>
          <cell r="G625" t="str">
            <v>EUR</v>
          </cell>
          <cell r="H625" t="str">
            <v>PZ</v>
          </cell>
          <cell r="I625" t="str">
            <v>G25601320</v>
          </cell>
          <cell r="J625" t="str">
            <v>G25601320</v>
          </cell>
          <cell r="K625" t="str">
            <v>Acer,Arnica,ROTRAATF</v>
          </cell>
          <cell r="L625">
            <v>11</v>
          </cell>
          <cell r="M625">
            <v>2</v>
          </cell>
          <cell r="N625">
            <v>9</v>
          </cell>
        </row>
        <row r="626">
          <cell r="A626" t="str">
            <v>G25603720</v>
          </cell>
          <cell r="B626" t="str">
            <v>25603720</v>
          </cell>
          <cell r="C626" t="str">
            <v>ARNICA 100       18 KGS.</v>
          </cell>
          <cell r="D626">
            <v>18</v>
          </cell>
          <cell r="E626">
            <v>1</v>
          </cell>
          <cell r="F626">
            <v>56.5</v>
          </cell>
          <cell r="G626" t="str">
            <v>EUR</v>
          </cell>
          <cell r="H626" t="str">
            <v>PZ</v>
          </cell>
          <cell r="I626" t="str">
            <v>G25603720</v>
          </cell>
          <cell r="J626" t="str">
            <v>G25603720</v>
          </cell>
          <cell r="K626" t="str">
            <v>Acer,Arnica,ROTRAATF</v>
          </cell>
          <cell r="L626">
            <v>11</v>
          </cell>
          <cell r="M626">
            <v>2</v>
          </cell>
          <cell r="N626">
            <v>9</v>
          </cell>
        </row>
        <row r="627">
          <cell r="A627" t="str">
            <v>G2700102L</v>
          </cell>
          <cell r="B627" t="str">
            <v xml:space="preserve">2700102L          </v>
          </cell>
          <cell r="C627" t="str">
            <v>BLASIA 68              CONT</v>
          </cell>
          <cell r="D627">
            <v>880</v>
          </cell>
          <cell r="E627">
            <v>1</v>
          </cell>
          <cell r="F627">
            <v>2201.6999999999998</v>
          </cell>
          <cell r="G627" t="str">
            <v>EUR</v>
          </cell>
          <cell r="H627" t="str">
            <v>PZ</v>
          </cell>
          <cell r="I627" t="str">
            <v xml:space="preserve">G2700102L          </v>
          </cell>
          <cell r="J627" t="str">
            <v xml:space="preserve">G2700102L          </v>
          </cell>
          <cell r="K627" t="str">
            <v>BLASIA, BLASIA S</v>
          </cell>
          <cell r="L627">
            <v>13</v>
          </cell>
          <cell r="M627">
            <v>2</v>
          </cell>
          <cell r="N627">
            <v>9</v>
          </cell>
        </row>
        <row r="628">
          <cell r="A628" t="str">
            <v>G27001320</v>
          </cell>
          <cell r="B628" t="str">
            <v>27001320</v>
          </cell>
          <cell r="C628" t="str">
            <v>BLASIA 68           180 KG</v>
          </cell>
          <cell r="D628">
            <v>180</v>
          </cell>
          <cell r="E628">
            <v>1</v>
          </cell>
          <cell r="F628">
            <v>465.7</v>
          </cell>
          <cell r="G628" t="str">
            <v>EUR</v>
          </cell>
          <cell r="H628" t="str">
            <v>PZ</v>
          </cell>
          <cell r="I628" t="str">
            <v>G27001320</v>
          </cell>
          <cell r="J628" t="str">
            <v>G27001320</v>
          </cell>
          <cell r="K628" t="str">
            <v>BLASIA, BLASIA S</v>
          </cell>
          <cell r="L628">
            <v>13</v>
          </cell>
          <cell r="M628">
            <v>2</v>
          </cell>
          <cell r="N628">
            <v>9</v>
          </cell>
        </row>
        <row r="629">
          <cell r="A629" t="str">
            <v>G27002520</v>
          </cell>
          <cell r="B629" t="str">
            <v>27002520</v>
          </cell>
          <cell r="C629" t="str">
            <v>BLASIA 68           180 KG</v>
          </cell>
          <cell r="D629">
            <v>180</v>
          </cell>
          <cell r="E629">
            <v>1</v>
          </cell>
          <cell r="F629">
            <v>466.1</v>
          </cell>
          <cell r="G629" t="str">
            <v>EUR</v>
          </cell>
          <cell r="H629" t="str">
            <v>PZ</v>
          </cell>
          <cell r="I629" t="str">
            <v>G27002520</v>
          </cell>
          <cell r="J629" t="str">
            <v>G27002520</v>
          </cell>
          <cell r="K629" t="str">
            <v>BLASIA, BLASIA S</v>
          </cell>
          <cell r="L629">
            <v>13</v>
          </cell>
          <cell r="M629">
            <v>2</v>
          </cell>
          <cell r="N629">
            <v>9</v>
          </cell>
        </row>
        <row r="630">
          <cell r="A630" t="str">
            <v>G27003720</v>
          </cell>
          <cell r="B630" t="str">
            <v>27003720</v>
          </cell>
          <cell r="C630" t="str">
            <v>BLASIA 68              48 KG.</v>
          </cell>
          <cell r="D630">
            <v>48</v>
          </cell>
          <cell r="E630">
            <v>1</v>
          </cell>
          <cell r="F630">
            <v>132.69999999999999</v>
          </cell>
          <cell r="G630" t="str">
            <v>EUR</v>
          </cell>
          <cell r="H630" t="str">
            <v>PZ</v>
          </cell>
          <cell r="I630" t="str">
            <v>G27003720</v>
          </cell>
          <cell r="J630" t="str">
            <v>G27003720</v>
          </cell>
          <cell r="K630" t="str">
            <v>BLASIA, BLASIA S</v>
          </cell>
          <cell r="L630">
            <v>13</v>
          </cell>
          <cell r="M630">
            <v>2</v>
          </cell>
          <cell r="N630">
            <v>9</v>
          </cell>
        </row>
        <row r="631">
          <cell r="A631" t="str">
            <v>G27005420</v>
          </cell>
          <cell r="B631" t="str">
            <v>27005420</v>
          </cell>
          <cell r="C631" t="str">
            <v>BLASIA 68              18 KG.</v>
          </cell>
          <cell r="D631">
            <v>18</v>
          </cell>
          <cell r="E631">
            <v>1</v>
          </cell>
          <cell r="F631">
            <v>52</v>
          </cell>
          <cell r="G631" t="str">
            <v>EUR</v>
          </cell>
          <cell r="H631" t="str">
            <v>PZ</v>
          </cell>
          <cell r="I631" t="str">
            <v>G27005420</v>
          </cell>
          <cell r="J631" t="str">
            <v>G27005420</v>
          </cell>
          <cell r="K631" t="str">
            <v>BLASIA, BLASIA S</v>
          </cell>
          <cell r="L631">
            <v>13</v>
          </cell>
          <cell r="M631">
            <v>2</v>
          </cell>
          <cell r="N631">
            <v>9</v>
          </cell>
        </row>
        <row r="632">
          <cell r="A632" t="str">
            <v>G27008420</v>
          </cell>
          <cell r="B632" t="str">
            <v>27008420</v>
          </cell>
          <cell r="C632" t="str">
            <v>BLASIA 68              25 LTS</v>
          </cell>
          <cell r="D632">
            <v>22.5</v>
          </cell>
          <cell r="E632">
            <v>1</v>
          </cell>
          <cell r="F632">
            <v>60.7</v>
          </cell>
          <cell r="G632" t="str">
            <v>EUR</v>
          </cell>
          <cell r="H632" t="str">
            <v>PZ</v>
          </cell>
          <cell r="I632" t="str">
            <v>G27008420</v>
          </cell>
          <cell r="J632" t="str">
            <v>G27008420</v>
          </cell>
          <cell r="K632" t="str">
            <v>BLASIA, BLASIA S</v>
          </cell>
          <cell r="L632">
            <v>13</v>
          </cell>
          <cell r="M632">
            <v>2</v>
          </cell>
          <cell r="N632">
            <v>9</v>
          </cell>
        </row>
        <row r="633">
          <cell r="A633" t="str">
            <v>G27011320</v>
          </cell>
          <cell r="B633" t="str">
            <v>27011320</v>
          </cell>
          <cell r="C633" t="str">
            <v>BLASIA 100           180 KG.</v>
          </cell>
          <cell r="D633">
            <v>180</v>
          </cell>
          <cell r="E633">
            <v>1</v>
          </cell>
          <cell r="F633">
            <v>466.5</v>
          </cell>
          <cell r="G633" t="str">
            <v>EUR</v>
          </cell>
          <cell r="H633" t="str">
            <v>PZ</v>
          </cell>
          <cell r="I633" t="str">
            <v>G27011320</v>
          </cell>
          <cell r="J633" t="str">
            <v>G27011320</v>
          </cell>
          <cell r="K633" t="str">
            <v>BLASIA, BLASIA S</v>
          </cell>
          <cell r="L633">
            <v>13</v>
          </cell>
          <cell r="M633">
            <v>2</v>
          </cell>
          <cell r="N633">
            <v>9</v>
          </cell>
        </row>
        <row r="634">
          <cell r="A634" t="str">
            <v>G27012191</v>
          </cell>
          <cell r="B634" t="str">
            <v>27012191</v>
          </cell>
          <cell r="C634" t="str">
            <v>BLASIA 100 (EXP)     180 KG.</v>
          </cell>
          <cell r="D634">
            <v>180</v>
          </cell>
          <cell r="E634">
            <v>1</v>
          </cell>
          <cell r="F634">
            <v>475.7</v>
          </cell>
          <cell r="G634" t="str">
            <v>EUR</v>
          </cell>
          <cell r="H634" t="str">
            <v>PZ</v>
          </cell>
          <cell r="I634" t="str">
            <v>G27012191</v>
          </cell>
          <cell r="J634" t="str">
            <v>G27012191</v>
          </cell>
          <cell r="K634" t="str">
            <v>BLASIA, BLASIA S</v>
          </cell>
          <cell r="L634">
            <v>13</v>
          </cell>
          <cell r="M634">
            <v>2</v>
          </cell>
          <cell r="N634">
            <v>9</v>
          </cell>
        </row>
        <row r="635">
          <cell r="A635" t="str">
            <v>G27012520</v>
          </cell>
          <cell r="B635" t="str">
            <v>27012520</v>
          </cell>
          <cell r="C635" t="str">
            <v>BLASIA 100 (EXP)     180 KG.</v>
          </cell>
          <cell r="D635">
            <v>180</v>
          </cell>
          <cell r="E635">
            <v>1</v>
          </cell>
          <cell r="F635">
            <v>466.9</v>
          </cell>
          <cell r="G635" t="str">
            <v>EUR</v>
          </cell>
          <cell r="H635" t="str">
            <v>PZ</v>
          </cell>
          <cell r="I635" t="str">
            <v>G27012520</v>
          </cell>
          <cell r="J635" t="str">
            <v>G27012520</v>
          </cell>
          <cell r="K635" t="str">
            <v>BLASIA, BLASIA S</v>
          </cell>
          <cell r="L635">
            <v>13</v>
          </cell>
          <cell r="M635">
            <v>2</v>
          </cell>
          <cell r="N635">
            <v>9</v>
          </cell>
        </row>
        <row r="636">
          <cell r="A636" t="str">
            <v>G2701252R</v>
          </cell>
          <cell r="B636" t="str">
            <v xml:space="preserve">2701252R          </v>
          </cell>
          <cell r="C636" t="str">
            <v>BLASIA 100 (EXP)     180 KG.</v>
          </cell>
          <cell r="D636">
            <v>180</v>
          </cell>
          <cell r="E636">
            <v>1</v>
          </cell>
          <cell r="F636">
            <v>454.3</v>
          </cell>
          <cell r="G636" t="str">
            <v>EUR</v>
          </cell>
          <cell r="H636" t="str">
            <v>PZ</v>
          </cell>
          <cell r="I636" t="str">
            <v xml:space="preserve">G2701252R          </v>
          </cell>
          <cell r="J636" t="str">
            <v xml:space="preserve">G2701252R          </v>
          </cell>
          <cell r="K636" t="str">
            <v>BLASIA, BLASIA S</v>
          </cell>
          <cell r="L636">
            <v>13</v>
          </cell>
          <cell r="M636">
            <v>2</v>
          </cell>
          <cell r="N636">
            <v>9</v>
          </cell>
        </row>
        <row r="637">
          <cell r="A637" t="str">
            <v>G27013720</v>
          </cell>
          <cell r="B637" t="str">
            <v>27013720</v>
          </cell>
          <cell r="C637" t="str">
            <v>BLASIA 100            48 KG.</v>
          </cell>
          <cell r="D637">
            <v>48</v>
          </cell>
          <cell r="E637">
            <v>1</v>
          </cell>
          <cell r="F637">
            <v>132.9</v>
          </cell>
          <cell r="G637" t="str">
            <v>EUR</v>
          </cell>
          <cell r="H637" t="str">
            <v>PZ</v>
          </cell>
          <cell r="I637" t="str">
            <v>G27013720</v>
          </cell>
          <cell r="J637" t="str">
            <v>G27013720</v>
          </cell>
          <cell r="K637" t="str">
            <v>BLASIA, BLASIA S</v>
          </cell>
          <cell r="L637">
            <v>13</v>
          </cell>
          <cell r="M637">
            <v>2</v>
          </cell>
          <cell r="N637">
            <v>9</v>
          </cell>
        </row>
        <row r="638">
          <cell r="A638" t="str">
            <v>G27016420</v>
          </cell>
          <cell r="B638" t="str">
            <v>27016420</v>
          </cell>
          <cell r="C638" t="str">
            <v>BLASIA 100            18 KG.</v>
          </cell>
          <cell r="D638">
            <v>18</v>
          </cell>
          <cell r="E638">
            <v>1</v>
          </cell>
          <cell r="F638">
            <v>52.1</v>
          </cell>
          <cell r="G638" t="str">
            <v>EUR</v>
          </cell>
          <cell r="H638" t="str">
            <v>PZ</v>
          </cell>
          <cell r="I638" t="str">
            <v>G27016420</v>
          </cell>
          <cell r="J638" t="str">
            <v>G27016420</v>
          </cell>
          <cell r="K638" t="str">
            <v>BLASIA, BLASIA S</v>
          </cell>
          <cell r="L638">
            <v>13</v>
          </cell>
          <cell r="M638">
            <v>2</v>
          </cell>
          <cell r="N638">
            <v>9</v>
          </cell>
        </row>
        <row r="639">
          <cell r="A639" t="str">
            <v>G27018420</v>
          </cell>
          <cell r="B639" t="str">
            <v>27018420</v>
          </cell>
          <cell r="C639" t="str">
            <v>BLASIA 100             25 LTS</v>
          </cell>
          <cell r="D639">
            <v>22.5</v>
          </cell>
          <cell r="E639">
            <v>1</v>
          </cell>
          <cell r="F639">
            <v>60.8</v>
          </cell>
          <cell r="G639" t="str">
            <v>EUR</v>
          </cell>
          <cell r="H639" t="str">
            <v>PZ</v>
          </cell>
          <cell r="I639" t="str">
            <v>G27018420</v>
          </cell>
          <cell r="J639" t="str">
            <v>G27018420</v>
          </cell>
          <cell r="K639" t="str">
            <v>BLASIA, BLASIA S</v>
          </cell>
          <cell r="L639">
            <v>13</v>
          </cell>
          <cell r="M639">
            <v>2</v>
          </cell>
          <cell r="N639">
            <v>9</v>
          </cell>
        </row>
        <row r="640">
          <cell r="A640" t="str">
            <v>G2702102L</v>
          </cell>
          <cell r="B640" t="str">
            <v xml:space="preserve">2702102L          </v>
          </cell>
          <cell r="C640" t="str">
            <v>BLASIA 150             CONT</v>
          </cell>
          <cell r="D640">
            <v>880</v>
          </cell>
          <cell r="E640">
            <v>1</v>
          </cell>
          <cell r="F640">
            <v>2247.8000000000002</v>
          </cell>
          <cell r="G640" t="str">
            <v>EUR</v>
          </cell>
          <cell r="H640" t="str">
            <v>PZ</v>
          </cell>
          <cell r="I640" t="str">
            <v xml:space="preserve">G2702102L          </v>
          </cell>
          <cell r="J640" t="str">
            <v xml:space="preserve">G2702102L          </v>
          </cell>
          <cell r="K640" t="str">
            <v>BLASIA, BLASIA S</v>
          </cell>
          <cell r="L640">
            <v>13</v>
          </cell>
          <cell r="M640">
            <v>2</v>
          </cell>
          <cell r="N640">
            <v>9</v>
          </cell>
        </row>
        <row r="641">
          <cell r="A641" t="str">
            <v>G27021320</v>
          </cell>
          <cell r="B641" t="str">
            <v>27021320</v>
          </cell>
          <cell r="C641" t="str">
            <v>BLASIA 150             185 KG</v>
          </cell>
          <cell r="D641">
            <v>185</v>
          </cell>
          <cell r="E641">
            <v>1</v>
          </cell>
          <cell r="F641">
            <v>475.2</v>
          </cell>
          <cell r="G641" t="str">
            <v>EUR</v>
          </cell>
          <cell r="H641" t="str">
            <v>PZ</v>
          </cell>
          <cell r="I641" t="str">
            <v>G27021320</v>
          </cell>
          <cell r="J641" t="str">
            <v>G27021320</v>
          </cell>
          <cell r="K641" t="str">
            <v>BLASIA, BLASIA S</v>
          </cell>
          <cell r="L641">
            <v>13</v>
          </cell>
          <cell r="M641">
            <v>2</v>
          </cell>
          <cell r="N641">
            <v>9</v>
          </cell>
        </row>
        <row r="642">
          <cell r="A642" t="str">
            <v>G27022520</v>
          </cell>
          <cell r="B642" t="str">
            <v>27022520</v>
          </cell>
          <cell r="C642" t="str">
            <v>BLASIA 150 (EXP.)      180 KG</v>
          </cell>
          <cell r="D642">
            <v>180</v>
          </cell>
          <cell r="E642">
            <v>1</v>
          </cell>
          <cell r="F642">
            <v>475.6</v>
          </cell>
          <cell r="G642" t="str">
            <v>EUR</v>
          </cell>
          <cell r="H642" t="str">
            <v>PZ</v>
          </cell>
          <cell r="I642" t="str">
            <v>G27022520</v>
          </cell>
          <cell r="J642" t="str">
            <v>G27022520</v>
          </cell>
          <cell r="K642" t="str">
            <v>BLASIA, BLASIA S</v>
          </cell>
          <cell r="L642">
            <v>13</v>
          </cell>
          <cell r="M642">
            <v>2</v>
          </cell>
          <cell r="N642">
            <v>9</v>
          </cell>
        </row>
        <row r="643">
          <cell r="A643" t="str">
            <v>G27023720</v>
          </cell>
          <cell r="B643" t="str">
            <v>27023720</v>
          </cell>
          <cell r="C643" t="str">
            <v>BLASIA 150            48 KG.</v>
          </cell>
          <cell r="D643">
            <v>48</v>
          </cell>
          <cell r="E643">
            <v>1</v>
          </cell>
          <cell r="F643">
            <v>135.19999999999999</v>
          </cell>
          <cell r="G643" t="str">
            <v>EUR</v>
          </cell>
          <cell r="H643" t="str">
            <v>PZ</v>
          </cell>
          <cell r="I643" t="str">
            <v>G27023720</v>
          </cell>
          <cell r="J643" t="str">
            <v>G27023720</v>
          </cell>
          <cell r="K643" t="str">
            <v>BLASIA, BLASIA S</v>
          </cell>
          <cell r="L643">
            <v>13</v>
          </cell>
          <cell r="M643">
            <v>2</v>
          </cell>
          <cell r="N643">
            <v>9</v>
          </cell>
        </row>
        <row r="644">
          <cell r="A644" t="str">
            <v>G27025320</v>
          </cell>
          <cell r="B644" t="str">
            <v>27025320</v>
          </cell>
          <cell r="C644" t="str">
            <v>BLASIA 150              18 KG</v>
          </cell>
          <cell r="D644">
            <v>18</v>
          </cell>
          <cell r="E644">
            <v>1</v>
          </cell>
          <cell r="F644">
            <v>53</v>
          </cell>
          <cell r="G644" t="str">
            <v>EUR</v>
          </cell>
          <cell r="H644" t="str">
            <v>PZ</v>
          </cell>
          <cell r="I644" t="str">
            <v>G27025320</v>
          </cell>
          <cell r="J644" t="str">
            <v>G27025320</v>
          </cell>
          <cell r="K644" t="str">
            <v>BLASIA, BLASIA S</v>
          </cell>
          <cell r="L644">
            <v>13</v>
          </cell>
          <cell r="M644">
            <v>2</v>
          </cell>
          <cell r="N644">
            <v>9</v>
          </cell>
        </row>
        <row r="645">
          <cell r="A645" t="str">
            <v>G27028420</v>
          </cell>
          <cell r="B645" t="str">
            <v>27028420</v>
          </cell>
          <cell r="C645" t="str">
            <v>BLASIA 150             25 LTS</v>
          </cell>
          <cell r="D645">
            <v>22.5</v>
          </cell>
          <cell r="E645">
            <v>1</v>
          </cell>
          <cell r="F645">
            <v>61.9</v>
          </cell>
          <cell r="G645" t="str">
            <v>EUR</v>
          </cell>
          <cell r="H645" t="str">
            <v>PZ</v>
          </cell>
          <cell r="I645" t="str">
            <v>G27028420</v>
          </cell>
          <cell r="J645" t="str">
            <v>G27028420</v>
          </cell>
          <cell r="K645" t="str">
            <v>BLASIA, BLASIA S</v>
          </cell>
          <cell r="L645">
            <v>13</v>
          </cell>
          <cell r="M645">
            <v>2</v>
          </cell>
          <cell r="N645">
            <v>9</v>
          </cell>
        </row>
        <row r="646">
          <cell r="A646" t="str">
            <v>G2703102L</v>
          </cell>
          <cell r="B646" t="str">
            <v xml:space="preserve">2703102L          </v>
          </cell>
          <cell r="C646" t="str">
            <v>BLASIA 220             CONT</v>
          </cell>
          <cell r="D646">
            <v>880</v>
          </cell>
          <cell r="E646">
            <v>1</v>
          </cell>
          <cell r="F646">
            <v>2303.5</v>
          </cell>
          <cell r="G646" t="str">
            <v>EUR</v>
          </cell>
          <cell r="H646" t="str">
            <v>PZ</v>
          </cell>
          <cell r="I646" t="str">
            <v xml:space="preserve">G2703102L          </v>
          </cell>
          <cell r="J646" t="str">
            <v xml:space="preserve">G2703102L          </v>
          </cell>
          <cell r="K646" t="str">
            <v>BLASIA, BLASIA S</v>
          </cell>
          <cell r="L646">
            <v>13</v>
          </cell>
          <cell r="M646">
            <v>2</v>
          </cell>
          <cell r="N646">
            <v>9</v>
          </cell>
        </row>
        <row r="647">
          <cell r="A647" t="str">
            <v>G27031320</v>
          </cell>
          <cell r="B647" t="str">
            <v>27031320</v>
          </cell>
          <cell r="C647" t="str">
            <v>BLASIA 220           180 KG.</v>
          </cell>
          <cell r="D647">
            <v>180</v>
          </cell>
          <cell r="E647">
            <v>1</v>
          </cell>
          <cell r="F647">
            <v>486.5</v>
          </cell>
          <cell r="G647" t="str">
            <v>EUR</v>
          </cell>
          <cell r="H647" t="str">
            <v>PZ</v>
          </cell>
          <cell r="I647" t="str">
            <v>G27031320</v>
          </cell>
          <cell r="J647" t="str">
            <v>G27031320</v>
          </cell>
          <cell r="K647" t="str">
            <v>BLASIA, BLASIA S</v>
          </cell>
          <cell r="L647">
            <v>13</v>
          </cell>
          <cell r="M647">
            <v>2</v>
          </cell>
          <cell r="N647">
            <v>9</v>
          </cell>
        </row>
        <row r="648">
          <cell r="A648" t="str">
            <v>G27032520</v>
          </cell>
          <cell r="B648" t="str">
            <v>27032520</v>
          </cell>
          <cell r="C648" t="str">
            <v>BLASIA 220  (EXP)    180 KG.</v>
          </cell>
          <cell r="D648">
            <v>180</v>
          </cell>
          <cell r="E648">
            <v>1</v>
          </cell>
          <cell r="F648">
            <v>486.9</v>
          </cell>
          <cell r="G648" t="str">
            <v>EUR</v>
          </cell>
          <cell r="H648" t="str">
            <v>PZ</v>
          </cell>
          <cell r="I648" t="str">
            <v>G27032520</v>
          </cell>
          <cell r="J648" t="str">
            <v>G27032520</v>
          </cell>
          <cell r="K648" t="str">
            <v>BLASIA, BLASIA S</v>
          </cell>
          <cell r="L648">
            <v>13</v>
          </cell>
          <cell r="M648">
            <v>2</v>
          </cell>
          <cell r="N648">
            <v>9</v>
          </cell>
        </row>
        <row r="649">
          <cell r="A649" t="str">
            <v>G2703252R</v>
          </cell>
          <cell r="B649" t="str">
            <v xml:space="preserve">2703252R          </v>
          </cell>
          <cell r="C649" t="str">
            <v>BLASIA 220 (EXP)     180 KG.</v>
          </cell>
          <cell r="D649">
            <v>180</v>
          </cell>
          <cell r="E649">
            <v>1</v>
          </cell>
          <cell r="F649">
            <v>474.3</v>
          </cell>
          <cell r="G649" t="str">
            <v>EUR</v>
          </cell>
          <cell r="H649" t="str">
            <v>PZ</v>
          </cell>
          <cell r="I649" t="str">
            <v xml:space="preserve">G2703252R          </v>
          </cell>
          <cell r="J649" t="str">
            <v xml:space="preserve">G2703252R          </v>
          </cell>
          <cell r="K649" t="str">
            <v>BLASIA, BLASIA S</v>
          </cell>
          <cell r="L649">
            <v>13</v>
          </cell>
          <cell r="M649">
            <v>2</v>
          </cell>
          <cell r="N649">
            <v>9</v>
          </cell>
        </row>
        <row r="650">
          <cell r="A650" t="str">
            <v>G27033720</v>
          </cell>
          <cell r="B650" t="str">
            <v>27033720</v>
          </cell>
          <cell r="C650" t="str">
            <v>BLASIA 220           48 KG.</v>
          </cell>
          <cell r="D650">
            <v>48</v>
          </cell>
          <cell r="E650">
            <v>1</v>
          </cell>
          <cell r="F650">
            <v>138.19999999999999</v>
          </cell>
          <cell r="G650" t="str">
            <v>EUR</v>
          </cell>
          <cell r="H650" t="str">
            <v>PZ</v>
          </cell>
          <cell r="I650" t="str">
            <v>G27033720</v>
          </cell>
          <cell r="J650" t="str">
            <v>G27033720</v>
          </cell>
          <cell r="K650" t="str">
            <v>BLASIA, BLASIA S</v>
          </cell>
          <cell r="L650">
            <v>13</v>
          </cell>
          <cell r="M650">
            <v>2</v>
          </cell>
          <cell r="N650">
            <v>9</v>
          </cell>
        </row>
        <row r="651">
          <cell r="A651" t="str">
            <v>G27035320</v>
          </cell>
          <cell r="B651" t="str">
            <v>27035320</v>
          </cell>
          <cell r="C651" t="str">
            <v>BLASIA 220            18 KGS.</v>
          </cell>
          <cell r="D651">
            <v>18</v>
          </cell>
          <cell r="E651">
            <v>1</v>
          </cell>
          <cell r="F651">
            <v>54.1</v>
          </cell>
          <cell r="G651" t="str">
            <v>EUR</v>
          </cell>
          <cell r="H651" t="str">
            <v>PZ</v>
          </cell>
          <cell r="I651" t="str">
            <v>G27035320</v>
          </cell>
          <cell r="J651" t="str">
            <v>G27035320</v>
          </cell>
          <cell r="K651" t="str">
            <v>BLASIA, BLASIA S</v>
          </cell>
          <cell r="L651">
            <v>13</v>
          </cell>
          <cell r="M651">
            <v>2</v>
          </cell>
          <cell r="N651">
            <v>9</v>
          </cell>
        </row>
        <row r="652">
          <cell r="A652" t="str">
            <v>G27038420</v>
          </cell>
          <cell r="B652" t="str">
            <v>27038420</v>
          </cell>
          <cell r="C652" t="str">
            <v>BLASIA 220             25 LTS</v>
          </cell>
          <cell r="D652">
            <v>22.5</v>
          </cell>
          <cell r="E652">
            <v>1</v>
          </cell>
          <cell r="F652">
            <v>63.3</v>
          </cell>
          <cell r="G652" t="str">
            <v>EUR</v>
          </cell>
          <cell r="H652" t="str">
            <v>PZ</v>
          </cell>
          <cell r="I652" t="str">
            <v>G27038420</v>
          </cell>
          <cell r="J652" t="str">
            <v>G27038420</v>
          </cell>
          <cell r="K652" t="str">
            <v>BLASIA, BLASIA S</v>
          </cell>
          <cell r="L652">
            <v>13</v>
          </cell>
          <cell r="M652">
            <v>2</v>
          </cell>
          <cell r="N652">
            <v>9</v>
          </cell>
        </row>
        <row r="653">
          <cell r="A653" t="str">
            <v>G2704102L</v>
          </cell>
          <cell r="B653" t="str">
            <v xml:space="preserve">2704102L          </v>
          </cell>
          <cell r="C653" t="str">
            <v>BLASIA 320             CONT</v>
          </cell>
          <cell r="D653">
            <v>880</v>
          </cell>
          <cell r="E653">
            <v>1</v>
          </cell>
          <cell r="F653">
            <v>2334.4</v>
          </cell>
          <cell r="G653" t="str">
            <v>EUR</v>
          </cell>
          <cell r="H653" t="str">
            <v>PZ</v>
          </cell>
          <cell r="I653" t="str">
            <v xml:space="preserve">G2704102L          </v>
          </cell>
          <cell r="J653" t="str">
            <v xml:space="preserve">G2704102L          </v>
          </cell>
          <cell r="K653" t="str">
            <v>BLASIA, BLASIA S</v>
          </cell>
          <cell r="L653">
            <v>13</v>
          </cell>
          <cell r="M653">
            <v>2</v>
          </cell>
          <cell r="N653">
            <v>9</v>
          </cell>
        </row>
        <row r="654">
          <cell r="A654" t="str">
            <v>G27041320</v>
          </cell>
          <cell r="B654" t="str">
            <v>27041320</v>
          </cell>
          <cell r="C654" t="str">
            <v>BLASIA 320            180 KG.</v>
          </cell>
          <cell r="D654">
            <v>180</v>
          </cell>
          <cell r="E654">
            <v>1</v>
          </cell>
          <cell r="F654">
            <v>492.9</v>
          </cell>
          <cell r="G654" t="str">
            <v>EUR</v>
          </cell>
          <cell r="H654" t="str">
            <v>PZ</v>
          </cell>
          <cell r="I654" t="str">
            <v>G27041320</v>
          </cell>
          <cell r="J654" t="str">
            <v>G27041320</v>
          </cell>
          <cell r="K654" t="str">
            <v>BLASIA, BLASIA S</v>
          </cell>
          <cell r="L654">
            <v>13</v>
          </cell>
          <cell r="M654">
            <v>2</v>
          </cell>
          <cell r="N654">
            <v>9</v>
          </cell>
        </row>
        <row r="655">
          <cell r="A655" t="str">
            <v>G27042520</v>
          </cell>
          <cell r="B655" t="str">
            <v>27042520</v>
          </cell>
          <cell r="C655" t="str">
            <v>BLASIA 320  (EXP)     180 KG.</v>
          </cell>
          <cell r="D655">
            <v>180</v>
          </cell>
          <cell r="E655">
            <v>1</v>
          </cell>
          <cell r="F655">
            <v>493.3</v>
          </cell>
          <cell r="G655" t="str">
            <v>EUR</v>
          </cell>
          <cell r="H655" t="str">
            <v>PZ</v>
          </cell>
          <cell r="I655" t="str">
            <v>G27042520</v>
          </cell>
          <cell r="J655" t="str">
            <v>G27042520</v>
          </cell>
          <cell r="K655" t="str">
            <v>BLASIA, BLASIA S</v>
          </cell>
          <cell r="L655">
            <v>13</v>
          </cell>
          <cell r="M655">
            <v>2</v>
          </cell>
          <cell r="N655">
            <v>9</v>
          </cell>
        </row>
        <row r="656">
          <cell r="A656" t="str">
            <v>G2704252R</v>
          </cell>
          <cell r="B656" t="str">
            <v xml:space="preserve">2704252R          </v>
          </cell>
          <cell r="C656" t="str">
            <v>BLASIA 320 (EXP)      180 KG.</v>
          </cell>
          <cell r="D656">
            <v>180</v>
          </cell>
          <cell r="E656">
            <v>1</v>
          </cell>
          <cell r="F656">
            <v>480.7</v>
          </cell>
          <cell r="G656" t="str">
            <v>EUR</v>
          </cell>
          <cell r="H656" t="str">
            <v>PZ</v>
          </cell>
          <cell r="I656" t="str">
            <v xml:space="preserve">G2704252R          </v>
          </cell>
          <cell r="J656" t="str">
            <v xml:space="preserve">G2704252R          </v>
          </cell>
          <cell r="K656" t="str">
            <v>BLASIA, BLASIA S</v>
          </cell>
          <cell r="L656">
            <v>13</v>
          </cell>
          <cell r="M656">
            <v>2</v>
          </cell>
          <cell r="N656">
            <v>9</v>
          </cell>
        </row>
        <row r="657">
          <cell r="A657" t="str">
            <v>G27043720</v>
          </cell>
          <cell r="B657" t="str">
            <v>27043720</v>
          </cell>
          <cell r="C657" t="str">
            <v>BLASIA 320             48 KG.</v>
          </cell>
          <cell r="D657">
            <v>48</v>
          </cell>
          <cell r="E657">
            <v>1</v>
          </cell>
          <cell r="F657">
            <v>139.9</v>
          </cell>
          <cell r="G657" t="str">
            <v>EUR</v>
          </cell>
          <cell r="H657" t="str">
            <v>PZ</v>
          </cell>
          <cell r="I657" t="str">
            <v>G27043720</v>
          </cell>
          <cell r="J657" t="str">
            <v>G27043720</v>
          </cell>
          <cell r="K657" t="str">
            <v>BLASIA, BLASIA S</v>
          </cell>
          <cell r="L657">
            <v>13</v>
          </cell>
          <cell r="M657">
            <v>2</v>
          </cell>
          <cell r="N657">
            <v>9</v>
          </cell>
        </row>
        <row r="658">
          <cell r="A658" t="str">
            <v>G27045320</v>
          </cell>
          <cell r="B658" t="str">
            <v>27045320</v>
          </cell>
          <cell r="C658" t="str">
            <v>BLASIA 320              18 KG</v>
          </cell>
          <cell r="D658">
            <v>18</v>
          </cell>
          <cell r="E658">
            <v>1</v>
          </cell>
          <cell r="F658">
            <v>54.7</v>
          </cell>
          <cell r="G658" t="str">
            <v>EUR</v>
          </cell>
          <cell r="H658" t="str">
            <v>PZ</v>
          </cell>
          <cell r="I658" t="str">
            <v>G27045320</v>
          </cell>
          <cell r="J658" t="str">
            <v>G27045320</v>
          </cell>
          <cell r="K658" t="str">
            <v>BLASIA, BLASIA S</v>
          </cell>
          <cell r="L658">
            <v>13</v>
          </cell>
          <cell r="M658">
            <v>2</v>
          </cell>
          <cell r="N658">
            <v>9</v>
          </cell>
        </row>
        <row r="659">
          <cell r="A659" t="str">
            <v>G27048420</v>
          </cell>
          <cell r="B659" t="str">
            <v>27048420</v>
          </cell>
          <cell r="C659" t="str">
            <v>BLASIA 320              25 LT</v>
          </cell>
          <cell r="D659">
            <v>22.5</v>
          </cell>
          <cell r="E659">
            <v>1</v>
          </cell>
          <cell r="F659">
            <v>64.099999999999994</v>
          </cell>
          <cell r="G659" t="str">
            <v>EUR</v>
          </cell>
          <cell r="H659" t="str">
            <v>PZ</v>
          </cell>
          <cell r="I659" t="str">
            <v>G27048420</v>
          </cell>
          <cell r="J659" t="str">
            <v>G27048420</v>
          </cell>
          <cell r="K659" t="str">
            <v>BLASIA, BLASIA S</v>
          </cell>
          <cell r="L659">
            <v>13</v>
          </cell>
          <cell r="M659">
            <v>2</v>
          </cell>
          <cell r="N659">
            <v>9</v>
          </cell>
        </row>
        <row r="660">
          <cell r="A660" t="str">
            <v>G2705102L</v>
          </cell>
          <cell r="B660" t="str">
            <v xml:space="preserve">2705102L          </v>
          </cell>
          <cell r="C660" t="str">
            <v>BLASIA 460            CONT.</v>
          </cell>
          <cell r="D660">
            <v>880</v>
          </cell>
          <cell r="E660">
            <v>1</v>
          </cell>
          <cell r="F660">
            <v>2382.1999999999998</v>
          </cell>
          <cell r="G660" t="str">
            <v>EUR</v>
          </cell>
          <cell r="H660" t="str">
            <v>PZ</v>
          </cell>
          <cell r="I660" t="str">
            <v xml:space="preserve">G2705102L          </v>
          </cell>
          <cell r="J660" t="str">
            <v xml:space="preserve">G2705102L          </v>
          </cell>
          <cell r="K660" t="str">
            <v>BLASIA, BLASIA S</v>
          </cell>
          <cell r="L660">
            <v>13</v>
          </cell>
          <cell r="M660">
            <v>2</v>
          </cell>
          <cell r="N660">
            <v>9</v>
          </cell>
        </row>
        <row r="661">
          <cell r="A661" t="str">
            <v>G27052520</v>
          </cell>
          <cell r="B661" t="str">
            <v>27052520</v>
          </cell>
          <cell r="C661" t="str">
            <v>BLASIA 460            180 KG.</v>
          </cell>
          <cell r="D661">
            <v>180</v>
          </cell>
          <cell r="E661">
            <v>1</v>
          </cell>
          <cell r="F661">
            <v>503.1</v>
          </cell>
          <cell r="G661" t="str">
            <v>EUR</v>
          </cell>
          <cell r="H661" t="str">
            <v>PZ</v>
          </cell>
          <cell r="I661" t="str">
            <v>G27052520</v>
          </cell>
          <cell r="J661" t="str">
            <v>G27052520</v>
          </cell>
          <cell r="K661" t="str">
            <v>BLASIA, BLASIA S</v>
          </cell>
          <cell r="L661">
            <v>13</v>
          </cell>
          <cell r="M661">
            <v>2</v>
          </cell>
          <cell r="N661">
            <v>9</v>
          </cell>
        </row>
        <row r="662">
          <cell r="A662" t="str">
            <v>G27053720</v>
          </cell>
          <cell r="B662" t="str">
            <v>27053720</v>
          </cell>
          <cell r="C662" t="str">
            <v>BLASIA 460            48 KG.</v>
          </cell>
          <cell r="D662">
            <v>48</v>
          </cell>
          <cell r="E662">
            <v>1</v>
          </cell>
          <cell r="F662">
            <v>142.5</v>
          </cell>
          <cell r="G662" t="str">
            <v>EUR</v>
          </cell>
          <cell r="H662" t="str">
            <v>PZ</v>
          </cell>
          <cell r="I662" t="str">
            <v>G27053720</v>
          </cell>
          <cell r="J662" t="str">
            <v>G27053720</v>
          </cell>
          <cell r="K662" t="str">
            <v>BLASIA, BLASIA S</v>
          </cell>
          <cell r="L662">
            <v>13</v>
          </cell>
          <cell r="M662">
            <v>2</v>
          </cell>
          <cell r="N662">
            <v>9</v>
          </cell>
        </row>
        <row r="663">
          <cell r="A663" t="str">
            <v>G27055320</v>
          </cell>
          <cell r="B663" t="str">
            <v>27055320</v>
          </cell>
          <cell r="C663" t="str">
            <v>BLASIA 460            18 KG.</v>
          </cell>
          <cell r="D663">
            <v>18</v>
          </cell>
          <cell r="E663">
            <v>1</v>
          </cell>
          <cell r="F663">
            <v>55.7</v>
          </cell>
          <cell r="G663" t="str">
            <v>EUR</v>
          </cell>
          <cell r="H663" t="str">
            <v>PZ</v>
          </cell>
          <cell r="I663" t="str">
            <v>G27055320</v>
          </cell>
          <cell r="J663" t="str">
            <v>G27055320</v>
          </cell>
          <cell r="K663" t="str">
            <v>BLASIA, BLASIA S</v>
          </cell>
          <cell r="L663">
            <v>13</v>
          </cell>
          <cell r="M663">
            <v>2</v>
          </cell>
          <cell r="N663">
            <v>9</v>
          </cell>
        </row>
        <row r="664">
          <cell r="A664" t="str">
            <v>G27058420</v>
          </cell>
          <cell r="B664" t="str">
            <v>27058420</v>
          </cell>
          <cell r="C664" t="str">
            <v>BLASIA 460           25 LTS.</v>
          </cell>
          <cell r="D664">
            <v>22.5</v>
          </cell>
          <cell r="E664">
            <v>1</v>
          </cell>
          <cell r="F664">
            <v>65.3</v>
          </cell>
          <cell r="G664" t="str">
            <v>EUR</v>
          </cell>
          <cell r="H664" t="str">
            <v>PZ</v>
          </cell>
          <cell r="I664" t="str">
            <v>G27058420</v>
          </cell>
          <cell r="J664" t="str">
            <v>G27058420</v>
          </cell>
          <cell r="K664" t="str">
            <v>BLASIA, BLASIA S</v>
          </cell>
          <cell r="L664">
            <v>13</v>
          </cell>
          <cell r="M664">
            <v>2</v>
          </cell>
          <cell r="N664">
            <v>9</v>
          </cell>
        </row>
        <row r="665">
          <cell r="A665" t="str">
            <v>G2709102L</v>
          </cell>
          <cell r="B665" t="str">
            <v xml:space="preserve">2709102L          </v>
          </cell>
          <cell r="C665" t="str">
            <v>BLASIA SX 320          CONT</v>
          </cell>
          <cell r="D665">
            <v>880</v>
          </cell>
          <cell r="E665">
            <v>1</v>
          </cell>
          <cell r="F665">
            <v>9415.4</v>
          </cell>
          <cell r="G665" t="str">
            <v>EUR</v>
          </cell>
          <cell r="H665" t="str">
            <v>PZ</v>
          </cell>
          <cell r="I665" t="str">
            <v xml:space="preserve">G2709102L          </v>
          </cell>
          <cell r="J665" t="str">
            <v xml:space="preserve">G2709102L          </v>
          </cell>
          <cell r="K665" t="str">
            <v>BLASIA, BLASIA S</v>
          </cell>
          <cell r="L665">
            <v>13</v>
          </cell>
          <cell r="M665">
            <v>2</v>
          </cell>
          <cell r="N665">
            <v>9</v>
          </cell>
        </row>
        <row r="666">
          <cell r="A666" t="str">
            <v>G27091420</v>
          </cell>
          <cell r="B666" t="str">
            <v>27091420</v>
          </cell>
          <cell r="C666" t="str">
            <v>BLASIA SX 320            185K</v>
          </cell>
          <cell r="D666">
            <v>185</v>
          </cell>
          <cell r="E666">
            <v>1</v>
          </cell>
          <cell r="F666">
            <v>1994.5</v>
          </cell>
          <cell r="G666" t="str">
            <v>EUR</v>
          </cell>
          <cell r="H666" t="str">
            <v>PZ</v>
          </cell>
          <cell r="I666" t="str">
            <v>G27091420</v>
          </cell>
          <cell r="J666" t="str">
            <v>G27091420</v>
          </cell>
          <cell r="K666" t="str">
            <v>BLASIA, BLASIA S</v>
          </cell>
          <cell r="L666">
            <v>13</v>
          </cell>
          <cell r="M666">
            <v>2</v>
          </cell>
          <cell r="N666">
            <v>9</v>
          </cell>
        </row>
        <row r="667">
          <cell r="A667" t="str">
            <v>G2709219C</v>
          </cell>
          <cell r="B667" t="str">
            <v xml:space="preserve">2709219C          </v>
          </cell>
          <cell r="C667" t="str">
            <v>BLASIA SX 320 (EXP) 180 KG</v>
          </cell>
          <cell r="D667">
            <v>180</v>
          </cell>
          <cell r="E667">
            <v>1</v>
          </cell>
          <cell r="F667">
            <v>1950.5</v>
          </cell>
          <cell r="G667" t="str">
            <v>EUR</v>
          </cell>
          <cell r="H667" t="str">
            <v>PZ</v>
          </cell>
          <cell r="I667" t="str">
            <v xml:space="preserve">G2709219C          </v>
          </cell>
          <cell r="J667" t="str">
            <v xml:space="preserve">G2709219C          </v>
          </cell>
          <cell r="K667" t="str">
            <v>BLASIA, BLASIA S</v>
          </cell>
          <cell r="L667">
            <v>13</v>
          </cell>
          <cell r="M667">
            <v>2</v>
          </cell>
          <cell r="N667">
            <v>9</v>
          </cell>
        </row>
        <row r="668">
          <cell r="A668" t="str">
            <v>G27092520</v>
          </cell>
          <cell r="B668" t="str">
            <v>27092520</v>
          </cell>
          <cell r="C668" t="str">
            <v>BLASIA SX 320       180 KG</v>
          </cell>
          <cell r="D668">
            <v>180</v>
          </cell>
          <cell r="E668">
            <v>1</v>
          </cell>
          <cell r="F668">
            <v>1941.7</v>
          </cell>
          <cell r="G668" t="str">
            <v>EUR</v>
          </cell>
          <cell r="H668" t="str">
            <v>PZ</v>
          </cell>
          <cell r="I668" t="str">
            <v>G27092520</v>
          </cell>
          <cell r="J668" t="str">
            <v>G27092520</v>
          </cell>
          <cell r="K668" t="str">
            <v>BLASIA, BLASIA S</v>
          </cell>
          <cell r="L668">
            <v>13</v>
          </cell>
          <cell r="M668">
            <v>2</v>
          </cell>
          <cell r="N668">
            <v>9</v>
          </cell>
        </row>
        <row r="669">
          <cell r="A669" t="str">
            <v>G27093820</v>
          </cell>
          <cell r="B669" t="str">
            <v>27093820</v>
          </cell>
          <cell r="C669" t="str">
            <v>BLASIA SX 320            48 K</v>
          </cell>
          <cell r="D669">
            <v>48</v>
          </cell>
          <cell r="E669">
            <v>1</v>
          </cell>
          <cell r="F669">
            <v>526.1</v>
          </cell>
          <cell r="G669" t="str">
            <v>EUR</v>
          </cell>
          <cell r="H669" t="str">
            <v>PZ</v>
          </cell>
          <cell r="I669" t="str">
            <v>G27093820</v>
          </cell>
          <cell r="J669" t="str">
            <v>G27093820</v>
          </cell>
          <cell r="K669" t="str">
            <v>BLASIA, BLASIA S</v>
          </cell>
          <cell r="L669">
            <v>13</v>
          </cell>
          <cell r="M669">
            <v>2</v>
          </cell>
          <cell r="N669">
            <v>9</v>
          </cell>
        </row>
        <row r="670">
          <cell r="A670" t="str">
            <v>G27095420</v>
          </cell>
          <cell r="B670" t="str">
            <v>27095420</v>
          </cell>
          <cell r="C670" t="str">
            <v>BLASIA SX 320        18 KG</v>
          </cell>
          <cell r="D670">
            <v>18</v>
          </cell>
          <cell r="E670">
            <v>1</v>
          </cell>
          <cell r="F670">
            <v>199.6</v>
          </cell>
          <cell r="G670" t="str">
            <v>EUR</v>
          </cell>
          <cell r="H670" t="str">
            <v>PZ</v>
          </cell>
          <cell r="I670" t="str">
            <v>G27095420</v>
          </cell>
          <cell r="J670" t="str">
            <v>G27095420</v>
          </cell>
          <cell r="K670" t="str">
            <v>BLASIA, BLASIA S</v>
          </cell>
          <cell r="L670">
            <v>13</v>
          </cell>
          <cell r="M670">
            <v>2</v>
          </cell>
          <cell r="N670">
            <v>9</v>
          </cell>
        </row>
        <row r="671">
          <cell r="A671" t="str">
            <v>G2709552X</v>
          </cell>
          <cell r="B671" t="str">
            <v xml:space="preserve">2709552X          </v>
          </cell>
          <cell r="C671" t="str">
            <v>BLASIA SX 320 (997.482) 5 LT.</v>
          </cell>
          <cell r="D671">
            <v>4.5</v>
          </cell>
          <cell r="E671">
            <v>4</v>
          </cell>
          <cell r="F671">
            <v>49.4</v>
          </cell>
          <cell r="G671" t="str">
            <v>EUR</v>
          </cell>
          <cell r="H671" t="str">
            <v>PZ</v>
          </cell>
          <cell r="I671" t="str">
            <v xml:space="preserve">G2709552X          </v>
          </cell>
          <cell r="J671" t="str">
            <v xml:space="preserve">G2709552X          </v>
          </cell>
          <cell r="K671" t="str">
            <v>BLASIA, BLASIA S</v>
          </cell>
          <cell r="L671">
            <v>13</v>
          </cell>
          <cell r="M671">
            <v>2</v>
          </cell>
          <cell r="N671">
            <v>9</v>
          </cell>
        </row>
        <row r="672">
          <cell r="A672" t="str">
            <v>G2709972S</v>
          </cell>
          <cell r="B672" t="str">
            <v xml:space="preserve">2709972S          </v>
          </cell>
          <cell r="C672" t="str">
            <v>BLASIA SX 320 (997.787) 2 LT</v>
          </cell>
          <cell r="D672">
            <v>1.8</v>
          </cell>
          <cell r="F672">
            <v>20.399999999999999</v>
          </cell>
          <cell r="G672" t="str">
            <v>EUR</v>
          </cell>
          <cell r="H672" t="str">
            <v>PZ</v>
          </cell>
          <cell r="I672" t="str">
            <v xml:space="preserve">G2709972S          </v>
          </cell>
          <cell r="J672" t="str">
            <v xml:space="preserve">G2709972S          </v>
          </cell>
          <cell r="K672" t="str">
            <v>BLASIA, BLASIA S</v>
          </cell>
          <cell r="L672">
            <v>13</v>
          </cell>
          <cell r="M672">
            <v>2</v>
          </cell>
          <cell r="N672">
            <v>9</v>
          </cell>
        </row>
        <row r="673">
          <cell r="A673" t="str">
            <v>G30001320</v>
          </cell>
          <cell r="B673" t="str">
            <v>30001320</v>
          </cell>
          <cell r="C673" t="str">
            <v>EXIDIA 32             180 KG.</v>
          </cell>
          <cell r="D673">
            <v>180</v>
          </cell>
          <cell r="E673">
            <v>1</v>
          </cell>
          <cell r="F673">
            <v>523.6</v>
          </cell>
          <cell r="G673" t="str">
            <v>EUR</v>
          </cell>
          <cell r="H673" t="str">
            <v>PZ</v>
          </cell>
          <cell r="I673" t="str">
            <v>G30001320</v>
          </cell>
          <cell r="J673" t="str">
            <v>G30001320</v>
          </cell>
          <cell r="K673" t="str">
            <v>EXIDIA</v>
          </cell>
          <cell r="L673">
            <v>15</v>
          </cell>
          <cell r="M673">
            <v>2</v>
          </cell>
          <cell r="N673">
            <v>9</v>
          </cell>
        </row>
        <row r="674">
          <cell r="A674" t="str">
            <v>G3000252R</v>
          </cell>
          <cell r="B674" t="str">
            <v xml:space="preserve">3000252R          </v>
          </cell>
          <cell r="C674" t="str">
            <v>EXIDIA 32 (EXP)       180 KG.</v>
          </cell>
          <cell r="D674">
            <v>180</v>
          </cell>
          <cell r="E674">
            <v>1</v>
          </cell>
          <cell r="F674">
            <v>511.4</v>
          </cell>
          <cell r="G674" t="str">
            <v>EUR</v>
          </cell>
          <cell r="H674" t="str">
            <v>PZ</v>
          </cell>
          <cell r="I674" t="str">
            <v xml:space="preserve">G3000252R          </v>
          </cell>
          <cell r="J674" t="str">
            <v xml:space="preserve">G3000252R          </v>
          </cell>
          <cell r="K674" t="str">
            <v>EXIDIA</v>
          </cell>
          <cell r="L674">
            <v>15</v>
          </cell>
          <cell r="M674">
            <v>2</v>
          </cell>
          <cell r="N674">
            <v>9</v>
          </cell>
        </row>
        <row r="675">
          <cell r="A675" t="str">
            <v>G30005320</v>
          </cell>
          <cell r="B675" t="str">
            <v>30005320</v>
          </cell>
          <cell r="C675" t="str">
            <v>EXIDIA 32             18  KG.</v>
          </cell>
          <cell r="D675">
            <v>18</v>
          </cell>
          <cell r="E675">
            <v>1</v>
          </cell>
          <cell r="F675">
            <v>57.8</v>
          </cell>
          <cell r="G675" t="str">
            <v>EUR</v>
          </cell>
          <cell r="H675" t="str">
            <v>PZ</v>
          </cell>
          <cell r="I675" t="str">
            <v>G30005320</v>
          </cell>
          <cell r="J675" t="str">
            <v>G30005320</v>
          </cell>
          <cell r="K675" t="str">
            <v>EXIDIA</v>
          </cell>
          <cell r="L675">
            <v>15</v>
          </cell>
          <cell r="M675">
            <v>2</v>
          </cell>
          <cell r="N675">
            <v>9</v>
          </cell>
        </row>
        <row r="676">
          <cell r="A676" t="str">
            <v>G3001102L</v>
          </cell>
          <cell r="B676" t="str">
            <v xml:space="preserve">3001102L          </v>
          </cell>
          <cell r="C676" t="str">
            <v>EXIDIA 68              CONT</v>
          </cell>
          <cell r="D676">
            <v>880</v>
          </cell>
          <cell r="E676">
            <v>1</v>
          </cell>
          <cell r="F676">
            <v>2484.9</v>
          </cell>
          <cell r="G676" t="str">
            <v>EUR</v>
          </cell>
          <cell r="H676" t="str">
            <v>PZ</v>
          </cell>
          <cell r="I676" t="str">
            <v xml:space="preserve">G3001102L          </v>
          </cell>
          <cell r="J676" t="str">
            <v xml:space="preserve">G3001102L          </v>
          </cell>
          <cell r="K676" t="str">
            <v>EXIDIA</v>
          </cell>
          <cell r="L676">
            <v>15</v>
          </cell>
          <cell r="M676">
            <v>2</v>
          </cell>
          <cell r="N676">
            <v>9</v>
          </cell>
        </row>
        <row r="677">
          <cell r="A677" t="str">
            <v>G30011320</v>
          </cell>
          <cell r="B677" t="str">
            <v>30011320</v>
          </cell>
          <cell r="C677" t="str">
            <v>EXIDIA 68             180 KG.</v>
          </cell>
          <cell r="D677">
            <v>180</v>
          </cell>
          <cell r="E677">
            <v>1</v>
          </cell>
          <cell r="F677">
            <v>523.6</v>
          </cell>
          <cell r="G677" t="str">
            <v>EUR</v>
          </cell>
          <cell r="H677" t="str">
            <v>PZ</v>
          </cell>
          <cell r="I677" t="str">
            <v>G30011320</v>
          </cell>
          <cell r="J677" t="str">
            <v>G30011320</v>
          </cell>
          <cell r="K677" t="str">
            <v>EXIDIA</v>
          </cell>
          <cell r="L677">
            <v>15</v>
          </cell>
          <cell r="M677">
            <v>2</v>
          </cell>
          <cell r="N677">
            <v>9</v>
          </cell>
        </row>
        <row r="678">
          <cell r="A678" t="str">
            <v>G3001252R</v>
          </cell>
          <cell r="B678" t="str">
            <v xml:space="preserve">3001252R          </v>
          </cell>
          <cell r="C678" t="str">
            <v>EXIDIA 68 (EXP)       180 KG.</v>
          </cell>
          <cell r="D678">
            <v>180</v>
          </cell>
          <cell r="E678">
            <v>1</v>
          </cell>
          <cell r="F678">
            <v>511.4</v>
          </cell>
          <cell r="G678" t="str">
            <v>EUR</v>
          </cell>
          <cell r="H678" t="str">
            <v>PZ</v>
          </cell>
          <cell r="I678" t="str">
            <v xml:space="preserve">G3001252R          </v>
          </cell>
          <cell r="J678" t="str">
            <v xml:space="preserve">G3001252R          </v>
          </cell>
          <cell r="K678" t="str">
            <v>EXIDIA</v>
          </cell>
          <cell r="L678">
            <v>15</v>
          </cell>
          <cell r="M678">
            <v>2</v>
          </cell>
          <cell r="N678">
            <v>9</v>
          </cell>
        </row>
        <row r="679">
          <cell r="A679" t="str">
            <v>G30013820</v>
          </cell>
          <cell r="B679" t="str">
            <v>30013820</v>
          </cell>
          <cell r="C679" t="str">
            <v>EXIDIA 68             48 KG.</v>
          </cell>
          <cell r="D679">
            <v>48</v>
          </cell>
          <cell r="E679">
            <v>1</v>
          </cell>
          <cell r="F679">
            <v>148.1</v>
          </cell>
          <cell r="G679" t="str">
            <v>EUR</v>
          </cell>
          <cell r="H679" t="str">
            <v>PZ</v>
          </cell>
          <cell r="I679" t="str">
            <v>G30013820</v>
          </cell>
          <cell r="J679" t="str">
            <v>G30013820</v>
          </cell>
          <cell r="K679" t="str">
            <v>EXIDIA</v>
          </cell>
          <cell r="L679">
            <v>15</v>
          </cell>
          <cell r="M679">
            <v>2</v>
          </cell>
          <cell r="N679">
            <v>9</v>
          </cell>
        </row>
        <row r="680">
          <cell r="A680" t="str">
            <v>G30015420</v>
          </cell>
          <cell r="B680" t="str">
            <v>30015420</v>
          </cell>
          <cell r="C680" t="str">
            <v>EXIDIA 68             18 KG.</v>
          </cell>
          <cell r="D680">
            <v>18</v>
          </cell>
          <cell r="E680">
            <v>1</v>
          </cell>
          <cell r="F680">
            <v>57.8</v>
          </cell>
          <cell r="G680" t="str">
            <v>EUR</v>
          </cell>
          <cell r="H680" t="str">
            <v>PZ</v>
          </cell>
          <cell r="I680" t="str">
            <v>G30015420</v>
          </cell>
          <cell r="J680" t="str">
            <v>G30015420</v>
          </cell>
          <cell r="K680" t="str">
            <v>EXIDIA</v>
          </cell>
          <cell r="L680">
            <v>15</v>
          </cell>
          <cell r="M680">
            <v>2</v>
          </cell>
          <cell r="N680">
            <v>9</v>
          </cell>
        </row>
        <row r="681">
          <cell r="A681" t="str">
            <v>G30018420</v>
          </cell>
          <cell r="B681" t="str">
            <v>30018420</v>
          </cell>
          <cell r="C681" t="str">
            <v>EXIDIA 68            25 LTS.</v>
          </cell>
          <cell r="D681">
            <v>22.5</v>
          </cell>
          <cell r="E681">
            <v>1</v>
          </cell>
          <cell r="F681">
            <v>68</v>
          </cell>
          <cell r="G681" t="str">
            <v>EUR</v>
          </cell>
          <cell r="H681" t="str">
            <v>PZ</v>
          </cell>
          <cell r="I681" t="str">
            <v>G30018420</v>
          </cell>
          <cell r="J681" t="str">
            <v>G30018420</v>
          </cell>
          <cell r="K681" t="str">
            <v>EXIDIA</v>
          </cell>
          <cell r="L681">
            <v>15</v>
          </cell>
          <cell r="M681">
            <v>2</v>
          </cell>
          <cell r="N681">
            <v>9</v>
          </cell>
        </row>
        <row r="682">
          <cell r="A682" t="str">
            <v>G3002102L</v>
          </cell>
          <cell r="B682" t="str">
            <v xml:space="preserve">3002102L          </v>
          </cell>
          <cell r="C682" t="str">
            <v>EXIDIA 220             CONT</v>
          </cell>
          <cell r="D682">
            <v>880</v>
          </cell>
          <cell r="E682">
            <v>1</v>
          </cell>
          <cell r="F682">
            <v>2583.6999999999998</v>
          </cell>
          <cell r="G682" t="str">
            <v>EUR</v>
          </cell>
          <cell r="H682" t="str">
            <v>PZ</v>
          </cell>
          <cell r="I682" t="str">
            <v xml:space="preserve">G3002102L          </v>
          </cell>
          <cell r="J682" t="str">
            <v xml:space="preserve">G3002102L          </v>
          </cell>
          <cell r="K682" t="str">
            <v>EXIDIA</v>
          </cell>
          <cell r="L682">
            <v>15</v>
          </cell>
          <cell r="M682">
            <v>2</v>
          </cell>
          <cell r="N682">
            <v>9</v>
          </cell>
        </row>
        <row r="683">
          <cell r="A683" t="str">
            <v>G30021320</v>
          </cell>
          <cell r="B683" t="str">
            <v>30021320</v>
          </cell>
          <cell r="C683" t="str">
            <v>EXIDIA 220            180 KG.</v>
          </cell>
          <cell r="D683">
            <v>180</v>
          </cell>
          <cell r="E683">
            <v>1</v>
          </cell>
          <cell r="F683">
            <v>543.9</v>
          </cell>
          <cell r="G683" t="str">
            <v>EUR</v>
          </cell>
          <cell r="H683" t="str">
            <v>PZ</v>
          </cell>
          <cell r="I683" t="str">
            <v>G30021320</v>
          </cell>
          <cell r="J683" t="str">
            <v>G30021320</v>
          </cell>
          <cell r="K683" t="str">
            <v>EXIDIA</v>
          </cell>
          <cell r="L683">
            <v>15</v>
          </cell>
          <cell r="M683">
            <v>2</v>
          </cell>
          <cell r="N683">
            <v>9</v>
          </cell>
        </row>
        <row r="684">
          <cell r="A684" t="str">
            <v>G3002252R</v>
          </cell>
          <cell r="B684" t="str">
            <v xml:space="preserve">3002252R          </v>
          </cell>
          <cell r="C684" t="str">
            <v>EXIDIA 220 (EXP)      180 KG.</v>
          </cell>
          <cell r="D684">
            <v>180</v>
          </cell>
          <cell r="E684">
            <v>1</v>
          </cell>
          <cell r="F684">
            <v>531.70000000000005</v>
          </cell>
          <cell r="G684" t="str">
            <v>EUR</v>
          </cell>
          <cell r="H684" t="str">
            <v>PZ</v>
          </cell>
          <cell r="I684" t="str">
            <v xml:space="preserve">G3002252R          </v>
          </cell>
          <cell r="J684" t="str">
            <v xml:space="preserve">G3002252R          </v>
          </cell>
          <cell r="K684" t="str">
            <v>EXIDIA</v>
          </cell>
          <cell r="L684">
            <v>15</v>
          </cell>
          <cell r="M684">
            <v>2</v>
          </cell>
          <cell r="N684">
            <v>9</v>
          </cell>
        </row>
        <row r="685">
          <cell r="A685" t="str">
            <v>G30023820</v>
          </cell>
          <cell r="B685" t="str">
            <v>30023820</v>
          </cell>
          <cell r="C685" t="str">
            <v>EXIDIA 220            48 KG.</v>
          </cell>
          <cell r="D685">
            <v>48</v>
          </cell>
          <cell r="E685">
            <v>1</v>
          </cell>
          <cell r="F685">
            <v>153.5</v>
          </cell>
          <cell r="G685" t="str">
            <v>EUR</v>
          </cell>
          <cell r="H685" t="str">
            <v>PZ</v>
          </cell>
          <cell r="I685" t="str">
            <v>G30023820</v>
          </cell>
          <cell r="J685" t="str">
            <v>G30023820</v>
          </cell>
          <cell r="K685" t="str">
            <v>EXIDIA</v>
          </cell>
          <cell r="L685">
            <v>15</v>
          </cell>
          <cell r="M685">
            <v>2</v>
          </cell>
          <cell r="N685">
            <v>9</v>
          </cell>
        </row>
        <row r="686">
          <cell r="A686" t="str">
            <v>G30025320</v>
          </cell>
          <cell r="B686" t="str">
            <v>30025320</v>
          </cell>
          <cell r="C686" t="str">
            <v>EXIDIA 220            18 KG.</v>
          </cell>
          <cell r="D686">
            <v>18</v>
          </cell>
          <cell r="E686">
            <v>1</v>
          </cell>
          <cell r="F686">
            <v>59.8</v>
          </cell>
          <cell r="G686" t="str">
            <v>EUR</v>
          </cell>
          <cell r="H686" t="str">
            <v>PZ</v>
          </cell>
          <cell r="I686" t="str">
            <v>G30025320</v>
          </cell>
          <cell r="J686" t="str">
            <v>G30025320</v>
          </cell>
          <cell r="K686" t="str">
            <v>EXIDIA</v>
          </cell>
          <cell r="L686">
            <v>15</v>
          </cell>
          <cell r="M686">
            <v>2</v>
          </cell>
          <cell r="N686">
            <v>9</v>
          </cell>
        </row>
        <row r="687">
          <cell r="A687" t="str">
            <v>G3002552X</v>
          </cell>
          <cell r="B687" t="str">
            <v xml:space="preserve">3002552X          </v>
          </cell>
          <cell r="C687" t="str">
            <v>EXIDIA 220            5 LTS.</v>
          </cell>
          <cell r="D687">
            <v>4.5</v>
          </cell>
          <cell r="E687">
            <v>4</v>
          </cell>
          <cell r="F687">
            <v>14.5</v>
          </cell>
          <cell r="G687" t="str">
            <v>EUR</v>
          </cell>
          <cell r="H687" t="str">
            <v>PZ</v>
          </cell>
          <cell r="I687" t="str">
            <v xml:space="preserve">G3002552X          </v>
          </cell>
          <cell r="J687" t="str">
            <v xml:space="preserve">G3002552X          </v>
          </cell>
          <cell r="K687" t="str">
            <v>EXIDIA</v>
          </cell>
          <cell r="L687">
            <v>15</v>
          </cell>
          <cell r="M687">
            <v>2</v>
          </cell>
          <cell r="N687">
            <v>9</v>
          </cell>
        </row>
        <row r="688">
          <cell r="A688" t="str">
            <v>G30028420</v>
          </cell>
          <cell r="B688" t="str">
            <v>30028420</v>
          </cell>
          <cell r="C688" t="str">
            <v>EXIDIA 220            25 LTS.</v>
          </cell>
          <cell r="D688">
            <v>22.5</v>
          </cell>
          <cell r="E688">
            <v>1</v>
          </cell>
          <cell r="F688">
            <v>70.5</v>
          </cell>
          <cell r="G688" t="str">
            <v>EUR</v>
          </cell>
          <cell r="H688" t="str">
            <v>PZ</v>
          </cell>
          <cell r="I688" t="str">
            <v>G30028420</v>
          </cell>
          <cell r="J688" t="str">
            <v>G30028420</v>
          </cell>
          <cell r="K688" t="str">
            <v>EXIDIA</v>
          </cell>
          <cell r="L688">
            <v>15</v>
          </cell>
          <cell r="M688">
            <v>2</v>
          </cell>
          <cell r="N688">
            <v>9</v>
          </cell>
        </row>
        <row r="689">
          <cell r="A689" t="str">
            <v>G3101100L</v>
          </cell>
          <cell r="B689" t="str">
            <v xml:space="preserve">3101100L          </v>
          </cell>
          <cell r="C689" t="str">
            <v>ASP C/Z  100           CONT</v>
          </cell>
          <cell r="D689">
            <v>880</v>
          </cell>
          <cell r="E689">
            <v>1</v>
          </cell>
          <cell r="F689">
            <v>2209.5</v>
          </cell>
          <cell r="G689" t="str">
            <v>EUR</v>
          </cell>
          <cell r="H689" t="str">
            <v>PZ</v>
          </cell>
          <cell r="I689" t="str">
            <v xml:space="preserve">G3101100L          </v>
          </cell>
          <cell r="J689" t="str">
            <v xml:space="preserve">G3101100L          </v>
          </cell>
          <cell r="K689" t="str">
            <v>SERIE 7000,ALTRI IND</v>
          </cell>
          <cell r="L689">
            <v>25</v>
          </cell>
          <cell r="M689">
            <v>2</v>
          </cell>
          <cell r="N689">
            <v>9</v>
          </cell>
        </row>
        <row r="690">
          <cell r="A690" t="str">
            <v>G31011300</v>
          </cell>
          <cell r="B690" t="str">
            <v>31011300</v>
          </cell>
          <cell r="C690" t="str">
            <v>ASP C/Z  100          180 KGS</v>
          </cell>
          <cell r="D690">
            <v>180</v>
          </cell>
          <cell r="E690">
            <v>1</v>
          </cell>
          <cell r="F690">
            <v>467.3</v>
          </cell>
          <cell r="G690" t="str">
            <v>EUR</v>
          </cell>
          <cell r="H690" t="str">
            <v>PZ</v>
          </cell>
          <cell r="I690" t="str">
            <v>G31011300</v>
          </cell>
          <cell r="J690" t="str">
            <v>G31011300</v>
          </cell>
          <cell r="K690" t="str">
            <v>SERIE 7000,ALTRI IND</v>
          </cell>
          <cell r="L690">
            <v>25</v>
          </cell>
          <cell r="M690">
            <v>2</v>
          </cell>
          <cell r="N690">
            <v>9</v>
          </cell>
        </row>
        <row r="691">
          <cell r="A691" t="str">
            <v>G31015320</v>
          </cell>
          <cell r="B691" t="str">
            <v>31015320</v>
          </cell>
          <cell r="C691" t="str">
            <v>ASP C/Z  100          18 KGS.</v>
          </cell>
          <cell r="D691">
            <v>18</v>
          </cell>
          <cell r="E691">
            <v>1</v>
          </cell>
          <cell r="F691">
            <v>52.2</v>
          </cell>
          <cell r="G691" t="str">
            <v>EUR</v>
          </cell>
          <cell r="H691" t="str">
            <v>PZ</v>
          </cell>
          <cell r="I691" t="str">
            <v>G31015320</v>
          </cell>
          <cell r="J691" t="str">
            <v>G31015320</v>
          </cell>
          <cell r="K691" t="str">
            <v>SERIE 7000,ALTRI IND</v>
          </cell>
          <cell r="L691">
            <v>25</v>
          </cell>
          <cell r="M691">
            <v>2</v>
          </cell>
          <cell r="N691">
            <v>9</v>
          </cell>
        </row>
        <row r="692">
          <cell r="A692" t="str">
            <v>G31018420</v>
          </cell>
          <cell r="B692" t="str">
            <v>31018420</v>
          </cell>
          <cell r="C692" t="str">
            <v>ASP C/Z  100           25 LTS</v>
          </cell>
          <cell r="D692">
            <v>22.5</v>
          </cell>
          <cell r="E692">
            <v>1</v>
          </cell>
          <cell r="F692">
            <v>60.9</v>
          </cell>
          <cell r="G692" t="str">
            <v>EUR</v>
          </cell>
          <cell r="H692" t="str">
            <v>PZ</v>
          </cell>
          <cell r="I692" t="str">
            <v>G31018420</v>
          </cell>
          <cell r="J692" t="str">
            <v>G31018420</v>
          </cell>
          <cell r="K692" t="str">
            <v>SERIE 7000,ALTRI IND</v>
          </cell>
          <cell r="L692">
            <v>25</v>
          </cell>
          <cell r="M692">
            <v>2</v>
          </cell>
          <cell r="N692">
            <v>9</v>
          </cell>
        </row>
        <row r="693">
          <cell r="A693" t="str">
            <v>G3102100L</v>
          </cell>
          <cell r="B693" t="str">
            <v xml:space="preserve">3102100L          </v>
          </cell>
          <cell r="C693" t="str">
            <v>ASP 150                CONT</v>
          </cell>
          <cell r="D693">
            <v>880</v>
          </cell>
          <cell r="E693">
            <v>1</v>
          </cell>
          <cell r="F693">
            <v>2079</v>
          </cell>
          <cell r="G693" t="str">
            <v>EUR</v>
          </cell>
          <cell r="H693" t="str">
            <v>PZ</v>
          </cell>
          <cell r="I693" t="str">
            <v xml:space="preserve">G3102100L          </v>
          </cell>
          <cell r="J693" t="str">
            <v xml:space="preserve">G3102100L          </v>
          </cell>
          <cell r="K693" t="str">
            <v>SERIE 7000,ALTRI IND</v>
          </cell>
          <cell r="L693">
            <v>25</v>
          </cell>
          <cell r="M693">
            <v>2</v>
          </cell>
          <cell r="N693">
            <v>9</v>
          </cell>
        </row>
        <row r="694">
          <cell r="A694" t="str">
            <v>G31021300</v>
          </cell>
          <cell r="B694" t="str">
            <v>31021300</v>
          </cell>
          <cell r="C694" t="str">
            <v>ASP 150        180 KGS.</v>
          </cell>
          <cell r="D694">
            <v>180</v>
          </cell>
          <cell r="E694">
            <v>1</v>
          </cell>
          <cell r="F694">
            <v>440.6</v>
          </cell>
          <cell r="G694" t="str">
            <v>EUR</v>
          </cell>
          <cell r="H694" t="str">
            <v>PZ</v>
          </cell>
          <cell r="I694" t="str">
            <v>G31021300</v>
          </cell>
          <cell r="J694" t="str">
            <v>G31021300</v>
          </cell>
          <cell r="K694" t="str">
            <v>SERIE 7000,ALTRI IND</v>
          </cell>
          <cell r="L694">
            <v>25</v>
          </cell>
          <cell r="M694">
            <v>2</v>
          </cell>
          <cell r="N694">
            <v>9</v>
          </cell>
        </row>
        <row r="695">
          <cell r="A695" t="str">
            <v>G31022500</v>
          </cell>
          <cell r="B695" t="str">
            <v>31022500</v>
          </cell>
          <cell r="C695" t="str">
            <v>ASP 150        180 KGS.</v>
          </cell>
          <cell r="D695">
            <v>180</v>
          </cell>
          <cell r="E695">
            <v>1</v>
          </cell>
          <cell r="F695">
            <v>441</v>
          </cell>
          <cell r="G695" t="str">
            <v>EUR</v>
          </cell>
          <cell r="H695" t="str">
            <v>PZ</v>
          </cell>
          <cell r="I695" t="str">
            <v>G31022500</v>
          </cell>
          <cell r="J695" t="str">
            <v>G31022500</v>
          </cell>
          <cell r="K695" t="str">
            <v>SERIE 7000,ALTRI IND</v>
          </cell>
          <cell r="L695">
            <v>25</v>
          </cell>
          <cell r="M695">
            <v>2</v>
          </cell>
          <cell r="N695">
            <v>9</v>
          </cell>
        </row>
        <row r="696">
          <cell r="A696" t="str">
            <v>G3102250R</v>
          </cell>
          <cell r="B696" t="str">
            <v xml:space="preserve">3102250R          </v>
          </cell>
          <cell r="C696" t="str">
            <v>ASP 150 (EXP)  180 KGS.</v>
          </cell>
          <cell r="D696">
            <v>180</v>
          </cell>
          <cell r="E696">
            <v>1</v>
          </cell>
          <cell r="F696">
            <v>428.4</v>
          </cell>
          <cell r="G696" t="str">
            <v>EUR</v>
          </cell>
          <cell r="H696" t="str">
            <v>PZ</v>
          </cell>
          <cell r="I696" t="str">
            <v xml:space="preserve">G3102250R          </v>
          </cell>
          <cell r="J696" t="str">
            <v xml:space="preserve">G3102250R          </v>
          </cell>
          <cell r="K696" t="str">
            <v>SERIE 7000,ALTRI IND</v>
          </cell>
          <cell r="L696">
            <v>25</v>
          </cell>
          <cell r="M696">
            <v>2</v>
          </cell>
          <cell r="N696">
            <v>9</v>
          </cell>
        </row>
        <row r="697">
          <cell r="A697" t="str">
            <v>G31023820</v>
          </cell>
          <cell r="B697" t="str">
            <v>31023820</v>
          </cell>
          <cell r="C697" t="str">
            <v>ASP 150         48 KGS.</v>
          </cell>
          <cell r="D697">
            <v>48</v>
          </cell>
          <cell r="E697">
            <v>1</v>
          </cell>
          <cell r="F697">
            <v>126</v>
          </cell>
          <cell r="G697" t="str">
            <v>EUR</v>
          </cell>
          <cell r="H697" t="str">
            <v>PZ</v>
          </cell>
          <cell r="I697" t="str">
            <v>G31023820</v>
          </cell>
          <cell r="J697" t="str">
            <v>G31023820</v>
          </cell>
          <cell r="K697" t="str">
            <v>SERIE 7000,ALTRI IND</v>
          </cell>
          <cell r="L697">
            <v>25</v>
          </cell>
          <cell r="M697">
            <v>2</v>
          </cell>
          <cell r="N697">
            <v>9</v>
          </cell>
        </row>
        <row r="698">
          <cell r="A698" t="str">
            <v>G31025320</v>
          </cell>
          <cell r="B698" t="str">
            <v>31025320</v>
          </cell>
          <cell r="C698" t="str">
            <v>ASP 150         18 KGS.</v>
          </cell>
          <cell r="D698">
            <v>18</v>
          </cell>
          <cell r="E698">
            <v>1</v>
          </cell>
          <cell r="F698">
            <v>49.5</v>
          </cell>
          <cell r="G698" t="str">
            <v>EUR</v>
          </cell>
          <cell r="H698" t="str">
            <v>PZ</v>
          </cell>
          <cell r="I698" t="str">
            <v>G31025320</v>
          </cell>
          <cell r="J698" t="str">
            <v>G31025320</v>
          </cell>
          <cell r="K698" t="str">
            <v>SERIE 7000,ALTRI IND</v>
          </cell>
          <cell r="L698">
            <v>25</v>
          </cell>
          <cell r="M698">
            <v>2</v>
          </cell>
          <cell r="N698">
            <v>9</v>
          </cell>
        </row>
        <row r="699">
          <cell r="A699" t="str">
            <v>G46012520</v>
          </cell>
          <cell r="B699" t="str">
            <v>46012520</v>
          </cell>
          <cell r="C699" t="str">
            <v>GR CC 2             180 KG.</v>
          </cell>
          <cell r="D699">
            <v>180</v>
          </cell>
          <cell r="E699">
            <v>1</v>
          </cell>
          <cell r="F699">
            <v>526.6</v>
          </cell>
          <cell r="G699" t="str">
            <v>EUR</v>
          </cell>
          <cell r="H699" t="str">
            <v>PZ</v>
          </cell>
          <cell r="I699" t="str">
            <v>G46012520</v>
          </cell>
          <cell r="J699" t="str">
            <v>G46012520</v>
          </cell>
          <cell r="K699" t="str">
            <v>GRASSI INDUSTRIA</v>
          </cell>
          <cell r="L699">
            <v>23</v>
          </cell>
          <cell r="M699">
            <v>2</v>
          </cell>
          <cell r="N699">
            <v>9</v>
          </cell>
        </row>
        <row r="700">
          <cell r="A700" t="str">
            <v>G46013820</v>
          </cell>
          <cell r="B700" t="str">
            <v>46013820</v>
          </cell>
          <cell r="C700" t="str">
            <v>GR CC 2               45 KG.</v>
          </cell>
          <cell r="D700">
            <v>45</v>
          </cell>
          <cell r="E700">
            <v>1</v>
          </cell>
          <cell r="F700">
            <v>145.69999999999999</v>
          </cell>
          <cell r="G700" t="str">
            <v>EUR</v>
          </cell>
          <cell r="H700" t="str">
            <v>PZ</v>
          </cell>
          <cell r="I700" t="str">
            <v>G46013820</v>
          </cell>
          <cell r="J700" t="str">
            <v>G46013820</v>
          </cell>
          <cell r="K700" t="str">
            <v>GRASSI INDUSTRIA</v>
          </cell>
          <cell r="L700">
            <v>23</v>
          </cell>
          <cell r="M700">
            <v>2</v>
          </cell>
          <cell r="N700">
            <v>9</v>
          </cell>
        </row>
        <row r="701">
          <cell r="A701" t="str">
            <v>G46015430</v>
          </cell>
          <cell r="B701" t="str">
            <v>46015430</v>
          </cell>
          <cell r="C701" t="str">
            <v>GR CC 2                18 KGS</v>
          </cell>
          <cell r="D701">
            <v>18</v>
          </cell>
          <cell r="E701">
            <v>1</v>
          </cell>
          <cell r="F701">
            <v>56.7</v>
          </cell>
          <cell r="G701" t="str">
            <v>EUR</v>
          </cell>
          <cell r="H701" t="str">
            <v>PZ</v>
          </cell>
          <cell r="I701" t="str">
            <v>G46015430</v>
          </cell>
          <cell r="J701" t="str">
            <v>G46015430</v>
          </cell>
          <cell r="K701" t="str">
            <v>GRASSI INDUSTRIA</v>
          </cell>
          <cell r="L701">
            <v>23</v>
          </cell>
          <cell r="M701">
            <v>2</v>
          </cell>
          <cell r="N701">
            <v>9</v>
          </cell>
        </row>
        <row r="702">
          <cell r="A702" t="str">
            <v>G4601642Y</v>
          </cell>
          <cell r="B702" t="str">
            <v xml:space="preserve">4601642Y          </v>
          </cell>
          <cell r="C702" t="str">
            <v>GR CC 2               5 KG.</v>
          </cell>
          <cell r="D702">
            <v>5</v>
          </cell>
          <cell r="E702">
            <v>4</v>
          </cell>
          <cell r="F702">
            <v>16.899999999999999</v>
          </cell>
          <cell r="G702" t="str">
            <v>EUR</v>
          </cell>
          <cell r="H702" t="str">
            <v>PZ</v>
          </cell>
          <cell r="I702" t="str">
            <v xml:space="preserve">G4601642Y          </v>
          </cell>
          <cell r="J702" t="str">
            <v xml:space="preserve">G4601642Y          </v>
          </cell>
          <cell r="K702" t="str">
            <v>GRASSI INDUSTRIA</v>
          </cell>
          <cell r="L702">
            <v>23</v>
          </cell>
          <cell r="M702">
            <v>2</v>
          </cell>
          <cell r="N702">
            <v>9</v>
          </cell>
        </row>
        <row r="703">
          <cell r="A703" t="str">
            <v>G46022520</v>
          </cell>
          <cell r="B703" t="str">
            <v>46022520</v>
          </cell>
          <cell r="C703" t="str">
            <v>GR CC 1              180 KG.</v>
          </cell>
          <cell r="D703">
            <v>180</v>
          </cell>
          <cell r="E703">
            <v>1</v>
          </cell>
          <cell r="F703">
            <v>520.5</v>
          </cell>
          <cell r="G703" t="str">
            <v>EUR</v>
          </cell>
          <cell r="H703" t="str">
            <v>PZ</v>
          </cell>
          <cell r="I703" t="str">
            <v>G46022520</v>
          </cell>
          <cell r="J703" t="str">
            <v>G46022520</v>
          </cell>
          <cell r="K703" t="str">
            <v>GRASSI INDUSTRIA</v>
          </cell>
          <cell r="L703">
            <v>23</v>
          </cell>
          <cell r="M703">
            <v>2</v>
          </cell>
          <cell r="N703">
            <v>9</v>
          </cell>
        </row>
        <row r="704">
          <cell r="A704" t="str">
            <v>G46023820</v>
          </cell>
          <cell r="B704" t="str">
            <v>46023820</v>
          </cell>
          <cell r="C704" t="str">
            <v>GR CC 1                45 KG.</v>
          </cell>
          <cell r="D704">
            <v>45</v>
          </cell>
          <cell r="E704">
            <v>1</v>
          </cell>
          <cell r="F704">
            <v>144.19999999999999</v>
          </cell>
          <cell r="G704" t="str">
            <v>EUR</v>
          </cell>
          <cell r="H704" t="str">
            <v>PZ</v>
          </cell>
          <cell r="I704" t="str">
            <v>G46023820</v>
          </cell>
          <cell r="J704" t="str">
            <v>G46023820</v>
          </cell>
          <cell r="K704" t="str">
            <v>GRASSI INDUSTRIA</v>
          </cell>
          <cell r="L704">
            <v>23</v>
          </cell>
          <cell r="M704">
            <v>2</v>
          </cell>
          <cell r="N704">
            <v>9</v>
          </cell>
        </row>
        <row r="705">
          <cell r="A705" t="str">
            <v>G46032520</v>
          </cell>
          <cell r="B705" t="str">
            <v>46032520</v>
          </cell>
          <cell r="C705" t="str">
            <v>GR CC 3               180 KG.</v>
          </cell>
          <cell r="D705">
            <v>180</v>
          </cell>
          <cell r="E705">
            <v>1</v>
          </cell>
          <cell r="F705">
            <v>532</v>
          </cell>
          <cell r="G705" t="str">
            <v>EUR</v>
          </cell>
          <cell r="H705" t="str">
            <v>PZ</v>
          </cell>
          <cell r="I705" t="str">
            <v>G46032520</v>
          </cell>
          <cell r="J705" t="str">
            <v>G46032520</v>
          </cell>
          <cell r="K705" t="str">
            <v>GRASSI INDUSTRIA</v>
          </cell>
          <cell r="L705">
            <v>23</v>
          </cell>
          <cell r="M705">
            <v>2</v>
          </cell>
          <cell r="N705">
            <v>9</v>
          </cell>
        </row>
        <row r="706">
          <cell r="A706" t="str">
            <v>G46033820</v>
          </cell>
          <cell r="B706" t="str">
            <v>46033820</v>
          </cell>
          <cell r="C706" t="str">
            <v>GR CC 3               45 KG.</v>
          </cell>
          <cell r="D706">
            <v>45</v>
          </cell>
          <cell r="E706">
            <v>1</v>
          </cell>
          <cell r="F706">
            <v>147.1</v>
          </cell>
          <cell r="G706" t="str">
            <v>EUR</v>
          </cell>
          <cell r="H706" t="str">
            <v>PZ</v>
          </cell>
          <cell r="I706" t="str">
            <v>G46033820</v>
          </cell>
          <cell r="J706" t="str">
            <v>G46033820</v>
          </cell>
          <cell r="K706" t="str">
            <v>GRASSI INDUSTRIA</v>
          </cell>
          <cell r="L706">
            <v>23</v>
          </cell>
          <cell r="M706">
            <v>2</v>
          </cell>
          <cell r="N706">
            <v>9</v>
          </cell>
        </row>
        <row r="707">
          <cell r="A707" t="str">
            <v>G46035430</v>
          </cell>
          <cell r="B707" t="str">
            <v>46035430</v>
          </cell>
          <cell r="C707" t="str">
            <v>GR CC 3               18 KG.</v>
          </cell>
          <cell r="D707">
            <v>18</v>
          </cell>
          <cell r="E707">
            <v>1</v>
          </cell>
          <cell r="F707">
            <v>57.2</v>
          </cell>
          <cell r="G707" t="str">
            <v>EUR</v>
          </cell>
          <cell r="H707" t="str">
            <v>PZ</v>
          </cell>
          <cell r="I707" t="str">
            <v>G46035430</v>
          </cell>
          <cell r="J707" t="str">
            <v>G46035430</v>
          </cell>
          <cell r="K707" t="str">
            <v>GRASSI INDUSTRIA</v>
          </cell>
          <cell r="L707">
            <v>23</v>
          </cell>
          <cell r="M707">
            <v>2</v>
          </cell>
          <cell r="N707">
            <v>9</v>
          </cell>
        </row>
        <row r="708">
          <cell r="A708" t="str">
            <v>G4603642Y</v>
          </cell>
          <cell r="B708" t="str">
            <v xml:space="preserve">4603642Y          </v>
          </cell>
          <cell r="C708" t="str">
            <v>GR CC 3               5 KG.</v>
          </cell>
          <cell r="D708">
            <v>5</v>
          </cell>
          <cell r="E708">
            <v>4</v>
          </cell>
          <cell r="F708">
            <v>17.100000000000001</v>
          </cell>
          <cell r="G708" t="str">
            <v>EUR</v>
          </cell>
          <cell r="H708" t="str">
            <v>PZ</v>
          </cell>
          <cell r="I708" t="str">
            <v xml:space="preserve">G4603642Y          </v>
          </cell>
          <cell r="J708" t="str">
            <v xml:space="preserve">G4603642Y          </v>
          </cell>
          <cell r="K708" t="str">
            <v>GRASSI INDUSTRIA</v>
          </cell>
          <cell r="L708">
            <v>23</v>
          </cell>
          <cell r="M708">
            <v>2</v>
          </cell>
          <cell r="N708">
            <v>9</v>
          </cell>
        </row>
        <row r="709">
          <cell r="A709" t="str">
            <v>G46192530</v>
          </cell>
          <cell r="B709" t="str">
            <v>46192530</v>
          </cell>
          <cell r="C709" t="str">
            <v>GR MU 1              180 KGS.</v>
          </cell>
          <cell r="D709">
            <v>180</v>
          </cell>
          <cell r="E709">
            <v>1</v>
          </cell>
          <cell r="F709">
            <v>561.5</v>
          </cell>
          <cell r="G709" t="str">
            <v>EUR</v>
          </cell>
          <cell r="H709" t="str">
            <v>PZ</v>
          </cell>
          <cell r="I709" t="str">
            <v>G46192530</v>
          </cell>
          <cell r="J709" t="str">
            <v>G46192530</v>
          </cell>
          <cell r="K709" t="str">
            <v>GRASSI INDUSTRIA</v>
          </cell>
          <cell r="L709">
            <v>23</v>
          </cell>
          <cell r="M709">
            <v>2</v>
          </cell>
          <cell r="N709">
            <v>9</v>
          </cell>
        </row>
        <row r="710">
          <cell r="A710" t="str">
            <v>G46193700</v>
          </cell>
          <cell r="B710" t="str">
            <v>46193700</v>
          </cell>
          <cell r="C710" t="str">
            <v>GR MU 1               45 KG.</v>
          </cell>
          <cell r="D710">
            <v>45</v>
          </cell>
          <cell r="E710">
            <v>1</v>
          </cell>
          <cell r="F710">
            <v>154.4</v>
          </cell>
          <cell r="G710" t="str">
            <v>EUR</v>
          </cell>
          <cell r="H710" t="str">
            <v>PZ</v>
          </cell>
          <cell r="I710" t="str">
            <v>G46193700</v>
          </cell>
          <cell r="J710" t="str">
            <v>G46193700</v>
          </cell>
          <cell r="K710" t="str">
            <v>GRASSI INDUSTRIA</v>
          </cell>
          <cell r="L710">
            <v>23</v>
          </cell>
          <cell r="M710">
            <v>2</v>
          </cell>
          <cell r="N710">
            <v>9</v>
          </cell>
        </row>
        <row r="711">
          <cell r="A711" t="str">
            <v>G46195430</v>
          </cell>
          <cell r="B711" t="str">
            <v>46195430</v>
          </cell>
          <cell r="C711" t="str">
            <v>GR MU 1               18 KG.</v>
          </cell>
          <cell r="D711">
            <v>18</v>
          </cell>
          <cell r="E711">
            <v>1</v>
          </cell>
          <cell r="F711">
            <v>60.2</v>
          </cell>
          <cell r="G711" t="str">
            <v>EUR</v>
          </cell>
          <cell r="H711" t="str">
            <v>PZ</v>
          </cell>
          <cell r="I711" t="str">
            <v>G46195430</v>
          </cell>
          <cell r="J711" t="str">
            <v>G46195430</v>
          </cell>
          <cell r="K711" t="str">
            <v>GRASSI INDUSTRIA</v>
          </cell>
          <cell r="L711">
            <v>23</v>
          </cell>
          <cell r="M711">
            <v>2</v>
          </cell>
          <cell r="N711">
            <v>9</v>
          </cell>
        </row>
        <row r="712">
          <cell r="A712" t="str">
            <v>G46202520</v>
          </cell>
          <cell r="B712" t="str">
            <v>46202520</v>
          </cell>
          <cell r="C712" t="str">
            <v>GR MU 2              180 KG.</v>
          </cell>
          <cell r="D712">
            <v>180</v>
          </cell>
          <cell r="E712">
            <v>1</v>
          </cell>
          <cell r="F712">
            <v>573.5</v>
          </cell>
          <cell r="G712" t="str">
            <v>EUR</v>
          </cell>
          <cell r="H712" t="str">
            <v>PZ</v>
          </cell>
          <cell r="I712" t="str">
            <v>G46202520</v>
          </cell>
          <cell r="J712" t="str">
            <v>G46202520</v>
          </cell>
          <cell r="K712" t="str">
            <v>GRASSI INDUSTRIA</v>
          </cell>
          <cell r="L712">
            <v>23</v>
          </cell>
          <cell r="M712">
            <v>2</v>
          </cell>
          <cell r="N712">
            <v>9</v>
          </cell>
        </row>
        <row r="713">
          <cell r="A713" t="str">
            <v>G46203820</v>
          </cell>
          <cell r="B713" t="str">
            <v>46203820</v>
          </cell>
          <cell r="C713" t="str">
            <v>GR MU 2               45 KG</v>
          </cell>
          <cell r="D713">
            <v>45</v>
          </cell>
          <cell r="E713">
            <v>1</v>
          </cell>
          <cell r="F713">
            <v>157.4</v>
          </cell>
          <cell r="G713" t="str">
            <v>EUR</v>
          </cell>
          <cell r="H713" t="str">
            <v>PZ</v>
          </cell>
          <cell r="I713" t="str">
            <v>G46203820</v>
          </cell>
          <cell r="J713" t="str">
            <v>G46203820</v>
          </cell>
          <cell r="K713" t="str">
            <v>GRASSI INDUSTRIA</v>
          </cell>
          <cell r="L713">
            <v>23</v>
          </cell>
          <cell r="M713">
            <v>2</v>
          </cell>
          <cell r="N713">
            <v>9</v>
          </cell>
        </row>
        <row r="714">
          <cell r="A714" t="str">
            <v>G46205420</v>
          </cell>
          <cell r="B714" t="str">
            <v>46205420</v>
          </cell>
          <cell r="C714" t="str">
            <v>GR MU 2                18 KG.</v>
          </cell>
          <cell r="D714">
            <v>18</v>
          </cell>
          <cell r="E714">
            <v>1</v>
          </cell>
          <cell r="F714">
            <v>61.4</v>
          </cell>
          <cell r="G714" t="str">
            <v>EUR</v>
          </cell>
          <cell r="H714" t="str">
            <v>PZ</v>
          </cell>
          <cell r="I714" t="str">
            <v>G46205420</v>
          </cell>
          <cell r="J714" t="str">
            <v>G46205420</v>
          </cell>
          <cell r="K714" t="str">
            <v>GRASSI INDUSTRIA</v>
          </cell>
          <cell r="L714">
            <v>23</v>
          </cell>
          <cell r="M714">
            <v>2</v>
          </cell>
          <cell r="N714">
            <v>9</v>
          </cell>
        </row>
        <row r="715">
          <cell r="A715" t="str">
            <v>G4620642Y</v>
          </cell>
          <cell r="B715" t="str">
            <v xml:space="preserve">4620642Y          </v>
          </cell>
          <cell r="C715" t="str">
            <v>GR MU 2                5 KG.</v>
          </cell>
          <cell r="D715">
            <v>5</v>
          </cell>
          <cell r="E715">
            <v>4</v>
          </cell>
          <cell r="F715">
            <v>18.2</v>
          </cell>
          <cell r="G715" t="str">
            <v>EUR</v>
          </cell>
          <cell r="H715" t="str">
            <v>PZ</v>
          </cell>
          <cell r="I715" t="str">
            <v xml:space="preserve">G4620642Y          </v>
          </cell>
          <cell r="J715" t="str">
            <v xml:space="preserve">G4620642Y          </v>
          </cell>
          <cell r="K715" t="str">
            <v>GRASSI INDUSTRIA</v>
          </cell>
          <cell r="L715">
            <v>23</v>
          </cell>
          <cell r="M715">
            <v>2</v>
          </cell>
          <cell r="N715">
            <v>9</v>
          </cell>
        </row>
        <row r="716">
          <cell r="A716" t="str">
            <v>G46212520</v>
          </cell>
          <cell r="B716" t="str">
            <v>46212520</v>
          </cell>
          <cell r="C716" t="str">
            <v>GR MU 00             180 KG.</v>
          </cell>
          <cell r="D716">
            <v>180</v>
          </cell>
          <cell r="E716">
            <v>1</v>
          </cell>
          <cell r="F716">
            <v>542.9</v>
          </cell>
          <cell r="G716" t="str">
            <v>EUR</v>
          </cell>
          <cell r="H716" t="str">
            <v>PZ</v>
          </cell>
          <cell r="I716" t="str">
            <v>G46212520</v>
          </cell>
          <cell r="J716" t="str">
            <v>G46212520</v>
          </cell>
          <cell r="K716" t="str">
            <v>GRASSI INDUSTRIA</v>
          </cell>
          <cell r="L716">
            <v>23</v>
          </cell>
          <cell r="M716">
            <v>2</v>
          </cell>
          <cell r="N716">
            <v>9</v>
          </cell>
        </row>
        <row r="717">
          <cell r="A717" t="str">
            <v>G46213820</v>
          </cell>
          <cell r="B717" t="str">
            <v>46213820</v>
          </cell>
          <cell r="C717" t="str">
            <v>GR MU 00              45 KG.</v>
          </cell>
          <cell r="D717">
            <v>45</v>
          </cell>
          <cell r="E717">
            <v>1</v>
          </cell>
          <cell r="F717">
            <v>149.80000000000001</v>
          </cell>
          <cell r="G717" t="str">
            <v>EUR</v>
          </cell>
          <cell r="H717" t="str">
            <v>PZ</v>
          </cell>
          <cell r="I717" t="str">
            <v>G46213820</v>
          </cell>
          <cell r="J717" t="str">
            <v>G46213820</v>
          </cell>
          <cell r="K717" t="str">
            <v>GRASSI INDUSTRIA</v>
          </cell>
          <cell r="L717">
            <v>23</v>
          </cell>
          <cell r="M717">
            <v>2</v>
          </cell>
          <cell r="N717">
            <v>9</v>
          </cell>
        </row>
        <row r="718">
          <cell r="A718" t="str">
            <v>G46215430</v>
          </cell>
          <cell r="B718" t="str">
            <v>46215430</v>
          </cell>
          <cell r="C718" t="str">
            <v>GR MU 00              18 KG.</v>
          </cell>
          <cell r="D718">
            <v>18</v>
          </cell>
          <cell r="E718">
            <v>1</v>
          </cell>
          <cell r="F718">
            <v>58.3</v>
          </cell>
          <cell r="G718" t="str">
            <v>EUR</v>
          </cell>
          <cell r="H718" t="str">
            <v>PZ</v>
          </cell>
          <cell r="I718" t="str">
            <v>G46215430</v>
          </cell>
          <cell r="J718" t="str">
            <v>G46215430</v>
          </cell>
          <cell r="K718" t="str">
            <v>GRASSI INDUSTRIA</v>
          </cell>
          <cell r="L718">
            <v>23</v>
          </cell>
          <cell r="M718">
            <v>2</v>
          </cell>
          <cell r="N718">
            <v>9</v>
          </cell>
        </row>
        <row r="719">
          <cell r="A719" t="str">
            <v>G4621642Y</v>
          </cell>
          <cell r="B719" t="str">
            <v xml:space="preserve">4621642Y          </v>
          </cell>
          <cell r="C719" t="str">
            <v>GR MU 00               5 KG.</v>
          </cell>
          <cell r="D719">
            <v>5</v>
          </cell>
          <cell r="E719">
            <v>4</v>
          </cell>
          <cell r="F719">
            <v>17.399999999999999</v>
          </cell>
          <cell r="G719" t="str">
            <v>EUR</v>
          </cell>
          <cell r="H719" t="str">
            <v>PZ</v>
          </cell>
          <cell r="I719" t="str">
            <v xml:space="preserve">G4621642Y          </v>
          </cell>
          <cell r="J719" t="str">
            <v xml:space="preserve">G4621642Y          </v>
          </cell>
          <cell r="K719" t="str">
            <v>GRASSI INDUSTRIA</v>
          </cell>
          <cell r="L719">
            <v>23</v>
          </cell>
          <cell r="M719">
            <v>2</v>
          </cell>
          <cell r="N719">
            <v>9</v>
          </cell>
        </row>
        <row r="720">
          <cell r="A720" t="str">
            <v>G46232520</v>
          </cell>
          <cell r="B720" t="str">
            <v>46232520</v>
          </cell>
          <cell r="C720" t="str">
            <v>GR MU 3               180 KG.</v>
          </cell>
          <cell r="D720">
            <v>180</v>
          </cell>
          <cell r="E720">
            <v>1</v>
          </cell>
          <cell r="F720">
            <v>584</v>
          </cell>
          <cell r="G720" t="str">
            <v>EUR</v>
          </cell>
          <cell r="H720" t="str">
            <v>PZ</v>
          </cell>
          <cell r="I720" t="str">
            <v>G46232520</v>
          </cell>
          <cell r="J720" t="str">
            <v>G46232520</v>
          </cell>
          <cell r="K720" t="str">
            <v>GRASSI INDUSTRIA</v>
          </cell>
          <cell r="L720">
            <v>23</v>
          </cell>
          <cell r="M720">
            <v>2</v>
          </cell>
          <cell r="N720">
            <v>9</v>
          </cell>
        </row>
        <row r="721">
          <cell r="A721" t="str">
            <v>G46233820</v>
          </cell>
          <cell r="B721" t="str">
            <v>46233820</v>
          </cell>
          <cell r="C721" t="str">
            <v>GR MU 3               45 KG.</v>
          </cell>
          <cell r="D721">
            <v>45</v>
          </cell>
          <cell r="E721">
            <v>1</v>
          </cell>
          <cell r="F721">
            <v>160.1</v>
          </cell>
          <cell r="G721" t="str">
            <v>EUR</v>
          </cell>
          <cell r="H721" t="str">
            <v>PZ</v>
          </cell>
          <cell r="I721" t="str">
            <v>G46233820</v>
          </cell>
          <cell r="J721" t="str">
            <v>G46233820</v>
          </cell>
          <cell r="K721" t="str">
            <v>GRASSI INDUSTRIA</v>
          </cell>
          <cell r="L721">
            <v>23</v>
          </cell>
          <cell r="M721">
            <v>2</v>
          </cell>
          <cell r="N721">
            <v>9</v>
          </cell>
        </row>
        <row r="722">
          <cell r="A722" t="str">
            <v>G46235430</v>
          </cell>
          <cell r="B722" t="str">
            <v>46235430</v>
          </cell>
          <cell r="C722" t="str">
            <v>GR MU 3                 18 KG</v>
          </cell>
          <cell r="D722">
            <v>18</v>
          </cell>
          <cell r="E722">
            <v>1</v>
          </cell>
          <cell r="F722">
            <v>62.4</v>
          </cell>
          <cell r="G722" t="str">
            <v>EUR</v>
          </cell>
          <cell r="H722" t="str">
            <v>PZ</v>
          </cell>
          <cell r="I722" t="str">
            <v>G46235430</v>
          </cell>
          <cell r="J722" t="str">
            <v>G46235430</v>
          </cell>
          <cell r="K722" t="str">
            <v>GRASSI INDUSTRIA</v>
          </cell>
          <cell r="L722">
            <v>23</v>
          </cell>
          <cell r="M722">
            <v>2</v>
          </cell>
          <cell r="N722">
            <v>9</v>
          </cell>
        </row>
        <row r="723">
          <cell r="A723" t="str">
            <v>G4623642Y</v>
          </cell>
          <cell r="B723" t="str">
            <v xml:space="preserve">4623642Y          </v>
          </cell>
          <cell r="C723" t="str">
            <v>GR MU 3                5 KG.</v>
          </cell>
          <cell r="D723">
            <v>5</v>
          </cell>
          <cell r="E723">
            <v>4</v>
          </cell>
          <cell r="F723">
            <v>18.5</v>
          </cell>
          <cell r="G723" t="str">
            <v>EUR</v>
          </cell>
          <cell r="H723" t="str">
            <v>PZ</v>
          </cell>
          <cell r="I723" t="str">
            <v xml:space="preserve">G4623642Y          </v>
          </cell>
          <cell r="J723" t="str">
            <v xml:space="preserve">G4623642Y          </v>
          </cell>
          <cell r="K723" t="str">
            <v>GRASSI INDUSTRIA</v>
          </cell>
          <cell r="L723">
            <v>23</v>
          </cell>
          <cell r="M723">
            <v>2</v>
          </cell>
          <cell r="N723">
            <v>9</v>
          </cell>
        </row>
        <row r="724">
          <cell r="A724" t="str">
            <v>G46302520</v>
          </cell>
          <cell r="B724" t="str">
            <v>46302520</v>
          </cell>
          <cell r="C724" t="str">
            <v>GR MU/EP 0             180 KG</v>
          </cell>
          <cell r="D724">
            <v>180</v>
          </cell>
          <cell r="E724">
            <v>1</v>
          </cell>
          <cell r="F724">
            <v>560.79999999999995</v>
          </cell>
          <cell r="G724" t="str">
            <v>EUR</v>
          </cell>
          <cell r="H724" t="str">
            <v>PZ</v>
          </cell>
          <cell r="I724" t="str">
            <v>G46302520</v>
          </cell>
          <cell r="J724" t="str">
            <v>G46302520</v>
          </cell>
          <cell r="K724" t="str">
            <v>GRASSI INDUSTRIA</v>
          </cell>
          <cell r="L724">
            <v>23</v>
          </cell>
          <cell r="M724">
            <v>2</v>
          </cell>
          <cell r="N724">
            <v>9</v>
          </cell>
        </row>
        <row r="725">
          <cell r="A725" t="str">
            <v>G46303820</v>
          </cell>
          <cell r="B725" t="str">
            <v>46303820</v>
          </cell>
          <cell r="C725" t="str">
            <v>GR MU/EP 0             45 KG.</v>
          </cell>
          <cell r="D725">
            <v>45</v>
          </cell>
          <cell r="E725">
            <v>1</v>
          </cell>
          <cell r="F725">
            <v>154.19999999999999</v>
          </cell>
          <cell r="G725" t="str">
            <v>EUR</v>
          </cell>
          <cell r="H725" t="str">
            <v>PZ</v>
          </cell>
          <cell r="I725" t="str">
            <v>G46303820</v>
          </cell>
          <cell r="J725" t="str">
            <v>G46303820</v>
          </cell>
          <cell r="K725" t="str">
            <v>GRASSI INDUSTRIA</v>
          </cell>
          <cell r="L725">
            <v>23</v>
          </cell>
          <cell r="M725">
            <v>2</v>
          </cell>
          <cell r="N725">
            <v>9</v>
          </cell>
        </row>
        <row r="726">
          <cell r="A726" t="str">
            <v>G46305430</v>
          </cell>
          <cell r="B726" t="str">
            <v>46305430</v>
          </cell>
          <cell r="C726" t="str">
            <v>GR MU/EP 0              18 KG</v>
          </cell>
          <cell r="D726">
            <v>18</v>
          </cell>
          <cell r="E726">
            <v>1</v>
          </cell>
          <cell r="F726">
            <v>60.1</v>
          </cell>
          <cell r="G726" t="str">
            <v>EUR</v>
          </cell>
          <cell r="H726" t="str">
            <v>PZ</v>
          </cell>
          <cell r="I726" t="str">
            <v>G46305430</v>
          </cell>
          <cell r="J726" t="str">
            <v>G46305430</v>
          </cell>
          <cell r="K726" t="str">
            <v>GRASSI INDUSTRIA</v>
          </cell>
          <cell r="L726">
            <v>23</v>
          </cell>
          <cell r="M726">
            <v>2</v>
          </cell>
          <cell r="N726">
            <v>9</v>
          </cell>
        </row>
        <row r="727">
          <cell r="A727" t="str">
            <v>G4630642Y</v>
          </cell>
          <cell r="B727" t="str">
            <v xml:space="preserve">4630642Y          </v>
          </cell>
          <cell r="C727" t="str">
            <v>GR MU/EP 0              5 KGS</v>
          </cell>
          <cell r="D727">
            <v>5</v>
          </cell>
          <cell r="E727">
            <v>4</v>
          </cell>
          <cell r="F727">
            <v>17.899999999999999</v>
          </cell>
          <cell r="G727" t="str">
            <v>EUR</v>
          </cell>
          <cell r="H727" t="str">
            <v>PZ</v>
          </cell>
          <cell r="I727" t="str">
            <v xml:space="preserve">G4630642Y          </v>
          </cell>
          <cell r="J727" t="str">
            <v xml:space="preserve">G4630642Y          </v>
          </cell>
          <cell r="K727" t="str">
            <v>GRASSI INDUSTRIA</v>
          </cell>
          <cell r="L727">
            <v>23</v>
          </cell>
          <cell r="M727">
            <v>2</v>
          </cell>
          <cell r="N727">
            <v>9</v>
          </cell>
        </row>
        <row r="728">
          <cell r="A728" t="str">
            <v>G46312520</v>
          </cell>
          <cell r="B728" t="str">
            <v>46312520</v>
          </cell>
          <cell r="C728" t="str">
            <v>GR MU/EP 1            180 KG.</v>
          </cell>
          <cell r="D728">
            <v>180</v>
          </cell>
          <cell r="E728">
            <v>1</v>
          </cell>
          <cell r="F728">
            <v>571</v>
          </cell>
          <cell r="G728" t="str">
            <v>EUR</v>
          </cell>
          <cell r="H728" t="str">
            <v>PZ</v>
          </cell>
          <cell r="I728" t="str">
            <v>G46312520</v>
          </cell>
          <cell r="J728" t="str">
            <v>G46312520</v>
          </cell>
          <cell r="K728" t="str">
            <v>GRASSI INDUSTRIA</v>
          </cell>
          <cell r="L728">
            <v>23</v>
          </cell>
          <cell r="M728">
            <v>2</v>
          </cell>
          <cell r="N728">
            <v>9</v>
          </cell>
        </row>
        <row r="729">
          <cell r="A729" t="str">
            <v>G46313820</v>
          </cell>
          <cell r="B729" t="str">
            <v>46313820</v>
          </cell>
          <cell r="C729" t="str">
            <v>GR MU/EP 1              45 KG</v>
          </cell>
          <cell r="D729">
            <v>45</v>
          </cell>
          <cell r="E729">
            <v>1</v>
          </cell>
          <cell r="F729">
            <v>156.80000000000001</v>
          </cell>
          <cell r="G729" t="str">
            <v>EUR</v>
          </cell>
          <cell r="H729" t="str">
            <v>PZ</v>
          </cell>
          <cell r="I729" t="str">
            <v>G46313820</v>
          </cell>
          <cell r="J729" t="str">
            <v>G46313820</v>
          </cell>
          <cell r="K729" t="str">
            <v>GRASSI INDUSTRIA</v>
          </cell>
          <cell r="L729">
            <v>23</v>
          </cell>
          <cell r="M729">
            <v>2</v>
          </cell>
          <cell r="N729">
            <v>9</v>
          </cell>
        </row>
        <row r="730">
          <cell r="A730" t="str">
            <v>G46315430</v>
          </cell>
          <cell r="B730" t="str">
            <v>46315430</v>
          </cell>
          <cell r="C730" t="str">
            <v>GR MU/EP 1              18 KG</v>
          </cell>
          <cell r="D730">
            <v>18</v>
          </cell>
          <cell r="E730">
            <v>1</v>
          </cell>
          <cell r="F730">
            <v>61.1</v>
          </cell>
          <cell r="G730" t="str">
            <v>EUR</v>
          </cell>
          <cell r="H730" t="str">
            <v>PZ</v>
          </cell>
          <cell r="I730" t="str">
            <v>G46315430</v>
          </cell>
          <cell r="J730" t="str">
            <v>G46315430</v>
          </cell>
          <cell r="K730" t="str">
            <v>GRASSI INDUSTRIA</v>
          </cell>
          <cell r="L730">
            <v>23</v>
          </cell>
          <cell r="M730">
            <v>2</v>
          </cell>
          <cell r="N730">
            <v>9</v>
          </cell>
        </row>
        <row r="731">
          <cell r="A731" t="str">
            <v>G4631642Y</v>
          </cell>
          <cell r="B731" t="str">
            <v xml:space="preserve">4631642Y          </v>
          </cell>
          <cell r="C731" t="str">
            <v>GR MU/EP 1               5 KG</v>
          </cell>
          <cell r="D731">
            <v>5</v>
          </cell>
          <cell r="E731">
            <v>4</v>
          </cell>
          <cell r="F731">
            <v>18.2</v>
          </cell>
          <cell r="G731" t="str">
            <v>EUR</v>
          </cell>
          <cell r="H731" t="str">
            <v>PZ</v>
          </cell>
          <cell r="I731" t="str">
            <v xml:space="preserve">G4631642Y          </v>
          </cell>
          <cell r="J731" t="str">
            <v xml:space="preserve">G4631642Y          </v>
          </cell>
          <cell r="K731" t="str">
            <v>GRASSI INDUSTRIA</v>
          </cell>
          <cell r="L731">
            <v>23</v>
          </cell>
          <cell r="M731">
            <v>2</v>
          </cell>
          <cell r="N731">
            <v>9</v>
          </cell>
        </row>
        <row r="732">
          <cell r="A732" t="str">
            <v>G46330640</v>
          </cell>
          <cell r="B732">
            <v>46330641</v>
          </cell>
          <cell r="C732" t="str">
            <v>GR MU/EP 2           0,400</v>
          </cell>
          <cell r="D732">
            <v>0.4</v>
          </cell>
          <cell r="E732">
            <v>25</v>
          </cell>
          <cell r="F732">
            <v>2.4</v>
          </cell>
          <cell r="G732" t="str">
            <v>EUR</v>
          </cell>
          <cell r="H732" t="str">
            <v>PZ</v>
          </cell>
          <cell r="I732" t="str">
            <v>G46330641</v>
          </cell>
          <cell r="J732" t="str">
            <v>G46330641</v>
          </cell>
          <cell r="K732" t="str">
            <v>GRASSI INDUSTRIA</v>
          </cell>
          <cell r="L732">
            <v>23</v>
          </cell>
          <cell r="M732">
            <v>2</v>
          </cell>
          <cell r="N732">
            <v>9</v>
          </cell>
        </row>
        <row r="733">
          <cell r="A733" t="str">
            <v>G46332520</v>
          </cell>
          <cell r="B733" t="str">
            <v>46332520</v>
          </cell>
          <cell r="C733" t="str">
            <v>GR MU/EP 2            180 KG.</v>
          </cell>
          <cell r="D733">
            <v>180</v>
          </cell>
          <cell r="E733">
            <v>1</v>
          </cell>
          <cell r="F733">
            <v>578.5</v>
          </cell>
          <cell r="G733" t="str">
            <v>EUR</v>
          </cell>
          <cell r="H733" t="str">
            <v>PZ</v>
          </cell>
          <cell r="I733" t="str">
            <v>G46332520</v>
          </cell>
          <cell r="J733" t="str">
            <v>G46332520</v>
          </cell>
          <cell r="K733" t="str">
            <v>GRASSI INDUSTRIA</v>
          </cell>
          <cell r="L733">
            <v>23</v>
          </cell>
          <cell r="M733">
            <v>2</v>
          </cell>
          <cell r="N733">
            <v>9</v>
          </cell>
        </row>
        <row r="734">
          <cell r="A734" t="str">
            <v>G46333820</v>
          </cell>
          <cell r="B734" t="str">
            <v>46333820</v>
          </cell>
          <cell r="C734" t="str">
            <v>GR MU/EP 2             45 KG.</v>
          </cell>
          <cell r="D734">
            <v>45</v>
          </cell>
          <cell r="E734">
            <v>1</v>
          </cell>
          <cell r="F734">
            <v>158.69999999999999</v>
          </cell>
          <cell r="G734" t="str">
            <v>EUR</v>
          </cell>
          <cell r="H734" t="str">
            <v>PZ</v>
          </cell>
          <cell r="I734" t="str">
            <v>G46333820</v>
          </cell>
          <cell r="J734" t="str">
            <v>G46333820</v>
          </cell>
          <cell r="K734" t="str">
            <v>GRASSI INDUSTRIA</v>
          </cell>
          <cell r="L734">
            <v>23</v>
          </cell>
          <cell r="M734">
            <v>2</v>
          </cell>
          <cell r="N734">
            <v>9</v>
          </cell>
        </row>
        <row r="735">
          <cell r="A735" t="str">
            <v>G46335430</v>
          </cell>
          <cell r="B735" t="str">
            <v>46335430</v>
          </cell>
          <cell r="C735" t="str">
            <v>GR MU/EP 2              18 KG</v>
          </cell>
          <cell r="D735">
            <v>18</v>
          </cell>
          <cell r="E735">
            <v>1</v>
          </cell>
          <cell r="F735">
            <v>61.9</v>
          </cell>
          <cell r="G735" t="str">
            <v>EUR</v>
          </cell>
          <cell r="H735" t="str">
            <v>PZ</v>
          </cell>
          <cell r="I735" t="str">
            <v>G46335430</v>
          </cell>
          <cell r="J735" t="str">
            <v>G46335430</v>
          </cell>
          <cell r="K735" t="str">
            <v>GRASSI INDUSTRIA</v>
          </cell>
          <cell r="L735">
            <v>23</v>
          </cell>
          <cell r="M735">
            <v>2</v>
          </cell>
          <cell r="N735">
            <v>9</v>
          </cell>
        </row>
        <row r="736">
          <cell r="A736" t="str">
            <v>G4633642Y</v>
          </cell>
          <cell r="B736" t="str">
            <v xml:space="preserve">4633642Y          </v>
          </cell>
          <cell r="C736" t="str">
            <v>GR MU/EP 2            5 KG.</v>
          </cell>
          <cell r="D736">
            <v>5</v>
          </cell>
          <cell r="E736">
            <v>4</v>
          </cell>
          <cell r="F736">
            <v>18.399999999999999</v>
          </cell>
          <cell r="G736" t="str">
            <v>EUR</v>
          </cell>
          <cell r="H736" t="str">
            <v>PZ</v>
          </cell>
          <cell r="I736" t="str">
            <v xml:space="preserve">G4633642Y          </v>
          </cell>
          <cell r="J736" t="str">
            <v xml:space="preserve">G4633642Y          </v>
          </cell>
          <cell r="K736" t="str">
            <v>GRASSI INDUSTRIA</v>
          </cell>
          <cell r="L736">
            <v>23</v>
          </cell>
          <cell r="M736">
            <v>2</v>
          </cell>
          <cell r="N736">
            <v>9</v>
          </cell>
        </row>
        <row r="737">
          <cell r="A737" t="str">
            <v>G46342520</v>
          </cell>
          <cell r="B737" t="str">
            <v>46342520</v>
          </cell>
          <cell r="C737" t="str">
            <v>GR MU/EP 3            180 KG.</v>
          </cell>
          <cell r="D737">
            <v>180</v>
          </cell>
          <cell r="E737">
            <v>1</v>
          </cell>
          <cell r="F737">
            <v>589</v>
          </cell>
          <cell r="G737" t="str">
            <v>EUR</v>
          </cell>
          <cell r="H737" t="str">
            <v>PZ</v>
          </cell>
          <cell r="I737" t="str">
            <v>G46342520</v>
          </cell>
          <cell r="J737" t="str">
            <v>G46342520</v>
          </cell>
          <cell r="K737" t="str">
            <v>GRASSI INDUSTRIA</v>
          </cell>
          <cell r="L737">
            <v>23</v>
          </cell>
          <cell r="M737">
            <v>2</v>
          </cell>
          <cell r="N737">
            <v>9</v>
          </cell>
        </row>
        <row r="738">
          <cell r="A738" t="str">
            <v>G46343820</v>
          </cell>
          <cell r="B738" t="str">
            <v>46343820</v>
          </cell>
          <cell r="C738" t="str">
            <v>GR MU/EP 3            45 KG.</v>
          </cell>
          <cell r="D738">
            <v>45</v>
          </cell>
          <cell r="E738">
            <v>1</v>
          </cell>
          <cell r="F738">
            <v>161.30000000000001</v>
          </cell>
          <cell r="G738" t="str">
            <v>EUR</v>
          </cell>
          <cell r="H738" t="str">
            <v>PZ</v>
          </cell>
          <cell r="I738" t="str">
            <v>G46343820</v>
          </cell>
          <cell r="J738" t="str">
            <v>G46343820</v>
          </cell>
          <cell r="K738" t="str">
            <v>GRASSI INDUSTRIA</v>
          </cell>
          <cell r="L738">
            <v>23</v>
          </cell>
          <cell r="M738">
            <v>2</v>
          </cell>
          <cell r="N738">
            <v>9</v>
          </cell>
        </row>
        <row r="739">
          <cell r="A739" t="str">
            <v>G46345430</v>
          </cell>
          <cell r="B739" t="str">
            <v>46345430</v>
          </cell>
          <cell r="C739" t="str">
            <v>GR MU/EP 3            18 KG.</v>
          </cell>
          <cell r="D739">
            <v>18</v>
          </cell>
          <cell r="E739">
            <v>1</v>
          </cell>
          <cell r="F739">
            <v>62.9</v>
          </cell>
          <cell r="G739" t="str">
            <v>EUR</v>
          </cell>
          <cell r="H739" t="str">
            <v>PZ</v>
          </cell>
          <cell r="I739" t="str">
            <v>G46345430</v>
          </cell>
          <cell r="J739" t="str">
            <v>G46345430</v>
          </cell>
          <cell r="K739" t="str">
            <v>GRASSI INDUSTRIA</v>
          </cell>
          <cell r="L739">
            <v>23</v>
          </cell>
          <cell r="M739">
            <v>2</v>
          </cell>
          <cell r="N739">
            <v>9</v>
          </cell>
        </row>
        <row r="740">
          <cell r="A740" t="str">
            <v>G4634642Y</v>
          </cell>
          <cell r="B740" t="str">
            <v xml:space="preserve">4634642Y          </v>
          </cell>
          <cell r="C740" t="str">
            <v>GR MU/EP 3            5 KG.</v>
          </cell>
          <cell r="D740">
            <v>5</v>
          </cell>
          <cell r="E740">
            <v>4</v>
          </cell>
          <cell r="F740">
            <v>18.7</v>
          </cell>
          <cell r="G740" t="str">
            <v>EUR</v>
          </cell>
          <cell r="H740" t="str">
            <v>PZ</v>
          </cell>
          <cell r="I740" t="str">
            <v xml:space="preserve">G4634642Y          </v>
          </cell>
          <cell r="J740" t="str">
            <v xml:space="preserve">G4634642Y          </v>
          </cell>
          <cell r="K740" t="str">
            <v>GRASSI INDUSTRIA</v>
          </cell>
          <cell r="L740">
            <v>23</v>
          </cell>
          <cell r="M740">
            <v>2</v>
          </cell>
          <cell r="N740">
            <v>9</v>
          </cell>
        </row>
        <row r="741">
          <cell r="A741" t="str">
            <v>G46352520</v>
          </cell>
          <cell r="B741" t="str">
            <v>46352520</v>
          </cell>
          <cell r="C741" t="str">
            <v>GR MU/EP 00           180 KG.</v>
          </cell>
          <cell r="D741">
            <v>180</v>
          </cell>
          <cell r="E741">
            <v>1</v>
          </cell>
          <cell r="F741">
            <v>549.20000000000005</v>
          </cell>
          <cell r="G741" t="str">
            <v>EUR</v>
          </cell>
          <cell r="H741" t="str">
            <v>PZ</v>
          </cell>
          <cell r="I741" t="str">
            <v>G46352520</v>
          </cell>
          <cell r="J741" t="str">
            <v>G46352520</v>
          </cell>
          <cell r="K741" t="str">
            <v>GRASSI INDUSTRIA</v>
          </cell>
          <cell r="L741">
            <v>23</v>
          </cell>
          <cell r="M741">
            <v>2</v>
          </cell>
          <cell r="N741">
            <v>9</v>
          </cell>
        </row>
        <row r="742">
          <cell r="A742" t="str">
            <v>G46353820</v>
          </cell>
          <cell r="B742" t="str">
            <v>46353820</v>
          </cell>
          <cell r="C742" t="str">
            <v>GR MU/EP 00            45 KG.</v>
          </cell>
          <cell r="D742">
            <v>45</v>
          </cell>
          <cell r="E742">
            <v>1</v>
          </cell>
          <cell r="F742">
            <v>151.4</v>
          </cell>
          <cell r="G742" t="str">
            <v>EUR</v>
          </cell>
          <cell r="H742" t="str">
            <v>PZ</v>
          </cell>
          <cell r="I742" t="str">
            <v>G46353820</v>
          </cell>
          <cell r="J742" t="str">
            <v>G46353820</v>
          </cell>
          <cell r="K742" t="str">
            <v>GRASSI INDUSTRIA</v>
          </cell>
          <cell r="L742">
            <v>23</v>
          </cell>
          <cell r="M742">
            <v>2</v>
          </cell>
          <cell r="N742">
            <v>9</v>
          </cell>
        </row>
        <row r="743">
          <cell r="A743" t="str">
            <v>G46355420</v>
          </cell>
          <cell r="B743" t="str">
            <v>46355420</v>
          </cell>
          <cell r="C743" t="str">
            <v>GR MU/EP 00            18 KG.</v>
          </cell>
          <cell r="D743">
            <v>18</v>
          </cell>
          <cell r="E743">
            <v>1</v>
          </cell>
          <cell r="F743">
            <v>58.9</v>
          </cell>
          <cell r="G743" t="str">
            <v>EUR</v>
          </cell>
          <cell r="H743" t="str">
            <v>PZ</v>
          </cell>
          <cell r="I743" t="str">
            <v>G46355420</v>
          </cell>
          <cell r="J743" t="str">
            <v>G46355420</v>
          </cell>
          <cell r="K743" t="str">
            <v>GRASSI INDUSTRIA</v>
          </cell>
          <cell r="L743">
            <v>23</v>
          </cell>
          <cell r="M743">
            <v>2</v>
          </cell>
          <cell r="N743">
            <v>9</v>
          </cell>
        </row>
        <row r="744">
          <cell r="A744" t="str">
            <v>G4635642Y</v>
          </cell>
          <cell r="B744" t="str">
            <v xml:space="preserve">4635642Y          </v>
          </cell>
          <cell r="C744" t="str">
            <v>GR MU/EP 00             5 KG.</v>
          </cell>
          <cell r="D744">
            <v>5</v>
          </cell>
          <cell r="E744">
            <v>4</v>
          </cell>
          <cell r="F744">
            <v>17.5</v>
          </cell>
          <cell r="G744" t="str">
            <v>EUR</v>
          </cell>
          <cell r="H744" t="str">
            <v>PZ</v>
          </cell>
          <cell r="I744" t="str">
            <v xml:space="preserve">G4635642Y          </v>
          </cell>
          <cell r="J744" t="str">
            <v xml:space="preserve">G4635642Y          </v>
          </cell>
          <cell r="K744" t="str">
            <v>GRASSI INDUSTRIA</v>
          </cell>
          <cell r="L744">
            <v>23</v>
          </cell>
          <cell r="M744">
            <v>2</v>
          </cell>
          <cell r="N744">
            <v>9</v>
          </cell>
        </row>
        <row r="745">
          <cell r="A745" t="str">
            <v>G46520640</v>
          </cell>
          <cell r="B745" t="str">
            <v>46520640</v>
          </cell>
          <cell r="C745" t="str">
            <v>GR LC 2              25*0,4  KG.</v>
          </cell>
          <cell r="D745">
            <v>0.4</v>
          </cell>
          <cell r="E745">
            <v>25</v>
          </cell>
          <cell r="F745">
            <v>3.3</v>
          </cell>
          <cell r="G745" t="str">
            <v>EUR</v>
          </cell>
          <cell r="H745" t="str">
            <v>PZ</v>
          </cell>
          <cell r="I745" t="str">
            <v>G46520640</v>
          </cell>
          <cell r="J745" t="str">
            <v>G46520640</v>
          </cell>
          <cell r="K745" t="str">
            <v>GRASSI INDUSTRIA</v>
          </cell>
          <cell r="L745">
            <v>23</v>
          </cell>
          <cell r="M745">
            <v>2</v>
          </cell>
          <cell r="N745">
            <v>9</v>
          </cell>
        </row>
        <row r="746">
          <cell r="A746" t="str">
            <v>G46692520</v>
          </cell>
          <cell r="B746" t="str">
            <v>46692520</v>
          </cell>
          <cell r="C746" t="str">
            <v>GR SM 1              180 KG.</v>
          </cell>
          <cell r="D746">
            <v>180</v>
          </cell>
          <cell r="E746">
            <v>1</v>
          </cell>
          <cell r="F746">
            <v>741</v>
          </cell>
          <cell r="G746" t="str">
            <v>EUR</v>
          </cell>
          <cell r="H746" t="str">
            <v>PZ</v>
          </cell>
          <cell r="I746" t="str">
            <v>G46692520</v>
          </cell>
          <cell r="J746" t="str">
            <v>G46692520</v>
          </cell>
          <cell r="K746" t="str">
            <v>GRASSI INDUSTRIA</v>
          </cell>
          <cell r="L746">
            <v>23</v>
          </cell>
          <cell r="M746">
            <v>2</v>
          </cell>
          <cell r="N746">
            <v>9</v>
          </cell>
        </row>
        <row r="747">
          <cell r="A747" t="str">
            <v>G46693820</v>
          </cell>
          <cell r="B747" t="str">
            <v>46693820</v>
          </cell>
          <cell r="C747" t="str">
            <v>GR SM 1               45 KG.</v>
          </cell>
          <cell r="D747">
            <v>45</v>
          </cell>
          <cell r="E747">
            <v>1</v>
          </cell>
          <cell r="F747">
            <v>199.3</v>
          </cell>
          <cell r="G747" t="str">
            <v>EUR</v>
          </cell>
          <cell r="H747" t="str">
            <v>PZ</v>
          </cell>
          <cell r="I747" t="str">
            <v>G46693820</v>
          </cell>
          <cell r="J747" t="str">
            <v>G46693820</v>
          </cell>
          <cell r="K747" t="str">
            <v>GRASSI INDUSTRIA</v>
          </cell>
          <cell r="L747">
            <v>23</v>
          </cell>
          <cell r="M747">
            <v>2</v>
          </cell>
          <cell r="N747">
            <v>9</v>
          </cell>
        </row>
        <row r="748">
          <cell r="A748" t="str">
            <v>G46700640</v>
          </cell>
          <cell r="B748">
            <v>46700640</v>
          </cell>
          <cell r="C748" t="str">
            <v>GR SM 2           0,400</v>
          </cell>
          <cell r="D748">
            <v>0.4</v>
          </cell>
          <cell r="E748">
            <v>25</v>
          </cell>
          <cell r="F748">
            <v>2.8</v>
          </cell>
          <cell r="G748" t="str">
            <v>EUR</v>
          </cell>
          <cell r="H748" t="str">
            <v>PZ</v>
          </cell>
          <cell r="I748" t="str">
            <v>G46700640</v>
          </cell>
          <cell r="J748" t="str">
            <v>G46700640</v>
          </cell>
          <cell r="K748" t="str">
            <v>GRASSI INDUSTRIA</v>
          </cell>
          <cell r="L748">
            <v>23</v>
          </cell>
          <cell r="M748">
            <v>2</v>
          </cell>
          <cell r="N748">
            <v>9</v>
          </cell>
        </row>
        <row r="749">
          <cell r="A749" t="str">
            <v>G46702520</v>
          </cell>
          <cell r="B749" t="str">
            <v>46702520</v>
          </cell>
          <cell r="C749" t="str">
            <v>GR SM 2              180 KG.</v>
          </cell>
          <cell r="D749">
            <v>180</v>
          </cell>
          <cell r="E749">
            <v>1</v>
          </cell>
          <cell r="F749">
            <v>756.4</v>
          </cell>
          <cell r="G749" t="str">
            <v>EUR</v>
          </cell>
          <cell r="H749" t="str">
            <v>PZ</v>
          </cell>
          <cell r="I749" t="str">
            <v>G46702520</v>
          </cell>
          <cell r="J749" t="str">
            <v>G46702520</v>
          </cell>
          <cell r="K749" t="str">
            <v>GRASSI INDUSTRIA</v>
          </cell>
          <cell r="L749">
            <v>23</v>
          </cell>
          <cell r="M749">
            <v>2</v>
          </cell>
          <cell r="N749">
            <v>9</v>
          </cell>
        </row>
        <row r="750">
          <cell r="A750" t="str">
            <v>G46703820</v>
          </cell>
          <cell r="B750" t="str">
            <v>46703820</v>
          </cell>
          <cell r="C750" t="str">
            <v>GR SM 2               45 KG.</v>
          </cell>
          <cell r="D750">
            <v>45</v>
          </cell>
          <cell r="E750">
            <v>1</v>
          </cell>
          <cell r="F750">
            <v>203.2</v>
          </cell>
          <cell r="G750" t="str">
            <v>EUR</v>
          </cell>
          <cell r="H750" t="str">
            <v>PZ</v>
          </cell>
          <cell r="I750" t="str">
            <v>G46703820</v>
          </cell>
          <cell r="J750" t="str">
            <v>G46703820</v>
          </cell>
          <cell r="K750" t="str">
            <v>GRASSI INDUSTRIA</v>
          </cell>
          <cell r="L750">
            <v>23</v>
          </cell>
          <cell r="M750">
            <v>2</v>
          </cell>
          <cell r="N750">
            <v>9</v>
          </cell>
        </row>
        <row r="751">
          <cell r="A751" t="str">
            <v>G46705430</v>
          </cell>
          <cell r="B751" t="str">
            <v>46705430</v>
          </cell>
          <cell r="C751" t="str">
            <v>GR SM 2               18 KG.</v>
          </cell>
          <cell r="D751">
            <v>18</v>
          </cell>
          <cell r="E751">
            <v>1</v>
          </cell>
          <cell r="F751">
            <v>79.7</v>
          </cell>
          <cell r="G751" t="str">
            <v>EUR</v>
          </cell>
          <cell r="H751" t="str">
            <v>PZ</v>
          </cell>
          <cell r="I751" t="str">
            <v>G46705430</v>
          </cell>
          <cell r="J751" t="str">
            <v>G46705430</v>
          </cell>
          <cell r="K751" t="str">
            <v>GRASSI INDUSTRIA</v>
          </cell>
          <cell r="L751">
            <v>23</v>
          </cell>
          <cell r="M751">
            <v>2</v>
          </cell>
          <cell r="N751">
            <v>9</v>
          </cell>
        </row>
        <row r="752">
          <cell r="A752" t="str">
            <v>G4670642Y</v>
          </cell>
          <cell r="B752" t="str">
            <v xml:space="preserve">4670642Y          </v>
          </cell>
          <cell r="C752" t="str">
            <v>GR SM 2               5 KG.</v>
          </cell>
          <cell r="D752">
            <v>5</v>
          </cell>
          <cell r="E752">
            <v>4</v>
          </cell>
          <cell r="F752">
            <v>23.3</v>
          </cell>
          <cell r="G752" t="str">
            <v>EUR</v>
          </cell>
          <cell r="H752" t="str">
            <v>PZ</v>
          </cell>
          <cell r="I752" t="str">
            <v xml:space="preserve">G4670642Y          </v>
          </cell>
          <cell r="J752" t="str">
            <v xml:space="preserve">G4670642Y          </v>
          </cell>
          <cell r="K752" t="str">
            <v>GRASSI INDUSTRIA</v>
          </cell>
          <cell r="L752">
            <v>23</v>
          </cell>
          <cell r="M752">
            <v>2</v>
          </cell>
          <cell r="N752">
            <v>9</v>
          </cell>
        </row>
        <row r="753">
          <cell r="A753" t="str">
            <v>G46712530</v>
          </cell>
          <cell r="B753" t="str">
            <v>46712530</v>
          </cell>
          <cell r="C753" t="str">
            <v>GR SM 3              180 KG.</v>
          </cell>
          <cell r="D753">
            <v>180</v>
          </cell>
          <cell r="E753">
            <v>1</v>
          </cell>
          <cell r="F753">
            <v>766.7</v>
          </cell>
          <cell r="G753" t="str">
            <v>EUR</v>
          </cell>
          <cell r="H753" t="str">
            <v>PZ</v>
          </cell>
          <cell r="I753" t="str">
            <v>G46712530</v>
          </cell>
          <cell r="J753" t="str">
            <v>G46712530</v>
          </cell>
          <cell r="K753" t="str">
            <v>GRASSI INDUSTRIA</v>
          </cell>
          <cell r="L753">
            <v>23</v>
          </cell>
          <cell r="M753">
            <v>2</v>
          </cell>
          <cell r="N753">
            <v>9</v>
          </cell>
        </row>
        <row r="754">
          <cell r="A754" t="str">
            <v>G46713700</v>
          </cell>
          <cell r="B754" t="str">
            <v>46713700</v>
          </cell>
          <cell r="C754" t="str">
            <v>GR SM 3               45 KG.</v>
          </cell>
          <cell r="D754">
            <v>45</v>
          </cell>
          <cell r="E754">
            <v>1</v>
          </cell>
          <cell r="F754">
            <v>205.7</v>
          </cell>
          <cell r="G754" t="str">
            <v>EUR</v>
          </cell>
          <cell r="H754" t="str">
            <v>PZ</v>
          </cell>
          <cell r="I754" t="str">
            <v>G46713700</v>
          </cell>
          <cell r="J754" t="str">
            <v>G46713700</v>
          </cell>
          <cell r="K754" t="str">
            <v>GRASSI INDUSTRIA</v>
          </cell>
          <cell r="L754">
            <v>23</v>
          </cell>
          <cell r="M754">
            <v>2</v>
          </cell>
          <cell r="N754">
            <v>9</v>
          </cell>
        </row>
        <row r="755">
          <cell r="A755" t="str">
            <v>G4671550X</v>
          </cell>
          <cell r="B755" t="str">
            <v xml:space="preserve">4671550X          </v>
          </cell>
          <cell r="C755" t="str">
            <v>GR SM 3               5 KG.</v>
          </cell>
          <cell r="D755">
            <v>5</v>
          </cell>
          <cell r="E755">
            <v>4</v>
          </cell>
          <cell r="F755">
            <v>23.6</v>
          </cell>
          <cell r="G755" t="str">
            <v>EUR</v>
          </cell>
          <cell r="H755" t="str">
            <v>PZ</v>
          </cell>
          <cell r="I755" t="str">
            <v xml:space="preserve">G4671550X          </v>
          </cell>
          <cell r="J755" t="str">
            <v xml:space="preserve">G4671550X          </v>
          </cell>
          <cell r="K755" t="str">
            <v>GRASSI INDUSTRIA</v>
          </cell>
          <cell r="L755">
            <v>23</v>
          </cell>
          <cell r="M755">
            <v>2</v>
          </cell>
          <cell r="N755">
            <v>9</v>
          </cell>
        </row>
        <row r="756">
          <cell r="A756" t="str">
            <v>G8500100L</v>
          </cell>
          <cell r="B756" t="str">
            <v xml:space="preserve">8500100L          </v>
          </cell>
          <cell r="C756" t="str">
            <v>PUNICA 570             CONT</v>
          </cell>
          <cell r="D756">
            <v>880</v>
          </cell>
          <cell r="E756">
            <v>1</v>
          </cell>
          <cell r="F756">
            <v>2963.3</v>
          </cell>
          <cell r="G756" t="str">
            <v>EUR</v>
          </cell>
          <cell r="H756" t="str">
            <v>PZ</v>
          </cell>
          <cell r="I756" t="str">
            <v xml:space="preserve">G8500100L          </v>
          </cell>
          <cell r="J756" t="str">
            <v xml:space="preserve">G8500100L          </v>
          </cell>
          <cell r="K756" t="str">
            <v>CLADIUM</v>
          </cell>
          <cell r="L756">
            <v>29</v>
          </cell>
          <cell r="M756">
            <v>2</v>
          </cell>
          <cell r="N756">
            <v>9</v>
          </cell>
        </row>
        <row r="757">
          <cell r="A757" t="str">
            <v>G85002520</v>
          </cell>
          <cell r="B757" t="str">
            <v>85002520</v>
          </cell>
          <cell r="C757" t="str">
            <v>PUNICA 570            180 KG</v>
          </cell>
          <cell r="D757">
            <v>180</v>
          </cell>
          <cell r="E757">
            <v>1</v>
          </cell>
          <cell r="F757">
            <v>621.9</v>
          </cell>
          <cell r="G757" t="str">
            <v>EUR</v>
          </cell>
          <cell r="H757" t="str">
            <v>PZ</v>
          </cell>
          <cell r="I757" t="str">
            <v>G85002520</v>
          </cell>
          <cell r="J757" t="str">
            <v>G85002520</v>
          </cell>
          <cell r="K757" t="str">
            <v>CLADIUM</v>
          </cell>
          <cell r="L757">
            <v>29</v>
          </cell>
          <cell r="M757">
            <v>2</v>
          </cell>
          <cell r="N757">
            <v>9</v>
          </cell>
        </row>
        <row r="758">
          <cell r="A758" t="str">
            <v>G8860100L</v>
          </cell>
          <cell r="B758" t="str">
            <v xml:space="preserve">8860100L          </v>
          </cell>
          <cell r="C758" t="str">
            <v>CLADIUM 120 SAE 30     CONT</v>
          </cell>
          <cell r="D758">
            <v>880</v>
          </cell>
          <cell r="E758">
            <v>1</v>
          </cell>
          <cell r="F758">
            <v>2326.5</v>
          </cell>
          <cell r="G758" t="str">
            <v>EUR</v>
          </cell>
          <cell r="H758" t="str">
            <v>PZ</v>
          </cell>
          <cell r="I758" t="str">
            <v xml:space="preserve">G8860100L          </v>
          </cell>
          <cell r="J758" t="str">
            <v xml:space="preserve">G8860100L          </v>
          </cell>
          <cell r="K758" t="str">
            <v>CLADIUM</v>
          </cell>
          <cell r="L758">
            <v>29</v>
          </cell>
          <cell r="M758">
            <v>2</v>
          </cell>
          <cell r="N758">
            <v>9</v>
          </cell>
        </row>
        <row r="759">
          <cell r="A759" t="str">
            <v>G88601300</v>
          </cell>
          <cell r="B759" t="str">
            <v>88601300</v>
          </cell>
          <cell r="C759" t="str">
            <v>CLADIUM 120 SAE 30     180 KG</v>
          </cell>
          <cell r="D759">
            <v>180</v>
          </cell>
          <cell r="E759">
            <v>1</v>
          </cell>
          <cell r="F759">
            <v>491.2</v>
          </cell>
          <cell r="G759" t="str">
            <v>EUR</v>
          </cell>
          <cell r="H759" t="str">
            <v>PZ</v>
          </cell>
          <cell r="I759" t="str">
            <v>G88601300</v>
          </cell>
          <cell r="J759" t="str">
            <v>G88601300</v>
          </cell>
          <cell r="K759" t="str">
            <v>CLADIUM</v>
          </cell>
          <cell r="L759">
            <v>29</v>
          </cell>
          <cell r="M759">
            <v>2</v>
          </cell>
          <cell r="N759">
            <v>9</v>
          </cell>
        </row>
        <row r="760">
          <cell r="A760" t="str">
            <v>G88605400</v>
          </cell>
          <cell r="B760" t="str">
            <v>88605400</v>
          </cell>
          <cell r="C760" t="str">
            <v>CLADIUM 120 SAE 30(FRA) 25 LT</v>
          </cell>
          <cell r="D760">
            <v>22.5</v>
          </cell>
          <cell r="E760">
            <v>1</v>
          </cell>
          <cell r="F760">
            <v>63.9</v>
          </cell>
          <cell r="G760" t="str">
            <v>EUR</v>
          </cell>
          <cell r="H760" t="str">
            <v>PZ</v>
          </cell>
          <cell r="I760" t="str">
            <v>G88605400</v>
          </cell>
          <cell r="J760" t="str">
            <v>G88605400</v>
          </cell>
          <cell r="K760" t="str">
            <v>CLADIUM</v>
          </cell>
          <cell r="L760">
            <v>29</v>
          </cell>
          <cell r="M760">
            <v>2</v>
          </cell>
          <cell r="N760">
            <v>9</v>
          </cell>
        </row>
        <row r="761">
          <cell r="A761" t="str">
            <v>G8861100L</v>
          </cell>
          <cell r="B761" t="str">
            <v xml:space="preserve">8861100L          </v>
          </cell>
          <cell r="C761" t="str">
            <v>CLADIUM 120 SAE 40     CONT</v>
          </cell>
          <cell r="D761">
            <v>880</v>
          </cell>
          <cell r="E761">
            <v>1</v>
          </cell>
          <cell r="F761">
            <v>2366.9</v>
          </cell>
          <cell r="G761" t="str">
            <v>EUR</v>
          </cell>
          <cell r="H761" t="str">
            <v>PZ</v>
          </cell>
          <cell r="I761" t="str">
            <v xml:space="preserve">G8861100L          </v>
          </cell>
          <cell r="J761" t="str">
            <v xml:space="preserve">G8861100L          </v>
          </cell>
          <cell r="K761" t="str">
            <v>CLADIUM</v>
          </cell>
          <cell r="L761">
            <v>29</v>
          </cell>
          <cell r="M761">
            <v>2</v>
          </cell>
          <cell r="N761">
            <v>9</v>
          </cell>
        </row>
        <row r="762">
          <cell r="A762" t="str">
            <v>G88611300</v>
          </cell>
          <cell r="B762" t="str">
            <v>88611300</v>
          </cell>
          <cell r="C762" t="str">
            <v>CLADIUM 120 SAE 40     180 KG</v>
          </cell>
          <cell r="D762">
            <v>180</v>
          </cell>
          <cell r="E762">
            <v>1</v>
          </cell>
          <cell r="F762">
            <v>499.5</v>
          </cell>
          <cell r="G762" t="str">
            <v>EUR</v>
          </cell>
          <cell r="H762" t="str">
            <v>PZ</v>
          </cell>
          <cell r="I762" t="str">
            <v>G88611300</v>
          </cell>
          <cell r="J762" t="str">
            <v>G88611300</v>
          </cell>
          <cell r="K762" t="str">
            <v>CLADIUM</v>
          </cell>
          <cell r="L762">
            <v>29</v>
          </cell>
          <cell r="M762">
            <v>2</v>
          </cell>
          <cell r="N762">
            <v>9</v>
          </cell>
        </row>
        <row r="763">
          <cell r="A763" t="str">
            <v>G8862100L</v>
          </cell>
          <cell r="B763" t="str">
            <v xml:space="preserve">8862100L          </v>
          </cell>
          <cell r="C763" t="str">
            <v>CLADIUM 300 SAE 30     CONT</v>
          </cell>
          <cell r="D763">
            <v>880</v>
          </cell>
          <cell r="E763">
            <v>1</v>
          </cell>
          <cell r="F763">
            <v>2552.1</v>
          </cell>
          <cell r="G763" t="str">
            <v>EUR</v>
          </cell>
          <cell r="H763" t="str">
            <v>PZ</v>
          </cell>
          <cell r="I763" t="str">
            <v xml:space="preserve">G8862100L          </v>
          </cell>
          <cell r="J763" t="str">
            <v xml:space="preserve">G8862100L          </v>
          </cell>
          <cell r="K763" t="str">
            <v>CLADIUM</v>
          </cell>
          <cell r="L763">
            <v>29</v>
          </cell>
          <cell r="M763">
            <v>2</v>
          </cell>
          <cell r="N763">
            <v>9</v>
          </cell>
        </row>
        <row r="764">
          <cell r="A764" t="str">
            <v>G88621300</v>
          </cell>
          <cell r="B764" t="str">
            <v>88621300</v>
          </cell>
          <cell r="C764" t="str">
            <v>CLADIUM 300 SAE 30     180 KG</v>
          </cell>
          <cell r="D764">
            <v>180</v>
          </cell>
          <cell r="E764">
            <v>1</v>
          </cell>
          <cell r="F764">
            <v>537.4</v>
          </cell>
          <cell r="G764" t="str">
            <v>EUR</v>
          </cell>
          <cell r="H764" t="str">
            <v>PZ</v>
          </cell>
          <cell r="I764" t="str">
            <v>G88621300</v>
          </cell>
          <cell r="J764" t="str">
            <v>G88621300</v>
          </cell>
          <cell r="K764" t="str">
            <v>CLADIUM</v>
          </cell>
          <cell r="L764">
            <v>29</v>
          </cell>
          <cell r="M764">
            <v>2</v>
          </cell>
          <cell r="N764">
            <v>9</v>
          </cell>
        </row>
        <row r="765">
          <cell r="A765" t="str">
            <v>G8863100L</v>
          </cell>
          <cell r="B765" t="str">
            <v xml:space="preserve">8863100L          </v>
          </cell>
          <cell r="C765" t="str">
            <v>CLADIUM 300 SAE 40     CONT</v>
          </cell>
          <cell r="D765">
            <v>880</v>
          </cell>
          <cell r="E765">
            <v>1</v>
          </cell>
          <cell r="F765">
            <v>2592.6</v>
          </cell>
          <cell r="G765" t="str">
            <v>EUR</v>
          </cell>
          <cell r="H765" t="str">
            <v>PZ</v>
          </cell>
          <cell r="I765" t="str">
            <v xml:space="preserve">G8863100L          </v>
          </cell>
          <cell r="J765" t="str">
            <v xml:space="preserve">G8863100L          </v>
          </cell>
          <cell r="K765" t="str">
            <v>CLADIUM</v>
          </cell>
          <cell r="L765">
            <v>29</v>
          </cell>
          <cell r="M765">
            <v>2</v>
          </cell>
          <cell r="N765">
            <v>9</v>
          </cell>
        </row>
        <row r="766">
          <cell r="A766" t="str">
            <v>G88631300</v>
          </cell>
          <cell r="B766" t="str">
            <v>88631300</v>
          </cell>
          <cell r="C766" t="str">
            <v>CLADIUM 300 SAE 40     180 KG</v>
          </cell>
          <cell r="D766">
            <v>180</v>
          </cell>
          <cell r="E766">
            <v>1</v>
          </cell>
          <cell r="F766">
            <v>545.70000000000005</v>
          </cell>
          <cell r="G766" t="str">
            <v>EUR</v>
          </cell>
          <cell r="H766" t="str">
            <v>PZ</v>
          </cell>
          <cell r="I766" t="str">
            <v>G88631300</v>
          </cell>
          <cell r="J766" t="str">
            <v>G88631300</v>
          </cell>
          <cell r="K766" t="str">
            <v>CLADIUM</v>
          </cell>
          <cell r="L766">
            <v>29</v>
          </cell>
          <cell r="M766">
            <v>2</v>
          </cell>
          <cell r="N766">
            <v>9</v>
          </cell>
        </row>
        <row r="767">
          <cell r="A767" t="str">
            <v>G88632520</v>
          </cell>
          <cell r="B767" t="str">
            <v>88632520</v>
          </cell>
          <cell r="C767" t="str">
            <v>CLADIUM 300 SAE 40     180 KG</v>
          </cell>
          <cell r="D767">
            <v>180</v>
          </cell>
          <cell r="E767">
            <v>1</v>
          </cell>
          <cell r="F767">
            <v>546.1</v>
          </cell>
          <cell r="G767" t="str">
            <v>EUR</v>
          </cell>
          <cell r="H767" t="str">
            <v>PZ</v>
          </cell>
          <cell r="I767" t="str">
            <v>G88632520</v>
          </cell>
          <cell r="J767" t="str">
            <v>G88632520</v>
          </cell>
          <cell r="K767" t="str">
            <v>CLADIUM</v>
          </cell>
          <cell r="L767">
            <v>29</v>
          </cell>
          <cell r="M767">
            <v>2</v>
          </cell>
          <cell r="N767">
            <v>9</v>
          </cell>
        </row>
        <row r="768">
          <cell r="A768" t="str">
            <v>G8866100L</v>
          </cell>
          <cell r="B768" t="str">
            <v xml:space="preserve">8866100L          </v>
          </cell>
          <cell r="C768" t="str">
            <v>CLADIUM 400 SAE 40     CONT</v>
          </cell>
          <cell r="D768">
            <v>880</v>
          </cell>
          <cell r="E768">
            <v>1</v>
          </cell>
          <cell r="F768">
            <v>2418.8000000000002</v>
          </cell>
          <cell r="G768" t="str">
            <v>EUR</v>
          </cell>
          <cell r="H768" t="str">
            <v>PZ</v>
          </cell>
          <cell r="I768" t="str">
            <v xml:space="preserve">G8866100L          </v>
          </cell>
          <cell r="J768" t="str">
            <v xml:space="preserve">G8866100L          </v>
          </cell>
          <cell r="K768" t="str">
            <v>CLADIUM</v>
          </cell>
          <cell r="L768">
            <v>29</v>
          </cell>
          <cell r="M768">
            <v>2</v>
          </cell>
          <cell r="N768">
            <v>9</v>
          </cell>
        </row>
        <row r="769">
          <cell r="A769" t="str">
            <v>G88662520</v>
          </cell>
          <cell r="B769" t="str">
            <v>88662520</v>
          </cell>
          <cell r="C769" t="str">
            <v>CLADIUM 400 SAE 40    180 KGS</v>
          </cell>
          <cell r="D769">
            <v>180</v>
          </cell>
          <cell r="E769">
            <v>1</v>
          </cell>
          <cell r="F769">
            <v>510.1</v>
          </cell>
          <cell r="G769" t="str">
            <v>EUR</v>
          </cell>
          <cell r="H769" t="str">
            <v>PZ</v>
          </cell>
          <cell r="I769" t="str">
            <v>G88662520</v>
          </cell>
          <cell r="J769" t="str">
            <v>G88662520</v>
          </cell>
          <cell r="K769" t="str">
            <v>CLADIUM</v>
          </cell>
          <cell r="L769">
            <v>29</v>
          </cell>
          <cell r="M769">
            <v>2</v>
          </cell>
          <cell r="N769">
            <v>9</v>
          </cell>
        </row>
        <row r="770">
          <cell r="A770" t="str">
            <v>G8868100L</v>
          </cell>
          <cell r="B770" t="str">
            <v xml:space="preserve">8868100L          </v>
          </cell>
          <cell r="C770" t="str">
            <v>CLADIUM  50 SAE 30     CONT</v>
          </cell>
          <cell r="D770">
            <v>880</v>
          </cell>
          <cell r="E770">
            <v>1</v>
          </cell>
          <cell r="F770">
            <v>2125.9</v>
          </cell>
          <cell r="G770" t="str">
            <v>EUR</v>
          </cell>
          <cell r="H770" t="str">
            <v>PZ</v>
          </cell>
          <cell r="I770" t="str">
            <v xml:space="preserve">G8868100L          </v>
          </cell>
          <cell r="J770" t="str">
            <v xml:space="preserve">G8868100L          </v>
          </cell>
          <cell r="K770" t="str">
            <v>CLADIUM</v>
          </cell>
          <cell r="L770">
            <v>29</v>
          </cell>
          <cell r="M770">
            <v>2</v>
          </cell>
          <cell r="N770">
            <v>9</v>
          </cell>
        </row>
        <row r="771">
          <cell r="A771" t="str">
            <v>G88682520</v>
          </cell>
          <cell r="B771" t="str">
            <v>88682520</v>
          </cell>
          <cell r="C771" t="str">
            <v>CLADIUM  50 SAE 30      180 K</v>
          </cell>
          <cell r="D771">
            <v>180</v>
          </cell>
          <cell r="E771">
            <v>1</v>
          </cell>
          <cell r="F771">
            <v>450.2</v>
          </cell>
          <cell r="G771" t="str">
            <v>EUR</v>
          </cell>
          <cell r="H771" t="str">
            <v>PZ</v>
          </cell>
          <cell r="I771" t="str">
            <v>G88682520</v>
          </cell>
          <cell r="J771" t="str">
            <v>G88682520</v>
          </cell>
          <cell r="K771" t="str">
            <v>CLADIUM</v>
          </cell>
          <cell r="L771">
            <v>29</v>
          </cell>
          <cell r="M771">
            <v>2</v>
          </cell>
          <cell r="N771">
            <v>9</v>
          </cell>
        </row>
        <row r="772">
          <cell r="A772" t="str">
            <v>G8869100L</v>
          </cell>
          <cell r="B772" t="str">
            <v xml:space="preserve">8869100L          </v>
          </cell>
          <cell r="C772" t="str">
            <v>CLADIUM 200 SAE 40     CONT</v>
          </cell>
          <cell r="D772">
            <v>880</v>
          </cell>
          <cell r="E772">
            <v>1</v>
          </cell>
          <cell r="F772">
            <v>2481.9</v>
          </cell>
          <cell r="G772" t="str">
            <v>EUR</v>
          </cell>
          <cell r="H772" t="str">
            <v>PZ</v>
          </cell>
          <cell r="I772" t="str">
            <v xml:space="preserve">G8869100L          </v>
          </cell>
          <cell r="J772" t="str">
            <v xml:space="preserve">G8869100L          </v>
          </cell>
          <cell r="K772" t="str">
            <v>CLADIUM</v>
          </cell>
          <cell r="L772">
            <v>29</v>
          </cell>
          <cell r="M772">
            <v>2</v>
          </cell>
          <cell r="N772">
            <v>9</v>
          </cell>
        </row>
        <row r="773">
          <cell r="A773" t="str">
            <v>G8871100L</v>
          </cell>
          <cell r="B773" t="str">
            <v xml:space="preserve">8871100L          </v>
          </cell>
          <cell r="C773" t="str">
            <v>CLADIUM  400 S 40       CONTE</v>
          </cell>
          <cell r="D773">
            <v>880</v>
          </cell>
          <cell r="E773">
            <v>1</v>
          </cell>
          <cell r="F773">
            <v>3110.4</v>
          </cell>
          <cell r="G773" t="str">
            <v>EUR</v>
          </cell>
          <cell r="H773" t="str">
            <v>PZ</v>
          </cell>
          <cell r="I773" t="str">
            <v xml:space="preserve">G8871100L          </v>
          </cell>
          <cell r="J773" t="str">
            <v xml:space="preserve">G8871100L          </v>
          </cell>
          <cell r="K773" t="str">
            <v>CLADIUM</v>
          </cell>
          <cell r="L773">
            <v>29</v>
          </cell>
          <cell r="M773">
            <v>2</v>
          </cell>
          <cell r="N773">
            <v>9</v>
          </cell>
        </row>
        <row r="774">
          <cell r="A774" t="str">
            <v>G89652520</v>
          </cell>
          <cell r="B774" t="str">
            <v>89652520</v>
          </cell>
          <cell r="C774" t="str">
            <v>EMD S 40      180 KGS.</v>
          </cell>
          <cell r="D774">
            <v>180</v>
          </cell>
          <cell r="E774">
            <v>1</v>
          </cell>
          <cell r="F774">
            <v>623.20000000000005</v>
          </cell>
          <cell r="G774" t="str">
            <v>EUR</v>
          </cell>
          <cell r="H774" t="str">
            <v>PZ</v>
          </cell>
          <cell r="I774" t="str">
            <v>G89652520</v>
          </cell>
          <cell r="J774" t="str">
            <v>G89652520</v>
          </cell>
          <cell r="K774" t="str">
            <v>SERIE 7000,ALTRI IND</v>
          </cell>
          <cell r="L774">
            <v>25</v>
          </cell>
          <cell r="M774">
            <v>2</v>
          </cell>
          <cell r="N774">
            <v>9</v>
          </cell>
        </row>
        <row r="775">
          <cell r="A775" t="str">
            <v>G8965252C</v>
          </cell>
          <cell r="B775" t="str">
            <v xml:space="preserve">8965252C          </v>
          </cell>
          <cell r="C775" t="str">
            <v>EMD S 40 (EXP.)   180 KGS.</v>
          </cell>
          <cell r="D775">
            <v>180</v>
          </cell>
          <cell r="E775">
            <v>1</v>
          </cell>
          <cell r="F775">
            <v>632.1</v>
          </cell>
          <cell r="G775" t="str">
            <v>EUR</v>
          </cell>
          <cell r="H775" t="str">
            <v>PZ</v>
          </cell>
          <cell r="I775" t="str">
            <v xml:space="preserve">G8965252C          </v>
          </cell>
          <cell r="J775" t="str">
            <v xml:space="preserve">G8965252C          </v>
          </cell>
          <cell r="K775" t="str">
            <v>SERIE 7000,ALTRI IND</v>
          </cell>
          <cell r="L775">
            <v>25</v>
          </cell>
          <cell r="M775">
            <v>2</v>
          </cell>
          <cell r="N775">
            <v>9</v>
          </cell>
        </row>
        <row r="777">
          <cell r="A777" t="str">
            <v>Codice Prodotto Brasile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EMEA"/>
      <sheetName val="TOTAL EMEA excl. NESTE"/>
      <sheetName val="EUROPE US"/>
      <sheetName val="Recap Europe"/>
      <sheetName val="US Deferral"/>
      <sheetName val="EUROPE"/>
      <sheetName val="Affiliate Markets"/>
      <sheetName val="UK"/>
      <sheetName val="Ireland"/>
      <sheetName val="Benelux"/>
      <sheetName val="Private label"/>
      <sheetName val="Spain"/>
      <sheetName val="Portugal"/>
      <sheetName val="Germany"/>
      <sheetName val="Austria"/>
      <sheetName val="Switzerland"/>
      <sheetName val="Poland"/>
      <sheetName val="Distributor Markets"/>
      <sheetName val="Nordics"/>
      <sheetName val="Norway"/>
      <sheetName val="Sweden"/>
      <sheetName val="Finland"/>
      <sheetName val="Denmark"/>
      <sheetName val="Iceland"/>
      <sheetName val="Baltics"/>
      <sheetName val="France"/>
      <sheetName val="Italy"/>
      <sheetName val="Greece Israel Cyprus"/>
      <sheetName val="Greece"/>
      <sheetName val="Israel"/>
      <sheetName val="Cyprus"/>
      <sheetName val="CEE"/>
      <sheetName val="Czech"/>
      <sheetName val="Slovakia"/>
      <sheetName val="Hungary"/>
      <sheetName val="Slovenia"/>
      <sheetName val="Croatia"/>
      <sheetName val="Serbia"/>
      <sheetName val="Romania"/>
      <sheetName val="Bulgaria"/>
      <sheetName val="Kosovo"/>
      <sheetName val="Albania"/>
      <sheetName val="Macedonia"/>
      <sheetName val="Russia CIS"/>
      <sheetName val="Armenia Azerbadjan Georgia"/>
      <sheetName val="Kazakhstan"/>
      <sheetName val="Russia"/>
      <sheetName val="Ukraine"/>
      <sheetName val="Turkey"/>
      <sheetName val="VDSU"/>
      <sheetName val="LIS"/>
      <sheetName val="Neste"/>
      <sheetName val="Headquarters"/>
      <sheetName val="Intercompany (elimination)"/>
      <sheetName val="Intercompany"/>
      <sheetName val="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3">
          <cell r="D3" t="str">
            <v>All</v>
          </cell>
          <cell r="E3" t="str">
            <v>All</v>
          </cell>
        </row>
        <row r="4">
          <cell r="D4" t="str">
            <v>Passenger Car</v>
          </cell>
          <cell r="E4" t="str">
            <v>Ultra premium</v>
          </cell>
        </row>
        <row r="5">
          <cell r="D5" t="str">
            <v>Commercial &amp; Industrial</v>
          </cell>
          <cell r="E5" t="str">
            <v>Premium</v>
          </cell>
        </row>
        <row r="6">
          <cell r="D6" t="str">
            <v>Performance Products</v>
          </cell>
          <cell r="E6" t="str">
            <v>Non premium</v>
          </cell>
        </row>
        <row r="7">
          <cell r="D7" t="str">
            <v>Other</v>
          </cell>
          <cell r="E7" t="str">
            <v>Antifreeze</v>
          </cell>
        </row>
        <row r="8">
          <cell r="E8" t="str">
            <v>Chemicals</v>
          </cell>
        </row>
        <row r="9">
          <cell r="E9" t="str">
            <v>Tectyl</v>
          </cell>
        </row>
        <row r="10">
          <cell r="E10" t="str">
            <v>VPP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ummary"/>
      <sheetName val="TEST Scorecard"/>
      <sheetName val="Premier Oil "/>
      <sheetName val="Lubrimaster"/>
      <sheetName val="Primula"/>
      <sheetName val="Armenia "/>
      <sheetName val="Valtec Asia KZ "/>
      <sheetName val="Valtec Auto KZ "/>
      <sheetName val="Kyrgyzstan"/>
      <sheetName val="FDN France"/>
      <sheetName val="Moraco France "/>
      <sheetName val="Croatia "/>
      <sheetName val="Slovenia "/>
      <sheetName val="Macedonia"/>
      <sheetName val="Albania"/>
      <sheetName val="Kosovo"/>
      <sheetName val="Romania "/>
      <sheetName val="Bulgaria"/>
      <sheetName val="Czech &amp; Slovakia"/>
      <sheetName val="Hungary"/>
      <sheetName val="Baltics "/>
      <sheetName val="Denmark "/>
      <sheetName val="Finland "/>
      <sheetName val="Norway"/>
      <sheetName val="Sweden "/>
      <sheetName val="Portugal"/>
      <sheetName val="Scotland"/>
      <sheetName val="SA Cmp Met,Local (Current)"/>
      <sheetName val="BW copy"/>
      <sheetName val="COUNTRY Quarterly TARGETS"/>
      <sheetName val="Premier Oil plan"/>
      <sheetName val="Lubrimaster plan"/>
      <sheetName val="Primula plan"/>
      <sheetName val="Mosesco plan"/>
      <sheetName val="Valtec Asia plan"/>
      <sheetName val="Valtec Auto plan"/>
      <sheetName val="Val-Bix plan"/>
      <sheetName val="Lubrogamma plan"/>
      <sheetName val="FDN France plan"/>
      <sheetName val="Moraco France plan"/>
      <sheetName val="Croatia plan"/>
      <sheetName val="Slovenia plan"/>
      <sheetName val="Makpetrol plan"/>
      <sheetName val="Albania plan"/>
      <sheetName val="Kosovo plan"/>
      <sheetName val="Romania plan"/>
      <sheetName val="Bulgaria plan"/>
      <sheetName val="Czech&amp;SVK plan"/>
      <sheetName val="Hungary plan"/>
      <sheetName val="Baltics plan"/>
      <sheetName val="Denmark plan"/>
      <sheetName val="Finland plan"/>
      <sheetName val="Norway plan"/>
      <sheetName val="Sweden plan"/>
      <sheetName val="Portugal plan"/>
      <sheetName val="Scotland plan"/>
    </sheetNames>
    <sheetDataSet>
      <sheetData sheetId="0"/>
      <sheetData sheetId="1"/>
      <sheetData sheetId="2"/>
      <sheetData sheetId="3"/>
      <sheetData sheetId="4">
        <row r="2">
          <cell r="B2" t="str">
            <v>PREMIER-OIL</v>
          </cell>
        </row>
      </sheetData>
      <sheetData sheetId="5">
        <row r="2">
          <cell r="B2" t="str">
            <v>LUBRIMASTER</v>
          </cell>
        </row>
      </sheetData>
      <sheetData sheetId="6">
        <row r="2">
          <cell r="B2" t="str">
            <v>PRIMULA</v>
          </cell>
        </row>
      </sheetData>
      <sheetData sheetId="7">
        <row r="2">
          <cell r="B2" t="str">
            <v>MOSESCO</v>
          </cell>
        </row>
      </sheetData>
      <sheetData sheetId="8">
        <row r="2">
          <cell r="B2" t="str">
            <v>VALTEC ASIA</v>
          </cell>
        </row>
      </sheetData>
      <sheetData sheetId="9">
        <row r="2">
          <cell r="B2" t="str">
            <v>VALTEC AUTO</v>
          </cell>
        </row>
      </sheetData>
      <sheetData sheetId="10">
        <row r="2">
          <cell r="B2" t="str">
            <v>VAL-BIX</v>
          </cell>
        </row>
      </sheetData>
      <sheetData sheetId="11">
        <row r="2">
          <cell r="B2" t="str">
            <v>FDN FRANCE</v>
          </cell>
        </row>
      </sheetData>
      <sheetData sheetId="12">
        <row r="2">
          <cell r="B2" t="str">
            <v>MORACO FRANCE</v>
          </cell>
        </row>
      </sheetData>
      <sheetData sheetId="13">
        <row r="2">
          <cell r="B2" t="str">
            <v>VAL-INT CROATIA</v>
          </cell>
        </row>
      </sheetData>
      <sheetData sheetId="14">
        <row r="2">
          <cell r="B2" t="str">
            <v>VAL-INT SLOVENIA</v>
          </cell>
        </row>
      </sheetData>
      <sheetData sheetId="15">
        <row r="2">
          <cell r="B2" t="str">
            <v>MAKPETROL</v>
          </cell>
        </row>
      </sheetData>
      <sheetData sheetId="16">
        <row r="2">
          <cell r="B2" t="str">
            <v>AUTO PASION ALBANIA</v>
          </cell>
        </row>
      </sheetData>
      <sheetData sheetId="17">
        <row r="2">
          <cell r="B2" t="str">
            <v>AUTO PASION KOSOVO</v>
          </cell>
        </row>
      </sheetData>
      <sheetData sheetId="18">
        <row r="2">
          <cell r="B2" t="str">
            <v>VALTEC PREMIUM LUBRICANTS</v>
          </cell>
        </row>
      </sheetData>
      <sheetData sheetId="19">
        <row r="2">
          <cell r="B2" t="str">
            <v>ENEA INVEST</v>
          </cell>
        </row>
      </sheetData>
      <sheetData sheetId="20">
        <row r="2">
          <cell r="B2" t="str">
            <v>VALVOLINEX</v>
          </cell>
        </row>
      </sheetData>
      <sheetData sheetId="21">
        <row r="2">
          <cell r="B2" t="str">
            <v>SG CONSULT</v>
          </cell>
        </row>
      </sheetData>
      <sheetData sheetId="22">
        <row r="2">
          <cell r="B2" t="str">
            <v>MECRO</v>
          </cell>
        </row>
      </sheetData>
      <sheetData sheetId="23">
        <row r="2">
          <cell r="B2" t="str">
            <v>EURODEAL AUTOPARTS</v>
          </cell>
        </row>
      </sheetData>
      <sheetData sheetId="24">
        <row r="2">
          <cell r="B2" t="str">
            <v>S&amp;N OSAKEYHTIÖ</v>
          </cell>
        </row>
      </sheetData>
      <sheetData sheetId="25">
        <row r="2">
          <cell r="B2" t="str">
            <v>VALVOLINE OIL AS</v>
          </cell>
        </row>
      </sheetData>
      <sheetData sheetId="26">
        <row r="2">
          <cell r="B2" t="str">
            <v xml:space="preserve">NORDIC AUTO SUPPLY </v>
          </cell>
        </row>
      </sheetData>
      <sheetData sheetId="27">
        <row r="2">
          <cell r="B2" t="str">
            <v xml:space="preserve">KRAUTLI </v>
          </cell>
        </row>
      </sheetData>
      <sheetData sheetId="28">
        <row r="2">
          <cell r="B2" t="str">
            <v>CERTAS ENERGY UK</v>
          </cell>
        </row>
      </sheetData>
      <sheetData sheetId="29"/>
      <sheetData sheetId="30">
        <row r="81">
          <cell r="E81" t="str">
            <v>Points Category</v>
          </cell>
        </row>
        <row r="82">
          <cell r="A82" t="str">
            <v>360728</v>
          </cell>
          <cell r="E82" t="str">
            <v>102</v>
          </cell>
        </row>
        <row r="83">
          <cell r="A83" t="str">
            <v>360728</v>
          </cell>
          <cell r="E83" t="str">
            <v>103</v>
          </cell>
        </row>
        <row r="84">
          <cell r="A84" t="str">
            <v>360728</v>
          </cell>
          <cell r="E84" t="str">
            <v>104</v>
          </cell>
        </row>
        <row r="85">
          <cell r="A85" t="str">
            <v>360728</v>
          </cell>
          <cell r="E85" t="str">
            <v>109</v>
          </cell>
        </row>
        <row r="86">
          <cell r="A86" t="str">
            <v>360728</v>
          </cell>
          <cell r="E86" t="str">
            <v>115</v>
          </cell>
        </row>
        <row r="87">
          <cell r="A87" t="str">
            <v>360728</v>
          </cell>
          <cell r="E87" t="str">
            <v>217</v>
          </cell>
        </row>
        <row r="88">
          <cell r="A88" t="str">
            <v>360728</v>
          </cell>
          <cell r="E88" t="str">
            <v>Result</v>
          </cell>
        </row>
        <row r="89">
          <cell r="A89" t="str">
            <v>362475</v>
          </cell>
          <cell r="E89" t="str">
            <v>108</v>
          </cell>
        </row>
        <row r="90">
          <cell r="A90" t="str">
            <v>362475</v>
          </cell>
          <cell r="E90" t="str">
            <v>109</v>
          </cell>
        </row>
        <row r="91">
          <cell r="A91" t="str">
            <v>362475</v>
          </cell>
          <cell r="E91" t="str">
            <v>113</v>
          </cell>
        </row>
        <row r="92">
          <cell r="A92" t="str">
            <v>362475</v>
          </cell>
          <cell r="E92" t="str">
            <v>115</v>
          </cell>
        </row>
        <row r="93">
          <cell r="A93" t="str">
            <v>362475</v>
          </cell>
          <cell r="E93" t="str">
            <v>Result</v>
          </cell>
        </row>
        <row r="94">
          <cell r="A94" t="str">
            <v>377815</v>
          </cell>
          <cell r="E94" t="str">
            <v>102</v>
          </cell>
        </row>
        <row r="95">
          <cell r="A95" t="str">
            <v>377815</v>
          </cell>
          <cell r="E95" t="str">
            <v>103</v>
          </cell>
        </row>
        <row r="96">
          <cell r="A96" t="str">
            <v>377815</v>
          </cell>
          <cell r="E96" t="str">
            <v>104</v>
          </cell>
        </row>
        <row r="97">
          <cell r="A97" t="str">
            <v>377815</v>
          </cell>
          <cell r="E97" t="str">
            <v>105</v>
          </cell>
        </row>
        <row r="98">
          <cell r="A98" t="str">
            <v>377815</v>
          </cell>
          <cell r="E98" t="str">
            <v>106</v>
          </cell>
        </row>
        <row r="99">
          <cell r="A99" t="str">
            <v>377815</v>
          </cell>
          <cell r="E99" t="str">
            <v>107</v>
          </cell>
        </row>
        <row r="100">
          <cell r="A100" t="str">
            <v>377815</v>
          </cell>
          <cell r="E100" t="str">
            <v>108</v>
          </cell>
        </row>
        <row r="101">
          <cell r="A101" t="str">
            <v>377815</v>
          </cell>
          <cell r="E101" t="str">
            <v>109</v>
          </cell>
        </row>
        <row r="102">
          <cell r="A102" t="str">
            <v>377815</v>
          </cell>
          <cell r="E102" t="str">
            <v>111</v>
          </cell>
        </row>
        <row r="103">
          <cell r="A103" t="str">
            <v>377815</v>
          </cell>
          <cell r="E103" t="str">
            <v>113</v>
          </cell>
        </row>
        <row r="104">
          <cell r="A104" t="str">
            <v>377815</v>
          </cell>
          <cell r="E104" t="str">
            <v>114</v>
          </cell>
        </row>
        <row r="105">
          <cell r="A105" t="str">
            <v>377815</v>
          </cell>
          <cell r="E105" t="str">
            <v>115</v>
          </cell>
        </row>
        <row r="106">
          <cell r="A106" t="str">
            <v>377815</v>
          </cell>
          <cell r="E106" t="str">
            <v>216</v>
          </cell>
        </row>
        <row r="107">
          <cell r="A107" t="str">
            <v>377815</v>
          </cell>
          <cell r="E107" t="str">
            <v>217</v>
          </cell>
        </row>
        <row r="108">
          <cell r="A108" t="str">
            <v>377815</v>
          </cell>
          <cell r="E108" t="str">
            <v>Result</v>
          </cell>
        </row>
        <row r="109">
          <cell r="A109" t="str">
            <v>379128</v>
          </cell>
          <cell r="E109" t="str">
            <v>102</v>
          </cell>
        </row>
        <row r="110">
          <cell r="A110" t="str">
            <v>379128</v>
          </cell>
          <cell r="E110" t="str">
            <v>103</v>
          </cell>
        </row>
        <row r="111">
          <cell r="A111" t="str">
            <v>379128</v>
          </cell>
          <cell r="E111" t="str">
            <v>104</v>
          </cell>
        </row>
        <row r="112">
          <cell r="A112" t="str">
            <v>379128</v>
          </cell>
          <cell r="E112" t="str">
            <v>105</v>
          </cell>
        </row>
        <row r="113">
          <cell r="A113" t="str">
            <v>379128</v>
          </cell>
          <cell r="E113" t="str">
            <v>109</v>
          </cell>
        </row>
        <row r="114">
          <cell r="A114" t="str">
            <v>379128</v>
          </cell>
          <cell r="E114" t="str">
            <v>113</v>
          </cell>
        </row>
        <row r="115">
          <cell r="A115" t="str">
            <v>379128</v>
          </cell>
          <cell r="E115" t="str">
            <v>Result</v>
          </cell>
        </row>
        <row r="116">
          <cell r="A116" t="str">
            <v>381090</v>
          </cell>
          <cell r="E116" t="str">
            <v>105</v>
          </cell>
        </row>
        <row r="117">
          <cell r="A117" t="str">
            <v>381090</v>
          </cell>
          <cell r="E117" t="str">
            <v>106</v>
          </cell>
        </row>
        <row r="118">
          <cell r="A118" t="str">
            <v>381090</v>
          </cell>
          <cell r="E118" t="str">
            <v>113</v>
          </cell>
        </row>
        <row r="119">
          <cell r="A119" t="str">
            <v>381090</v>
          </cell>
          <cell r="E119" t="str">
            <v>115</v>
          </cell>
        </row>
        <row r="120">
          <cell r="A120" t="str">
            <v>381090</v>
          </cell>
          <cell r="E120" t="str">
            <v>Result</v>
          </cell>
        </row>
        <row r="121">
          <cell r="A121" t="str">
            <v>394660</v>
          </cell>
          <cell r="E121" t="str">
            <v>102</v>
          </cell>
        </row>
        <row r="122">
          <cell r="A122" t="str">
            <v>394660</v>
          </cell>
          <cell r="E122" t="str">
            <v>103</v>
          </cell>
        </row>
        <row r="123">
          <cell r="A123" t="str">
            <v>394660</v>
          </cell>
          <cell r="E123" t="str">
            <v>104</v>
          </cell>
        </row>
        <row r="124">
          <cell r="A124" t="str">
            <v>394660</v>
          </cell>
          <cell r="E124" t="str">
            <v>105</v>
          </cell>
        </row>
        <row r="125">
          <cell r="A125" t="str">
            <v>394660</v>
          </cell>
          <cell r="E125" t="str">
            <v>106</v>
          </cell>
        </row>
        <row r="126">
          <cell r="A126" t="str">
            <v>394660</v>
          </cell>
          <cell r="E126" t="str">
            <v>107</v>
          </cell>
        </row>
        <row r="127">
          <cell r="A127" t="str">
            <v>394660</v>
          </cell>
          <cell r="E127" t="str">
            <v>108</v>
          </cell>
        </row>
        <row r="128">
          <cell r="A128" t="str">
            <v>394660</v>
          </cell>
          <cell r="E128" t="str">
            <v>109</v>
          </cell>
        </row>
        <row r="129">
          <cell r="A129" t="str">
            <v>394660</v>
          </cell>
          <cell r="E129" t="str">
            <v>111</v>
          </cell>
        </row>
        <row r="130">
          <cell r="A130" t="str">
            <v>394660</v>
          </cell>
          <cell r="E130" t="str">
            <v>113</v>
          </cell>
        </row>
        <row r="131">
          <cell r="A131" t="str">
            <v>394660</v>
          </cell>
          <cell r="E131" t="str">
            <v>114</v>
          </cell>
        </row>
        <row r="132">
          <cell r="A132" t="str">
            <v>394660</v>
          </cell>
          <cell r="E132" t="str">
            <v>115</v>
          </cell>
        </row>
        <row r="133">
          <cell r="A133" t="str">
            <v>394660</v>
          </cell>
          <cell r="E133" t="str">
            <v>216</v>
          </cell>
        </row>
        <row r="134">
          <cell r="A134" t="str">
            <v>394660</v>
          </cell>
          <cell r="E134" t="str">
            <v>217</v>
          </cell>
        </row>
        <row r="135">
          <cell r="A135" t="str">
            <v>394660</v>
          </cell>
          <cell r="E135" t="str">
            <v>Result</v>
          </cell>
        </row>
        <row r="136">
          <cell r="A136" t="str">
            <v>406486</v>
          </cell>
          <cell r="E136" t="str">
            <v>102</v>
          </cell>
        </row>
        <row r="137">
          <cell r="A137" t="str">
            <v>406486</v>
          </cell>
          <cell r="E137" t="str">
            <v>103</v>
          </cell>
        </row>
        <row r="138">
          <cell r="A138" t="str">
            <v>406486</v>
          </cell>
          <cell r="E138" t="str">
            <v>104</v>
          </cell>
        </row>
        <row r="139">
          <cell r="A139" t="str">
            <v>406486</v>
          </cell>
          <cell r="E139" t="str">
            <v>105</v>
          </cell>
        </row>
        <row r="140">
          <cell r="A140" t="str">
            <v>406486</v>
          </cell>
          <cell r="E140" t="str">
            <v>106</v>
          </cell>
        </row>
        <row r="141">
          <cell r="A141" t="str">
            <v>406486</v>
          </cell>
          <cell r="E141" t="str">
            <v>107</v>
          </cell>
        </row>
        <row r="142">
          <cell r="A142" t="str">
            <v>406486</v>
          </cell>
          <cell r="E142" t="str">
            <v>108</v>
          </cell>
        </row>
        <row r="143">
          <cell r="A143" t="str">
            <v>406486</v>
          </cell>
          <cell r="E143" t="str">
            <v>109</v>
          </cell>
        </row>
        <row r="144">
          <cell r="A144" t="str">
            <v>406486</v>
          </cell>
          <cell r="E144" t="str">
            <v>111</v>
          </cell>
        </row>
        <row r="145">
          <cell r="A145" t="str">
            <v>406486</v>
          </cell>
          <cell r="E145" t="str">
            <v>113</v>
          </cell>
        </row>
        <row r="146">
          <cell r="A146" t="str">
            <v>406486</v>
          </cell>
          <cell r="E146" t="str">
            <v>115</v>
          </cell>
        </row>
        <row r="147">
          <cell r="A147" t="str">
            <v>406486</v>
          </cell>
          <cell r="E147" t="str">
            <v>216</v>
          </cell>
        </row>
        <row r="148">
          <cell r="A148" t="str">
            <v>406486</v>
          </cell>
          <cell r="E148" t="str">
            <v>217</v>
          </cell>
        </row>
        <row r="149">
          <cell r="A149" t="str">
            <v>406486</v>
          </cell>
          <cell r="E149" t="str">
            <v>Result</v>
          </cell>
        </row>
        <row r="150">
          <cell r="A150" t="str">
            <v>414436</v>
          </cell>
          <cell r="E150" t="str">
            <v>102</v>
          </cell>
        </row>
        <row r="151">
          <cell r="A151" t="str">
            <v>414436</v>
          </cell>
          <cell r="E151" t="str">
            <v>103</v>
          </cell>
        </row>
        <row r="152">
          <cell r="A152" t="str">
            <v>414436</v>
          </cell>
          <cell r="E152" t="str">
            <v>104</v>
          </cell>
        </row>
        <row r="153">
          <cell r="A153" t="str">
            <v>414436</v>
          </cell>
          <cell r="E153" t="str">
            <v>105</v>
          </cell>
        </row>
        <row r="154">
          <cell r="A154" t="str">
            <v>414436</v>
          </cell>
          <cell r="E154" t="str">
            <v>106</v>
          </cell>
        </row>
        <row r="155">
          <cell r="A155" t="str">
            <v>414436</v>
          </cell>
          <cell r="E155" t="str">
            <v>107</v>
          </cell>
        </row>
        <row r="156">
          <cell r="A156" t="str">
            <v>414436</v>
          </cell>
          <cell r="E156" t="str">
            <v>108</v>
          </cell>
        </row>
        <row r="157">
          <cell r="A157" t="str">
            <v>414436</v>
          </cell>
          <cell r="E157" t="str">
            <v>109</v>
          </cell>
        </row>
        <row r="158">
          <cell r="A158" t="str">
            <v>414436</v>
          </cell>
          <cell r="E158" t="str">
            <v>111</v>
          </cell>
        </row>
        <row r="159">
          <cell r="A159" t="str">
            <v>414436</v>
          </cell>
          <cell r="E159" t="str">
            <v>113</v>
          </cell>
        </row>
        <row r="160">
          <cell r="A160" t="str">
            <v>414436</v>
          </cell>
          <cell r="E160" t="str">
            <v>114</v>
          </cell>
        </row>
        <row r="161">
          <cell r="A161" t="str">
            <v>414436</v>
          </cell>
          <cell r="E161" t="str">
            <v>115</v>
          </cell>
        </row>
        <row r="162">
          <cell r="A162" t="str">
            <v>414436</v>
          </cell>
          <cell r="E162" t="str">
            <v>216</v>
          </cell>
        </row>
        <row r="163">
          <cell r="A163" t="str">
            <v>414436</v>
          </cell>
          <cell r="E163" t="str">
            <v>217</v>
          </cell>
        </row>
        <row r="164">
          <cell r="A164" t="str">
            <v>414436</v>
          </cell>
          <cell r="E164" t="str">
            <v>Result</v>
          </cell>
        </row>
        <row r="165">
          <cell r="A165" t="str">
            <v>414772</v>
          </cell>
          <cell r="E165" t="str">
            <v>102</v>
          </cell>
        </row>
        <row r="166">
          <cell r="A166" t="str">
            <v>414772</v>
          </cell>
          <cell r="E166" t="str">
            <v>103</v>
          </cell>
        </row>
        <row r="167">
          <cell r="A167" t="str">
            <v>414772</v>
          </cell>
          <cell r="E167" t="str">
            <v>104</v>
          </cell>
        </row>
        <row r="168">
          <cell r="A168" t="str">
            <v>414772</v>
          </cell>
          <cell r="E168" t="str">
            <v>105</v>
          </cell>
        </row>
        <row r="169">
          <cell r="A169" t="str">
            <v>414772</v>
          </cell>
          <cell r="E169" t="str">
            <v>106</v>
          </cell>
        </row>
        <row r="170">
          <cell r="A170" t="str">
            <v>414772</v>
          </cell>
          <cell r="E170" t="str">
            <v>107</v>
          </cell>
        </row>
        <row r="171">
          <cell r="A171" t="str">
            <v>414772</v>
          </cell>
          <cell r="E171" t="str">
            <v>108</v>
          </cell>
        </row>
        <row r="172">
          <cell r="A172" t="str">
            <v>414772</v>
          </cell>
          <cell r="E172" t="str">
            <v>109</v>
          </cell>
        </row>
        <row r="173">
          <cell r="A173" t="str">
            <v>414772</v>
          </cell>
          <cell r="E173" t="str">
            <v>111</v>
          </cell>
        </row>
        <row r="174">
          <cell r="A174" t="str">
            <v>414772</v>
          </cell>
          <cell r="E174" t="str">
            <v>113</v>
          </cell>
        </row>
        <row r="175">
          <cell r="A175" t="str">
            <v>414772</v>
          </cell>
          <cell r="E175" t="str">
            <v>114</v>
          </cell>
        </row>
        <row r="176">
          <cell r="A176" t="str">
            <v>414772</v>
          </cell>
          <cell r="E176" t="str">
            <v>115</v>
          </cell>
        </row>
        <row r="177">
          <cell r="A177" t="str">
            <v>414772</v>
          </cell>
          <cell r="E177" t="str">
            <v>216</v>
          </cell>
        </row>
        <row r="178">
          <cell r="A178" t="str">
            <v>414772</v>
          </cell>
          <cell r="E178" t="str">
            <v>217</v>
          </cell>
        </row>
        <row r="179">
          <cell r="A179" t="str">
            <v>414772</v>
          </cell>
          <cell r="E179" t="str">
            <v>Result</v>
          </cell>
        </row>
        <row r="180">
          <cell r="A180" t="str">
            <v>415670</v>
          </cell>
          <cell r="E180" t="str">
            <v>102</v>
          </cell>
        </row>
        <row r="181">
          <cell r="A181" t="str">
            <v>415670</v>
          </cell>
          <cell r="E181" t="str">
            <v>103</v>
          </cell>
        </row>
        <row r="182">
          <cell r="A182" t="str">
            <v>415670</v>
          </cell>
          <cell r="E182" t="str">
            <v>104</v>
          </cell>
        </row>
        <row r="183">
          <cell r="A183" t="str">
            <v>415670</v>
          </cell>
          <cell r="E183" t="str">
            <v>105</v>
          </cell>
        </row>
        <row r="184">
          <cell r="A184" t="str">
            <v>415670</v>
          </cell>
          <cell r="E184" t="str">
            <v>106</v>
          </cell>
        </row>
        <row r="185">
          <cell r="A185" t="str">
            <v>415670</v>
          </cell>
          <cell r="E185" t="str">
            <v>107</v>
          </cell>
        </row>
        <row r="186">
          <cell r="A186" t="str">
            <v>415670</v>
          </cell>
          <cell r="E186" t="str">
            <v>108</v>
          </cell>
        </row>
        <row r="187">
          <cell r="A187" t="str">
            <v>415670</v>
          </cell>
          <cell r="E187" t="str">
            <v>109</v>
          </cell>
        </row>
        <row r="188">
          <cell r="A188" t="str">
            <v>415670</v>
          </cell>
          <cell r="E188" t="str">
            <v>111</v>
          </cell>
        </row>
        <row r="189">
          <cell r="A189" t="str">
            <v>415670</v>
          </cell>
          <cell r="E189" t="str">
            <v>113</v>
          </cell>
        </row>
        <row r="190">
          <cell r="A190" t="str">
            <v>415670</v>
          </cell>
          <cell r="E190" t="str">
            <v>114</v>
          </cell>
        </row>
        <row r="191">
          <cell r="A191" t="str">
            <v>415670</v>
          </cell>
          <cell r="E191" t="str">
            <v>115</v>
          </cell>
        </row>
        <row r="192">
          <cell r="A192" t="str">
            <v>415670</v>
          </cell>
          <cell r="E192" t="str">
            <v>216</v>
          </cell>
        </row>
        <row r="193">
          <cell r="A193" t="str">
            <v>415670</v>
          </cell>
          <cell r="E193" t="str">
            <v>217</v>
          </cell>
        </row>
        <row r="194">
          <cell r="A194" t="str">
            <v>415670</v>
          </cell>
          <cell r="E194" t="str">
            <v>Result</v>
          </cell>
        </row>
        <row r="195">
          <cell r="A195" t="str">
            <v>451181</v>
          </cell>
          <cell r="E195" t="str">
            <v>104</v>
          </cell>
        </row>
        <row r="196">
          <cell r="A196" t="str">
            <v>451181</v>
          </cell>
          <cell r="E196" t="str">
            <v>105</v>
          </cell>
        </row>
        <row r="197">
          <cell r="A197" t="str">
            <v>451181</v>
          </cell>
          <cell r="E197" t="str">
            <v>108</v>
          </cell>
        </row>
        <row r="198">
          <cell r="A198" t="str">
            <v>451181</v>
          </cell>
          <cell r="E198" t="str">
            <v>109</v>
          </cell>
        </row>
        <row r="199">
          <cell r="A199" t="str">
            <v>451181</v>
          </cell>
          <cell r="E199" t="str">
            <v>113</v>
          </cell>
        </row>
        <row r="200">
          <cell r="A200" t="str">
            <v>451181</v>
          </cell>
          <cell r="E200" t="str">
            <v>115</v>
          </cell>
        </row>
        <row r="201">
          <cell r="A201" t="str">
            <v>451181</v>
          </cell>
          <cell r="E201" t="str">
            <v>Result</v>
          </cell>
        </row>
        <row r="202">
          <cell r="A202" t="str">
            <v>456668</v>
          </cell>
          <cell r="E202" t="str">
            <v>102</v>
          </cell>
        </row>
        <row r="203">
          <cell r="A203" t="str">
            <v>456668</v>
          </cell>
          <cell r="E203" t="str">
            <v>103</v>
          </cell>
        </row>
        <row r="204">
          <cell r="A204" t="str">
            <v>456668</v>
          </cell>
          <cell r="E204" t="str">
            <v>104</v>
          </cell>
        </row>
        <row r="205">
          <cell r="A205" t="str">
            <v>456668</v>
          </cell>
          <cell r="E205" t="str">
            <v>105</v>
          </cell>
        </row>
        <row r="206">
          <cell r="A206" t="str">
            <v>456668</v>
          </cell>
          <cell r="E206" t="str">
            <v>106</v>
          </cell>
        </row>
        <row r="207">
          <cell r="A207" t="str">
            <v>456668</v>
          </cell>
          <cell r="E207" t="str">
            <v>107</v>
          </cell>
        </row>
        <row r="208">
          <cell r="A208" t="str">
            <v>456668</v>
          </cell>
          <cell r="E208" t="str">
            <v>108</v>
          </cell>
        </row>
        <row r="209">
          <cell r="A209" t="str">
            <v>456668</v>
          </cell>
          <cell r="E209" t="str">
            <v>109</v>
          </cell>
        </row>
        <row r="210">
          <cell r="A210" t="str">
            <v>456668</v>
          </cell>
          <cell r="E210" t="str">
            <v>111</v>
          </cell>
        </row>
        <row r="211">
          <cell r="A211" t="str">
            <v>456668</v>
          </cell>
          <cell r="E211" t="str">
            <v>113</v>
          </cell>
        </row>
        <row r="212">
          <cell r="A212" t="str">
            <v>456668</v>
          </cell>
          <cell r="E212" t="str">
            <v>115</v>
          </cell>
        </row>
        <row r="213">
          <cell r="A213" t="str">
            <v>456668</v>
          </cell>
          <cell r="E213" t="str">
            <v>Result</v>
          </cell>
        </row>
        <row r="214">
          <cell r="A214" t="str">
            <v>475443</v>
          </cell>
          <cell r="E214" t="str">
            <v>102</v>
          </cell>
        </row>
        <row r="215">
          <cell r="A215" t="str">
            <v>475443</v>
          </cell>
          <cell r="E215" t="str">
            <v>104</v>
          </cell>
        </row>
        <row r="216">
          <cell r="A216" t="str">
            <v>475443</v>
          </cell>
          <cell r="E216" t="str">
            <v>105</v>
          </cell>
        </row>
        <row r="217">
          <cell r="A217" t="str">
            <v>475443</v>
          </cell>
          <cell r="E217" t="str">
            <v>108</v>
          </cell>
        </row>
        <row r="218">
          <cell r="A218" t="str">
            <v>475443</v>
          </cell>
          <cell r="E218" t="str">
            <v>109</v>
          </cell>
        </row>
        <row r="219">
          <cell r="A219" t="str">
            <v>475443</v>
          </cell>
          <cell r="E219" t="str">
            <v>111</v>
          </cell>
        </row>
        <row r="220">
          <cell r="A220" t="str">
            <v>475443</v>
          </cell>
          <cell r="E220" t="str">
            <v>113</v>
          </cell>
        </row>
        <row r="221">
          <cell r="A221" t="str">
            <v>475443</v>
          </cell>
          <cell r="E221" t="str">
            <v>114</v>
          </cell>
        </row>
        <row r="222">
          <cell r="A222" t="str">
            <v>475443</v>
          </cell>
          <cell r="E222" t="str">
            <v>115</v>
          </cell>
        </row>
        <row r="223">
          <cell r="A223" t="str">
            <v>475443</v>
          </cell>
          <cell r="E223" t="str">
            <v>216</v>
          </cell>
        </row>
        <row r="224">
          <cell r="A224" t="str">
            <v>475443</v>
          </cell>
          <cell r="E224" t="str">
            <v>217</v>
          </cell>
        </row>
        <row r="225">
          <cell r="A225" t="str">
            <v>475443</v>
          </cell>
          <cell r="E225" t="str">
            <v>Result</v>
          </cell>
        </row>
        <row r="226">
          <cell r="A226" t="str">
            <v>455203</v>
          </cell>
          <cell r="E226" t="str">
            <v>102</v>
          </cell>
        </row>
        <row r="227">
          <cell r="A227" t="str">
            <v>455203</v>
          </cell>
          <cell r="E227" t="str">
            <v>103</v>
          </cell>
        </row>
        <row r="228">
          <cell r="A228" t="str">
            <v>455203</v>
          </cell>
          <cell r="E228" t="str">
            <v>104</v>
          </cell>
        </row>
        <row r="229">
          <cell r="A229" t="str">
            <v>455203</v>
          </cell>
          <cell r="E229" t="str">
            <v>105</v>
          </cell>
        </row>
        <row r="230">
          <cell r="A230" t="str">
            <v>455203</v>
          </cell>
          <cell r="E230" t="str">
            <v>108</v>
          </cell>
        </row>
        <row r="231">
          <cell r="A231" t="str">
            <v>455203</v>
          </cell>
          <cell r="E231" t="str">
            <v>109</v>
          </cell>
        </row>
        <row r="232">
          <cell r="A232" t="str">
            <v>455203</v>
          </cell>
          <cell r="E232" t="str">
            <v>113</v>
          </cell>
        </row>
        <row r="233">
          <cell r="A233" t="str">
            <v>455203</v>
          </cell>
          <cell r="E233" t="str">
            <v>115</v>
          </cell>
        </row>
        <row r="234">
          <cell r="A234" t="str">
            <v>455203</v>
          </cell>
          <cell r="E234" t="str">
            <v>Result</v>
          </cell>
        </row>
        <row r="235">
          <cell r="A235" t="str">
            <v>582472</v>
          </cell>
          <cell r="E235" t="str">
            <v>102</v>
          </cell>
        </row>
        <row r="236">
          <cell r="A236" t="str">
            <v>582472</v>
          </cell>
          <cell r="E236" t="str">
            <v>103</v>
          </cell>
        </row>
        <row r="237">
          <cell r="A237" t="str">
            <v>582472</v>
          </cell>
          <cell r="E237" t="str">
            <v>104</v>
          </cell>
        </row>
        <row r="238">
          <cell r="A238" t="str">
            <v>582472</v>
          </cell>
          <cell r="E238" t="str">
            <v>105</v>
          </cell>
        </row>
        <row r="239">
          <cell r="A239" t="str">
            <v>582472</v>
          </cell>
          <cell r="E239" t="str">
            <v>106</v>
          </cell>
        </row>
        <row r="240">
          <cell r="A240" t="str">
            <v>582472</v>
          </cell>
          <cell r="E240" t="str">
            <v>107</v>
          </cell>
        </row>
        <row r="241">
          <cell r="A241" t="str">
            <v>582472</v>
          </cell>
          <cell r="E241" t="str">
            <v>108</v>
          </cell>
        </row>
        <row r="242">
          <cell r="A242" t="str">
            <v>582472</v>
          </cell>
          <cell r="E242" t="str">
            <v>109</v>
          </cell>
        </row>
        <row r="243">
          <cell r="A243" t="str">
            <v>582472</v>
          </cell>
          <cell r="E243" t="str">
            <v>111</v>
          </cell>
        </row>
        <row r="244">
          <cell r="A244" t="str">
            <v>582472</v>
          </cell>
          <cell r="E244" t="str">
            <v>107</v>
          </cell>
        </row>
        <row r="245">
          <cell r="A245" t="str">
            <v>582472</v>
          </cell>
          <cell r="E245" t="str">
            <v>115</v>
          </cell>
        </row>
        <row r="246">
          <cell r="A246" t="str">
            <v>582472</v>
          </cell>
          <cell r="E246" t="str">
            <v>216</v>
          </cell>
        </row>
        <row r="247">
          <cell r="A247" t="str">
            <v>582472</v>
          </cell>
          <cell r="E247" t="str">
            <v>Result</v>
          </cell>
        </row>
        <row r="248">
          <cell r="A248" t="str">
            <v>584961</v>
          </cell>
          <cell r="E248" t="str">
            <v>102</v>
          </cell>
        </row>
        <row r="249">
          <cell r="A249" t="str">
            <v>584961</v>
          </cell>
          <cell r="E249" t="str">
            <v>103</v>
          </cell>
        </row>
        <row r="250">
          <cell r="A250" t="str">
            <v>584961</v>
          </cell>
          <cell r="E250" t="str">
            <v>104</v>
          </cell>
        </row>
        <row r="251">
          <cell r="A251" t="str">
            <v>584961</v>
          </cell>
          <cell r="E251" t="str">
            <v>105</v>
          </cell>
        </row>
        <row r="252">
          <cell r="A252" t="str">
            <v>584961</v>
          </cell>
          <cell r="E252" t="str">
            <v>106</v>
          </cell>
        </row>
        <row r="253">
          <cell r="A253" t="str">
            <v>584961</v>
          </cell>
          <cell r="E253" t="str">
            <v>108</v>
          </cell>
        </row>
        <row r="254">
          <cell r="A254" t="str">
            <v>584961</v>
          </cell>
          <cell r="E254" t="str">
            <v>109</v>
          </cell>
        </row>
        <row r="255">
          <cell r="A255" t="str">
            <v>584961</v>
          </cell>
          <cell r="E255" t="str">
            <v>111</v>
          </cell>
        </row>
        <row r="256">
          <cell r="A256" t="str">
            <v>584961</v>
          </cell>
          <cell r="E256" t="str">
            <v>113</v>
          </cell>
        </row>
        <row r="257">
          <cell r="A257" t="str">
            <v>584961</v>
          </cell>
          <cell r="E257" t="str">
            <v>114</v>
          </cell>
        </row>
        <row r="258">
          <cell r="A258" t="str">
            <v>584961</v>
          </cell>
          <cell r="E258" t="str">
            <v>115</v>
          </cell>
        </row>
        <row r="259">
          <cell r="A259" t="str">
            <v>584961</v>
          </cell>
          <cell r="E259" t="str">
            <v>216</v>
          </cell>
        </row>
        <row r="260">
          <cell r="A260" t="str">
            <v>584961</v>
          </cell>
          <cell r="E260" t="str">
            <v>217</v>
          </cell>
        </row>
        <row r="261">
          <cell r="A261" t="str">
            <v>584961</v>
          </cell>
          <cell r="E261" t="str">
            <v>#</v>
          </cell>
        </row>
        <row r="262">
          <cell r="A262" t="str">
            <v>584961</v>
          </cell>
          <cell r="E262" t="str">
            <v>Result</v>
          </cell>
        </row>
        <row r="263">
          <cell r="A263" t="str">
            <v>586766</v>
          </cell>
          <cell r="E263" t="str">
            <v>102</v>
          </cell>
        </row>
        <row r="264">
          <cell r="A264" t="str">
            <v>586766</v>
          </cell>
          <cell r="E264" t="str">
            <v>103</v>
          </cell>
        </row>
        <row r="265">
          <cell r="A265" t="str">
            <v>586766</v>
          </cell>
          <cell r="E265" t="str">
            <v>104</v>
          </cell>
        </row>
        <row r="266">
          <cell r="A266" t="str">
            <v>586766</v>
          </cell>
          <cell r="E266" t="str">
            <v>105</v>
          </cell>
        </row>
        <row r="267">
          <cell r="A267" t="str">
            <v>586766</v>
          </cell>
          <cell r="E267" t="str">
            <v>107</v>
          </cell>
        </row>
        <row r="268">
          <cell r="A268" t="str">
            <v>586766</v>
          </cell>
          <cell r="E268" t="str">
            <v>108</v>
          </cell>
        </row>
        <row r="269">
          <cell r="A269" t="str">
            <v>586766</v>
          </cell>
          <cell r="E269" t="str">
            <v>109</v>
          </cell>
        </row>
        <row r="270">
          <cell r="A270" t="str">
            <v>586766</v>
          </cell>
          <cell r="E270" t="str">
            <v>111</v>
          </cell>
        </row>
        <row r="271">
          <cell r="A271" t="str">
            <v>586766</v>
          </cell>
          <cell r="E271" t="str">
            <v>113</v>
          </cell>
        </row>
        <row r="272">
          <cell r="A272" t="str">
            <v>586766</v>
          </cell>
          <cell r="E272" t="str">
            <v>216</v>
          </cell>
        </row>
        <row r="273">
          <cell r="A273" t="str">
            <v>586766</v>
          </cell>
          <cell r="E273" t="str">
            <v>217</v>
          </cell>
        </row>
        <row r="274">
          <cell r="A274" t="str">
            <v>586766</v>
          </cell>
          <cell r="E274" t="str">
            <v>Result</v>
          </cell>
        </row>
        <row r="275">
          <cell r="A275" t="str">
            <v>651339</v>
          </cell>
          <cell r="E275" t="str">
            <v>102</v>
          </cell>
        </row>
        <row r="276">
          <cell r="A276" t="str">
            <v>651339</v>
          </cell>
          <cell r="E276" t="str">
            <v>103</v>
          </cell>
        </row>
        <row r="277">
          <cell r="A277" t="str">
            <v>651339</v>
          </cell>
          <cell r="E277" t="str">
            <v>104</v>
          </cell>
        </row>
        <row r="278">
          <cell r="A278" t="str">
            <v>651339</v>
          </cell>
          <cell r="E278" t="str">
            <v>105</v>
          </cell>
        </row>
        <row r="279">
          <cell r="A279" t="str">
            <v>651339</v>
          </cell>
          <cell r="E279" t="str">
            <v>106</v>
          </cell>
        </row>
        <row r="280">
          <cell r="A280" t="str">
            <v>651339</v>
          </cell>
          <cell r="E280" t="str">
            <v>107</v>
          </cell>
        </row>
        <row r="281">
          <cell r="A281" t="str">
            <v>651339</v>
          </cell>
          <cell r="E281" t="str">
            <v>108</v>
          </cell>
        </row>
        <row r="282">
          <cell r="A282" t="str">
            <v>651339</v>
          </cell>
          <cell r="E282" t="str">
            <v>109</v>
          </cell>
        </row>
        <row r="283">
          <cell r="A283" t="str">
            <v>651339</v>
          </cell>
          <cell r="E283" t="str">
            <v>111</v>
          </cell>
        </row>
        <row r="284">
          <cell r="A284" t="str">
            <v>651339</v>
          </cell>
          <cell r="E284" t="str">
            <v>113</v>
          </cell>
        </row>
        <row r="285">
          <cell r="A285" t="str">
            <v>651339</v>
          </cell>
          <cell r="E285" t="str">
            <v>114</v>
          </cell>
        </row>
        <row r="286">
          <cell r="A286" t="str">
            <v>651339</v>
          </cell>
          <cell r="E286" t="str">
            <v>115</v>
          </cell>
        </row>
        <row r="287">
          <cell r="A287" t="str">
            <v>651339</v>
          </cell>
          <cell r="E287" t="str">
            <v>216</v>
          </cell>
        </row>
        <row r="288">
          <cell r="A288" t="str">
            <v>651339</v>
          </cell>
          <cell r="E288" t="str">
            <v>217</v>
          </cell>
        </row>
        <row r="289">
          <cell r="A289" t="str">
            <v>651339</v>
          </cell>
          <cell r="E289" t="str">
            <v>Result</v>
          </cell>
        </row>
        <row r="290">
          <cell r="A290" t="str">
            <v>598322</v>
          </cell>
          <cell r="E290" t="str">
            <v>102</v>
          </cell>
        </row>
        <row r="291">
          <cell r="A291" t="str">
            <v>598322</v>
          </cell>
          <cell r="E291" t="str">
            <v>103</v>
          </cell>
        </row>
        <row r="292">
          <cell r="A292" t="str">
            <v>598322</v>
          </cell>
          <cell r="E292" t="str">
            <v>104</v>
          </cell>
        </row>
        <row r="293">
          <cell r="A293" t="str">
            <v>598322</v>
          </cell>
          <cell r="E293" t="str">
            <v>105</v>
          </cell>
        </row>
        <row r="294">
          <cell r="A294" t="str">
            <v>598322</v>
          </cell>
          <cell r="E294" t="str">
            <v>107</v>
          </cell>
        </row>
        <row r="295">
          <cell r="A295" t="str">
            <v>598322</v>
          </cell>
          <cell r="E295" t="str">
            <v>108</v>
          </cell>
        </row>
        <row r="296">
          <cell r="A296" t="str">
            <v>598322</v>
          </cell>
          <cell r="E296" t="str">
            <v>109</v>
          </cell>
        </row>
        <row r="297">
          <cell r="A297" t="str">
            <v>598322</v>
          </cell>
          <cell r="E297" t="str">
            <v>111</v>
          </cell>
        </row>
        <row r="298">
          <cell r="A298" t="str">
            <v>598322</v>
          </cell>
          <cell r="E298" t="str">
            <v>113</v>
          </cell>
        </row>
        <row r="299">
          <cell r="A299" t="str">
            <v>598322</v>
          </cell>
          <cell r="E299" t="str">
            <v>115</v>
          </cell>
        </row>
        <row r="300">
          <cell r="A300" t="str">
            <v>598322</v>
          </cell>
          <cell r="E300" t="str">
            <v>Result</v>
          </cell>
        </row>
        <row r="301">
          <cell r="A301" t="str">
            <v>604136</v>
          </cell>
          <cell r="E301" t="str">
            <v>104</v>
          </cell>
        </row>
        <row r="302">
          <cell r="A302" t="str">
            <v>604136</v>
          </cell>
          <cell r="E302" t="str">
            <v>105</v>
          </cell>
        </row>
        <row r="303">
          <cell r="A303" t="str">
            <v>604136</v>
          </cell>
          <cell r="E303" t="str">
            <v>107</v>
          </cell>
        </row>
        <row r="304">
          <cell r="A304" t="str">
            <v>604136</v>
          </cell>
          <cell r="E304" t="str">
            <v>108</v>
          </cell>
        </row>
        <row r="305">
          <cell r="A305" t="str">
            <v>604136</v>
          </cell>
          <cell r="E305" t="str">
            <v>113</v>
          </cell>
        </row>
        <row r="306">
          <cell r="A306" t="str">
            <v>604136</v>
          </cell>
          <cell r="E306" t="str">
            <v>115</v>
          </cell>
        </row>
        <row r="307">
          <cell r="A307" t="str">
            <v>604136</v>
          </cell>
          <cell r="E307" t="str">
            <v>216</v>
          </cell>
        </row>
        <row r="308">
          <cell r="A308" t="str">
            <v>604136</v>
          </cell>
          <cell r="E308" t="str">
            <v>217</v>
          </cell>
        </row>
        <row r="309">
          <cell r="A309" t="str">
            <v>604136</v>
          </cell>
          <cell r="E309" t="str">
            <v>Result</v>
          </cell>
        </row>
        <row r="310">
          <cell r="A310" t="str">
            <v>611006</v>
          </cell>
          <cell r="E310" t="str">
            <v>102</v>
          </cell>
        </row>
        <row r="311">
          <cell r="A311" t="str">
            <v>611006</v>
          </cell>
          <cell r="E311" t="str">
            <v>104</v>
          </cell>
        </row>
        <row r="312">
          <cell r="A312" t="str">
            <v>611006</v>
          </cell>
          <cell r="E312" t="str">
            <v>105</v>
          </cell>
        </row>
        <row r="313">
          <cell r="A313" t="str">
            <v>611006</v>
          </cell>
          <cell r="E313" t="str">
            <v>108</v>
          </cell>
        </row>
        <row r="314">
          <cell r="A314" t="str">
            <v>611006</v>
          </cell>
          <cell r="E314" t="str">
            <v>109</v>
          </cell>
        </row>
        <row r="315">
          <cell r="A315" t="str">
            <v>611006</v>
          </cell>
          <cell r="E315" t="str">
            <v>111</v>
          </cell>
        </row>
        <row r="316">
          <cell r="A316" t="str">
            <v>611006</v>
          </cell>
          <cell r="E316" t="str">
            <v>113</v>
          </cell>
        </row>
        <row r="317">
          <cell r="A317" t="str">
            <v>611006</v>
          </cell>
          <cell r="E317" t="str">
            <v>115</v>
          </cell>
        </row>
        <row r="318">
          <cell r="A318" t="str">
            <v>611006</v>
          </cell>
          <cell r="E318" t="str">
            <v>Result</v>
          </cell>
        </row>
        <row r="319">
          <cell r="A319" t="str">
            <v>611325</v>
          </cell>
          <cell r="E319" t="str">
            <v>102</v>
          </cell>
        </row>
        <row r="320">
          <cell r="A320" t="str">
            <v>611325</v>
          </cell>
          <cell r="E320" t="str">
            <v>103</v>
          </cell>
        </row>
        <row r="321">
          <cell r="A321" t="str">
            <v>611325</v>
          </cell>
          <cell r="E321" t="str">
            <v>104</v>
          </cell>
        </row>
        <row r="322">
          <cell r="A322" t="str">
            <v>611325</v>
          </cell>
          <cell r="E322" t="str">
            <v>105</v>
          </cell>
        </row>
        <row r="323">
          <cell r="A323" t="str">
            <v>611325</v>
          </cell>
          <cell r="E323" t="str">
            <v>108</v>
          </cell>
        </row>
        <row r="324">
          <cell r="A324" t="str">
            <v>611325</v>
          </cell>
          <cell r="E324" t="str">
            <v>109</v>
          </cell>
        </row>
        <row r="325">
          <cell r="A325" t="str">
            <v>611325</v>
          </cell>
          <cell r="E325" t="str">
            <v>111</v>
          </cell>
        </row>
        <row r="326">
          <cell r="A326" t="str">
            <v>611325</v>
          </cell>
          <cell r="E326" t="str">
            <v>113</v>
          </cell>
        </row>
        <row r="327">
          <cell r="A327" t="str">
            <v>611325</v>
          </cell>
          <cell r="E327" t="str">
            <v>115</v>
          </cell>
        </row>
        <row r="328">
          <cell r="A328" t="str">
            <v>611325</v>
          </cell>
          <cell r="E328" t="str">
            <v>216</v>
          </cell>
        </row>
        <row r="329">
          <cell r="A329" t="str">
            <v>611325</v>
          </cell>
          <cell r="E329" t="str">
            <v>217</v>
          </cell>
        </row>
        <row r="330">
          <cell r="A330" t="str">
            <v>611325</v>
          </cell>
          <cell r="E330" t="str">
            <v>Result</v>
          </cell>
        </row>
        <row r="331">
          <cell r="A331" t="str">
            <v>613880</v>
          </cell>
          <cell r="E331" t="str">
            <v>102</v>
          </cell>
        </row>
        <row r="332">
          <cell r="A332" t="str">
            <v>613880</v>
          </cell>
          <cell r="E332" t="str">
            <v>103</v>
          </cell>
        </row>
        <row r="333">
          <cell r="A333" t="str">
            <v>613880</v>
          </cell>
          <cell r="E333" t="str">
            <v>104</v>
          </cell>
        </row>
        <row r="334">
          <cell r="A334" t="str">
            <v>613880</v>
          </cell>
          <cell r="E334" t="str">
            <v>109</v>
          </cell>
        </row>
        <row r="335">
          <cell r="A335" t="str">
            <v>613880</v>
          </cell>
          <cell r="E335" t="str">
            <v>111</v>
          </cell>
        </row>
        <row r="336">
          <cell r="A336" t="str">
            <v>613880</v>
          </cell>
          <cell r="E336" t="str">
            <v>113</v>
          </cell>
        </row>
        <row r="337">
          <cell r="A337" t="str">
            <v>613880</v>
          </cell>
          <cell r="E337" t="str">
            <v>115</v>
          </cell>
        </row>
        <row r="338">
          <cell r="A338" t="str">
            <v>613880</v>
          </cell>
          <cell r="E338" t="str">
            <v>Result</v>
          </cell>
        </row>
        <row r="339">
          <cell r="A339" t="str">
            <v>615462</v>
          </cell>
          <cell r="E339" t="str">
            <v>102</v>
          </cell>
        </row>
        <row r="340">
          <cell r="A340" t="str">
            <v>615462</v>
          </cell>
          <cell r="E340" t="str">
            <v>103</v>
          </cell>
        </row>
        <row r="341">
          <cell r="A341" t="str">
            <v>615462</v>
          </cell>
          <cell r="E341" t="str">
            <v>104</v>
          </cell>
        </row>
        <row r="342">
          <cell r="A342" t="str">
            <v>615462</v>
          </cell>
          <cell r="E342" t="str">
            <v>105</v>
          </cell>
        </row>
        <row r="343">
          <cell r="A343" t="str">
            <v>615462</v>
          </cell>
          <cell r="E343" t="str">
            <v>106</v>
          </cell>
        </row>
        <row r="344">
          <cell r="A344" t="str">
            <v>615462</v>
          </cell>
          <cell r="E344" t="str">
            <v>107</v>
          </cell>
        </row>
        <row r="345">
          <cell r="A345" t="str">
            <v>615462</v>
          </cell>
          <cell r="E345" t="str">
            <v>108</v>
          </cell>
        </row>
        <row r="346">
          <cell r="A346" t="str">
            <v>615462</v>
          </cell>
          <cell r="E346" t="str">
            <v>109</v>
          </cell>
        </row>
        <row r="347">
          <cell r="A347" t="str">
            <v>615462</v>
          </cell>
          <cell r="E347" t="str">
            <v>111</v>
          </cell>
        </row>
        <row r="348">
          <cell r="A348" t="str">
            <v>615462</v>
          </cell>
          <cell r="E348" t="str">
            <v>113</v>
          </cell>
        </row>
        <row r="349">
          <cell r="A349" t="str">
            <v>615462</v>
          </cell>
          <cell r="E349" t="str">
            <v>115</v>
          </cell>
        </row>
        <row r="350">
          <cell r="A350" t="str">
            <v>615462</v>
          </cell>
          <cell r="E350" t="str">
            <v>217</v>
          </cell>
        </row>
        <row r="351">
          <cell r="A351" t="str">
            <v>615462</v>
          </cell>
          <cell r="E351" t="str">
            <v>Result</v>
          </cell>
        </row>
        <row r="352">
          <cell r="A352" t="str">
            <v>630674</v>
          </cell>
          <cell r="E352" t="str">
            <v>102</v>
          </cell>
        </row>
        <row r="353">
          <cell r="A353" t="str">
            <v>630674</v>
          </cell>
          <cell r="E353" t="str">
            <v>103</v>
          </cell>
        </row>
        <row r="354">
          <cell r="A354" t="str">
            <v>630674</v>
          </cell>
          <cell r="E354" t="str">
            <v>104</v>
          </cell>
        </row>
        <row r="355">
          <cell r="A355" t="str">
            <v>630674</v>
          </cell>
          <cell r="E355" t="str">
            <v>105</v>
          </cell>
        </row>
        <row r="356">
          <cell r="A356" t="str">
            <v>630674</v>
          </cell>
          <cell r="E356" t="str">
            <v>107</v>
          </cell>
        </row>
        <row r="357">
          <cell r="A357" t="str">
            <v>630674</v>
          </cell>
          <cell r="E357" t="str">
            <v>108</v>
          </cell>
        </row>
        <row r="358">
          <cell r="A358" t="str">
            <v>630674</v>
          </cell>
          <cell r="E358" t="str">
            <v>109</v>
          </cell>
        </row>
        <row r="359">
          <cell r="A359" t="str">
            <v>630674</v>
          </cell>
          <cell r="E359" t="str">
            <v>111</v>
          </cell>
        </row>
        <row r="360">
          <cell r="A360" t="str">
            <v>630674</v>
          </cell>
          <cell r="E360" t="str">
            <v>113</v>
          </cell>
        </row>
        <row r="361">
          <cell r="A361" t="str">
            <v>630674</v>
          </cell>
          <cell r="E361" t="str">
            <v>115</v>
          </cell>
        </row>
        <row r="362">
          <cell r="A362" t="str">
            <v>630674</v>
          </cell>
          <cell r="E362" t="str">
            <v>217</v>
          </cell>
        </row>
        <row r="363">
          <cell r="A363" t="str">
            <v>630674</v>
          </cell>
          <cell r="E363" t="str">
            <v>Result</v>
          </cell>
        </row>
        <row r="364">
          <cell r="A364" t="str">
            <v>629015</v>
          </cell>
          <cell r="E364" t="str">
            <v>108</v>
          </cell>
        </row>
        <row r="365">
          <cell r="A365" t="str">
            <v>629371</v>
          </cell>
          <cell r="E365" t="str">
            <v>102</v>
          </cell>
        </row>
        <row r="366">
          <cell r="A366" t="str">
            <v>629371</v>
          </cell>
          <cell r="E366" t="str">
            <v>104</v>
          </cell>
        </row>
        <row r="367">
          <cell r="A367" t="str">
            <v>629371</v>
          </cell>
          <cell r="E367" t="str">
            <v>105</v>
          </cell>
        </row>
        <row r="368">
          <cell r="A368" t="str">
            <v>629371</v>
          </cell>
          <cell r="E368" t="str">
            <v>107</v>
          </cell>
        </row>
        <row r="369">
          <cell r="A369" t="str">
            <v>629371</v>
          </cell>
          <cell r="E369" t="str">
            <v>109</v>
          </cell>
        </row>
        <row r="370">
          <cell r="A370" t="str">
            <v>629371</v>
          </cell>
          <cell r="E370" t="str">
            <v>111</v>
          </cell>
        </row>
        <row r="371">
          <cell r="A371" t="str">
            <v>629371</v>
          </cell>
          <cell r="E371" t="str">
            <v>113</v>
          </cell>
        </row>
        <row r="372">
          <cell r="A372" t="str">
            <v>629371</v>
          </cell>
          <cell r="E372" t="str">
            <v>Result</v>
          </cell>
        </row>
        <row r="373">
          <cell r="A373" t="str">
            <v>630674</v>
          </cell>
          <cell r="E373" t="str">
            <v>102</v>
          </cell>
        </row>
        <row r="374">
          <cell r="A374" t="str">
            <v>630674</v>
          </cell>
          <cell r="E374" t="str">
            <v>103</v>
          </cell>
        </row>
        <row r="375">
          <cell r="A375" t="str">
            <v>630674</v>
          </cell>
          <cell r="E375" t="str">
            <v>104</v>
          </cell>
        </row>
        <row r="376">
          <cell r="A376" t="str">
            <v>630674</v>
          </cell>
          <cell r="E376" t="str">
            <v>105</v>
          </cell>
        </row>
        <row r="377">
          <cell r="A377" t="str">
            <v>630674</v>
          </cell>
          <cell r="E377" t="str">
            <v>107</v>
          </cell>
        </row>
        <row r="378">
          <cell r="A378" t="str">
            <v>630674</v>
          </cell>
          <cell r="E378" t="str">
            <v>108</v>
          </cell>
        </row>
        <row r="379">
          <cell r="A379" t="str">
            <v>630674</v>
          </cell>
          <cell r="E379" t="str">
            <v>109</v>
          </cell>
        </row>
        <row r="380">
          <cell r="A380" t="str">
            <v>630674</v>
          </cell>
          <cell r="E380" t="str">
            <v>111</v>
          </cell>
        </row>
        <row r="381">
          <cell r="A381" t="str">
            <v>630674</v>
          </cell>
          <cell r="E381" t="str">
            <v>113</v>
          </cell>
        </row>
        <row r="382">
          <cell r="A382" t="str">
            <v>630674</v>
          </cell>
          <cell r="E382" t="str">
            <v>115</v>
          </cell>
        </row>
        <row r="383">
          <cell r="A383" t="str">
            <v>630674</v>
          </cell>
          <cell r="E383" t="str">
            <v>217</v>
          </cell>
        </row>
        <row r="384">
          <cell r="A384" t="str">
            <v>630674</v>
          </cell>
          <cell r="E384" t="str">
            <v>Result</v>
          </cell>
        </row>
        <row r="385">
          <cell r="A385" t="str">
            <v>651339</v>
          </cell>
          <cell r="E385" t="str">
            <v>102</v>
          </cell>
        </row>
        <row r="386">
          <cell r="A386" t="str">
            <v>651339</v>
          </cell>
          <cell r="E386" t="str">
            <v>103</v>
          </cell>
        </row>
        <row r="387">
          <cell r="A387" t="str">
            <v>651339</v>
          </cell>
          <cell r="E387" t="str">
            <v>104</v>
          </cell>
        </row>
        <row r="388">
          <cell r="A388" t="str">
            <v>651339</v>
          </cell>
          <cell r="E388" t="str">
            <v>105</v>
          </cell>
        </row>
        <row r="389">
          <cell r="A389" t="str">
            <v>651339</v>
          </cell>
          <cell r="E389" t="str">
            <v>106</v>
          </cell>
        </row>
        <row r="390">
          <cell r="A390" t="str">
            <v>651339</v>
          </cell>
          <cell r="E390" t="str">
            <v>107</v>
          </cell>
        </row>
        <row r="391">
          <cell r="A391" t="str">
            <v>651339</v>
          </cell>
          <cell r="E391" t="str">
            <v>108</v>
          </cell>
        </row>
        <row r="392">
          <cell r="A392" t="str">
            <v>651339</v>
          </cell>
          <cell r="E392" t="str">
            <v>109</v>
          </cell>
        </row>
        <row r="393">
          <cell r="A393" t="str">
            <v>651339</v>
          </cell>
          <cell r="E393" t="str">
            <v>111</v>
          </cell>
        </row>
        <row r="394">
          <cell r="A394" t="str">
            <v>651339</v>
          </cell>
          <cell r="E394" t="str">
            <v>113</v>
          </cell>
        </row>
        <row r="395">
          <cell r="A395" t="str">
            <v>651339</v>
          </cell>
          <cell r="E395" t="str">
            <v>115</v>
          </cell>
        </row>
        <row r="396">
          <cell r="A396" t="str">
            <v>651339</v>
          </cell>
          <cell r="E396" t="str">
            <v>216</v>
          </cell>
        </row>
        <row r="397">
          <cell r="A397" t="str">
            <v>651339</v>
          </cell>
          <cell r="E397" t="str">
            <v>217</v>
          </cell>
        </row>
        <row r="398">
          <cell r="A398" t="str">
            <v>651339</v>
          </cell>
          <cell r="E398" t="str">
            <v>Result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. tbl_SAP_Fact"/>
      <sheetName val="1.2 tbl_Bonus"/>
      <sheetName val="1.3 tbl_Dealers"/>
      <sheetName val="1.3 Блок 2 (СЗ)"/>
      <sheetName val="1.4. tbl_Overdue"/>
      <sheetName val="tbl02_031810_Price_Matrix_04p1_"/>
      <sheetName val="Report_1"/>
      <sheetName val="Report_2_Совмещенные дилеры"/>
      <sheetName val="Report_2_B2C"/>
      <sheetName val="Report_2_B2B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KSSS</v>
          </cell>
          <cell r="B1" t="str">
            <v>KSSS_Name</v>
          </cell>
          <cell r="C1" t="str">
            <v>t1_B2C</v>
          </cell>
          <cell r="D1" t="str">
            <v>t2_B2B</v>
          </cell>
          <cell r="E1" t="str">
            <v>t3_</v>
          </cell>
          <cell r="F1" t="str">
            <v>Код</v>
          </cell>
        </row>
        <row r="2">
          <cell r="A2">
            <v>160045</v>
          </cell>
          <cell r="B2" t="str">
            <v>Л СТЕКЛООМЫВАЮЩАЯ ЖИДКОСТЬ - 20 *С; к. 4л</v>
          </cell>
          <cell r="C2">
            <v>1</v>
          </cell>
          <cell r="D2">
            <v>0</v>
          </cell>
          <cell r="E2">
            <v>1</v>
          </cell>
          <cell r="F2">
            <v>524</v>
          </cell>
        </row>
        <row r="3">
          <cell r="A3">
            <v>160043</v>
          </cell>
          <cell r="B3" t="str">
            <v>Л СТЕКЛООМЫВАЮЩАЯ ЖИДКОСТЬ - 20 *С; к. 5л</v>
          </cell>
          <cell r="C3">
            <v>1</v>
          </cell>
          <cell r="D3">
            <v>0</v>
          </cell>
          <cell r="E3">
            <v>1</v>
          </cell>
          <cell r="F3">
            <v>525</v>
          </cell>
        </row>
        <row r="4">
          <cell r="A4">
            <v>160051</v>
          </cell>
          <cell r="B4" t="str">
            <v>Л СТЕКЛООМЫВАЮЩАЯ ЖИДКОСТЬ - 25 *С; к. 4л</v>
          </cell>
          <cell r="C4">
            <v>1</v>
          </cell>
          <cell r="D4">
            <v>0</v>
          </cell>
          <cell r="E4">
            <v>1</v>
          </cell>
          <cell r="F4">
            <v>526</v>
          </cell>
        </row>
        <row r="5">
          <cell r="A5">
            <v>160044</v>
          </cell>
          <cell r="B5" t="str">
            <v>Л СТЕКЛООМЫВАЮЩАЯ ЖИДКОСТЬ - 25 *С; к. 5л</v>
          </cell>
          <cell r="C5">
            <v>1</v>
          </cell>
          <cell r="D5">
            <v>0</v>
          </cell>
          <cell r="E5">
            <v>1</v>
          </cell>
          <cell r="F5">
            <v>527</v>
          </cell>
        </row>
        <row r="6">
          <cell r="A6">
            <v>160042</v>
          </cell>
          <cell r="B6" t="str">
            <v>Л СТЕКЛООМЫВАЮЩАЯ ЖИДКОСТЬ - 5 *С; к. 4л</v>
          </cell>
          <cell r="C6">
            <v>1</v>
          </cell>
          <cell r="D6">
            <v>0</v>
          </cell>
          <cell r="E6">
            <v>1</v>
          </cell>
          <cell r="F6">
            <v>528</v>
          </cell>
        </row>
        <row r="7">
          <cell r="A7">
            <v>160041</v>
          </cell>
          <cell r="B7" t="str">
            <v>Л СТЕКЛООМЫВАЮЩАЯ ЖИДКОСТЬ - 5 *С; к. 5л</v>
          </cell>
          <cell r="C7">
            <v>1</v>
          </cell>
          <cell r="D7">
            <v>0</v>
          </cell>
          <cell r="E7">
            <v>1</v>
          </cell>
          <cell r="F7">
            <v>529</v>
          </cell>
        </row>
        <row r="8">
          <cell r="A8">
            <v>185531</v>
          </cell>
          <cell r="B8" t="str">
            <v>Стеклоом. жид-ть КОНЦЕНТРАТ; к.5л.нав.л.</v>
          </cell>
          <cell r="C8">
            <v>1</v>
          </cell>
          <cell r="D8">
            <v>0</v>
          </cell>
          <cell r="E8">
            <v>1</v>
          </cell>
          <cell r="F8">
            <v>530</v>
          </cell>
        </row>
        <row r="9">
          <cell r="A9">
            <v>185534</v>
          </cell>
          <cell r="B9" t="str">
            <v>Стеклоомыв. жид-ть -15C; к.4л.нав.л.</v>
          </cell>
          <cell r="C9">
            <v>1</v>
          </cell>
          <cell r="D9">
            <v>0</v>
          </cell>
          <cell r="E9">
            <v>1</v>
          </cell>
          <cell r="F9">
            <v>531</v>
          </cell>
        </row>
        <row r="10">
          <cell r="A10">
            <v>185535</v>
          </cell>
          <cell r="B10" t="str">
            <v>Стеклоомыв. жид-ть -15С; к.5л.нав.л.</v>
          </cell>
          <cell r="C10">
            <v>1</v>
          </cell>
          <cell r="D10">
            <v>0</v>
          </cell>
          <cell r="E10">
            <v>1</v>
          </cell>
          <cell r="F10">
            <v>532</v>
          </cell>
        </row>
        <row r="11">
          <cell r="A11">
            <v>185532</v>
          </cell>
          <cell r="B11" t="str">
            <v>Стеклоомыв. жид-ть -30C; к.4л.нав.л.</v>
          </cell>
          <cell r="C11">
            <v>1</v>
          </cell>
          <cell r="D11">
            <v>0</v>
          </cell>
          <cell r="E11">
            <v>1</v>
          </cell>
          <cell r="F11">
            <v>533</v>
          </cell>
        </row>
        <row r="12">
          <cell r="A12">
            <v>185533</v>
          </cell>
          <cell r="B12" t="str">
            <v>Стеклоомыв. жид-ть -30С; к.5л.нав.л.</v>
          </cell>
          <cell r="C12">
            <v>1</v>
          </cell>
          <cell r="D12">
            <v>0</v>
          </cell>
          <cell r="E12">
            <v>1</v>
          </cell>
          <cell r="F12">
            <v>534</v>
          </cell>
        </row>
        <row r="13">
          <cell r="A13">
            <v>160034</v>
          </cell>
          <cell r="B13" t="str">
            <v>Стеклоомыв. жид-ть ЛЕТНЯЯ; к.4л.нав.л.</v>
          </cell>
          <cell r="C13">
            <v>1</v>
          </cell>
          <cell r="D13">
            <v>0</v>
          </cell>
          <cell r="E13">
            <v>1</v>
          </cell>
          <cell r="F13">
            <v>535</v>
          </cell>
        </row>
        <row r="14">
          <cell r="A14">
            <v>159991</v>
          </cell>
          <cell r="B14" t="str">
            <v>Стеклоомыв. жид-ть ЛЕТНЯЯ; к.5л.нав.л.</v>
          </cell>
          <cell r="C14">
            <v>1</v>
          </cell>
          <cell r="D14">
            <v>0</v>
          </cell>
          <cell r="E14">
            <v>1</v>
          </cell>
          <cell r="F14">
            <v>536</v>
          </cell>
        </row>
        <row r="15">
          <cell r="A15">
            <v>135736</v>
          </cell>
          <cell r="B15" t="str">
            <v>Масло ЛУКОЙЛ ДИЗЕЛЬ М-10Г2к; к.18л.</v>
          </cell>
          <cell r="C15">
            <v>1</v>
          </cell>
          <cell r="D15">
            <v>1</v>
          </cell>
          <cell r="E15">
            <v>1</v>
          </cell>
          <cell r="F15">
            <v>537</v>
          </cell>
        </row>
        <row r="16">
          <cell r="A16">
            <v>18465</v>
          </cell>
          <cell r="B16" t="str">
            <v>Масло ЛУКОЙЛ ДИЗЕЛЬ М-10Г2к; к.20л.</v>
          </cell>
          <cell r="C16">
            <v>1</v>
          </cell>
          <cell r="D16">
            <v>1</v>
          </cell>
          <cell r="E16">
            <v>1</v>
          </cell>
          <cell r="F16">
            <v>538</v>
          </cell>
        </row>
        <row r="17">
          <cell r="A17">
            <v>18466</v>
          </cell>
          <cell r="B17" t="str">
            <v>Масло ЛУКОЙЛ ДИЗЕЛЬ М-10Г2к; к.50л.</v>
          </cell>
          <cell r="C17">
            <v>1</v>
          </cell>
          <cell r="D17">
            <v>1</v>
          </cell>
          <cell r="E17">
            <v>1</v>
          </cell>
          <cell r="F17">
            <v>539</v>
          </cell>
        </row>
        <row r="18">
          <cell r="A18">
            <v>138579</v>
          </cell>
          <cell r="B18" t="str">
            <v>Масло ЛУКОЙЛ ДИЗЕЛЬ М-10ДМ; к.18л</v>
          </cell>
          <cell r="C18">
            <v>1</v>
          </cell>
          <cell r="D18">
            <v>1</v>
          </cell>
          <cell r="E18">
            <v>1</v>
          </cell>
          <cell r="F18">
            <v>540</v>
          </cell>
        </row>
        <row r="19">
          <cell r="A19">
            <v>18475</v>
          </cell>
          <cell r="B19" t="str">
            <v>Масло ЛУКОЙЛ ДИЗЕЛЬ М-10ДМ; к.20л</v>
          </cell>
          <cell r="C19">
            <v>1</v>
          </cell>
          <cell r="D19">
            <v>1</v>
          </cell>
          <cell r="E19">
            <v>1</v>
          </cell>
          <cell r="F19">
            <v>541</v>
          </cell>
        </row>
        <row r="20">
          <cell r="A20">
            <v>18476</v>
          </cell>
          <cell r="B20" t="str">
            <v>Масло ЛУКОЙЛ ДИЗЕЛЬ М-10ДМ; к.50л</v>
          </cell>
          <cell r="C20">
            <v>1</v>
          </cell>
          <cell r="D20">
            <v>1</v>
          </cell>
          <cell r="E20">
            <v>1</v>
          </cell>
          <cell r="F20">
            <v>542</v>
          </cell>
        </row>
        <row r="21">
          <cell r="A21">
            <v>138580</v>
          </cell>
          <cell r="B21" t="str">
            <v>Масло ЛУКОЙЛ ДИЗЕЛЬ М-8Г2к; к.18л.</v>
          </cell>
          <cell r="C21">
            <v>1</v>
          </cell>
          <cell r="D21">
            <v>1</v>
          </cell>
          <cell r="E21">
            <v>1</v>
          </cell>
          <cell r="F21">
            <v>543</v>
          </cell>
        </row>
        <row r="22">
          <cell r="A22">
            <v>18460</v>
          </cell>
          <cell r="B22" t="str">
            <v>Масло ЛУКОЙЛ ДИЗЕЛЬ М-8Г2к; к.20л.</v>
          </cell>
          <cell r="C22">
            <v>1</v>
          </cell>
          <cell r="D22">
            <v>1</v>
          </cell>
          <cell r="E22">
            <v>1</v>
          </cell>
          <cell r="F22">
            <v>544</v>
          </cell>
        </row>
        <row r="23">
          <cell r="A23">
            <v>18461</v>
          </cell>
          <cell r="B23" t="str">
            <v>Масло ЛУКОЙЛ ДИЗЕЛЬ М-8Г2к; к.50л.</v>
          </cell>
          <cell r="C23">
            <v>1</v>
          </cell>
          <cell r="D23">
            <v>1</v>
          </cell>
          <cell r="E23">
            <v>1</v>
          </cell>
          <cell r="F23">
            <v>545</v>
          </cell>
        </row>
        <row r="24">
          <cell r="A24">
            <v>138581</v>
          </cell>
          <cell r="B24" t="str">
            <v>Масло ЛУКОЙЛ ДИЗЕЛЬ М-8ДМ; к.18л.</v>
          </cell>
          <cell r="C24">
            <v>1</v>
          </cell>
          <cell r="D24">
            <v>1</v>
          </cell>
          <cell r="E24">
            <v>1</v>
          </cell>
          <cell r="F24">
            <v>546</v>
          </cell>
        </row>
        <row r="25">
          <cell r="A25">
            <v>18470</v>
          </cell>
          <cell r="B25" t="str">
            <v>Масло ЛУКОЙЛ ДИЗЕЛЬ М-8ДМ; к.20л.</v>
          </cell>
          <cell r="C25">
            <v>1</v>
          </cell>
          <cell r="D25">
            <v>1</v>
          </cell>
          <cell r="E25">
            <v>1</v>
          </cell>
          <cell r="F25">
            <v>547</v>
          </cell>
        </row>
        <row r="26">
          <cell r="A26">
            <v>18471</v>
          </cell>
          <cell r="B26" t="str">
            <v>Масло ЛУКОЙЛ ДИЗЕЛЬ М-8ДМ; к.50л.</v>
          </cell>
          <cell r="C26">
            <v>1</v>
          </cell>
          <cell r="D26">
            <v>1</v>
          </cell>
          <cell r="E26">
            <v>1</v>
          </cell>
          <cell r="F26">
            <v>548</v>
          </cell>
        </row>
        <row r="27">
          <cell r="A27">
            <v>2978</v>
          </cell>
          <cell r="B27" t="str">
            <v>Масло М-10ДМ; к.50л.</v>
          </cell>
          <cell r="C27">
            <v>1</v>
          </cell>
          <cell r="D27">
            <v>1</v>
          </cell>
          <cell r="E27">
            <v>1</v>
          </cell>
          <cell r="F27">
            <v>549</v>
          </cell>
        </row>
        <row r="28">
          <cell r="A28">
            <v>140439</v>
          </cell>
          <cell r="B28" t="str">
            <v>Масло М-8В; к.18л</v>
          </cell>
          <cell r="C28">
            <v>1</v>
          </cell>
          <cell r="D28">
            <v>1</v>
          </cell>
          <cell r="E28">
            <v>1</v>
          </cell>
          <cell r="F28">
            <v>550</v>
          </cell>
        </row>
        <row r="29">
          <cell r="A29">
            <v>2980</v>
          </cell>
          <cell r="B29" t="str">
            <v>Масло М-8В; к.20л.</v>
          </cell>
          <cell r="C29">
            <v>1</v>
          </cell>
          <cell r="D29">
            <v>1</v>
          </cell>
          <cell r="E29">
            <v>1</v>
          </cell>
          <cell r="F29">
            <v>551</v>
          </cell>
        </row>
        <row r="30">
          <cell r="A30">
            <v>2983</v>
          </cell>
          <cell r="B30" t="str">
            <v>Масло М-8В;к.50л.</v>
          </cell>
          <cell r="C30">
            <v>1</v>
          </cell>
          <cell r="D30">
            <v>1</v>
          </cell>
          <cell r="E30">
            <v>1</v>
          </cell>
          <cell r="F30">
            <v>552</v>
          </cell>
        </row>
        <row r="31">
          <cell r="A31">
            <v>3145</v>
          </cell>
          <cell r="B31" t="str">
            <v>Масло М-8ДМ; к.20л.</v>
          </cell>
          <cell r="C31">
            <v>1</v>
          </cell>
          <cell r="D31">
            <v>1</v>
          </cell>
          <cell r="E31">
            <v>1</v>
          </cell>
          <cell r="F31">
            <v>553</v>
          </cell>
        </row>
        <row r="32">
          <cell r="A32">
            <v>2988</v>
          </cell>
          <cell r="B32" t="str">
            <v>Масло М-8ДМ; к.50л.</v>
          </cell>
          <cell r="C32">
            <v>1</v>
          </cell>
          <cell r="D32">
            <v>1</v>
          </cell>
          <cell r="E32">
            <v>1</v>
          </cell>
          <cell r="F32">
            <v>554</v>
          </cell>
        </row>
        <row r="33">
          <cell r="A33">
            <v>134369</v>
          </cell>
          <cell r="B33" t="str">
            <v>Л АНТИФРИЗ УЛЬТРА G 12; к. 1л.</v>
          </cell>
          <cell r="C33">
            <v>1</v>
          </cell>
          <cell r="D33">
            <v>0</v>
          </cell>
          <cell r="E33">
            <v>1</v>
          </cell>
          <cell r="F33">
            <v>555</v>
          </cell>
        </row>
        <row r="34">
          <cell r="A34">
            <v>134320</v>
          </cell>
          <cell r="B34" t="str">
            <v>Л АНТИФРИЗ УЛЬТРА G 12; к. 4л.</v>
          </cell>
          <cell r="C34">
            <v>1</v>
          </cell>
          <cell r="D34">
            <v>0</v>
          </cell>
          <cell r="E34">
            <v>1</v>
          </cell>
          <cell r="F34">
            <v>556</v>
          </cell>
        </row>
        <row r="35">
          <cell r="A35">
            <v>172667</v>
          </cell>
          <cell r="B35" t="str">
            <v>Л АНТИФРИЗ ЭКСТРА G 11; б.216,5л</v>
          </cell>
          <cell r="C35">
            <v>1</v>
          </cell>
          <cell r="D35">
            <v>1</v>
          </cell>
          <cell r="E35">
            <v>1</v>
          </cell>
          <cell r="F35">
            <v>557</v>
          </cell>
        </row>
        <row r="36">
          <cell r="A36">
            <v>134356</v>
          </cell>
          <cell r="B36" t="str">
            <v>Л АНТИФРИЗ ЭКСТРА G 11; к. 1л</v>
          </cell>
          <cell r="C36">
            <v>1</v>
          </cell>
          <cell r="D36">
            <v>0</v>
          </cell>
          <cell r="E36">
            <v>1</v>
          </cell>
          <cell r="F36">
            <v>558</v>
          </cell>
        </row>
        <row r="37">
          <cell r="A37">
            <v>134359</v>
          </cell>
          <cell r="B37" t="str">
            <v>Л АНТИФРИЗ ЭКСТРА G 11; к. 4л</v>
          </cell>
          <cell r="C37">
            <v>1</v>
          </cell>
          <cell r="D37">
            <v>0</v>
          </cell>
          <cell r="E37">
            <v>1</v>
          </cell>
          <cell r="F37">
            <v>559</v>
          </cell>
        </row>
        <row r="38">
          <cell r="A38">
            <v>135338</v>
          </cell>
          <cell r="B38" t="str">
            <v>Л АНТИФРИЗ; к. 1л</v>
          </cell>
          <cell r="C38">
            <v>1</v>
          </cell>
          <cell r="D38">
            <v>0</v>
          </cell>
          <cell r="E38">
            <v>1</v>
          </cell>
          <cell r="F38">
            <v>560</v>
          </cell>
        </row>
        <row r="39">
          <cell r="A39">
            <v>135339</v>
          </cell>
          <cell r="B39" t="str">
            <v>Л АНТИФРИЗ; к. 4л</v>
          </cell>
          <cell r="C39">
            <v>1</v>
          </cell>
          <cell r="D39">
            <v>0</v>
          </cell>
          <cell r="E39">
            <v>1</v>
          </cell>
          <cell r="F39">
            <v>561</v>
          </cell>
        </row>
        <row r="40">
          <cell r="A40">
            <v>135656</v>
          </cell>
          <cell r="B40" t="str">
            <v>Л ПРОМЫВОЧНОЕ МАСЛО; к.18л.</v>
          </cell>
          <cell r="C40">
            <v>1</v>
          </cell>
          <cell r="D40">
            <v>1</v>
          </cell>
          <cell r="E40">
            <v>1</v>
          </cell>
          <cell r="F40">
            <v>562</v>
          </cell>
        </row>
        <row r="41">
          <cell r="A41">
            <v>19465</v>
          </cell>
          <cell r="B41" t="str">
            <v>Л ПРОМЫВОЧНОЕ МАСЛО; нк.4л.</v>
          </cell>
          <cell r="C41">
            <v>1</v>
          </cell>
          <cell r="D41">
            <v>0</v>
          </cell>
          <cell r="E41">
            <v>1</v>
          </cell>
          <cell r="F41">
            <v>563</v>
          </cell>
        </row>
        <row r="42">
          <cell r="A42">
            <v>160341</v>
          </cell>
          <cell r="B42" t="str">
            <v>Л ТОСОЛ СУПЕР А40; б.216,5л.</v>
          </cell>
          <cell r="C42">
            <v>1</v>
          </cell>
          <cell r="D42">
            <v>1</v>
          </cell>
          <cell r="E42">
            <v>1</v>
          </cell>
          <cell r="F42">
            <v>564</v>
          </cell>
        </row>
        <row r="43">
          <cell r="A43">
            <v>160039</v>
          </cell>
          <cell r="B43" t="str">
            <v>Л ТОСОЛ СУПЕР А40; к. 10л.</v>
          </cell>
          <cell r="C43">
            <v>1</v>
          </cell>
          <cell r="D43">
            <v>1</v>
          </cell>
          <cell r="E43">
            <v>1</v>
          </cell>
          <cell r="F43">
            <v>565</v>
          </cell>
        </row>
        <row r="44">
          <cell r="A44">
            <v>134322</v>
          </cell>
          <cell r="B44" t="str">
            <v>Л ТОСОЛ СУПЕР А40; к. 1л.</v>
          </cell>
          <cell r="C44">
            <v>1</v>
          </cell>
          <cell r="D44">
            <v>0</v>
          </cell>
          <cell r="E44">
            <v>1</v>
          </cell>
          <cell r="F44">
            <v>566</v>
          </cell>
        </row>
        <row r="45">
          <cell r="A45">
            <v>134325</v>
          </cell>
          <cell r="B45" t="str">
            <v>Л ТОСОЛ СУПЕР А40; к. 4л.</v>
          </cell>
          <cell r="C45">
            <v>1</v>
          </cell>
          <cell r="D45">
            <v>0</v>
          </cell>
          <cell r="E45">
            <v>1</v>
          </cell>
          <cell r="F45">
            <v>567</v>
          </cell>
        </row>
        <row r="46">
          <cell r="A46">
            <v>135344</v>
          </cell>
          <cell r="B46" t="str">
            <v>Л ТОСОЛ СУПЕР А40; к. 5л.</v>
          </cell>
          <cell r="C46">
            <v>1</v>
          </cell>
          <cell r="D46">
            <v>0</v>
          </cell>
          <cell r="E46">
            <v>1</v>
          </cell>
          <cell r="F46">
            <v>568</v>
          </cell>
        </row>
        <row r="47">
          <cell r="A47">
            <v>182468</v>
          </cell>
          <cell r="B47" t="str">
            <v>Л ТОСОЛ СУПЕР А65; к. 10л.</v>
          </cell>
          <cell r="C47">
            <v>1</v>
          </cell>
          <cell r="D47">
            <v>1</v>
          </cell>
          <cell r="E47">
            <v>1</v>
          </cell>
          <cell r="F47">
            <v>569</v>
          </cell>
        </row>
        <row r="48">
          <cell r="A48">
            <v>135272</v>
          </cell>
          <cell r="B48" t="str">
            <v>Л ТОСОЛ СУПЕР А65; к. 1л.</v>
          </cell>
          <cell r="C48">
            <v>1</v>
          </cell>
          <cell r="D48">
            <v>0</v>
          </cell>
          <cell r="E48">
            <v>1</v>
          </cell>
          <cell r="F48">
            <v>570</v>
          </cell>
        </row>
        <row r="49">
          <cell r="A49">
            <v>135275</v>
          </cell>
          <cell r="B49" t="str">
            <v>Л ТОСОЛ СУПЕР А65; к. 4л.</v>
          </cell>
          <cell r="C49">
            <v>1</v>
          </cell>
          <cell r="D49">
            <v>0</v>
          </cell>
          <cell r="E49">
            <v>1</v>
          </cell>
          <cell r="F49">
            <v>571</v>
          </cell>
        </row>
        <row r="50">
          <cell r="A50">
            <v>135345</v>
          </cell>
          <cell r="B50" t="str">
            <v>Л ТОСОЛ СУПЕР А65; к. 5л.</v>
          </cell>
          <cell r="C50">
            <v>1</v>
          </cell>
          <cell r="D50">
            <v>0</v>
          </cell>
          <cell r="E50">
            <v>1</v>
          </cell>
          <cell r="F50">
            <v>572</v>
          </cell>
        </row>
        <row r="51">
          <cell r="A51">
            <v>135582</v>
          </cell>
          <cell r="B51" t="str">
            <v>Масло Л АВАНГАРД УЛЬТРА, 10W40; к.18л</v>
          </cell>
          <cell r="C51">
            <v>1</v>
          </cell>
          <cell r="D51">
            <v>1</v>
          </cell>
          <cell r="E51">
            <v>1</v>
          </cell>
          <cell r="F51">
            <v>573</v>
          </cell>
        </row>
        <row r="52">
          <cell r="A52">
            <v>19520</v>
          </cell>
          <cell r="B52" t="str">
            <v>Масло Л АВАНГАРД УЛЬТРА, 10W40; к.50л</v>
          </cell>
          <cell r="C52">
            <v>1</v>
          </cell>
          <cell r="D52">
            <v>1</v>
          </cell>
          <cell r="E52">
            <v>1</v>
          </cell>
          <cell r="F52">
            <v>574</v>
          </cell>
        </row>
        <row r="53">
          <cell r="A53">
            <v>19517</v>
          </cell>
          <cell r="B53" t="str">
            <v>Масло Л АВАНГАРД УЛЬТРА, 10W40; нк.1л</v>
          </cell>
          <cell r="C53">
            <v>1</v>
          </cell>
          <cell r="D53">
            <v>0</v>
          </cell>
          <cell r="E53">
            <v>1</v>
          </cell>
          <cell r="F53">
            <v>575</v>
          </cell>
        </row>
        <row r="54">
          <cell r="A54">
            <v>19518</v>
          </cell>
          <cell r="B54" t="str">
            <v>Масло Л АВАНГАРД УЛЬТРА, 10W40; нк.5л.</v>
          </cell>
          <cell r="C54">
            <v>1</v>
          </cell>
          <cell r="D54">
            <v>0</v>
          </cell>
          <cell r="E54">
            <v>1</v>
          </cell>
          <cell r="F54">
            <v>576</v>
          </cell>
        </row>
        <row r="55">
          <cell r="A55">
            <v>19314</v>
          </cell>
          <cell r="B55" t="str">
            <v>Масло Л АВАНГАРД УЛЬТРА, 15W40; нк.1л</v>
          </cell>
          <cell r="C55">
            <v>1</v>
          </cell>
          <cell r="D55">
            <v>0</v>
          </cell>
          <cell r="E55">
            <v>1</v>
          </cell>
          <cell r="F55">
            <v>577</v>
          </cell>
        </row>
        <row r="56">
          <cell r="A56">
            <v>19315</v>
          </cell>
          <cell r="B56" t="str">
            <v>Масло Л АВАНГАРД УЛЬТРА, 15W40; нк.5л</v>
          </cell>
          <cell r="C56">
            <v>1</v>
          </cell>
          <cell r="D56">
            <v>0</v>
          </cell>
          <cell r="E56">
            <v>1</v>
          </cell>
          <cell r="F56">
            <v>578</v>
          </cell>
        </row>
        <row r="57">
          <cell r="A57">
            <v>135583</v>
          </cell>
          <cell r="B57" t="str">
            <v>Масло Л АВАНГАРД УЛЬТРА, 15W40;к.18л</v>
          </cell>
          <cell r="C57">
            <v>1</v>
          </cell>
          <cell r="D57">
            <v>1</v>
          </cell>
          <cell r="E57">
            <v>1</v>
          </cell>
          <cell r="F57">
            <v>579</v>
          </cell>
        </row>
        <row r="58">
          <cell r="A58">
            <v>19524</v>
          </cell>
          <cell r="B58" t="str">
            <v>Масло Л АВАНГАРД УЛЬТРА, 15W40;к.20л</v>
          </cell>
          <cell r="C58">
            <v>1</v>
          </cell>
          <cell r="D58">
            <v>1</v>
          </cell>
          <cell r="E58">
            <v>1</v>
          </cell>
          <cell r="F58">
            <v>580</v>
          </cell>
        </row>
        <row r="59">
          <cell r="A59">
            <v>19525</v>
          </cell>
          <cell r="B59" t="str">
            <v>Масло Л АВАНГАРД УЛЬТРА, 15W40;к.50л</v>
          </cell>
          <cell r="C59">
            <v>1</v>
          </cell>
          <cell r="D59">
            <v>1</v>
          </cell>
          <cell r="E59">
            <v>1</v>
          </cell>
          <cell r="F59">
            <v>581</v>
          </cell>
        </row>
        <row r="60">
          <cell r="A60">
            <v>135584</v>
          </cell>
          <cell r="B60" t="str">
            <v>Масло Л АВАНГАРД УЛЬТРА, 5W40; к.18л.</v>
          </cell>
          <cell r="C60">
            <v>1</v>
          </cell>
          <cell r="D60">
            <v>1</v>
          </cell>
          <cell r="E60">
            <v>1</v>
          </cell>
          <cell r="F60">
            <v>582</v>
          </cell>
        </row>
        <row r="61">
          <cell r="A61">
            <v>19513</v>
          </cell>
          <cell r="B61" t="str">
            <v>Масло Л АВАНГАРД УЛЬТРА, 5W40; к.50л.</v>
          </cell>
          <cell r="C61">
            <v>1</v>
          </cell>
          <cell r="D61">
            <v>1</v>
          </cell>
          <cell r="E61">
            <v>1</v>
          </cell>
          <cell r="F61">
            <v>583</v>
          </cell>
        </row>
        <row r="62">
          <cell r="A62">
            <v>19510</v>
          </cell>
          <cell r="B62" t="str">
            <v>Масло Л АВАНГАРД УЛЬТРА, 5W40; нк.1л.</v>
          </cell>
          <cell r="C62">
            <v>1</v>
          </cell>
          <cell r="D62">
            <v>0</v>
          </cell>
          <cell r="E62">
            <v>1</v>
          </cell>
          <cell r="F62">
            <v>584</v>
          </cell>
        </row>
        <row r="63">
          <cell r="A63">
            <v>19511</v>
          </cell>
          <cell r="B63" t="str">
            <v>Масло Л АВАНГАРД УЛЬТРА, 5W40; нк.5л.</v>
          </cell>
          <cell r="C63">
            <v>1</v>
          </cell>
          <cell r="D63">
            <v>0</v>
          </cell>
          <cell r="E63">
            <v>1</v>
          </cell>
          <cell r="F63">
            <v>585</v>
          </cell>
        </row>
        <row r="64">
          <cell r="A64">
            <v>19197</v>
          </cell>
          <cell r="B64" t="str">
            <v>Масло Л АВАНГАРД ЭКСТРА, 15W40; нк.1л</v>
          </cell>
          <cell r="C64">
            <v>1</v>
          </cell>
          <cell r="D64">
            <v>0</v>
          </cell>
          <cell r="E64">
            <v>1</v>
          </cell>
          <cell r="F64">
            <v>586</v>
          </cell>
        </row>
        <row r="65">
          <cell r="A65">
            <v>19198</v>
          </cell>
          <cell r="B65" t="str">
            <v>Масло Л АВАНГАРД ЭКСТРА, 15W40; нк.5л</v>
          </cell>
          <cell r="C65">
            <v>1</v>
          </cell>
          <cell r="D65">
            <v>0</v>
          </cell>
          <cell r="E65">
            <v>1</v>
          </cell>
          <cell r="F65">
            <v>587</v>
          </cell>
        </row>
        <row r="66">
          <cell r="A66">
            <v>19310</v>
          </cell>
          <cell r="B66" t="str">
            <v>Масло Л АВАНГАРД ЭКСТРА,10W-40; нк.1л</v>
          </cell>
          <cell r="C66">
            <v>1</v>
          </cell>
          <cell r="D66">
            <v>0</v>
          </cell>
          <cell r="E66">
            <v>1</v>
          </cell>
          <cell r="F66">
            <v>588</v>
          </cell>
        </row>
        <row r="67">
          <cell r="A67">
            <v>19311</v>
          </cell>
          <cell r="B67" t="str">
            <v>Масло Л АВАНГАРД ЭКСТРА,10W40; нк.5л</v>
          </cell>
          <cell r="C67">
            <v>1</v>
          </cell>
          <cell r="D67">
            <v>0</v>
          </cell>
          <cell r="E67">
            <v>1</v>
          </cell>
          <cell r="F67">
            <v>589</v>
          </cell>
        </row>
        <row r="68">
          <cell r="A68">
            <v>135585</v>
          </cell>
          <cell r="B68" t="str">
            <v>Масло Л АВАНГАРД ЭКСТРА,10W40;к.18л</v>
          </cell>
          <cell r="C68">
            <v>1</v>
          </cell>
          <cell r="D68">
            <v>1</v>
          </cell>
          <cell r="E68">
            <v>1</v>
          </cell>
          <cell r="F68">
            <v>590</v>
          </cell>
        </row>
        <row r="69">
          <cell r="A69">
            <v>19502</v>
          </cell>
          <cell r="B69" t="str">
            <v>Масло Л АВАНГАРД ЭКСТРА,10W40;к.50л</v>
          </cell>
          <cell r="C69">
            <v>1</v>
          </cell>
          <cell r="D69">
            <v>1</v>
          </cell>
          <cell r="E69">
            <v>1</v>
          </cell>
          <cell r="F69">
            <v>591</v>
          </cell>
        </row>
        <row r="70">
          <cell r="A70">
            <v>135586</v>
          </cell>
          <cell r="B70" t="str">
            <v>Масло Л АВАНГАРД ЭКСТРА,15W40; к.18л.</v>
          </cell>
          <cell r="C70">
            <v>1</v>
          </cell>
          <cell r="D70">
            <v>1</v>
          </cell>
          <cell r="E70">
            <v>1</v>
          </cell>
          <cell r="F70">
            <v>592</v>
          </cell>
        </row>
        <row r="71">
          <cell r="A71">
            <v>19505</v>
          </cell>
          <cell r="B71" t="str">
            <v>Масло Л АВАНГАРД ЭКСТРА,15W40; к.20л.</v>
          </cell>
          <cell r="C71">
            <v>1</v>
          </cell>
          <cell r="D71">
            <v>1</v>
          </cell>
          <cell r="E71">
            <v>1</v>
          </cell>
          <cell r="F71">
            <v>593</v>
          </cell>
        </row>
        <row r="72">
          <cell r="A72">
            <v>19506</v>
          </cell>
          <cell r="B72" t="str">
            <v>Масло Л АВАНГАРД ЭКСТРА,15W40; к.50л.</v>
          </cell>
          <cell r="C72">
            <v>1</v>
          </cell>
          <cell r="D72">
            <v>1</v>
          </cell>
          <cell r="E72">
            <v>1</v>
          </cell>
          <cell r="F72">
            <v>594</v>
          </cell>
        </row>
        <row r="73">
          <cell r="A73">
            <v>19303</v>
          </cell>
          <cell r="B73" t="str">
            <v>Масло Л АВАНГАРД, 10W-40, CF-4/SG;нк.1л</v>
          </cell>
          <cell r="C73">
            <v>1</v>
          </cell>
          <cell r="D73">
            <v>0</v>
          </cell>
          <cell r="E73">
            <v>1</v>
          </cell>
          <cell r="F73">
            <v>595</v>
          </cell>
        </row>
        <row r="74">
          <cell r="A74">
            <v>19306</v>
          </cell>
          <cell r="B74" t="str">
            <v>Масло Л АВАНГАРД, 10W-40, CF-4/SG;нк.5л</v>
          </cell>
          <cell r="C74">
            <v>1</v>
          </cell>
          <cell r="D74">
            <v>0</v>
          </cell>
          <cell r="E74">
            <v>1</v>
          </cell>
          <cell r="F74">
            <v>596</v>
          </cell>
        </row>
        <row r="75">
          <cell r="A75">
            <v>19493</v>
          </cell>
          <cell r="B75" t="str">
            <v>Масло Л АВАНГАРД, 10W40,CF-4/SG;к.50л.</v>
          </cell>
          <cell r="C75">
            <v>1</v>
          </cell>
          <cell r="D75">
            <v>1</v>
          </cell>
          <cell r="E75">
            <v>1</v>
          </cell>
          <cell r="F75">
            <v>597</v>
          </cell>
        </row>
        <row r="76">
          <cell r="A76">
            <v>19308</v>
          </cell>
          <cell r="B76" t="str">
            <v>Масло Л АВАНГАРД, 15W40, CF-4/SG;нк.1л</v>
          </cell>
          <cell r="C76">
            <v>1</v>
          </cell>
          <cell r="D76">
            <v>0</v>
          </cell>
          <cell r="E76">
            <v>1</v>
          </cell>
          <cell r="F76">
            <v>598</v>
          </cell>
        </row>
        <row r="77">
          <cell r="A77">
            <v>19309</v>
          </cell>
          <cell r="B77" t="str">
            <v>Масло Л АВАНГАРД, 15W40, CF-4/SG;нк.5л</v>
          </cell>
          <cell r="C77">
            <v>1</v>
          </cell>
          <cell r="D77">
            <v>0</v>
          </cell>
          <cell r="E77">
            <v>1</v>
          </cell>
          <cell r="F77">
            <v>599</v>
          </cell>
        </row>
        <row r="78">
          <cell r="A78">
            <v>135580</v>
          </cell>
          <cell r="B78" t="str">
            <v>Масло Л АВАНГАРД,10W40,CF-4/SG;к.18л</v>
          </cell>
          <cell r="C78">
            <v>1</v>
          </cell>
          <cell r="D78">
            <v>1</v>
          </cell>
          <cell r="E78">
            <v>1</v>
          </cell>
          <cell r="F78">
            <v>600</v>
          </cell>
        </row>
        <row r="79">
          <cell r="A79">
            <v>135581</v>
          </cell>
          <cell r="B79" t="str">
            <v>Масло Л АВАНГАРД,15W40,CF-4/SG;к.18л.</v>
          </cell>
          <cell r="C79">
            <v>1</v>
          </cell>
          <cell r="D79">
            <v>1</v>
          </cell>
          <cell r="E79">
            <v>1</v>
          </cell>
          <cell r="F79">
            <v>601</v>
          </cell>
        </row>
        <row r="80">
          <cell r="A80">
            <v>19497</v>
          </cell>
          <cell r="B80" t="str">
            <v>Масло Л АВАНГАРД,15W40,CF-4/SG;к.50л.</v>
          </cell>
          <cell r="C80">
            <v>1</v>
          </cell>
          <cell r="D80">
            <v>1</v>
          </cell>
          <cell r="E80">
            <v>1</v>
          </cell>
          <cell r="F80">
            <v>602</v>
          </cell>
        </row>
        <row r="81">
          <cell r="A81">
            <v>19455</v>
          </cell>
          <cell r="B81" t="str">
            <v>Масло Л ЛЮКС, 10W40, SL/CF; б.216,5л.</v>
          </cell>
          <cell r="C81">
            <v>1</v>
          </cell>
          <cell r="D81">
            <v>0</v>
          </cell>
          <cell r="E81">
            <v>1</v>
          </cell>
          <cell r="F81">
            <v>603</v>
          </cell>
        </row>
        <row r="82">
          <cell r="A82">
            <v>135654</v>
          </cell>
          <cell r="B82" t="str">
            <v>Масло Л ЛЮКС, 10W40, SL/CF; к.18л.</v>
          </cell>
          <cell r="C82">
            <v>1</v>
          </cell>
          <cell r="D82">
            <v>0</v>
          </cell>
          <cell r="E82">
            <v>1</v>
          </cell>
          <cell r="F82">
            <v>604</v>
          </cell>
        </row>
        <row r="83">
          <cell r="A83">
            <v>19456</v>
          </cell>
          <cell r="B83" t="str">
            <v>Масло Л ЛЮКС, 10W40, SL/CF; к.20л.</v>
          </cell>
          <cell r="C83">
            <v>1</v>
          </cell>
          <cell r="D83">
            <v>0</v>
          </cell>
          <cell r="E83">
            <v>1</v>
          </cell>
          <cell r="F83">
            <v>605</v>
          </cell>
        </row>
        <row r="84">
          <cell r="A84">
            <v>19187</v>
          </cell>
          <cell r="B84" t="str">
            <v>Масло Л ЛЮКС, 10W40, SL/CF; нк.1л</v>
          </cell>
          <cell r="C84">
            <v>1</v>
          </cell>
          <cell r="D84">
            <v>0</v>
          </cell>
          <cell r="E84">
            <v>1</v>
          </cell>
          <cell r="F84">
            <v>606</v>
          </cell>
        </row>
        <row r="85">
          <cell r="A85">
            <v>19188</v>
          </cell>
          <cell r="B85" t="str">
            <v>Масло Л ЛЮКС, 10W40, SL/CF; нк.4л</v>
          </cell>
          <cell r="C85">
            <v>1</v>
          </cell>
          <cell r="D85">
            <v>0</v>
          </cell>
          <cell r="E85">
            <v>1</v>
          </cell>
          <cell r="F85">
            <v>607</v>
          </cell>
        </row>
        <row r="86">
          <cell r="A86">
            <v>19299</v>
          </cell>
          <cell r="B86" t="str">
            <v>Масло Л ЛЮКС, 10W40, SL/CF; нк.5л</v>
          </cell>
          <cell r="C86">
            <v>1</v>
          </cell>
          <cell r="D86">
            <v>0</v>
          </cell>
          <cell r="E86">
            <v>1</v>
          </cell>
          <cell r="F86">
            <v>608</v>
          </cell>
        </row>
        <row r="87">
          <cell r="A87">
            <v>19452</v>
          </cell>
          <cell r="B87" t="str">
            <v>Масло Л ЛЮКС, 5W40, SL/CF; б.216,5л.</v>
          </cell>
          <cell r="C87">
            <v>1</v>
          </cell>
          <cell r="D87">
            <v>0</v>
          </cell>
          <cell r="E87">
            <v>1</v>
          </cell>
          <cell r="F87">
            <v>609</v>
          </cell>
        </row>
        <row r="88">
          <cell r="A88">
            <v>135655</v>
          </cell>
          <cell r="B88" t="str">
            <v>Масло Л ЛЮКС, 5W40, SL/CF; к.18л.</v>
          </cell>
          <cell r="C88">
            <v>1</v>
          </cell>
          <cell r="D88">
            <v>0</v>
          </cell>
          <cell r="E88">
            <v>1</v>
          </cell>
          <cell r="F88">
            <v>610</v>
          </cell>
        </row>
        <row r="89">
          <cell r="A89">
            <v>19189</v>
          </cell>
          <cell r="B89" t="str">
            <v>Масло Л ЛЮКС, 5W40, SL/CF; нк.1л</v>
          </cell>
          <cell r="C89">
            <v>1</v>
          </cell>
          <cell r="D89">
            <v>0</v>
          </cell>
          <cell r="E89">
            <v>1</v>
          </cell>
          <cell r="F89">
            <v>611</v>
          </cell>
        </row>
        <row r="90">
          <cell r="A90">
            <v>19190</v>
          </cell>
          <cell r="B90" t="str">
            <v>Масло Л ЛЮКС, 5W40, SL/CF; нк.4л</v>
          </cell>
          <cell r="C90">
            <v>1</v>
          </cell>
          <cell r="D90">
            <v>0</v>
          </cell>
          <cell r="E90">
            <v>1</v>
          </cell>
          <cell r="F90">
            <v>612</v>
          </cell>
        </row>
        <row r="91">
          <cell r="A91">
            <v>19300</v>
          </cell>
          <cell r="B91" t="str">
            <v>Масло Л ЛЮКС, 5W40, SL/CF; нк.5л</v>
          </cell>
          <cell r="C91">
            <v>1</v>
          </cell>
          <cell r="D91">
            <v>0</v>
          </cell>
          <cell r="E91">
            <v>1</v>
          </cell>
          <cell r="F91">
            <v>613</v>
          </cell>
        </row>
        <row r="92">
          <cell r="A92">
            <v>19461</v>
          </cell>
          <cell r="B92" t="str">
            <v>Масло Л ЛЮКС, 5W40, SM/CF; б.216,5л.</v>
          </cell>
          <cell r="C92">
            <v>1</v>
          </cell>
          <cell r="D92">
            <v>0</v>
          </cell>
          <cell r="E92">
            <v>1</v>
          </cell>
          <cell r="F92">
            <v>614</v>
          </cell>
        </row>
        <row r="93">
          <cell r="A93">
            <v>19462</v>
          </cell>
          <cell r="B93" t="str">
            <v>Масло Л ЛЮКС, 5W40, SM/CF; нк.1л.</v>
          </cell>
          <cell r="C93">
            <v>1</v>
          </cell>
          <cell r="D93">
            <v>0</v>
          </cell>
          <cell r="E93">
            <v>1</v>
          </cell>
          <cell r="F93">
            <v>615</v>
          </cell>
        </row>
        <row r="94">
          <cell r="A94">
            <v>19463</v>
          </cell>
          <cell r="B94" t="str">
            <v>Масло Л ЛЮКС, 5W40, SM/CF; нк.4л.</v>
          </cell>
          <cell r="C94">
            <v>1</v>
          </cell>
          <cell r="D94">
            <v>0</v>
          </cell>
          <cell r="E94">
            <v>1</v>
          </cell>
          <cell r="F94">
            <v>616</v>
          </cell>
        </row>
        <row r="95">
          <cell r="A95">
            <v>140440</v>
          </cell>
          <cell r="B95" t="str">
            <v>Масло Л МОТО 2Т; к.18л.</v>
          </cell>
          <cell r="C95">
            <v>1</v>
          </cell>
          <cell r="D95">
            <v>0</v>
          </cell>
          <cell r="E95">
            <v>1</v>
          </cell>
          <cell r="F95">
            <v>617</v>
          </cell>
        </row>
        <row r="96">
          <cell r="A96">
            <v>132719</v>
          </cell>
          <cell r="B96" t="str">
            <v>Масло Л МОТО 2Т; к.1л</v>
          </cell>
          <cell r="C96">
            <v>1</v>
          </cell>
          <cell r="D96">
            <v>0</v>
          </cell>
          <cell r="E96">
            <v>1</v>
          </cell>
          <cell r="F96">
            <v>618</v>
          </cell>
        </row>
        <row r="97">
          <cell r="A97">
            <v>132720</v>
          </cell>
          <cell r="B97" t="str">
            <v>Масло Л МОТО 2Т; к.4л.</v>
          </cell>
          <cell r="C97">
            <v>1</v>
          </cell>
          <cell r="D97">
            <v>0</v>
          </cell>
          <cell r="E97">
            <v>1</v>
          </cell>
          <cell r="F97">
            <v>619</v>
          </cell>
        </row>
        <row r="98">
          <cell r="A98">
            <v>14898</v>
          </cell>
          <cell r="B98" t="str">
            <v>Масло Л СТАНДАРТ, 10W30, SF/CC;б.216,5л.</v>
          </cell>
          <cell r="C98">
            <v>1</v>
          </cell>
          <cell r="D98">
            <v>0</v>
          </cell>
          <cell r="E98">
            <v>1</v>
          </cell>
          <cell r="F98">
            <v>620</v>
          </cell>
        </row>
        <row r="99">
          <cell r="A99">
            <v>19430</v>
          </cell>
          <cell r="B99" t="str">
            <v>Масло Л СТАНДАРТ, 10W30; нк.1л.</v>
          </cell>
          <cell r="C99">
            <v>1</v>
          </cell>
          <cell r="D99">
            <v>0</v>
          </cell>
          <cell r="E99">
            <v>1</v>
          </cell>
          <cell r="F99">
            <v>621</v>
          </cell>
        </row>
        <row r="100">
          <cell r="A100">
            <v>19431</v>
          </cell>
          <cell r="B100" t="str">
            <v>Масло Л СТАНДАРТ, 10W30; нк.4л.</v>
          </cell>
          <cell r="C100">
            <v>1</v>
          </cell>
          <cell r="D100">
            <v>0</v>
          </cell>
          <cell r="E100">
            <v>1</v>
          </cell>
          <cell r="F100">
            <v>622</v>
          </cell>
        </row>
        <row r="101">
          <cell r="A101">
            <v>19432</v>
          </cell>
          <cell r="B101" t="str">
            <v>Масло Л СТАНДАРТ, 10W30; нк.5л.</v>
          </cell>
          <cell r="C101">
            <v>1</v>
          </cell>
          <cell r="D101">
            <v>0</v>
          </cell>
          <cell r="E101">
            <v>1</v>
          </cell>
          <cell r="F101">
            <v>623</v>
          </cell>
        </row>
        <row r="102">
          <cell r="A102">
            <v>135659</v>
          </cell>
          <cell r="B102" t="str">
            <v>Масло Л СТАНДАРТ, 10W40, SF/CC; к. 18л.</v>
          </cell>
          <cell r="C102">
            <v>1</v>
          </cell>
          <cell r="D102">
            <v>0</v>
          </cell>
          <cell r="E102">
            <v>1</v>
          </cell>
          <cell r="F102">
            <v>624</v>
          </cell>
        </row>
        <row r="103">
          <cell r="A103">
            <v>17366</v>
          </cell>
          <cell r="B103" t="str">
            <v>Масло Л СТАНДАРТ, 10W40, SF/CC; к. 20л.</v>
          </cell>
          <cell r="C103">
            <v>1</v>
          </cell>
          <cell r="D103">
            <v>0</v>
          </cell>
          <cell r="E103">
            <v>1</v>
          </cell>
          <cell r="F103">
            <v>625</v>
          </cell>
        </row>
        <row r="104">
          <cell r="A104">
            <v>19184</v>
          </cell>
          <cell r="B104" t="str">
            <v>Масло Л СТАНДАРТ, 10W40, SF/CC; нк.1л</v>
          </cell>
          <cell r="C104">
            <v>1</v>
          </cell>
          <cell r="D104">
            <v>0</v>
          </cell>
          <cell r="E104">
            <v>1</v>
          </cell>
          <cell r="F104">
            <v>626</v>
          </cell>
        </row>
        <row r="105">
          <cell r="A105">
            <v>19185</v>
          </cell>
          <cell r="B105" t="str">
            <v>Масло Л СТАНДАРТ, 10W40, SF/CC; нк.4л</v>
          </cell>
          <cell r="C105">
            <v>1</v>
          </cell>
          <cell r="D105">
            <v>0</v>
          </cell>
          <cell r="E105">
            <v>1</v>
          </cell>
          <cell r="F105">
            <v>627</v>
          </cell>
        </row>
        <row r="106">
          <cell r="A106">
            <v>19186</v>
          </cell>
          <cell r="B106" t="str">
            <v>Масло Л СТАНДАРТ, 10W40, SF/CC; нк.5л</v>
          </cell>
          <cell r="C106">
            <v>1</v>
          </cell>
          <cell r="D106">
            <v>0</v>
          </cell>
          <cell r="E106">
            <v>1</v>
          </cell>
          <cell r="F106">
            <v>628</v>
          </cell>
        </row>
        <row r="107">
          <cell r="A107">
            <v>140442</v>
          </cell>
          <cell r="B107" t="str">
            <v>Масло Л СТАНДАРТ, 15W40, SF/CC; к. 18л.</v>
          </cell>
          <cell r="C107">
            <v>1</v>
          </cell>
          <cell r="D107">
            <v>0</v>
          </cell>
          <cell r="E107">
            <v>1</v>
          </cell>
          <cell r="F107">
            <v>629</v>
          </cell>
        </row>
        <row r="108">
          <cell r="A108">
            <v>17367</v>
          </cell>
          <cell r="B108" t="str">
            <v>Масло Л СТАНДАРТ, 15W40, SF/CC; к. 20л.</v>
          </cell>
          <cell r="C108">
            <v>1</v>
          </cell>
          <cell r="D108">
            <v>0</v>
          </cell>
          <cell r="E108">
            <v>1</v>
          </cell>
          <cell r="F108">
            <v>630</v>
          </cell>
        </row>
        <row r="109">
          <cell r="A109">
            <v>19434</v>
          </cell>
          <cell r="B109" t="str">
            <v>Масло Л СТАНДАРТ, 15W40; нк.1л.</v>
          </cell>
          <cell r="C109">
            <v>1</v>
          </cell>
          <cell r="D109">
            <v>0</v>
          </cell>
          <cell r="E109">
            <v>1</v>
          </cell>
          <cell r="F109">
            <v>631</v>
          </cell>
        </row>
        <row r="110">
          <cell r="A110">
            <v>19435</v>
          </cell>
          <cell r="B110" t="str">
            <v>Масло Л СТАНДАРТ, 15W40; нк.4л.</v>
          </cell>
          <cell r="C110">
            <v>1</v>
          </cell>
          <cell r="D110">
            <v>0</v>
          </cell>
          <cell r="E110">
            <v>1</v>
          </cell>
          <cell r="F110">
            <v>632</v>
          </cell>
        </row>
        <row r="111">
          <cell r="A111">
            <v>17446</v>
          </cell>
          <cell r="B111" t="str">
            <v>Масло Л СТАНДАРТ, 20W50, SF/CC; б.216,5л</v>
          </cell>
          <cell r="C111">
            <v>1</v>
          </cell>
          <cell r="D111">
            <v>0</v>
          </cell>
          <cell r="E111">
            <v>1</v>
          </cell>
          <cell r="F111">
            <v>633</v>
          </cell>
        </row>
        <row r="112">
          <cell r="A112">
            <v>135661</v>
          </cell>
          <cell r="B112" t="str">
            <v>Масло Л СТАНДАРТ, 20W50, SF/CC; к.18л.</v>
          </cell>
          <cell r="C112">
            <v>1</v>
          </cell>
          <cell r="D112">
            <v>0</v>
          </cell>
          <cell r="E112">
            <v>1</v>
          </cell>
          <cell r="F112">
            <v>634</v>
          </cell>
        </row>
        <row r="113">
          <cell r="A113">
            <v>17437</v>
          </cell>
          <cell r="B113" t="str">
            <v>Масло Л СТАНДАРТ, 20W50, SF/CC; к.20л.</v>
          </cell>
          <cell r="C113">
            <v>1</v>
          </cell>
          <cell r="D113">
            <v>0</v>
          </cell>
          <cell r="E113">
            <v>1</v>
          </cell>
          <cell r="F113">
            <v>635</v>
          </cell>
        </row>
        <row r="114">
          <cell r="A114">
            <v>19440</v>
          </cell>
          <cell r="B114" t="str">
            <v>Масло Л СТАНДАРТ, 20W50; к.50л.</v>
          </cell>
          <cell r="C114">
            <v>1</v>
          </cell>
          <cell r="D114">
            <v>0</v>
          </cell>
          <cell r="E114">
            <v>1</v>
          </cell>
          <cell r="F114">
            <v>636</v>
          </cell>
        </row>
        <row r="115">
          <cell r="A115">
            <v>19437</v>
          </cell>
          <cell r="B115" t="str">
            <v>Масло Л СТАНДАРТ, 20W50; нк.1л.</v>
          </cell>
          <cell r="C115">
            <v>1</v>
          </cell>
          <cell r="D115">
            <v>0</v>
          </cell>
          <cell r="E115">
            <v>1</v>
          </cell>
          <cell r="F115">
            <v>637</v>
          </cell>
        </row>
        <row r="116">
          <cell r="A116">
            <v>19438</v>
          </cell>
          <cell r="B116" t="str">
            <v>Масло Л СТАНДАРТ, 20W50; нк.4л.</v>
          </cell>
          <cell r="C116">
            <v>1</v>
          </cell>
          <cell r="D116">
            <v>0</v>
          </cell>
          <cell r="E116">
            <v>1</v>
          </cell>
          <cell r="F116">
            <v>638</v>
          </cell>
        </row>
        <row r="117">
          <cell r="A117">
            <v>19439</v>
          </cell>
          <cell r="B117" t="str">
            <v>Масло Л СТАНДАРТ, 20W50; нк.5л.</v>
          </cell>
          <cell r="C117">
            <v>1</v>
          </cell>
          <cell r="D117">
            <v>0</v>
          </cell>
          <cell r="E117">
            <v>1</v>
          </cell>
          <cell r="F117">
            <v>639</v>
          </cell>
        </row>
        <row r="118">
          <cell r="A118">
            <v>135658</v>
          </cell>
          <cell r="B118" t="str">
            <v>Масло Л СТАНДАРТ,10W30, SF/CC;к.18л</v>
          </cell>
          <cell r="C118">
            <v>1</v>
          </cell>
          <cell r="D118">
            <v>0</v>
          </cell>
          <cell r="E118">
            <v>1</v>
          </cell>
          <cell r="F118">
            <v>640</v>
          </cell>
        </row>
        <row r="119">
          <cell r="A119">
            <v>14903</v>
          </cell>
          <cell r="B119" t="str">
            <v>Масло Л СТАНДАРТ,10W40,SF/CC;б.216,5л.</v>
          </cell>
          <cell r="C119">
            <v>1</v>
          </cell>
          <cell r="D119">
            <v>0</v>
          </cell>
          <cell r="E119">
            <v>1</v>
          </cell>
          <cell r="F119">
            <v>641</v>
          </cell>
        </row>
        <row r="120">
          <cell r="A120">
            <v>19436</v>
          </cell>
          <cell r="B120" t="str">
            <v>Масло Л СТАНДАРТ,15W40, SF/CC; нк.5л.</v>
          </cell>
          <cell r="C120">
            <v>1</v>
          </cell>
          <cell r="D120">
            <v>0</v>
          </cell>
          <cell r="E120">
            <v>1</v>
          </cell>
          <cell r="F120">
            <v>642</v>
          </cell>
        </row>
        <row r="121">
          <cell r="A121">
            <v>14908</v>
          </cell>
          <cell r="B121" t="str">
            <v>Масло Л СТАНДАРТ,15W40, SF/CC;б.216,5л.</v>
          </cell>
          <cell r="C121">
            <v>1</v>
          </cell>
          <cell r="D121">
            <v>0</v>
          </cell>
          <cell r="E121">
            <v>1</v>
          </cell>
          <cell r="F121">
            <v>643</v>
          </cell>
        </row>
        <row r="122">
          <cell r="A122">
            <v>19469</v>
          </cell>
          <cell r="B122" t="str">
            <v>Масло Л СУПЕР ДИЗЕЛЬ, 10W40; 216,5л.</v>
          </cell>
          <cell r="C122">
            <v>1</v>
          </cell>
          <cell r="D122">
            <v>1</v>
          </cell>
          <cell r="E122">
            <v>1</v>
          </cell>
          <cell r="F122">
            <v>644</v>
          </cell>
        </row>
        <row r="123">
          <cell r="A123">
            <v>135721</v>
          </cell>
          <cell r="B123" t="str">
            <v>Масло Л СУПЕР ДИЗЕЛЬ, 10W40; к.18л.</v>
          </cell>
          <cell r="C123">
            <v>1</v>
          </cell>
          <cell r="D123">
            <v>1</v>
          </cell>
          <cell r="E123">
            <v>1</v>
          </cell>
          <cell r="F123">
            <v>645</v>
          </cell>
        </row>
        <row r="124">
          <cell r="A124">
            <v>19473</v>
          </cell>
          <cell r="B124" t="str">
            <v>Масло Л СУПЕР ДИЗЕЛЬ, 10W40; к.20л.</v>
          </cell>
          <cell r="C124">
            <v>1</v>
          </cell>
          <cell r="D124">
            <v>1</v>
          </cell>
          <cell r="E124">
            <v>1</v>
          </cell>
          <cell r="F124">
            <v>646</v>
          </cell>
        </row>
        <row r="125">
          <cell r="A125">
            <v>19474</v>
          </cell>
          <cell r="B125" t="str">
            <v>Масло Л СУПЕР ДИЗЕЛЬ, 10W40; к.50л.</v>
          </cell>
          <cell r="C125">
            <v>1</v>
          </cell>
          <cell r="D125">
            <v>1</v>
          </cell>
          <cell r="E125">
            <v>1</v>
          </cell>
          <cell r="F125">
            <v>647</v>
          </cell>
        </row>
        <row r="126">
          <cell r="A126">
            <v>19470</v>
          </cell>
          <cell r="B126" t="str">
            <v>Масло Л СУПЕР ДИЗЕЛЬ, 10W40; нк.1л.</v>
          </cell>
          <cell r="C126">
            <v>1</v>
          </cell>
          <cell r="D126">
            <v>0</v>
          </cell>
          <cell r="E126">
            <v>1</v>
          </cell>
          <cell r="F126">
            <v>648</v>
          </cell>
        </row>
        <row r="127">
          <cell r="A127">
            <v>19471</v>
          </cell>
          <cell r="B127" t="str">
            <v>Масло Л СУПЕР ДИЗЕЛЬ, 10W40; нк.4л.</v>
          </cell>
          <cell r="C127">
            <v>1</v>
          </cell>
          <cell r="D127">
            <v>0</v>
          </cell>
          <cell r="E127">
            <v>1</v>
          </cell>
          <cell r="F127">
            <v>649</v>
          </cell>
        </row>
        <row r="128">
          <cell r="A128">
            <v>19472</v>
          </cell>
          <cell r="B128" t="str">
            <v>Масло Л СУПЕР ДИЗЕЛЬ, 10W40; нк.5л.</v>
          </cell>
          <cell r="C128">
            <v>1</v>
          </cell>
          <cell r="D128">
            <v>0</v>
          </cell>
          <cell r="E128">
            <v>1</v>
          </cell>
          <cell r="F128">
            <v>650</v>
          </cell>
        </row>
        <row r="129">
          <cell r="A129">
            <v>19476</v>
          </cell>
          <cell r="B129" t="str">
            <v>Масло Л СУПЕР ДИЗЕЛЬ, 15W40; 216,5л.</v>
          </cell>
          <cell r="C129">
            <v>1</v>
          </cell>
          <cell r="D129">
            <v>1</v>
          </cell>
          <cell r="E129">
            <v>1</v>
          </cell>
          <cell r="F129">
            <v>651</v>
          </cell>
        </row>
        <row r="130">
          <cell r="A130">
            <v>135722</v>
          </cell>
          <cell r="B130" t="str">
            <v>Масло Л СУПЕР ДИЗЕЛЬ, 15W40; к.18л.</v>
          </cell>
          <cell r="C130">
            <v>1</v>
          </cell>
          <cell r="D130">
            <v>1</v>
          </cell>
          <cell r="E130">
            <v>1</v>
          </cell>
          <cell r="F130">
            <v>652</v>
          </cell>
        </row>
        <row r="131">
          <cell r="A131">
            <v>19480</v>
          </cell>
          <cell r="B131" t="str">
            <v>Масло Л СУПЕР ДИЗЕЛЬ, 15W40; к.20л.</v>
          </cell>
          <cell r="C131">
            <v>1</v>
          </cell>
          <cell r="D131">
            <v>1</v>
          </cell>
          <cell r="E131">
            <v>1</v>
          </cell>
          <cell r="F131">
            <v>653</v>
          </cell>
        </row>
        <row r="132">
          <cell r="A132">
            <v>19481</v>
          </cell>
          <cell r="B132" t="str">
            <v>Масло Л СУПЕР ДИЗЕЛЬ, 15W40; к.50л.</v>
          </cell>
          <cell r="C132">
            <v>1</v>
          </cell>
          <cell r="D132">
            <v>1</v>
          </cell>
          <cell r="E132">
            <v>1</v>
          </cell>
          <cell r="F132">
            <v>654</v>
          </cell>
        </row>
        <row r="133">
          <cell r="A133">
            <v>19477</v>
          </cell>
          <cell r="B133" t="str">
            <v>Масло Л СУПЕР ДИЗЕЛЬ, 15W40; нк.1л.</v>
          </cell>
          <cell r="C133">
            <v>1</v>
          </cell>
          <cell r="D133">
            <v>0</v>
          </cell>
          <cell r="E133">
            <v>1</v>
          </cell>
          <cell r="F133">
            <v>655</v>
          </cell>
        </row>
        <row r="134">
          <cell r="A134">
            <v>19478</v>
          </cell>
          <cell r="B134" t="str">
            <v>Масло Л СУПЕР ДИЗЕЛЬ, 15W40; нк.4л.</v>
          </cell>
          <cell r="C134">
            <v>1</v>
          </cell>
          <cell r="D134">
            <v>0</v>
          </cell>
          <cell r="E134">
            <v>1</v>
          </cell>
          <cell r="F134">
            <v>656</v>
          </cell>
        </row>
        <row r="135">
          <cell r="A135">
            <v>19479</v>
          </cell>
          <cell r="B135" t="str">
            <v>Масло Л СУПЕР ДИЗЕЛЬ, 15W-40; нк.5л.</v>
          </cell>
          <cell r="C135">
            <v>1</v>
          </cell>
          <cell r="D135">
            <v>0</v>
          </cell>
          <cell r="E135">
            <v>1</v>
          </cell>
          <cell r="F135">
            <v>657</v>
          </cell>
        </row>
        <row r="136">
          <cell r="A136">
            <v>19484</v>
          </cell>
          <cell r="B136" t="str">
            <v>Масло Л СУПЕР ДИЗЕЛЬ, 20W50; 216,5л.</v>
          </cell>
          <cell r="C136">
            <v>1</v>
          </cell>
          <cell r="D136">
            <v>1</v>
          </cell>
          <cell r="E136">
            <v>1</v>
          </cell>
          <cell r="F136">
            <v>658</v>
          </cell>
        </row>
        <row r="137">
          <cell r="A137">
            <v>135723</v>
          </cell>
          <cell r="B137" t="str">
            <v>Масло Л СУПЕР ДИЗЕЛЬ, 20W50; к.18л.</v>
          </cell>
          <cell r="C137">
            <v>1</v>
          </cell>
          <cell r="D137">
            <v>1</v>
          </cell>
          <cell r="E137">
            <v>1</v>
          </cell>
          <cell r="F137">
            <v>659</v>
          </cell>
        </row>
        <row r="138">
          <cell r="A138">
            <v>19488</v>
          </cell>
          <cell r="B138" t="str">
            <v>Масло Л СУПЕР ДИЗЕЛЬ, 20W50; к.20л.</v>
          </cell>
          <cell r="C138">
            <v>1</v>
          </cell>
          <cell r="D138">
            <v>1</v>
          </cell>
          <cell r="E138">
            <v>1</v>
          </cell>
          <cell r="F138">
            <v>660</v>
          </cell>
        </row>
        <row r="139">
          <cell r="A139">
            <v>19489</v>
          </cell>
          <cell r="B139" t="str">
            <v>Масло Л СУПЕР ДИЗЕЛЬ, 20W50; к.50л.</v>
          </cell>
          <cell r="C139">
            <v>1</v>
          </cell>
          <cell r="D139">
            <v>1</v>
          </cell>
          <cell r="E139">
            <v>1</v>
          </cell>
          <cell r="F139">
            <v>661</v>
          </cell>
        </row>
        <row r="140">
          <cell r="A140">
            <v>19485</v>
          </cell>
          <cell r="B140" t="str">
            <v>Масло Л СУПЕР ДИЗЕЛЬ, 20W50; нк.1л.</v>
          </cell>
          <cell r="C140">
            <v>1</v>
          </cell>
          <cell r="D140">
            <v>0</v>
          </cell>
          <cell r="E140">
            <v>1</v>
          </cell>
          <cell r="F140">
            <v>662</v>
          </cell>
        </row>
        <row r="141">
          <cell r="A141">
            <v>19486</v>
          </cell>
          <cell r="B141" t="str">
            <v>Масло Л СУПЕР ДИЗЕЛЬ, 20W50; нк.4л.</v>
          </cell>
          <cell r="C141">
            <v>1</v>
          </cell>
          <cell r="D141">
            <v>0</v>
          </cell>
          <cell r="E141">
            <v>1</v>
          </cell>
          <cell r="F141">
            <v>663</v>
          </cell>
        </row>
        <row r="142">
          <cell r="A142">
            <v>19487</v>
          </cell>
          <cell r="B142" t="str">
            <v>Масло Л СУПЕР ДИЗЕЛЬ, 20W50; нк.5л.</v>
          </cell>
          <cell r="C142">
            <v>1</v>
          </cell>
          <cell r="D142">
            <v>0</v>
          </cell>
          <cell r="E142">
            <v>1</v>
          </cell>
          <cell r="F142">
            <v>664</v>
          </cell>
        </row>
        <row r="143">
          <cell r="A143">
            <v>14913</v>
          </cell>
          <cell r="B143" t="str">
            <v>Масло Л СУПЕР, 10W40, SG/CD; б.216,5л</v>
          </cell>
          <cell r="C143">
            <v>1</v>
          </cell>
          <cell r="D143">
            <v>0</v>
          </cell>
          <cell r="E143">
            <v>1</v>
          </cell>
          <cell r="F143">
            <v>665</v>
          </cell>
        </row>
        <row r="144">
          <cell r="A144">
            <v>135663</v>
          </cell>
          <cell r="B144" t="str">
            <v>Масло Л СУПЕР, 10W40, SG/CD; к. 18л.</v>
          </cell>
          <cell r="C144">
            <v>1</v>
          </cell>
          <cell r="D144">
            <v>0</v>
          </cell>
          <cell r="E144">
            <v>1</v>
          </cell>
          <cell r="F144">
            <v>666</v>
          </cell>
        </row>
        <row r="145">
          <cell r="A145">
            <v>17363</v>
          </cell>
          <cell r="B145" t="str">
            <v>Масло Л СУПЕР, 10W40, SG/CD; к. 20л.</v>
          </cell>
          <cell r="C145">
            <v>1</v>
          </cell>
          <cell r="D145">
            <v>0</v>
          </cell>
          <cell r="E145">
            <v>1</v>
          </cell>
          <cell r="F145">
            <v>667</v>
          </cell>
        </row>
        <row r="146">
          <cell r="A146">
            <v>14912</v>
          </cell>
          <cell r="B146" t="str">
            <v>Масло Л СУПЕР, 10W-40, SG/CD; к. 50л.</v>
          </cell>
          <cell r="C146">
            <v>1</v>
          </cell>
          <cell r="D146">
            <v>0</v>
          </cell>
          <cell r="E146">
            <v>1</v>
          </cell>
          <cell r="F146">
            <v>668</v>
          </cell>
        </row>
        <row r="147">
          <cell r="A147">
            <v>19191</v>
          </cell>
          <cell r="B147" t="str">
            <v>Масло Л СУПЕР, 10W40, SG/CD; нк.1л</v>
          </cell>
          <cell r="C147">
            <v>1</v>
          </cell>
          <cell r="D147">
            <v>0</v>
          </cell>
          <cell r="E147">
            <v>1</v>
          </cell>
          <cell r="F147">
            <v>669</v>
          </cell>
        </row>
        <row r="148">
          <cell r="A148">
            <v>19192</v>
          </cell>
          <cell r="B148" t="str">
            <v>Масло Л СУПЕР, 10W40, SG/CD; нк.4л</v>
          </cell>
          <cell r="C148">
            <v>1</v>
          </cell>
          <cell r="D148">
            <v>0</v>
          </cell>
          <cell r="E148">
            <v>1</v>
          </cell>
          <cell r="F148">
            <v>670</v>
          </cell>
        </row>
        <row r="149">
          <cell r="A149">
            <v>19193</v>
          </cell>
          <cell r="B149" t="str">
            <v>Масло Л СУПЕР, 10W40, SG/CD; нк.5л</v>
          </cell>
          <cell r="C149">
            <v>1</v>
          </cell>
          <cell r="D149">
            <v>0</v>
          </cell>
          <cell r="E149">
            <v>1</v>
          </cell>
          <cell r="F149">
            <v>671</v>
          </cell>
        </row>
        <row r="150">
          <cell r="A150">
            <v>135715</v>
          </cell>
          <cell r="B150" t="str">
            <v>Масло Л СУПЕР, 15W40, SG/CD; к. 18л.</v>
          </cell>
          <cell r="C150">
            <v>1</v>
          </cell>
          <cell r="D150">
            <v>0</v>
          </cell>
          <cell r="E150">
            <v>1</v>
          </cell>
          <cell r="F150">
            <v>672</v>
          </cell>
        </row>
        <row r="151">
          <cell r="A151">
            <v>17364</v>
          </cell>
          <cell r="B151" t="str">
            <v>Масло Л СУПЕР, 15W40, SG/CD; к. 20л.</v>
          </cell>
          <cell r="C151">
            <v>1</v>
          </cell>
          <cell r="D151">
            <v>0</v>
          </cell>
          <cell r="E151">
            <v>1</v>
          </cell>
          <cell r="F151">
            <v>673</v>
          </cell>
        </row>
        <row r="152">
          <cell r="A152">
            <v>19194</v>
          </cell>
          <cell r="B152" t="str">
            <v>Масло Л СУПЕР, 15W40, SG/CD; нк.1л</v>
          </cell>
          <cell r="C152">
            <v>1</v>
          </cell>
          <cell r="D152">
            <v>0</v>
          </cell>
          <cell r="E152">
            <v>1</v>
          </cell>
          <cell r="F152">
            <v>674</v>
          </cell>
        </row>
        <row r="153">
          <cell r="A153">
            <v>19195</v>
          </cell>
          <cell r="B153" t="str">
            <v>Масло Л СУПЕР, 15W40, SG/CD; нк.4л</v>
          </cell>
          <cell r="C153">
            <v>1</v>
          </cell>
          <cell r="D153">
            <v>0</v>
          </cell>
          <cell r="E153">
            <v>1</v>
          </cell>
          <cell r="F153">
            <v>675</v>
          </cell>
        </row>
        <row r="154">
          <cell r="A154">
            <v>19196</v>
          </cell>
          <cell r="B154" t="str">
            <v>Масло Л СУПЕР, 15W40, SG/CD; нк.5л</v>
          </cell>
          <cell r="C154">
            <v>1</v>
          </cell>
          <cell r="D154">
            <v>0</v>
          </cell>
          <cell r="E154">
            <v>1</v>
          </cell>
          <cell r="F154">
            <v>676</v>
          </cell>
        </row>
        <row r="155">
          <cell r="A155">
            <v>14918</v>
          </cell>
          <cell r="B155" t="str">
            <v>Масло Л СУПЕР, 15W40, SG/CD;б.216,5л.</v>
          </cell>
          <cell r="C155">
            <v>1</v>
          </cell>
          <cell r="D155">
            <v>0</v>
          </cell>
          <cell r="E155">
            <v>1</v>
          </cell>
          <cell r="F155">
            <v>677</v>
          </cell>
        </row>
        <row r="156">
          <cell r="A156">
            <v>17612</v>
          </cell>
          <cell r="B156" t="str">
            <v>Масло Л СУПЕР, 20W50, SG/CD; б.216,5 л.</v>
          </cell>
          <cell r="C156">
            <v>1</v>
          </cell>
          <cell r="D156">
            <v>0</v>
          </cell>
          <cell r="E156">
            <v>1</v>
          </cell>
          <cell r="F156">
            <v>678</v>
          </cell>
        </row>
        <row r="157">
          <cell r="A157">
            <v>135717</v>
          </cell>
          <cell r="B157" t="str">
            <v>Масло Л СУПЕР, 20W50, SG/CD; к.18л.</v>
          </cell>
          <cell r="C157">
            <v>1</v>
          </cell>
          <cell r="D157">
            <v>0</v>
          </cell>
          <cell r="E157">
            <v>1</v>
          </cell>
          <cell r="F157">
            <v>679</v>
          </cell>
        </row>
        <row r="158">
          <cell r="A158">
            <v>17436</v>
          </cell>
          <cell r="B158" t="str">
            <v>Масло Л СУПЕР, 20W50, SG/CD; к.20л.</v>
          </cell>
          <cell r="C158">
            <v>1</v>
          </cell>
          <cell r="D158">
            <v>0</v>
          </cell>
          <cell r="E158">
            <v>1</v>
          </cell>
          <cell r="F158">
            <v>680</v>
          </cell>
        </row>
        <row r="159">
          <cell r="A159">
            <v>19448</v>
          </cell>
          <cell r="B159" t="str">
            <v>Масло Л СУПЕР, 20W50, SG/CD; к.50л.</v>
          </cell>
          <cell r="C159">
            <v>1</v>
          </cell>
          <cell r="D159">
            <v>0</v>
          </cell>
          <cell r="E159">
            <v>1</v>
          </cell>
          <cell r="F159">
            <v>681</v>
          </cell>
        </row>
        <row r="160">
          <cell r="A160">
            <v>19445</v>
          </cell>
          <cell r="B160" t="str">
            <v>Масло Л СУПЕР, 20W50, SG/CD; нк.1л.</v>
          </cell>
          <cell r="C160">
            <v>1</v>
          </cell>
          <cell r="D160">
            <v>0</v>
          </cell>
          <cell r="E160">
            <v>1</v>
          </cell>
          <cell r="F160">
            <v>682</v>
          </cell>
        </row>
        <row r="161">
          <cell r="A161">
            <v>19446</v>
          </cell>
          <cell r="B161" t="str">
            <v>Масло Л СУПЕР, 20W50, SG/CD; нк.4л.</v>
          </cell>
          <cell r="C161">
            <v>1</v>
          </cell>
          <cell r="D161">
            <v>0</v>
          </cell>
          <cell r="E161">
            <v>1</v>
          </cell>
          <cell r="F161">
            <v>683</v>
          </cell>
        </row>
        <row r="162">
          <cell r="A162">
            <v>19447</v>
          </cell>
          <cell r="B162" t="str">
            <v>Масло Л СУПЕР, 20W50, SG/CD; нк.5л.</v>
          </cell>
          <cell r="C162">
            <v>1</v>
          </cell>
          <cell r="D162">
            <v>0</v>
          </cell>
          <cell r="E162">
            <v>1</v>
          </cell>
          <cell r="F162">
            <v>684</v>
          </cell>
        </row>
        <row r="163">
          <cell r="A163">
            <v>14927</v>
          </cell>
          <cell r="B163" t="str">
            <v>Масло Л СУПЕР, 5W40, SG/CD; к. 50л.</v>
          </cell>
          <cell r="C163">
            <v>1</v>
          </cell>
          <cell r="D163">
            <v>0</v>
          </cell>
          <cell r="E163">
            <v>1</v>
          </cell>
          <cell r="F163">
            <v>685</v>
          </cell>
        </row>
        <row r="164">
          <cell r="A164">
            <v>135720</v>
          </cell>
          <cell r="B164" t="str">
            <v>Масло Л СУПЕР, 5W40, SG/CD; к.18л.</v>
          </cell>
          <cell r="C164">
            <v>1</v>
          </cell>
          <cell r="D164">
            <v>0</v>
          </cell>
          <cell r="E164">
            <v>1</v>
          </cell>
          <cell r="F164">
            <v>686</v>
          </cell>
        </row>
        <row r="165">
          <cell r="A165">
            <v>19441</v>
          </cell>
          <cell r="B165" t="str">
            <v>Масло Л СУПЕР, 5W40, SG/CD; нк.1л.</v>
          </cell>
          <cell r="C165">
            <v>1</v>
          </cell>
          <cell r="D165">
            <v>0</v>
          </cell>
          <cell r="E165">
            <v>1</v>
          </cell>
          <cell r="F165">
            <v>687</v>
          </cell>
        </row>
        <row r="166">
          <cell r="A166">
            <v>19442</v>
          </cell>
          <cell r="B166" t="str">
            <v>Масло Л СУПЕР, 5W40, SG/CD; нк.4л.</v>
          </cell>
          <cell r="C166">
            <v>1</v>
          </cell>
          <cell r="D166">
            <v>0</v>
          </cell>
          <cell r="E166">
            <v>1</v>
          </cell>
          <cell r="F166">
            <v>688</v>
          </cell>
        </row>
        <row r="167">
          <cell r="A167">
            <v>19443</v>
          </cell>
          <cell r="B167" t="str">
            <v>Масло Л СУПЕР, 5W40, SG/CD; нк.5л.</v>
          </cell>
          <cell r="C167">
            <v>1</v>
          </cell>
          <cell r="D167">
            <v>0</v>
          </cell>
          <cell r="E167">
            <v>1</v>
          </cell>
          <cell r="F167">
            <v>689</v>
          </cell>
        </row>
        <row r="168">
          <cell r="A168">
            <v>19532</v>
          </cell>
          <cell r="B168" t="str">
            <v>Масло Л ТРАНС ТМ-4, 75W90 ; нк.4л.</v>
          </cell>
          <cell r="C168">
            <v>1</v>
          </cell>
          <cell r="D168">
            <v>0</v>
          </cell>
          <cell r="E168">
            <v>1</v>
          </cell>
          <cell r="F168">
            <v>690</v>
          </cell>
        </row>
        <row r="169">
          <cell r="A169">
            <v>135724</v>
          </cell>
          <cell r="B169" t="str">
            <v>Масло Л ТРАНС ТМ-4, 75W90; к.18л.</v>
          </cell>
          <cell r="C169">
            <v>1</v>
          </cell>
          <cell r="D169">
            <v>1</v>
          </cell>
          <cell r="E169">
            <v>1</v>
          </cell>
          <cell r="F169">
            <v>691</v>
          </cell>
        </row>
        <row r="170">
          <cell r="A170">
            <v>19534</v>
          </cell>
          <cell r="B170" t="str">
            <v>Масло Л ТРАНС ТМ-4, 75W90; к.50л.</v>
          </cell>
          <cell r="C170">
            <v>1</v>
          </cell>
          <cell r="D170">
            <v>1</v>
          </cell>
          <cell r="E170">
            <v>1</v>
          </cell>
          <cell r="F170">
            <v>692</v>
          </cell>
        </row>
        <row r="171">
          <cell r="A171">
            <v>19531</v>
          </cell>
          <cell r="B171" t="str">
            <v>Масло Л ТРАНС ТМ-4, 75W90; нк.1л.</v>
          </cell>
          <cell r="C171">
            <v>1</v>
          </cell>
          <cell r="D171">
            <v>0</v>
          </cell>
          <cell r="E171">
            <v>1</v>
          </cell>
          <cell r="F171">
            <v>693</v>
          </cell>
        </row>
        <row r="172">
          <cell r="A172">
            <v>19536</v>
          </cell>
          <cell r="B172" t="str">
            <v>Масло Л ТРАНС ТМ-4, 80W85 нк.4л.</v>
          </cell>
          <cell r="C172">
            <v>1</v>
          </cell>
          <cell r="D172">
            <v>0</v>
          </cell>
          <cell r="E172">
            <v>1</v>
          </cell>
          <cell r="F172">
            <v>694</v>
          </cell>
        </row>
        <row r="173">
          <cell r="A173">
            <v>135726</v>
          </cell>
          <cell r="B173" t="str">
            <v>Масло Л ТРАНС ТМ-4, 80W85; к.18л</v>
          </cell>
          <cell r="C173">
            <v>1</v>
          </cell>
          <cell r="D173">
            <v>1</v>
          </cell>
          <cell r="E173">
            <v>1</v>
          </cell>
          <cell r="F173">
            <v>695</v>
          </cell>
        </row>
        <row r="174">
          <cell r="A174">
            <v>19535</v>
          </cell>
          <cell r="B174" t="str">
            <v>Масло Л ТРАНС ТМ-4, 80W85; нк.1л.</v>
          </cell>
          <cell r="C174">
            <v>1</v>
          </cell>
          <cell r="D174">
            <v>0</v>
          </cell>
          <cell r="E174">
            <v>1</v>
          </cell>
          <cell r="F174">
            <v>696</v>
          </cell>
        </row>
        <row r="175">
          <cell r="A175">
            <v>135727</v>
          </cell>
          <cell r="B175" t="str">
            <v>Масло Л ТРАНС ТМ-4, 80W90; к.18л.</v>
          </cell>
          <cell r="C175">
            <v>1</v>
          </cell>
          <cell r="D175">
            <v>1</v>
          </cell>
          <cell r="E175">
            <v>1</v>
          </cell>
          <cell r="F175">
            <v>697</v>
          </cell>
        </row>
        <row r="176">
          <cell r="A176">
            <v>19542</v>
          </cell>
          <cell r="B176" t="str">
            <v>Масло Л ТРАНС ТМ-4, 80W90; к.50л.</v>
          </cell>
          <cell r="C176">
            <v>1</v>
          </cell>
          <cell r="D176">
            <v>1</v>
          </cell>
          <cell r="E176">
            <v>1</v>
          </cell>
          <cell r="F176">
            <v>698</v>
          </cell>
        </row>
        <row r="177">
          <cell r="A177">
            <v>19539</v>
          </cell>
          <cell r="B177" t="str">
            <v>Масло Л ТРАНС ТМ-4, 80W90; нк.1л.</v>
          </cell>
          <cell r="C177">
            <v>1</v>
          </cell>
          <cell r="D177">
            <v>0</v>
          </cell>
          <cell r="E177">
            <v>1</v>
          </cell>
          <cell r="F177">
            <v>699</v>
          </cell>
        </row>
        <row r="178">
          <cell r="A178">
            <v>19540</v>
          </cell>
          <cell r="B178" t="str">
            <v>Масло Л ТРАНС ТМ-4, 80W90; нк.4л.</v>
          </cell>
          <cell r="C178">
            <v>1</v>
          </cell>
          <cell r="D178">
            <v>0</v>
          </cell>
          <cell r="E178">
            <v>1</v>
          </cell>
          <cell r="F178">
            <v>700</v>
          </cell>
        </row>
        <row r="179">
          <cell r="A179">
            <v>135728</v>
          </cell>
          <cell r="B179" t="str">
            <v>Масло Л ТРАНС ТМ-5, 75W90; к.18л.</v>
          </cell>
          <cell r="C179">
            <v>1</v>
          </cell>
          <cell r="D179">
            <v>1</v>
          </cell>
          <cell r="E179">
            <v>1</v>
          </cell>
          <cell r="F179">
            <v>701</v>
          </cell>
        </row>
        <row r="180">
          <cell r="A180">
            <v>19547</v>
          </cell>
          <cell r="B180" t="str">
            <v>Масло Л ТРАНС ТМ-5, 75W90; к.50л.</v>
          </cell>
          <cell r="C180">
            <v>1</v>
          </cell>
          <cell r="D180">
            <v>1</v>
          </cell>
          <cell r="E180">
            <v>1</v>
          </cell>
          <cell r="F180">
            <v>702</v>
          </cell>
        </row>
        <row r="181">
          <cell r="A181">
            <v>19543</v>
          </cell>
          <cell r="B181" t="str">
            <v>Масло Л ТРАНС ТМ-5, 75W90; нк.1л.</v>
          </cell>
          <cell r="C181">
            <v>1</v>
          </cell>
          <cell r="D181">
            <v>0</v>
          </cell>
          <cell r="E181">
            <v>1</v>
          </cell>
          <cell r="F181">
            <v>703</v>
          </cell>
        </row>
        <row r="182">
          <cell r="A182">
            <v>19545</v>
          </cell>
          <cell r="B182" t="str">
            <v>Масло Л ТРАНС ТМ-5, 75W90; нк.4л.</v>
          </cell>
          <cell r="C182">
            <v>1</v>
          </cell>
          <cell r="D182">
            <v>0</v>
          </cell>
          <cell r="E182">
            <v>1</v>
          </cell>
          <cell r="F182">
            <v>704</v>
          </cell>
        </row>
        <row r="183">
          <cell r="A183">
            <v>135729</v>
          </cell>
          <cell r="B183" t="str">
            <v>Масло Л ТРАНС ТМ-5, 80W90; к.18л.</v>
          </cell>
          <cell r="C183">
            <v>1</v>
          </cell>
          <cell r="D183">
            <v>1</v>
          </cell>
          <cell r="E183">
            <v>1</v>
          </cell>
          <cell r="F183">
            <v>705</v>
          </cell>
        </row>
        <row r="184">
          <cell r="A184">
            <v>19553</v>
          </cell>
          <cell r="B184" t="str">
            <v>Масло Л ТРАНС ТМ-5, 80W90; к.50л.</v>
          </cell>
          <cell r="C184">
            <v>1</v>
          </cell>
          <cell r="D184">
            <v>1</v>
          </cell>
          <cell r="E184">
            <v>1</v>
          </cell>
          <cell r="F184">
            <v>706</v>
          </cell>
        </row>
        <row r="185">
          <cell r="A185">
            <v>19550</v>
          </cell>
          <cell r="B185" t="str">
            <v>Масло Л ТРАНС ТМ-5, 80W90; нк.1л.</v>
          </cell>
          <cell r="C185">
            <v>1</v>
          </cell>
          <cell r="D185">
            <v>0</v>
          </cell>
          <cell r="E185">
            <v>1</v>
          </cell>
          <cell r="F185">
            <v>707</v>
          </cell>
        </row>
        <row r="186">
          <cell r="A186">
            <v>19551</v>
          </cell>
          <cell r="B186" t="str">
            <v>Масло Л ТРАНС ТМ-5, 80W90; нк.4л.</v>
          </cell>
          <cell r="C186">
            <v>1</v>
          </cell>
          <cell r="D186">
            <v>0</v>
          </cell>
          <cell r="E186">
            <v>1</v>
          </cell>
          <cell r="F186">
            <v>708</v>
          </cell>
        </row>
        <row r="187">
          <cell r="A187">
            <v>19554</v>
          </cell>
          <cell r="B187" t="str">
            <v>Масло Л ТРАНС ТМ-5, 85W90; нк.1л.</v>
          </cell>
          <cell r="C187">
            <v>1</v>
          </cell>
          <cell r="D187">
            <v>0</v>
          </cell>
          <cell r="E187">
            <v>1</v>
          </cell>
          <cell r="F187">
            <v>709</v>
          </cell>
        </row>
        <row r="188">
          <cell r="A188">
            <v>19555</v>
          </cell>
          <cell r="B188" t="str">
            <v>Масло Л ТРАНС ТМ-5, 85W90; нк.4л.</v>
          </cell>
          <cell r="C188">
            <v>1</v>
          </cell>
          <cell r="D188">
            <v>0</v>
          </cell>
          <cell r="E188">
            <v>1</v>
          </cell>
          <cell r="F188">
            <v>710</v>
          </cell>
        </row>
        <row r="189">
          <cell r="A189">
            <v>135735</v>
          </cell>
          <cell r="B189" t="str">
            <v>Масло Л ТРАНС ТМ-5, 85W90;к.18л</v>
          </cell>
          <cell r="C189">
            <v>1</v>
          </cell>
          <cell r="D189">
            <v>1</v>
          </cell>
          <cell r="E189">
            <v>1</v>
          </cell>
          <cell r="F189">
            <v>711</v>
          </cell>
        </row>
        <row r="190">
          <cell r="A190">
            <v>17721</v>
          </cell>
          <cell r="B190" t="str">
            <v>Масло Л ТРАНС ТМ-5, 85W90;к.50л</v>
          </cell>
          <cell r="C190">
            <v>1</v>
          </cell>
          <cell r="D190">
            <v>1</v>
          </cell>
          <cell r="E190">
            <v>1</v>
          </cell>
          <cell r="F190">
            <v>712</v>
          </cell>
        </row>
        <row r="191">
          <cell r="A191">
            <v>14897</v>
          </cell>
          <cell r="B191" t="str">
            <v>Масло Л-СТАНДАРТ, 10W30, SF/CC; к. 50л.</v>
          </cell>
          <cell r="C191">
            <v>1</v>
          </cell>
          <cell r="D191">
            <v>0</v>
          </cell>
          <cell r="E191">
            <v>1</v>
          </cell>
          <cell r="F191">
            <v>713</v>
          </cell>
        </row>
        <row r="192">
          <cell r="A192">
            <v>14902</v>
          </cell>
          <cell r="B192" t="str">
            <v>Масло Л-СТАНДАРТ, 10W40, SF/CC; к. 50л.</v>
          </cell>
          <cell r="C192">
            <v>1</v>
          </cell>
          <cell r="D192">
            <v>0</v>
          </cell>
          <cell r="E192">
            <v>1</v>
          </cell>
          <cell r="F192">
            <v>714</v>
          </cell>
        </row>
        <row r="193">
          <cell r="A193">
            <v>14907</v>
          </cell>
          <cell r="B193" t="str">
            <v>Масло Л-СТАНДАРТ, 15W40, SF/CC; к. 50л.</v>
          </cell>
          <cell r="C193">
            <v>1</v>
          </cell>
          <cell r="D193">
            <v>0</v>
          </cell>
          <cell r="E193">
            <v>1</v>
          </cell>
          <cell r="F193">
            <v>715</v>
          </cell>
        </row>
        <row r="194">
          <cell r="A194">
            <v>14917</v>
          </cell>
          <cell r="B194" t="str">
            <v>Масло Л-СУПЕР, 15W40, SG/CD; к. 50л.</v>
          </cell>
          <cell r="C194">
            <v>1</v>
          </cell>
          <cell r="D194">
            <v>0</v>
          </cell>
          <cell r="E194">
            <v>1</v>
          </cell>
          <cell r="F194">
            <v>716</v>
          </cell>
        </row>
        <row r="195">
          <cell r="A195">
            <v>14928</v>
          </cell>
          <cell r="B195" t="str">
            <v>Масло Л-СУПЕР, 5W40, SG/CD;б216,5л.</v>
          </cell>
          <cell r="C195">
            <v>1</v>
          </cell>
          <cell r="D195">
            <v>0</v>
          </cell>
          <cell r="E195">
            <v>1</v>
          </cell>
          <cell r="F195">
            <v>717</v>
          </cell>
        </row>
        <row r="196">
          <cell r="A196">
            <v>11190</v>
          </cell>
          <cell r="B196" t="str">
            <v>Масло ЛУКОЙЛ-МОТО 2Т; б.216,5л.</v>
          </cell>
          <cell r="C196">
            <v>1</v>
          </cell>
          <cell r="D196">
            <v>0</v>
          </cell>
          <cell r="E196">
            <v>1</v>
          </cell>
          <cell r="F196">
            <v>718</v>
          </cell>
        </row>
        <row r="197">
          <cell r="A197">
            <v>172565</v>
          </cell>
          <cell r="B197" t="str">
            <v>Л ТОСОЛ СУПЕР А65; б.216,5л</v>
          </cell>
          <cell r="C197">
            <v>1</v>
          </cell>
          <cell r="D197">
            <v>1</v>
          </cell>
          <cell r="E197">
            <v>1</v>
          </cell>
          <cell r="F197">
            <v>719</v>
          </cell>
        </row>
        <row r="198">
          <cell r="A198">
            <v>1968</v>
          </cell>
          <cell r="B198" t="str">
            <v>Масло ТЭП-15; б.216,5л.</v>
          </cell>
          <cell r="C198">
            <v>0</v>
          </cell>
          <cell r="D198">
            <v>1</v>
          </cell>
          <cell r="E198">
            <v>1</v>
          </cell>
          <cell r="F198">
            <v>720</v>
          </cell>
        </row>
        <row r="199">
          <cell r="A199">
            <v>1972</v>
          </cell>
          <cell r="B199" t="str">
            <v>Масло К2-24; б.216,5л.</v>
          </cell>
          <cell r="C199">
            <v>0</v>
          </cell>
          <cell r="D199">
            <v>1</v>
          </cell>
          <cell r="E199">
            <v>1</v>
          </cell>
          <cell r="F199">
            <v>721</v>
          </cell>
        </row>
        <row r="200">
          <cell r="A200">
            <v>1990</v>
          </cell>
          <cell r="B200" t="str">
            <v>Масло ИГП-18, б.216,5 л.</v>
          </cell>
          <cell r="C200">
            <v>0</v>
          </cell>
          <cell r="D200">
            <v>1</v>
          </cell>
          <cell r="E200">
            <v>1</v>
          </cell>
          <cell r="F200">
            <v>722</v>
          </cell>
        </row>
        <row r="201">
          <cell r="A201">
            <v>2253</v>
          </cell>
          <cell r="B201" t="str">
            <v>Масло И-20А; б.216,5л.</v>
          </cell>
          <cell r="C201">
            <v>0</v>
          </cell>
          <cell r="D201">
            <v>1</v>
          </cell>
          <cell r="E201">
            <v>1</v>
          </cell>
          <cell r="F201">
            <v>723</v>
          </cell>
        </row>
        <row r="202">
          <cell r="A202">
            <v>2256</v>
          </cell>
          <cell r="B202" t="str">
            <v>Масло И-40А; б.216,5л.</v>
          </cell>
          <cell r="C202">
            <v>0</v>
          </cell>
          <cell r="D202">
            <v>1</v>
          </cell>
          <cell r="E202">
            <v>1</v>
          </cell>
          <cell r="F202">
            <v>724</v>
          </cell>
        </row>
        <row r="203">
          <cell r="A203">
            <v>2260</v>
          </cell>
          <cell r="B203" t="str">
            <v>Масло ИГП-30; б.216,5л.</v>
          </cell>
          <cell r="C203">
            <v>0</v>
          </cell>
          <cell r="D203">
            <v>1</v>
          </cell>
          <cell r="E203">
            <v>1</v>
          </cell>
          <cell r="F203">
            <v>725</v>
          </cell>
        </row>
        <row r="204">
          <cell r="A204">
            <v>2304</v>
          </cell>
          <cell r="B204" t="str">
            <v>Масло М-10Г2к, 1с.; б.216,5л.</v>
          </cell>
          <cell r="C204">
            <v>0</v>
          </cell>
          <cell r="D204">
            <v>1</v>
          </cell>
          <cell r="E204">
            <v>1</v>
          </cell>
          <cell r="F204">
            <v>726</v>
          </cell>
        </row>
        <row r="205">
          <cell r="A205">
            <v>3009</v>
          </cell>
          <cell r="B205" t="str">
            <v>Масло МТ-16П; б.216,5л.</v>
          </cell>
          <cell r="C205">
            <v>0</v>
          </cell>
          <cell r="D205">
            <v>1</v>
          </cell>
          <cell r="E205">
            <v>1</v>
          </cell>
          <cell r="F205">
            <v>727</v>
          </cell>
        </row>
        <row r="206">
          <cell r="A206">
            <v>3013</v>
          </cell>
          <cell r="B206" t="str">
            <v>Масло М-10В2 С; б.216,5 л</v>
          </cell>
          <cell r="C206">
            <v>0</v>
          </cell>
          <cell r="D206">
            <v>1</v>
          </cell>
          <cell r="E206">
            <v>1</v>
          </cell>
          <cell r="F206">
            <v>728</v>
          </cell>
        </row>
        <row r="207">
          <cell r="A207">
            <v>3016</v>
          </cell>
          <cell r="B207" t="str">
            <v>Масло М-10ДМ; б.216,5л.</v>
          </cell>
          <cell r="C207">
            <v>0</v>
          </cell>
          <cell r="D207">
            <v>1</v>
          </cell>
          <cell r="E207">
            <v>1</v>
          </cell>
          <cell r="F207">
            <v>729</v>
          </cell>
        </row>
        <row r="208">
          <cell r="A208">
            <v>3018</v>
          </cell>
          <cell r="B208" t="str">
            <v>Масло М-8В; б.216,5л.</v>
          </cell>
          <cell r="C208">
            <v>0</v>
          </cell>
          <cell r="D208">
            <v>1</v>
          </cell>
          <cell r="E208">
            <v>1</v>
          </cell>
          <cell r="F208">
            <v>730</v>
          </cell>
        </row>
        <row r="209">
          <cell r="A209">
            <v>3022</v>
          </cell>
          <cell r="B209" t="str">
            <v>Масло М-8ДМ; б.216,5л.</v>
          </cell>
          <cell r="C209">
            <v>0</v>
          </cell>
          <cell r="D209">
            <v>1</v>
          </cell>
          <cell r="E209">
            <v>1</v>
          </cell>
          <cell r="F209">
            <v>731</v>
          </cell>
        </row>
        <row r="210">
          <cell r="A210">
            <v>3057</v>
          </cell>
          <cell r="B210" t="str">
            <v>Масло М-8В2; б.216,5л.</v>
          </cell>
          <cell r="C210">
            <v>0</v>
          </cell>
          <cell r="D210">
            <v>1</v>
          </cell>
          <cell r="E210">
            <v>1</v>
          </cell>
          <cell r="F210">
            <v>732</v>
          </cell>
        </row>
        <row r="211">
          <cell r="A211">
            <v>3058</v>
          </cell>
          <cell r="B211" t="str">
            <v>Масло М-10Г2; б.216,5л.</v>
          </cell>
          <cell r="C211">
            <v>0</v>
          </cell>
          <cell r="D211">
            <v>1</v>
          </cell>
          <cell r="E211">
            <v>1</v>
          </cell>
          <cell r="F211">
            <v>733</v>
          </cell>
        </row>
        <row r="212">
          <cell r="A212">
            <v>3059</v>
          </cell>
          <cell r="B212" t="str">
            <v>Масло М-14В2; б.216,5л.</v>
          </cell>
          <cell r="C212">
            <v>0</v>
          </cell>
          <cell r="D212">
            <v>1</v>
          </cell>
          <cell r="E212">
            <v>1</v>
          </cell>
          <cell r="F212">
            <v>734</v>
          </cell>
        </row>
        <row r="213">
          <cell r="A213">
            <v>3060</v>
          </cell>
          <cell r="B213" t="str">
            <v>Масло М-10В2; б.216,5л.</v>
          </cell>
          <cell r="C213">
            <v>0</v>
          </cell>
          <cell r="D213">
            <v>1</v>
          </cell>
          <cell r="E213">
            <v>1</v>
          </cell>
          <cell r="F213">
            <v>735</v>
          </cell>
        </row>
        <row r="214">
          <cell r="A214">
            <v>3068</v>
          </cell>
          <cell r="B214" t="str">
            <v>Масло М-8Г2; б.216,5л.</v>
          </cell>
          <cell r="C214">
            <v>0</v>
          </cell>
          <cell r="D214">
            <v>1</v>
          </cell>
          <cell r="E214">
            <v>1</v>
          </cell>
          <cell r="F214">
            <v>736</v>
          </cell>
        </row>
        <row r="215">
          <cell r="A215">
            <v>3078</v>
          </cell>
          <cell r="B215" t="str">
            <v>Масло М-14Г2ЦС; б. 216,5л</v>
          </cell>
          <cell r="C215">
            <v>0</v>
          </cell>
          <cell r="D215">
            <v>1</v>
          </cell>
          <cell r="E215">
            <v>1</v>
          </cell>
          <cell r="F215">
            <v>737</v>
          </cell>
        </row>
        <row r="216">
          <cell r="A216">
            <v>3171</v>
          </cell>
          <cell r="B216" t="str">
            <v>Масло МС-20, 1с.; б.216,5л</v>
          </cell>
          <cell r="C216">
            <v>0</v>
          </cell>
          <cell r="D216">
            <v>1</v>
          </cell>
          <cell r="E216">
            <v>1</v>
          </cell>
          <cell r="F216">
            <v>738</v>
          </cell>
        </row>
        <row r="217">
          <cell r="A217">
            <v>11462</v>
          </cell>
          <cell r="B217" t="str">
            <v>Масло М-16Г2ЦС; б.216,5л.</v>
          </cell>
          <cell r="C217">
            <v>0</v>
          </cell>
          <cell r="D217">
            <v>1</v>
          </cell>
          <cell r="E217">
            <v>1</v>
          </cell>
          <cell r="F217">
            <v>739</v>
          </cell>
        </row>
        <row r="218">
          <cell r="A218">
            <v>11631</v>
          </cell>
          <cell r="B218" t="str">
            <v>Масло М-10Г2ЦС; б.216,5л.</v>
          </cell>
          <cell r="C218">
            <v>0</v>
          </cell>
          <cell r="D218">
            <v>1</v>
          </cell>
          <cell r="E218">
            <v>1</v>
          </cell>
          <cell r="F218">
            <v>740</v>
          </cell>
        </row>
        <row r="219">
          <cell r="A219">
            <v>11632</v>
          </cell>
          <cell r="B219" t="str">
            <v>Жидкость  ЛУКОЙЛ-АЖ; б.216,5л.</v>
          </cell>
          <cell r="C219">
            <v>0</v>
          </cell>
          <cell r="D219">
            <v>1</v>
          </cell>
          <cell r="E219">
            <v>1</v>
          </cell>
          <cell r="F219">
            <v>741</v>
          </cell>
        </row>
        <row r="220">
          <cell r="A220">
            <v>11640</v>
          </cell>
          <cell r="B220" t="str">
            <v>Масло МГЕ-46В; б.216,5л.</v>
          </cell>
          <cell r="C220">
            <v>0</v>
          </cell>
          <cell r="D220">
            <v>1</v>
          </cell>
          <cell r="E220">
            <v>1</v>
          </cell>
          <cell r="F220">
            <v>742</v>
          </cell>
        </row>
        <row r="221">
          <cell r="A221">
            <v>11641</v>
          </cell>
          <cell r="B221" t="str">
            <v>Масло ИГП-72; б. 216,5 л</v>
          </cell>
          <cell r="C221">
            <v>0</v>
          </cell>
          <cell r="D221">
            <v>1</v>
          </cell>
          <cell r="E221">
            <v>1</v>
          </cell>
          <cell r="F221">
            <v>743</v>
          </cell>
        </row>
        <row r="222">
          <cell r="A222">
            <v>11734</v>
          </cell>
          <cell r="B222" t="str">
            <v>Масло И-50А; б.216,5л.</v>
          </cell>
          <cell r="C222">
            <v>0</v>
          </cell>
          <cell r="D222">
            <v>1</v>
          </cell>
          <cell r="E222">
            <v>1</v>
          </cell>
          <cell r="F222">
            <v>744</v>
          </cell>
        </row>
        <row r="223">
          <cell r="A223">
            <v>11742</v>
          </cell>
          <cell r="B223" t="str">
            <v>Масло М-14ДЦЛ20, б.216,5л.</v>
          </cell>
          <cell r="C223">
            <v>0</v>
          </cell>
          <cell r="D223">
            <v>1</v>
          </cell>
          <cell r="E223">
            <v>1</v>
          </cell>
          <cell r="F223">
            <v>745</v>
          </cell>
        </row>
        <row r="224">
          <cell r="A224">
            <v>11743</v>
          </cell>
          <cell r="B224" t="str">
            <v>Масло М-14ДЦЛ30; б.216,5 л.</v>
          </cell>
          <cell r="C224">
            <v>0</v>
          </cell>
          <cell r="D224">
            <v>1</v>
          </cell>
          <cell r="E224">
            <v>1</v>
          </cell>
          <cell r="F224">
            <v>746</v>
          </cell>
        </row>
        <row r="225">
          <cell r="A225">
            <v>11894</v>
          </cell>
          <cell r="B225" t="str">
            <v>Масло Тп-22С, м. 1; б.216,5 л.</v>
          </cell>
          <cell r="C225">
            <v>0</v>
          </cell>
          <cell r="D225">
            <v>1</v>
          </cell>
          <cell r="E225">
            <v>1</v>
          </cell>
          <cell r="F225">
            <v>747</v>
          </cell>
        </row>
        <row r="226">
          <cell r="A226">
            <v>11945</v>
          </cell>
          <cell r="B226" t="str">
            <v>Масло ИГП-114; б.216,5л.</v>
          </cell>
          <cell r="C226">
            <v>0</v>
          </cell>
          <cell r="D226">
            <v>1</v>
          </cell>
          <cell r="E226">
            <v>1</v>
          </cell>
          <cell r="F226">
            <v>748</v>
          </cell>
        </row>
        <row r="227">
          <cell r="A227">
            <v>11946</v>
          </cell>
          <cell r="B227" t="str">
            <v>Масло ИГП-49; б.216,5л.</v>
          </cell>
          <cell r="C227">
            <v>0</v>
          </cell>
          <cell r="D227">
            <v>1</v>
          </cell>
          <cell r="E227">
            <v>1</v>
          </cell>
          <cell r="F227">
            <v>749</v>
          </cell>
        </row>
        <row r="228">
          <cell r="A228">
            <v>11947</v>
          </cell>
          <cell r="B228" t="str">
            <v>Масло ИГП-91; б.216,5л.</v>
          </cell>
          <cell r="C228">
            <v>0</v>
          </cell>
          <cell r="D228">
            <v>1</v>
          </cell>
          <cell r="E228">
            <v>1</v>
          </cell>
          <cell r="F228">
            <v>750</v>
          </cell>
        </row>
        <row r="229">
          <cell r="A229">
            <v>12722</v>
          </cell>
          <cell r="B229" t="str">
            <v>Масло К3-10Н; б.216,5л.</v>
          </cell>
          <cell r="C229">
            <v>0</v>
          </cell>
          <cell r="D229">
            <v>1</v>
          </cell>
          <cell r="E229">
            <v>1</v>
          </cell>
          <cell r="F229">
            <v>751</v>
          </cell>
        </row>
        <row r="230">
          <cell r="A230">
            <v>12934</v>
          </cell>
          <cell r="B230" t="str">
            <v>Масло М-8Г2к, 1с.; б.216,5л.</v>
          </cell>
          <cell r="C230">
            <v>0</v>
          </cell>
          <cell r="D230">
            <v>1</v>
          </cell>
          <cell r="E230">
            <v>1</v>
          </cell>
          <cell r="F230">
            <v>752</v>
          </cell>
        </row>
        <row r="231">
          <cell r="A231">
            <v>12937</v>
          </cell>
          <cell r="B231" t="str">
            <v>Масло ИГП-38; б.216,5л.</v>
          </cell>
          <cell r="C231">
            <v>0</v>
          </cell>
          <cell r="D231">
            <v>1</v>
          </cell>
          <cell r="E231">
            <v>1</v>
          </cell>
          <cell r="F231">
            <v>753</v>
          </cell>
        </row>
        <row r="232">
          <cell r="A232">
            <v>12938</v>
          </cell>
          <cell r="B232" t="str">
            <v>Масло веретенное АУ; б.216,5л.</v>
          </cell>
          <cell r="C232">
            <v>0</v>
          </cell>
          <cell r="D232">
            <v>1</v>
          </cell>
          <cell r="E232">
            <v>1</v>
          </cell>
          <cell r="F232">
            <v>754</v>
          </cell>
        </row>
        <row r="233">
          <cell r="A233">
            <v>12972</v>
          </cell>
          <cell r="B233" t="str">
            <v>Масло М-6з/10В; б.216,5л.</v>
          </cell>
          <cell r="C233">
            <v>0</v>
          </cell>
          <cell r="D233">
            <v>1</v>
          </cell>
          <cell r="E233">
            <v>1</v>
          </cell>
          <cell r="F233">
            <v>755</v>
          </cell>
        </row>
        <row r="234">
          <cell r="A234">
            <v>13537</v>
          </cell>
          <cell r="B234" t="str">
            <v>Масло И-20А; 1000л.</v>
          </cell>
          <cell r="C234">
            <v>0</v>
          </cell>
          <cell r="D234">
            <v>1</v>
          </cell>
          <cell r="E234">
            <v>1</v>
          </cell>
          <cell r="F234">
            <v>756</v>
          </cell>
        </row>
        <row r="235">
          <cell r="A235">
            <v>13538</v>
          </cell>
          <cell r="B235" t="str">
            <v>Масло И-40А; 1000л.</v>
          </cell>
          <cell r="C235">
            <v>0</v>
          </cell>
          <cell r="D235">
            <v>1</v>
          </cell>
          <cell r="E235">
            <v>1</v>
          </cell>
          <cell r="F235">
            <v>757</v>
          </cell>
        </row>
        <row r="236">
          <cell r="A236">
            <v>13541</v>
          </cell>
          <cell r="B236" t="str">
            <v>Масло И-50А; 1000л.</v>
          </cell>
          <cell r="C236">
            <v>0</v>
          </cell>
          <cell r="D236">
            <v>1</v>
          </cell>
          <cell r="E236">
            <v>1</v>
          </cell>
          <cell r="F236">
            <v>758</v>
          </cell>
        </row>
        <row r="237">
          <cell r="A237">
            <v>13542</v>
          </cell>
          <cell r="B237" t="str">
            <v>Масло ИГП-18; 1000л.</v>
          </cell>
          <cell r="C237">
            <v>0</v>
          </cell>
          <cell r="D237">
            <v>1</v>
          </cell>
          <cell r="E237">
            <v>1</v>
          </cell>
          <cell r="F237">
            <v>759</v>
          </cell>
        </row>
        <row r="238">
          <cell r="A238">
            <v>13543</v>
          </cell>
          <cell r="B238" t="str">
            <v>Масло ИГП-30; 1000л.</v>
          </cell>
          <cell r="C238">
            <v>0</v>
          </cell>
          <cell r="D238">
            <v>1</v>
          </cell>
          <cell r="E238">
            <v>1</v>
          </cell>
          <cell r="F238">
            <v>760</v>
          </cell>
        </row>
        <row r="239">
          <cell r="A239">
            <v>13544</v>
          </cell>
          <cell r="B239" t="str">
            <v>Масло ИГП-38; 1000л.</v>
          </cell>
          <cell r="C239">
            <v>0</v>
          </cell>
          <cell r="D239">
            <v>1</v>
          </cell>
          <cell r="E239">
            <v>1</v>
          </cell>
          <cell r="F239">
            <v>761</v>
          </cell>
        </row>
        <row r="240">
          <cell r="A240">
            <v>13545</v>
          </cell>
          <cell r="B240" t="str">
            <v>Масло ИГП-49; 1000л.</v>
          </cell>
          <cell r="C240">
            <v>0</v>
          </cell>
          <cell r="D240">
            <v>1</v>
          </cell>
          <cell r="E240">
            <v>1</v>
          </cell>
          <cell r="F240">
            <v>762</v>
          </cell>
        </row>
        <row r="241">
          <cell r="A241">
            <v>13547</v>
          </cell>
          <cell r="B241" t="str">
            <v>Масло М-10ДМ; 1000л.</v>
          </cell>
          <cell r="C241">
            <v>0</v>
          </cell>
          <cell r="D241">
            <v>1</v>
          </cell>
          <cell r="E241">
            <v>1</v>
          </cell>
          <cell r="F241">
            <v>763</v>
          </cell>
        </row>
        <row r="242">
          <cell r="A242">
            <v>13548</v>
          </cell>
          <cell r="B242" t="str">
            <v>Масло М-14В2; 1000л.</v>
          </cell>
          <cell r="C242">
            <v>0</v>
          </cell>
          <cell r="D242">
            <v>1</v>
          </cell>
          <cell r="E242">
            <v>1</v>
          </cell>
          <cell r="F242">
            <v>764</v>
          </cell>
        </row>
        <row r="243">
          <cell r="A243">
            <v>13549</v>
          </cell>
          <cell r="B243" t="str">
            <v>Масло М-8В; 1000л.</v>
          </cell>
          <cell r="C243">
            <v>0</v>
          </cell>
          <cell r="D243">
            <v>1</v>
          </cell>
          <cell r="E243">
            <v>1</v>
          </cell>
          <cell r="F243">
            <v>765</v>
          </cell>
        </row>
        <row r="244">
          <cell r="A244">
            <v>13550</v>
          </cell>
          <cell r="B244" t="str">
            <v>Масло ТЭП-15; 1000л.</v>
          </cell>
          <cell r="C244">
            <v>0</v>
          </cell>
          <cell r="D244">
            <v>1</v>
          </cell>
          <cell r="E244">
            <v>1</v>
          </cell>
          <cell r="F244">
            <v>766</v>
          </cell>
        </row>
        <row r="245">
          <cell r="A245">
            <v>13552</v>
          </cell>
          <cell r="B245" t="str">
            <v>Масло М-10Г2к, 1с.; 1000л.</v>
          </cell>
          <cell r="C245">
            <v>0</v>
          </cell>
          <cell r="D245">
            <v>1</v>
          </cell>
          <cell r="E245">
            <v>1</v>
          </cell>
          <cell r="F245">
            <v>767</v>
          </cell>
        </row>
        <row r="246">
          <cell r="A246">
            <v>13565</v>
          </cell>
          <cell r="B246" t="str">
            <v>Масло К2-24; 1000л.</v>
          </cell>
          <cell r="C246">
            <v>0</v>
          </cell>
          <cell r="D246">
            <v>1</v>
          </cell>
          <cell r="E246">
            <v>1</v>
          </cell>
          <cell r="F246">
            <v>768</v>
          </cell>
        </row>
        <row r="247">
          <cell r="A247">
            <v>13566</v>
          </cell>
          <cell r="B247" t="str">
            <v>Масло ИГП-72; 1000л.</v>
          </cell>
          <cell r="C247">
            <v>0</v>
          </cell>
          <cell r="D247">
            <v>1</v>
          </cell>
          <cell r="E247">
            <v>1</v>
          </cell>
          <cell r="F247">
            <v>769</v>
          </cell>
        </row>
        <row r="248">
          <cell r="A248">
            <v>13567</v>
          </cell>
          <cell r="B248" t="str">
            <v>Масло ИГП-91; 1000л.</v>
          </cell>
          <cell r="C248">
            <v>0</v>
          </cell>
          <cell r="D248">
            <v>1</v>
          </cell>
          <cell r="E248">
            <v>1</v>
          </cell>
          <cell r="F248">
            <v>770</v>
          </cell>
        </row>
        <row r="249">
          <cell r="A249">
            <v>13571</v>
          </cell>
          <cell r="B249" t="str">
            <v>Основа масла ВМГЗ; 1000л.</v>
          </cell>
          <cell r="C249">
            <v>0</v>
          </cell>
          <cell r="D249">
            <v>1</v>
          </cell>
          <cell r="E249">
            <v>1</v>
          </cell>
          <cell r="F249">
            <v>771</v>
          </cell>
        </row>
        <row r="250">
          <cell r="A250">
            <v>13574</v>
          </cell>
          <cell r="B250" t="str">
            <v>Жидкость  ЛУКОЙЛ-АЖ; 1000л.</v>
          </cell>
          <cell r="C250">
            <v>0</v>
          </cell>
          <cell r="D250">
            <v>1</v>
          </cell>
          <cell r="E250">
            <v>1</v>
          </cell>
          <cell r="F250">
            <v>772</v>
          </cell>
        </row>
        <row r="251">
          <cell r="A251">
            <v>13578</v>
          </cell>
          <cell r="B251" t="str">
            <v>Масло МС-20, 1с.; 1000л.</v>
          </cell>
          <cell r="C251">
            <v>0</v>
          </cell>
          <cell r="D251">
            <v>1</v>
          </cell>
          <cell r="E251">
            <v>1</v>
          </cell>
          <cell r="F251">
            <v>773</v>
          </cell>
        </row>
        <row r="252">
          <cell r="A252">
            <v>14988</v>
          </cell>
          <cell r="B252" t="str">
            <v>Масло М-8Г2к, 1с.; 1000л.</v>
          </cell>
          <cell r="C252">
            <v>0</v>
          </cell>
          <cell r="D252">
            <v>1</v>
          </cell>
          <cell r="E252">
            <v>1</v>
          </cell>
          <cell r="F252">
            <v>774</v>
          </cell>
        </row>
        <row r="253">
          <cell r="A253">
            <v>14990</v>
          </cell>
          <cell r="B253" t="str">
            <v>Масло М-8ДМ; 1000 л.</v>
          </cell>
          <cell r="C253">
            <v>0</v>
          </cell>
          <cell r="D253">
            <v>1</v>
          </cell>
          <cell r="E253">
            <v>1</v>
          </cell>
          <cell r="F253">
            <v>775</v>
          </cell>
        </row>
        <row r="254">
          <cell r="A254">
            <v>15025</v>
          </cell>
          <cell r="B254" t="str">
            <v>Масло М-10Г2; 1000л</v>
          </cell>
          <cell r="C254">
            <v>0</v>
          </cell>
          <cell r="D254">
            <v>1</v>
          </cell>
          <cell r="E254">
            <v>1</v>
          </cell>
          <cell r="F254">
            <v>776</v>
          </cell>
        </row>
        <row r="255">
          <cell r="A255">
            <v>15026</v>
          </cell>
          <cell r="B255" t="str">
            <v>Масло Тп-22С, м. 1; 1000л.</v>
          </cell>
          <cell r="C255">
            <v>0</v>
          </cell>
          <cell r="D255">
            <v>1</v>
          </cell>
          <cell r="E255">
            <v>1</v>
          </cell>
          <cell r="F255">
            <v>777</v>
          </cell>
        </row>
        <row r="256">
          <cell r="A256">
            <v>16267</v>
          </cell>
          <cell r="B256" t="str">
            <v>Масло ЛУКОЙЛ ТСп-15К; б. 216,5 л.</v>
          </cell>
          <cell r="C256">
            <v>0</v>
          </cell>
          <cell r="D256">
            <v>1</v>
          </cell>
          <cell r="E256">
            <v>1</v>
          </cell>
          <cell r="F256">
            <v>778</v>
          </cell>
        </row>
        <row r="257">
          <cell r="A257">
            <v>16895</v>
          </cell>
          <cell r="B257" t="str">
            <v>Масло редукторное И-Т-Д-100; б.216,5л</v>
          </cell>
          <cell r="C257">
            <v>0</v>
          </cell>
          <cell r="D257">
            <v>1</v>
          </cell>
          <cell r="E257">
            <v>1</v>
          </cell>
          <cell r="F257">
            <v>779</v>
          </cell>
        </row>
        <row r="258">
          <cell r="A258">
            <v>17287</v>
          </cell>
          <cell r="B258" t="str">
            <v>Масло ЛУКОЙЛ М-14Д2; б.216,5л.</v>
          </cell>
          <cell r="C258">
            <v>0</v>
          </cell>
          <cell r="D258">
            <v>1</v>
          </cell>
          <cell r="E258">
            <v>1</v>
          </cell>
          <cell r="F258">
            <v>780</v>
          </cell>
        </row>
        <row r="259">
          <cell r="A259">
            <v>17295</v>
          </cell>
          <cell r="B259" t="str">
            <v>Масло ЛУКОЙЛ-ИГС-32; 1000л.</v>
          </cell>
          <cell r="C259">
            <v>0</v>
          </cell>
          <cell r="D259">
            <v>1</v>
          </cell>
          <cell r="E259">
            <v>1</v>
          </cell>
          <cell r="F259">
            <v>781</v>
          </cell>
        </row>
        <row r="260">
          <cell r="A260">
            <v>17296</v>
          </cell>
          <cell r="B260" t="str">
            <v>Масло ЛУКОЙЛ-ИГС-46; 1000л.</v>
          </cell>
          <cell r="C260">
            <v>0</v>
          </cell>
          <cell r="D260">
            <v>1</v>
          </cell>
          <cell r="E260">
            <v>1</v>
          </cell>
          <cell r="F260">
            <v>782</v>
          </cell>
        </row>
        <row r="261">
          <cell r="A261">
            <v>17523</v>
          </cell>
          <cell r="B261" t="str">
            <v>Л ПРОМЫВОЧНОЕ МАСЛО, б.216,5л</v>
          </cell>
          <cell r="C261">
            <v>1</v>
          </cell>
          <cell r="D261">
            <v>1</v>
          </cell>
          <cell r="E261">
            <v>1</v>
          </cell>
          <cell r="F261">
            <v>783</v>
          </cell>
        </row>
        <row r="262">
          <cell r="A262">
            <v>17690</v>
          </cell>
          <cell r="B262" t="str">
            <v>Масло ЛУКОЙЛ-ИГС-32; б.216,5л.</v>
          </cell>
          <cell r="C262">
            <v>0</v>
          </cell>
          <cell r="D262">
            <v>1</v>
          </cell>
          <cell r="E262">
            <v>1</v>
          </cell>
          <cell r="F262">
            <v>784</v>
          </cell>
        </row>
        <row r="263">
          <cell r="A263">
            <v>17691</v>
          </cell>
          <cell r="B263" t="str">
            <v>Масло ЛУКОЙЛ-ИГС-46; б.216.5л.</v>
          </cell>
          <cell r="C263">
            <v>0</v>
          </cell>
          <cell r="D263">
            <v>1</v>
          </cell>
          <cell r="E263">
            <v>1</v>
          </cell>
          <cell r="F263">
            <v>785</v>
          </cell>
        </row>
        <row r="264">
          <cell r="A264">
            <v>17715</v>
          </cell>
          <cell r="B264" t="str">
            <v>Масло Л ТРАНС ТМ-4, 80W85; б.216,5л.</v>
          </cell>
          <cell r="C264">
            <v>1</v>
          </cell>
          <cell r="D264">
            <v>1</v>
          </cell>
          <cell r="E264">
            <v>1</v>
          </cell>
          <cell r="F264">
            <v>786</v>
          </cell>
        </row>
        <row r="265">
          <cell r="A265">
            <v>17722</v>
          </cell>
          <cell r="B265" t="str">
            <v>Масло Л ТРАНС ТМ-5, 85W90; б.216,5л</v>
          </cell>
          <cell r="C265">
            <v>1</v>
          </cell>
          <cell r="D265">
            <v>1</v>
          </cell>
          <cell r="E265">
            <v>1</v>
          </cell>
          <cell r="F265">
            <v>787</v>
          </cell>
        </row>
        <row r="266">
          <cell r="A266">
            <v>17759</v>
          </cell>
          <cell r="B266" t="str">
            <v>Масло М-14Г2ЦС; конт.1000л</v>
          </cell>
          <cell r="C266">
            <v>0</v>
          </cell>
          <cell r="D266">
            <v>1</v>
          </cell>
          <cell r="E266">
            <v>1</v>
          </cell>
          <cell r="F266">
            <v>788</v>
          </cell>
        </row>
        <row r="267">
          <cell r="A267">
            <v>17775</v>
          </cell>
          <cell r="B267" t="str">
            <v>Масло Л ТРАНС ТМ-5, 75W90; б.216,5л</v>
          </cell>
          <cell r="C267">
            <v>1</v>
          </cell>
          <cell r="D267">
            <v>1</v>
          </cell>
          <cell r="E267">
            <v>1</v>
          </cell>
          <cell r="F267">
            <v>789</v>
          </cell>
        </row>
        <row r="268">
          <cell r="A268">
            <v>18462</v>
          </cell>
          <cell r="B268" t="str">
            <v>Масло ЛУКОЙЛ ДИЗЕЛЬ М-8Г2к;б.216,5л</v>
          </cell>
          <cell r="C268">
            <v>0</v>
          </cell>
          <cell r="D268">
            <v>1</v>
          </cell>
          <cell r="E268">
            <v>1</v>
          </cell>
          <cell r="F268">
            <v>790</v>
          </cell>
        </row>
        <row r="269">
          <cell r="A269">
            <v>18463</v>
          </cell>
          <cell r="B269" t="str">
            <v>Масло ЛУКОЙЛ ДИЗЕЛЬ М-8Г2к; 1000л</v>
          </cell>
          <cell r="C269">
            <v>0</v>
          </cell>
          <cell r="D269">
            <v>1</v>
          </cell>
          <cell r="E269">
            <v>1</v>
          </cell>
          <cell r="F269">
            <v>791</v>
          </cell>
        </row>
        <row r="270">
          <cell r="A270">
            <v>18467</v>
          </cell>
          <cell r="B270" t="str">
            <v>Масло ЛУКОЙЛ ДИЗЕЛЬ М-10Г2к;б.216,5л</v>
          </cell>
          <cell r="C270">
            <v>0</v>
          </cell>
          <cell r="D270">
            <v>1</v>
          </cell>
          <cell r="E270">
            <v>1</v>
          </cell>
          <cell r="F270">
            <v>792</v>
          </cell>
        </row>
        <row r="271">
          <cell r="A271">
            <v>18468</v>
          </cell>
          <cell r="B271" t="str">
            <v>Масло ЛУКОЙЛ ДИЗЕЛЬ М-10Г2к; 1000л</v>
          </cell>
          <cell r="C271">
            <v>0</v>
          </cell>
          <cell r="D271">
            <v>1</v>
          </cell>
          <cell r="E271">
            <v>1</v>
          </cell>
          <cell r="F271">
            <v>793</v>
          </cell>
        </row>
        <row r="272">
          <cell r="A272">
            <v>18472</v>
          </cell>
          <cell r="B272" t="str">
            <v>Масло ЛУКОЙЛ ДИЗЕЛЬ М-8ДМ; б.216,5л</v>
          </cell>
          <cell r="C272">
            <v>0</v>
          </cell>
          <cell r="D272">
            <v>1</v>
          </cell>
          <cell r="E272">
            <v>1</v>
          </cell>
          <cell r="F272">
            <v>794</v>
          </cell>
        </row>
        <row r="273">
          <cell r="A273">
            <v>18473</v>
          </cell>
          <cell r="B273" t="str">
            <v>Масло ЛУКОЙЛ ДИЗЕЛЬ М-8ДМ; 1000л</v>
          </cell>
          <cell r="C273">
            <v>0</v>
          </cell>
          <cell r="D273">
            <v>1</v>
          </cell>
          <cell r="E273">
            <v>1</v>
          </cell>
          <cell r="F273">
            <v>795</v>
          </cell>
        </row>
        <row r="274">
          <cell r="A274">
            <v>18477</v>
          </cell>
          <cell r="B274" t="str">
            <v>Масло ЛУКОЙЛ ДИЗЕЛЬ М-10ДМ; б.216,5л</v>
          </cell>
          <cell r="C274">
            <v>0</v>
          </cell>
          <cell r="D274">
            <v>1</v>
          </cell>
          <cell r="E274">
            <v>1</v>
          </cell>
          <cell r="F274">
            <v>796</v>
          </cell>
        </row>
        <row r="275">
          <cell r="A275">
            <v>18478</v>
          </cell>
          <cell r="B275" t="str">
            <v>Масло ЛУКОЙЛ ДИЗЕЛЬ М-10ДМ; 1000л</v>
          </cell>
          <cell r="C275">
            <v>0</v>
          </cell>
          <cell r="D275">
            <v>1</v>
          </cell>
          <cell r="E275">
            <v>1</v>
          </cell>
          <cell r="F275">
            <v>797</v>
          </cell>
        </row>
        <row r="276">
          <cell r="A276">
            <v>19394</v>
          </cell>
          <cell r="B276" t="str">
            <v>Масло Л ГЕЙЗЕР 46 ЦФ; б.216,5л.</v>
          </cell>
          <cell r="C276">
            <v>0</v>
          </cell>
          <cell r="D276">
            <v>1</v>
          </cell>
          <cell r="E276">
            <v>1</v>
          </cell>
          <cell r="F276">
            <v>798</v>
          </cell>
        </row>
        <row r="277">
          <cell r="A277">
            <v>19395</v>
          </cell>
          <cell r="B277" t="str">
            <v>Масло Л ГЕЙЗЕР 46 ЦФ; 1000л.</v>
          </cell>
          <cell r="C277">
            <v>0</v>
          </cell>
          <cell r="D277">
            <v>1</v>
          </cell>
          <cell r="E277">
            <v>1</v>
          </cell>
          <cell r="F277">
            <v>799</v>
          </cell>
        </row>
        <row r="278">
          <cell r="A278">
            <v>19396</v>
          </cell>
          <cell r="B278" t="str">
            <v>Масло Л ГЕЙЗЕР 68 ЦФ; б.216,5л.</v>
          </cell>
          <cell r="C278">
            <v>0</v>
          </cell>
          <cell r="D278">
            <v>1</v>
          </cell>
          <cell r="E278">
            <v>1</v>
          </cell>
          <cell r="F278">
            <v>800</v>
          </cell>
        </row>
        <row r="279">
          <cell r="A279">
            <v>19397</v>
          </cell>
          <cell r="B279" t="str">
            <v>Масло Л ГЕЙЗЕР 68 ЦФ; 1000л.</v>
          </cell>
          <cell r="C279">
            <v>0</v>
          </cell>
          <cell r="D279">
            <v>1</v>
          </cell>
          <cell r="E279">
            <v>1</v>
          </cell>
          <cell r="F279">
            <v>801</v>
          </cell>
        </row>
        <row r="280">
          <cell r="A280">
            <v>19400</v>
          </cell>
          <cell r="B280" t="str">
            <v>Масло Л ГЕЙЗЕР 22 ЛТ; б.216,5л</v>
          </cell>
          <cell r="C280">
            <v>0</v>
          </cell>
          <cell r="D280">
            <v>1</v>
          </cell>
          <cell r="E280">
            <v>1</v>
          </cell>
          <cell r="F280">
            <v>802</v>
          </cell>
        </row>
        <row r="281">
          <cell r="A281">
            <v>19402</v>
          </cell>
          <cell r="B281" t="str">
            <v>Масло Л ГЕЙЗЕР 32 ЛТ; б.216,5л.</v>
          </cell>
          <cell r="C281">
            <v>0</v>
          </cell>
          <cell r="D281">
            <v>1</v>
          </cell>
          <cell r="E281">
            <v>1</v>
          </cell>
          <cell r="F281">
            <v>803</v>
          </cell>
        </row>
        <row r="282">
          <cell r="A282">
            <v>19404</v>
          </cell>
          <cell r="B282" t="str">
            <v>Масло Л ГЕЙЗЕР 46 ЛТ; б.216,5л.</v>
          </cell>
          <cell r="C282">
            <v>0</v>
          </cell>
          <cell r="D282">
            <v>1</v>
          </cell>
          <cell r="E282">
            <v>1</v>
          </cell>
          <cell r="F282">
            <v>804</v>
          </cell>
        </row>
        <row r="283">
          <cell r="A283">
            <v>19406</v>
          </cell>
          <cell r="B283" t="str">
            <v>Масло Л ГЕЙЗЕР 68 ЛТ; б.216,5л</v>
          </cell>
          <cell r="C283">
            <v>0</v>
          </cell>
          <cell r="D283">
            <v>1</v>
          </cell>
          <cell r="E283">
            <v>1</v>
          </cell>
          <cell r="F283">
            <v>805</v>
          </cell>
        </row>
        <row r="284">
          <cell r="A284">
            <v>19410</v>
          </cell>
          <cell r="B284" t="str">
            <v>Масло Л ГЕЙЗЕР 10 ММ (SAE 10W);б.216,5л</v>
          </cell>
          <cell r="C284">
            <v>0</v>
          </cell>
          <cell r="D284">
            <v>1</v>
          </cell>
          <cell r="E284">
            <v>1</v>
          </cell>
          <cell r="F284">
            <v>806</v>
          </cell>
        </row>
        <row r="285">
          <cell r="A285">
            <v>19412</v>
          </cell>
          <cell r="B285" t="str">
            <v>Масло Л ГЕЙЗЕР 32 СТ; б.216,5л.</v>
          </cell>
          <cell r="C285">
            <v>0</v>
          </cell>
          <cell r="D285">
            <v>1</v>
          </cell>
          <cell r="E285">
            <v>1</v>
          </cell>
          <cell r="F285">
            <v>807</v>
          </cell>
        </row>
        <row r="286">
          <cell r="A286">
            <v>19413</v>
          </cell>
          <cell r="B286" t="str">
            <v>Масло Л ГЕЙЗЕР 32 СТ; 1000л.</v>
          </cell>
          <cell r="C286">
            <v>0</v>
          </cell>
          <cell r="D286">
            <v>1</v>
          </cell>
          <cell r="E286">
            <v>1</v>
          </cell>
          <cell r="F286">
            <v>808</v>
          </cell>
        </row>
        <row r="287">
          <cell r="A287">
            <v>19414</v>
          </cell>
          <cell r="B287" t="str">
            <v>Масло Л ГЕЙЗЕР 46 СТ; б.216,5л.</v>
          </cell>
          <cell r="C287">
            <v>0</v>
          </cell>
          <cell r="D287">
            <v>1</v>
          </cell>
          <cell r="E287">
            <v>1</v>
          </cell>
          <cell r="F287">
            <v>809</v>
          </cell>
        </row>
        <row r="288">
          <cell r="A288">
            <v>19415</v>
          </cell>
          <cell r="B288" t="str">
            <v>Масло Л ГЕЙЗЕР 46 СТ; 1000л.</v>
          </cell>
          <cell r="C288">
            <v>0</v>
          </cell>
          <cell r="D288">
            <v>1</v>
          </cell>
          <cell r="E288">
            <v>1</v>
          </cell>
          <cell r="F288">
            <v>810</v>
          </cell>
        </row>
        <row r="289">
          <cell r="A289">
            <v>19416</v>
          </cell>
          <cell r="B289" t="str">
            <v>Масло Л ГЕЙЗЕР 68 СТ; б.216,5л.</v>
          </cell>
          <cell r="C289">
            <v>0</v>
          </cell>
          <cell r="D289">
            <v>1</v>
          </cell>
          <cell r="E289">
            <v>1</v>
          </cell>
          <cell r="F289">
            <v>811</v>
          </cell>
        </row>
        <row r="290">
          <cell r="A290">
            <v>19417</v>
          </cell>
          <cell r="B290" t="str">
            <v>Масло Л ГЕЙЗЕР 68 СТ; 1000л.</v>
          </cell>
          <cell r="C290">
            <v>0</v>
          </cell>
          <cell r="D290">
            <v>1</v>
          </cell>
          <cell r="E290">
            <v>1</v>
          </cell>
          <cell r="F290">
            <v>812</v>
          </cell>
        </row>
        <row r="291">
          <cell r="A291">
            <v>19491</v>
          </cell>
          <cell r="B291" t="str">
            <v>Масло Л АВАНГАРД,10W40,CF-4/SG;б.216,5</v>
          </cell>
          <cell r="C291">
            <v>1</v>
          </cell>
          <cell r="D291">
            <v>1</v>
          </cell>
          <cell r="E291">
            <v>1</v>
          </cell>
          <cell r="F291">
            <v>813</v>
          </cell>
        </row>
        <row r="292">
          <cell r="A292">
            <v>19495</v>
          </cell>
          <cell r="B292" t="str">
            <v>Масло Л АВАНГАРД,15W40,CF-4/SG;б.216,5</v>
          </cell>
          <cell r="C292">
            <v>1</v>
          </cell>
          <cell r="D292">
            <v>1</v>
          </cell>
          <cell r="E292">
            <v>1</v>
          </cell>
          <cell r="F292">
            <v>814</v>
          </cell>
        </row>
        <row r="293">
          <cell r="A293">
            <v>19500</v>
          </cell>
          <cell r="B293" t="str">
            <v>Масло Л АВАНГАРД ЭКСТРА,10W40;216,5л.</v>
          </cell>
          <cell r="C293">
            <v>1</v>
          </cell>
          <cell r="D293">
            <v>1</v>
          </cell>
          <cell r="E293">
            <v>1</v>
          </cell>
          <cell r="F293">
            <v>815</v>
          </cell>
        </row>
        <row r="294">
          <cell r="A294">
            <v>19504</v>
          </cell>
          <cell r="B294" t="str">
            <v>Масло Л АВАНГАРД ЭКСТРА,15W40;216,5л.</v>
          </cell>
          <cell r="C294">
            <v>1</v>
          </cell>
          <cell r="D294">
            <v>1</v>
          </cell>
          <cell r="E294">
            <v>1</v>
          </cell>
          <cell r="F294">
            <v>816</v>
          </cell>
        </row>
        <row r="295">
          <cell r="A295">
            <v>19509</v>
          </cell>
          <cell r="B295" t="str">
            <v>Масло Л АВАНГАРД УЛЬТРА, 5W40;б.216,5л</v>
          </cell>
          <cell r="C295">
            <v>1</v>
          </cell>
          <cell r="D295">
            <v>1</v>
          </cell>
          <cell r="E295">
            <v>1</v>
          </cell>
          <cell r="F295">
            <v>817</v>
          </cell>
        </row>
        <row r="296">
          <cell r="A296">
            <v>19516</v>
          </cell>
          <cell r="B296" t="str">
            <v>Масло Л АВАНГАРД УЛЬТРА, 10W40; б.216,5л</v>
          </cell>
          <cell r="C296">
            <v>1</v>
          </cell>
          <cell r="D296">
            <v>1</v>
          </cell>
          <cell r="E296">
            <v>1</v>
          </cell>
          <cell r="F296">
            <v>818</v>
          </cell>
        </row>
        <row r="297">
          <cell r="A297">
            <v>19523</v>
          </cell>
          <cell r="B297" t="str">
            <v>Масло Л АВАНГАРД УЛЬТРА,15W40; б.216,5л</v>
          </cell>
          <cell r="C297">
            <v>1</v>
          </cell>
          <cell r="D297">
            <v>1</v>
          </cell>
          <cell r="E297">
            <v>1</v>
          </cell>
          <cell r="F297">
            <v>819</v>
          </cell>
        </row>
        <row r="298">
          <cell r="A298">
            <v>19529</v>
          </cell>
          <cell r="B298" t="str">
            <v>Масло Л ТРАНС ТМ-4, 75W90; б.216,5л.</v>
          </cell>
          <cell r="C298">
            <v>1</v>
          </cell>
          <cell r="D298">
            <v>1</v>
          </cell>
          <cell r="E298">
            <v>1</v>
          </cell>
          <cell r="F298">
            <v>820</v>
          </cell>
        </row>
        <row r="299">
          <cell r="A299">
            <v>19538</v>
          </cell>
          <cell r="B299" t="str">
            <v>Масло Л ТРАНС ТМ-4, 80W90; б.216,5л.</v>
          </cell>
          <cell r="C299">
            <v>1</v>
          </cell>
          <cell r="D299">
            <v>1</v>
          </cell>
          <cell r="E299">
            <v>1</v>
          </cell>
          <cell r="F299">
            <v>821</v>
          </cell>
        </row>
        <row r="300">
          <cell r="A300">
            <v>19549</v>
          </cell>
          <cell r="B300" t="str">
            <v>Масло Л ТРАНС ТМ-5, 80W90; б.216,5л.</v>
          </cell>
          <cell r="C300">
            <v>1</v>
          </cell>
          <cell r="D300">
            <v>1</v>
          </cell>
          <cell r="E300">
            <v>1</v>
          </cell>
          <cell r="F300">
            <v>822</v>
          </cell>
        </row>
        <row r="301">
          <cell r="A301">
            <v>132557</v>
          </cell>
          <cell r="B301" t="str">
            <v>Масло И-Т-Д-100; 1000л.</v>
          </cell>
          <cell r="C301">
            <v>0</v>
          </cell>
          <cell r="D301">
            <v>1</v>
          </cell>
          <cell r="E301">
            <v>1</v>
          </cell>
          <cell r="F301">
            <v>823</v>
          </cell>
        </row>
        <row r="302">
          <cell r="A302">
            <v>132558</v>
          </cell>
          <cell r="B302" t="str">
            <v>Масло Тп-30; б.216,5л</v>
          </cell>
          <cell r="C302">
            <v>0</v>
          </cell>
          <cell r="D302">
            <v>1</v>
          </cell>
          <cell r="E302">
            <v>1</v>
          </cell>
          <cell r="F302">
            <v>824</v>
          </cell>
        </row>
        <row r="303">
          <cell r="A303">
            <v>132564</v>
          </cell>
          <cell r="B303" t="str">
            <v>Масло ЛУКОЙЛ-ИГС-68; б.216.5л.</v>
          </cell>
          <cell r="C303">
            <v>0</v>
          </cell>
          <cell r="D303">
            <v>1</v>
          </cell>
          <cell r="E303">
            <v>1</v>
          </cell>
          <cell r="F303">
            <v>825</v>
          </cell>
        </row>
        <row r="304">
          <cell r="A304">
            <v>132569</v>
          </cell>
          <cell r="B304" t="str">
            <v>Масло И-Т-Д-220; 1000л.</v>
          </cell>
          <cell r="C304">
            <v>0</v>
          </cell>
          <cell r="D304">
            <v>1</v>
          </cell>
          <cell r="E304">
            <v>1</v>
          </cell>
          <cell r="F304">
            <v>826</v>
          </cell>
        </row>
        <row r="305">
          <cell r="A305">
            <v>132570</v>
          </cell>
          <cell r="B305" t="str">
            <v>Масло И-Т-Д-220; б.216,5л.</v>
          </cell>
          <cell r="C305">
            <v>0</v>
          </cell>
          <cell r="D305">
            <v>1</v>
          </cell>
          <cell r="E305">
            <v>1</v>
          </cell>
          <cell r="F305">
            <v>827</v>
          </cell>
        </row>
        <row r="306">
          <cell r="A306">
            <v>132600</v>
          </cell>
          <cell r="B306" t="str">
            <v>Масло Л ГЕЙЗЕР 30 ММ (SAE 30); 1000л</v>
          </cell>
          <cell r="C306">
            <v>0</v>
          </cell>
          <cell r="D306">
            <v>1</v>
          </cell>
          <cell r="E306">
            <v>1</v>
          </cell>
          <cell r="F306">
            <v>828</v>
          </cell>
        </row>
        <row r="307">
          <cell r="A307">
            <v>132603</v>
          </cell>
          <cell r="B307" t="str">
            <v>Масло Л ГЕЙЗЕР 30 MM (SAE 30); б.216,5л</v>
          </cell>
          <cell r="C307">
            <v>0</v>
          </cell>
          <cell r="D307">
            <v>1</v>
          </cell>
          <cell r="E307">
            <v>1</v>
          </cell>
          <cell r="F307">
            <v>829</v>
          </cell>
        </row>
        <row r="308">
          <cell r="A308">
            <v>132610</v>
          </cell>
          <cell r="B308" t="str">
            <v>Масло Л 150 СТИЛО; б.216,5л.</v>
          </cell>
          <cell r="C308">
            <v>0</v>
          </cell>
          <cell r="D308">
            <v>1</v>
          </cell>
          <cell r="E308">
            <v>1</v>
          </cell>
          <cell r="F308">
            <v>830</v>
          </cell>
        </row>
        <row r="309">
          <cell r="A309">
            <v>132611</v>
          </cell>
          <cell r="B309" t="str">
            <v>Масло Л СТИЛО 100; б.216,5л</v>
          </cell>
          <cell r="C309">
            <v>0</v>
          </cell>
          <cell r="D309">
            <v>1</v>
          </cell>
          <cell r="E309">
            <v>1</v>
          </cell>
          <cell r="F309">
            <v>831</v>
          </cell>
        </row>
        <row r="310">
          <cell r="A310">
            <v>132612</v>
          </cell>
          <cell r="B310" t="str">
            <v>Масло Л 68 СТИЛО; б.216,5л.</v>
          </cell>
          <cell r="C310">
            <v>0</v>
          </cell>
          <cell r="D310">
            <v>1</v>
          </cell>
          <cell r="E310">
            <v>1</v>
          </cell>
          <cell r="F310">
            <v>832</v>
          </cell>
        </row>
        <row r="311">
          <cell r="A311">
            <v>132615</v>
          </cell>
          <cell r="B311" t="str">
            <v>Масло Л СЛАЙДО 68; б.216,5л.</v>
          </cell>
          <cell r="C311">
            <v>0</v>
          </cell>
          <cell r="D311">
            <v>1</v>
          </cell>
          <cell r="E311">
            <v>1</v>
          </cell>
          <cell r="F311">
            <v>833</v>
          </cell>
        </row>
        <row r="312">
          <cell r="A312">
            <v>132617</v>
          </cell>
          <cell r="B312" t="str">
            <v>Масло Л СЛАЙДО 220; б.216,5л.</v>
          </cell>
          <cell r="C312">
            <v>0</v>
          </cell>
          <cell r="D312">
            <v>1</v>
          </cell>
          <cell r="E312">
            <v>1</v>
          </cell>
          <cell r="F312">
            <v>834</v>
          </cell>
        </row>
        <row r="313">
          <cell r="A313">
            <v>132619</v>
          </cell>
          <cell r="B313" t="str">
            <v>Масло Л 460 СТИЛО; б.216,5л.</v>
          </cell>
          <cell r="C313">
            <v>0</v>
          </cell>
          <cell r="D313">
            <v>1</v>
          </cell>
          <cell r="E313">
            <v>1</v>
          </cell>
          <cell r="F313">
            <v>835</v>
          </cell>
        </row>
        <row r="314">
          <cell r="A314">
            <v>132622</v>
          </cell>
          <cell r="B314" t="str">
            <v>Масло Л 220 СТИЛО; б.216,5л.</v>
          </cell>
          <cell r="C314">
            <v>0</v>
          </cell>
          <cell r="D314">
            <v>1</v>
          </cell>
          <cell r="E314">
            <v>1</v>
          </cell>
          <cell r="F314">
            <v>836</v>
          </cell>
        </row>
        <row r="315">
          <cell r="A315">
            <v>132713</v>
          </cell>
          <cell r="B315" t="str">
            <v>Масло ЛУКОЙЛ ТСп-15К; 1000 л.</v>
          </cell>
          <cell r="C315">
            <v>0</v>
          </cell>
          <cell r="D315">
            <v>1</v>
          </cell>
          <cell r="E315">
            <v>1</v>
          </cell>
          <cell r="F315">
            <v>837</v>
          </cell>
        </row>
        <row r="316">
          <cell r="A316">
            <v>132970</v>
          </cell>
          <cell r="B316" t="str">
            <v>Масло Л 680 СТИЛО; б.216,5л.</v>
          </cell>
          <cell r="C316">
            <v>0</v>
          </cell>
          <cell r="D316">
            <v>1</v>
          </cell>
          <cell r="E316">
            <v>1</v>
          </cell>
          <cell r="F316">
            <v>838</v>
          </cell>
        </row>
        <row r="317">
          <cell r="A317">
            <v>140695</v>
          </cell>
          <cell r="B317" t="str">
            <v>Масло И-Т-Д-150; б.216,5л</v>
          </cell>
          <cell r="C317">
            <v>0</v>
          </cell>
          <cell r="D317">
            <v>1</v>
          </cell>
          <cell r="E317">
            <v>1</v>
          </cell>
          <cell r="F317">
            <v>839</v>
          </cell>
        </row>
        <row r="318">
          <cell r="A318">
            <v>142376</v>
          </cell>
          <cell r="B318" t="str">
            <v>Масло Л ГЕЙЗЕР 100 СТ; б.216,5л</v>
          </cell>
          <cell r="C318">
            <v>0</v>
          </cell>
          <cell r="D318">
            <v>1</v>
          </cell>
          <cell r="E318">
            <v>1</v>
          </cell>
          <cell r="F318">
            <v>840</v>
          </cell>
        </row>
        <row r="319">
          <cell r="A319">
            <v>142513</v>
          </cell>
          <cell r="B319" t="str">
            <v>Масло ЛУКОЙЛ КС-19п, м.А; 216,5л.</v>
          </cell>
          <cell r="C319">
            <v>0</v>
          </cell>
          <cell r="D319">
            <v>1</v>
          </cell>
          <cell r="E319">
            <v>1</v>
          </cell>
          <cell r="F319">
            <v>841</v>
          </cell>
        </row>
        <row r="320">
          <cell r="A320">
            <v>142520</v>
          </cell>
          <cell r="B320" t="str">
            <v>Масло И-Т-Д-68; б.216,5л.</v>
          </cell>
          <cell r="C320">
            <v>0</v>
          </cell>
          <cell r="D320">
            <v>1</v>
          </cell>
          <cell r="E320">
            <v>1</v>
          </cell>
          <cell r="F320">
            <v>842</v>
          </cell>
        </row>
        <row r="321">
          <cell r="A321">
            <v>143157</v>
          </cell>
          <cell r="B321" t="str">
            <v>Масло И-Т-Д-68; 1000л.</v>
          </cell>
          <cell r="C321">
            <v>0</v>
          </cell>
          <cell r="D321">
            <v>1</v>
          </cell>
          <cell r="E321">
            <v>1</v>
          </cell>
          <cell r="F321">
            <v>843</v>
          </cell>
        </row>
        <row r="322">
          <cell r="A322">
            <v>143158</v>
          </cell>
          <cell r="B322" t="str">
            <v>Масло ЛУКОЙЛ КС-19п, м.А; 1000л.</v>
          </cell>
          <cell r="C322">
            <v>0</v>
          </cell>
          <cell r="D322">
            <v>1</v>
          </cell>
          <cell r="E322">
            <v>1</v>
          </cell>
          <cell r="F322">
            <v>844</v>
          </cell>
        </row>
        <row r="323">
          <cell r="A323">
            <v>143932</v>
          </cell>
          <cell r="B323" t="str">
            <v>Масло редукторное И-Т-Д-460; 216,5л</v>
          </cell>
          <cell r="C323">
            <v>0</v>
          </cell>
          <cell r="D323">
            <v>1</v>
          </cell>
          <cell r="E323">
            <v>1</v>
          </cell>
          <cell r="F323">
            <v>845</v>
          </cell>
        </row>
        <row r="324">
          <cell r="A324">
            <v>143933</v>
          </cell>
          <cell r="B324" t="str">
            <v>Масло редукторное И-Т-Д-460; 1000л.</v>
          </cell>
          <cell r="C324">
            <v>0</v>
          </cell>
          <cell r="D324">
            <v>1</v>
          </cell>
          <cell r="E324">
            <v>1</v>
          </cell>
          <cell r="F324">
            <v>846</v>
          </cell>
        </row>
        <row r="325">
          <cell r="A325">
            <v>143934</v>
          </cell>
          <cell r="B325" t="str">
            <v>Масло редукторное И-Т-Д-680; 216,5л.</v>
          </cell>
          <cell r="C325">
            <v>0</v>
          </cell>
          <cell r="D325">
            <v>1</v>
          </cell>
          <cell r="E325">
            <v>1</v>
          </cell>
          <cell r="F325">
            <v>847</v>
          </cell>
        </row>
        <row r="326">
          <cell r="A326">
            <v>143935</v>
          </cell>
          <cell r="B326" t="str">
            <v>Масло редукторное И-Т-Д-680; 1000л.</v>
          </cell>
          <cell r="C326">
            <v>0</v>
          </cell>
          <cell r="D326">
            <v>1</v>
          </cell>
          <cell r="E326">
            <v>1</v>
          </cell>
          <cell r="F326">
            <v>848</v>
          </cell>
        </row>
        <row r="327">
          <cell r="A327">
            <v>143936</v>
          </cell>
          <cell r="B327" t="str">
            <v>Масло Л 320 СТИЛО; б.216,5л.</v>
          </cell>
          <cell r="C327">
            <v>0</v>
          </cell>
          <cell r="D327">
            <v>1</v>
          </cell>
          <cell r="E327">
            <v>1</v>
          </cell>
          <cell r="F327">
            <v>849</v>
          </cell>
        </row>
        <row r="328">
          <cell r="A328">
            <v>143938</v>
          </cell>
          <cell r="B328" t="str">
            <v>Масло Л 320 СТИЛО; 1000л.</v>
          </cell>
          <cell r="C328">
            <v>0</v>
          </cell>
          <cell r="D328">
            <v>1</v>
          </cell>
          <cell r="E328">
            <v>1</v>
          </cell>
          <cell r="F328">
            <v>850</v>
          </cell>
        </row>
        <row r="329">
          <cell r="A329">
            <v>143939</v>
          </cell>
          <cell r="B329" t="str">
            <v>Масло Л ГЕЙЗЕР 100 СТ; 1000л.</v>
          </cell>
          <cell r="C329">
            <v>0</v>
          </cell>
          <cell r="D329">
            <v>1</v>
          </cell>
          <cell r="E329">
            <v>1</v>
          </cell>
          <cell r="F329">
            <v>851</v>
          </cell>
        </row>
        <row r="330">
          <cell r="A330">
            <v>144002</v>
          </cell>
          <cell r="B330" t="str">
            <v>Масло редукторное И-Т-Д-320; 216,5л.</v>
          </cell>
          <cell r="C330">
            <v>0</v>
          </cell>
          <cell r="D330">
            <v>1</v>
          </cell>
          <cell r="E330">
            <v>1</v>
          </cell>
          <cell r="F330">
            <v>852</v>
          </cell>
        </row>
        <row r="331">
          <cell r="A331">
            <v>144007</v>
          </cell>
          <cell r="B331" t="str">
            <v>Масло редукторное И-Т-Д-320; 1000л.</v>
          </cell>
          <cell r="C331">
            <v>0</v>
          </cell>
          <cell r="D331">
            <v>1</v>
          </cell>
          <cell r="E331">
            <v>1</v>
          </cell>
          <cell r="F331">
            <v>853</v>
          </cell>
        </row>
        <row r="332">
          <cell r="A332">
            <v>148907</v>
          </cell>
          <cell r="B332" t="str">
            <v>Масло Л ГЕЙЗЕР 68 ЦФ; к.18л.</v>
          </cell>
          <cell r="C332">
            <v>1</v>
          </cell>
          <cell r="D332">
            <v>1</v>
          </cell>
          <cell r="E332">
            <v>1</v>
          </cell>
          <cell r="F332">
            <v>854</v>
          </cell>
        </row>
        <row r="333">
          <cell r="A333">
            <v>148908</v>
          </cell>
          <cell r="B333" t="str">
            <v>Масло Л ГЕЙЗЕР 46 ЛТ; к.18л.</v>
          </cell>
          <cell r="C333">
            <v>1</v>
          </cell>
          <cell r="D333">
            <v>1</v>
          </cell>
          <cell r="E333">
            <v>1</v>
          </cell>
          <cell r="F333">
            <v>855</v>
          </cell>
        </row>
        <row r="334">
          <cell r="A334">
            <v>148909</v>
          </cell>
          <cell r="B334" t="str">
            <v>Масло Л ГЕЙЗЕР 46 ЦФ; к.18л.</v>
          </cell>
          <cell r="C334">
            <v>1</v>
          </cell>
          <cell r="D334">
            <v>1</v>
          </cell>
          <cell r="E334">
            <v>1</v>
          </cell>
          <cell r="F334">
            <v>856</v>
          </cell>
        </row>
        <row r="335">
          <cell r="A335">
            <v>148910</v>
          </cell>
          <cell r="B335" t="str">
            <v>Масло Л ГЕЙЗЕР 32 ЛТ; к.18л.</v>
          </cell>
          <cell r="C335">
            <v>1</v>
          </cell>
          <cell r="D335">
            <v>1</v>
          </cell>
          <cell r="E335">
            <v>1</v>
          </cell>
          <cell r="F335">
            <v>857</v>
          </cell>
        </row>
        <row r="336">
          <cell r="A336">
            <v>148911</v>
          </cell>
          <cell r="B336" t="str">
            <v>Масло Л ГЕЙЗЕР 32 СТ; к.18л.</v>
          </cell>
          <cell r="C336">
            <v>1</v>
          </cell>
          <cell r="D336">
            <v>1</v>
          </cell>
          <cell r="E336">
            <v>1</v>
          </cell>
          <cell r="F336">
            <v>858</v>
          </cell>
        </row>
        <row r="337">
          <cell r="A337">
            <v>148912</v>
          </cell>
          <cell r="B337" t="str">
            <v>Масло Л ГЕЙЗЕР 46 СТ; к.18л.</v>
          </cell>
          <cell r="C337">
            <v>1</v>
          </cell>
          <cell r="D337">
            <v>1</v>
          </cell>
          <cell r="E337">
            <v>1</v>
          </cell>
          <cell r="F337">
            <v>859</v>
          </cell>
        </row>
        <row r="338">
          <cell r="A338">
            <v>148913</v>
          </cell>
          <cell r="B338" t="str">
            <v>Масло Л ГЕЙЗЕР 68 СТ; к.18л.</v>
          </cell>
          <cell r="C338">
            <v>1</v>
          </cell>
          <cell r="D338">
            <v>1</v>
          </cell>
          <cell r="E338">
            <v>1</v>
          </cell>
          <cell r="F338">
            <v>860</v>
          </cell>
        </row>
        <row r="339">
          <cell r="A339">
            <v>148914</v>
          </cell>
          <cell r="B339" t="str">
            <v>Масло Л СТИЛО 150; к.18л.</v>
          </cell>
          <cell r="C339">
            <v>1</v>
          </cell>
          <cell r="D339">
            <v>1</v>
          </cell>
          <cell r="E339">
            <v>1</v>
          </cell>
          <cell r="F339">
            <v>861</v>
          </cell>
        </row>
        <row r="340">
          <cell r="A340">
            <v>148915</v>
          </cell>
          <cell r="B340" t="str">
            <v>Масло Л СТИЛО 68; к.18л.</v>
          </cell>
          <cell r="C340">
            <v>1</v>
          </cell>
          <cell r="D340">
            <v>1</v>
          </cell>
          <cell r="E340">
            <v>1</v>
          </cell>
          <cell r="F340">
            <v>862</v>
          </cell>
        </row>
        <row r="341">
          <cell r="A341">
            <v>148916</v>
          </cell>
          <cell r="B341" t="str">
            <v>Масло Л СТИЛО 220; к.18л.</v>
          </cell>
          <cell r="C341">
            <v>1</v>
          </cell>
          <cell r="D341">
            <v>1</v>
          </cell>
          <cell r="E341">
            <v>1</v>
          </cell>
          <cell r="F341">
            <v>863</v>
          </cell>
        </row>
        <row r="342">
          <cell r="A342">
            <v>148918</v>
          </cell>
          <cell r="B342" t="str">
            <v>Масло Л СТИЛО 460; к.18л.</v>
          </cell>
          <cell r="C342">
            <v>1</v>
          </cell>
          <cell r="D342">
            <v>1</v>
          </cell>
          <cell r="E342">
            <v>1</v>
          </cell>
          <cell r="F342">
            <v>864</v>
          </cell>
        </row>
        <row r="343">
          <cell r="A343">
            <v>157569</v>
          </cell>
          <cell r="B343" t="str">
            <v>Масло Л ВМГЗ; б.216,5л</v>
          </cell>
          <cell r="C343">
            <v>0</v>
          </cell>
          <cell r="D343">
            <v>1</v>
          </cell>
          <cell r="E343">
            <v>1</v>
          </cell>
          <cell r="F343">
            <v>865</v>
          </cell>
        </row>
        <row r="344">
          <cell r="A344">
            <v>157574</v>
          </cell>
          <cell r="B344" t="str">
            <v>Масло Л ВМГЗ;  бид.18л</v>
          </cell>
          <cell r="C344">
            <v>1</v>
          </cell>
          <cell r="D344">
            <v>1</v>
          </cell>
          <cell r="E344">
            <v>1</v>
          </cell>
          <cell r="F344">
            <v>866</v>
          </cell>
        </row>
        <row r="345">
          <cell r="A345">
            <v>157575</v>
          </cell>
          <cell r="B345" t="str">
            <v>Масло Л ВМГЗ; 1000л</v>
          </cell>
          <cell r="C345">
            <v>0</v>
          </cell>
          <cell r="D345">
            <v>1</v>
          </cell>
          <cell r="E345">
            <v>1</v>
          </cell>
          <cell r="F345">
            <v>867</v>
          </cell>
        </row>
        <row r="346">
          <cell r="A346">
            <v>157578</v>
          </cell>
          <cell r="B346" t="str">
            <v>Масло Л ВГ; б.216,5л</v>
          </cell>
          <cell r="C346">
            <v>0</v>
          </cell>
          <cell r="D346">
            <v>1</v>
          </cell>
          <cell r="E346">
            <v>1</v>
          </cell>
          <cell r="F346">
            <v>868</v>
          </cell>
        </row>
        <row r="347">
          <cell r="A347">
            <v>157580</v>
          </cell>
          <cell r="B347" t="str">
            <v>Масло Л ВГ; 1000л</v>
          </cell>
          <cell r="C347">
            <v>0</v>
          </cell>
          <cell r="D347">
            <v>1</v>
          </cell>
          <cell r="E347">
            <v>1</v>
          </cell>
          <cell r="F347">
            <v>869</v>
          </cell>
        </row>
        <row r="348">
          <cell r="A348">
            <v>172757</v>
          </cell>
          <cell r="B348" t="str">
            <v>Масло Л СТАБИО 46; б.216,5л</v>
          </cell>
          <cell r="C348">
            <v>0</v>
          </cell>
          <cell r="D348">
            <v>1</v>
          </cell>
          <cell r="E348">
            <v>1</v>
          </cell>
          <cell r="F348">
            <v>870</v>
          </cell>
        </row>
        <row r="349">
          <cell r="A349">
            <v>172766</v>
          </cell>
          <cell r="B349" t="str">
            <v>Масло Л СТАБИО 68; б.216,5л</v>
          </cell>
          <cell r="C349">
            <v>0</v>
          </cell>
          <cell r="D349">
            <v>1</v>
          </cell>
          <cell r="E349">
            <v>1</v>
          </cell>
          <cell r="F349">
            <v>871</v>
          </cell>
        </row>
        <row r="350">
          <cell r="A350">
            <v>172787</v>
          </cell>
          <cell r="B350" t="str">
            <v>Масло Л СТАБИО 100; б.216,5л</v>
          </cell>
          <cell r="C350">
            <v>0</v>
          </cell>
          <cell r="D350">
            <v>1</v>
          </cell>
          <cell r="E350">
            <v>1</v>
          </cell>
          <cell r="F350">
            <v>872</v>
          </cell>
        </row>
        <row r="351">
          <cell r="A351">
            <v>172788</v>
          </cell>
          <cell r="B351" t="str">
            <v>Масло Л СТАБИО 150; б.216,5л</v>
          </cell>
          <cell r="C351">
            <v>0</v>
          </cell>
          <cell r="D351">
            <v>1</v>
          </cell>
          <cell r="E351">
            <v>1</v>
          </cell>
          <cell r="F351">
            <v>873</v>
          </cell>
        </row>
        <row r="352">
          <cell r="A352">
            <v>158267</v>
          </cell>
          <cell r="B352" t="str">
            <v>Масло Л СУППОРТО 5; б.216,5л.</v>
          </cell>
          <cell r="C352">
            <v>0</v>
          </cell>
          <cell r="D352">
            <v>1</v>
          </cell>
          <cell r="E352">
            <v>1</v>
          </cell>
          <cell r="F352">
            <v>874</v>
          </cell>
        </row>
        <row r="353">
          <cell r="A353">
            <v>158269</v>
          </cell>
          <cell r="B353" t="str">
            <v>Масло Л СУППОРТО 7; б.216,5л.</v>
          </cell>
          <cell r="C353">
            <v>0</v>
          </cell>
          <cell r="D353">
            <v>1</v>
          </cell>
          <cell r="E353">
            <v>1</v>
          </cell>
          <cell r="F353">
            <v>875</v>
          </cell>
        </row>
        <row r="354">
          <cell r="A354">
            <v>158276</v>
          </cell>
          <cell r="B354" t="str">
            <v>Масло Л СУППОРТО 10; б.216,5л.</v>
          </cell>
          <cell r="C354">
            <v>0</v>
          </cell>
          <cell r="D354">
            <v>1</v>
          </cell>
          <cell r="E354">
            <v>1</v>
          </cell>
          <cell r="F354">
            <v>876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rospects overview"/>
      <sheetName val="Prospects by Status"/>
      <sheetName val="Prosp (1)"/>
      <sheetName val="Prosp (2)"/>
      <sheetName val="Prosp (3)"/>
      <sheetName val="Prosp (4)"/>
      <sheetName val="Prosp (5)"/>
      <sheetName val="Prosp (6)"/>
      <sheetName val="Prosp (7)"/>
      <sheetName val="Prosp (8)"/>
      <sheetName val="Prosp (9)"/>
      <sheetName val="Prosp (10)"/>
      <sheetName val="Prosp (11)"/>
      <sheetName val="Prosp (12)"/>
      <sheetName val="Prosp (13)"/>
      <sheetName val="Prosp (14)"/>
      <sheetName val="Prosp (15)"/>
      <sheetName val="Prosp (16)"/>
      <sheetName val="Prosp (17)"/>
      <sheetName val="Prosp (18)"/>
      <sheetName val="Prosp (19)"/>
      <sheetName val="Prosp (20)"/>
      <sheetName val="Sheet6"/>
    </sheetNames>
    <sheetDataSet>
      <sheetData sheetId="0" refreshError="1"/>
      <sheetData sheetId="1" refreshError="1"/>
      <sheetData sheetId="2" refreshError="1"/>
      <sheetData sheetId="3" refreshError="1">
        <row r="5">
          <cell r="B5">
            <v>0</v>
          </cell>
        </row>
      </sheetData>
      <sheetData sheetId="4" refreshError="1">
        <row r="5">
          <cell r="B5">
            <v>0</v>
          </cell>
        </row>
      </sheetData>
      <sheetData sheetId="5" refreshError="1">
        <row r="5">
          <cell r="B5">
            <v>0</v>
          </cell>
        </row>
      </sheetData>
      <sheetData sheetId="6" refreshError="1">
        <row r="5">
          <cell r="B5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rospects overview (2)"/>
      <sheetName val="Prospects overview"/>
      <sheetName val="Prospects by Status"/>
      <sheetName val="AUTOS"/>
      <sheetName val="ITS MICHALCZEWSKI"/>
      <sheetName val="Ostaszewski"/>
      <sheetName val="AMZ"/>
      <sheetName val="AMA OIL"/>
      <sheetName val="Prosp (6)"/>
      <sheetName val="Prosp (7)"/>
      <sheetName val="Prosp (8)"/>
      <sheetName val="Prosp (9)"/>
      <sheetName val="Prosp (10)"/>
      <sheetName val="Prosp (11)"/>
      <sheetName val="Prosp (12)"/>
      <sheetName val="Prosp (13)"/>
      <sheetName val="Prosp (14)"/>
      <sheetName val="Prosp (15)"/>
      <sheetName val="Prosp (16)"/>
      <sheetName val="Prosp (17)"/>
      <sheetName val="Prosp (18)"/>
      <sheetName val="Prosp (19)"/>
      <sheetName val="Prosp (20)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B5" t="str">
            <v>P.W. AUTOS SP. Z O.O.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Metric, Local"/>
      <sheetName val="Material"/>
      <sheetName val="Customer"/>
      <sheetName val="Sheet3"/>
      <sheetName val="READ M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179694</v>
          </cell>
          <cell r="C3" t="str">
            <v>VIT INC</v>
          </cell>
          <cell r="D3" t="str">
            <v>Headquarters</v>
          </cell>
        </row>
        <row r="4">
          <cell r="B4" t="str">
            <v>22058</v>
          </cell>
          <cell r="C4" t="str">
            <v>AMEREX INC.</v>
          </cell>
          <cell r="D4" t="str">
            <v>Africa</v>
          </cell>
        </row>
        <row r="5">
          <cell r="B5" t="str">
            <v>325911</v>
          </cell>
          <cell r="C5" t="str">
            <v>VALVOLINE INTERNATIONAL</v>
          </cell>
          <cell r="D5" t="str">
            <v>Intercompany</v>
          </cell>
        </row>
        <row r="6">
          <cell r="B6" t="str">
            <v>353879</v>
          </cell>
          <cell r="C6" t="str">
            <v>BARTS MOTORSHOP</v>
          </cell>
          <cell r="D6" t="str">
            <v>Private label</v>
          </cell>
        </row>
        <row r="7">
          <cell r="B7" t="str">
            <v>355806</v>
          </cell>
          <cell r="C7" t="str">
            <v>AUTOPARTS ZAANSTAD BV</v>
          </cell>
          <cell r="D7" t="str">
            <v>Private label</v>
          </cell>
        </row>
        <row r="8">
          <cell r="B8" t="str">
            <v>355878</v>
          </cell>
          <cell r="C8" t="str">
            <v>MATFORCE</v>
          </cell>
          <cell r="D8" t="str">
            <v>Africa</v>
          </cell>
          <cell r="E8" t="str">
            <v>Senegal</v>
          </cell>
        </row>
        <row r="9">
          <cell r="B9" t="str">
            <v>356674</v>
          </cell>
          <cell r="C9" t="str">
            <v>C DE ZEEUW</v>
          </cell>
          <cell r="D9" t="str">
            <v>Private label</v>
          </cell>
        </row>
        <row r="10">
          <cell r="B10" t="str">
            <v>437364</v>
          </cell>
          <cell r="C10" t="str">
            <v>SARL DJERBELLOU SONS MOTORS</v>
          </cell>
          <cell r="D10" t="str">
            <v>North Africa</v>
          </cell>
          <cell r="E10" t="str">
            <v>Algeria</v>
          </cell>
        </row>
        <row r="11">
          <cell r="B11" t="str">
            <v>359905</v>
          </cell>
          <cell r="C11" t="str">
            <v>UKRAVTO</v>
          </cell>
          <cell r="D11" t="str">
            <v>Ukraine</v>
          </cell>
        </row>
        <row r="12">
          <cell r="B12" t="str">
            <v>360174</v>
          </cell>
          <cell r="C12" t="str">
            <v>CUMMINS ENGINE COMPANY LTD</v>
          </cell>
          <cell r="D12" t="str">
            <v>NCEE</v>
          </cell>
        </row>
        <row r="13">
          <cell r="B13" t="str">
            <v>360175</v>
          </cell>
          <cell r="C13" t="str">
            <v>ERGOTRAK SA</v>
          </cell>
          <cell r="D13" t="str">
            <v>Greece</v>
          </cell>
          <cell r="E13" t="str">
            <v>Greece</v>
          </cell>
        </row>
        <row r="14">
          <cell r="B14" t="str">
            <v>360693</v>
          </cell>
          <cell r="C14" t="str">
            <v>ALL VEHICLES HOLLAND</v>
          </cell>
          <cell r="D14" t="str">
            <v>Private label</v>
          </cell>
        </row>
        <row r="15">
          <cell r="B15" t="str">
            <v>377815</v>
          </cell>
          <cell r="C15" t="str">
            <v>EURODEAL AUTOPARTS A/S</v>
          </cell>
          <cell r="D15" t="str">
            <v>Denmark</v>
          </cell>
          <cell r="E15" t="str">
            <v>Denmark</v>
          </cell>
        </row>
        <row r="16">
          <cell r="B16" t="str">
            <v>360728</v>
          </cell>
          <cell r="C16" t="str">
            <v>REAL-AVTO</v>
          </cell>
          <cell r="D16" t="str">
            <v>Ukraine</v>
          </cell>
        </row>
        <row r="17">
          <cell r="B17" t="str">
            <v>361596</v>
          </cell>
          <cell r="C17" t="str">
            <v>AUTOBEDRIJF AD V/D WESTEN</v>
          </cell>
          <cell r="D17" t="str">
            <v>Private label</v>
          </cell>
        </row>
        <row r="18">
          <cell r="B18" t="str">
            <v>361646</v>
          </cell>
          <cell r="C18" t="str">
            <v>VALVOLINE CEE LLP</v>
          </cell>
          <cell r="D18" t="str">
            <v>WCEE</v>
          </cell>
        </row>
        <row r="19">
          <cell r="B19" t="str">
            <v>361696</v>
          </cell>
          <cell r="C19" t="str">
            <v>JW WESTERLAKEN AUTOMATERIAL</v>
          </cell>
          <cell r="D19" t="str">
            <v>Private label</v>
          </cell>
        </row>
        <row r="20">
          <cell r="B20" t="str">
            <v>361809</v>
          </cell>
          <cell r="C20" t="str">
            <v>DE BEEN AUTOMATERIALEN BV</v>
          </cell>
          <cell r="D20" t="str">
            <v>Private label</v>
          </cell>
        </row>
        <row r="21">
          <cell r="B21" t="str">
            <v>361837</v>
          </cell>
          <cell r="C21" t="str">
            <v>OMNIA OVERSEAS TRADING LTD</v>
          </cell>
          <cell r="D21" t="str">
            <v>Middle East North &amp; East Africa</v>
          </cell>
        </row>
        <row r="22">
          <cell r="B22" t="str">
            <v>361856</v>
          </cell>
          <cell r="C22" t="str">
            <v>CUMMINS DIESEL FZE</v>
          </cell>
          <cell r="D22" t="str">
            <v>Aggreko Cummins</v>
          </cell>
          <cell r="E22" t="str">
            <v>UAE Cummins</v>
          </cell>
        </row>
        <row r="23">
          <cell r="B23" t="str">
            <v>459319</v>
          </cell>
          <cell r="C23" t="str">
            <v>MOMENTUM INTERNATIONAL TRADING</v>
          </cell>
          <cell r="D23" t="str">
            <v>North Africa</v>
          </cell>
          <cell r="E23" t="str">
            <v>Algeria</v>
          </cell>
        </row>
        <row r="24">
          <cell r="B24" t="str">
            <v>362475</v>
          </cell>
          <cell r="C24" t="str">
            <v>A.T. PARTS DEMRI</v>
          </cell>
          <cell r="D24" t="str">
            <v>Israel</v>
          </cell>
          <cell r="E24" t="str">
            <v>Israel</v>
          </cell>
        </row>
        <row r="25">
          <cell r="B25" t="str">
            <v>362496</v>
          </cell>
          <cell r="C25" t="str">
            <v>GARGASH MOTORS &amp; GENERAL TRADING</v>
          </cell>
          <cell r="D25" t="str">
            <v>Middle East</v>
          </cell>
          <cell r="E25" t="str">
            <v>UAE</v>
          </cell>
        </row>
        <row r="26">
          <cell r="B26" t="str">
            <v>365466</v>
          </cell>
          <cell r="C26" t="str">
            <v>DIFFUTHERM BV</v>
          </cell>
          <cell r="D26" t="str">
            <v>Headquarters</v>
          </cell>
        </row>
        <row r="27">
          <cell r="B27" t="str">
            <v>365470</v>
          </cell>
          <cell r="C27" t="str">
            <v>VLIEBO MACHINES</v>
          </cell>
          <cell r="D27" t="str">
            <v>Private label</v>
          </cell>
        </row>
        <row r="28">
          <cell r="B28" t="str">
            <v>366440</v>
          </cell>
          <cell r="C28" t="str">
            <v>VAN VOORDEN BV</v>
          </cell>
          <cell r="D28" t="str">
            <v>Private label</v>
          </cell>
        </row>
        <row r="29">
          <cell r="B29" t="str">
            <v>372439</v>
          </cell>
          <cell r="C29" t="str">
            <v>JOH SCHIRMBECK GMBH</v>
          </cell>
          <cell r="D29" t="str">
            <v>Germany</v>
          </cell>
        </row>
        <row r="30">
          <cell r="B30" t="str">
            <v>374516</v>
          </cell>
          <cell r="C30" t="str">
            <v>IBERIA ASHLAND CHEMICAL SAU</v>
          </cell>
          <cell r="D30" t="str">
            <v>Intercompany</v>
          </cell>
        </row>
        <row r="31">
          <cell r="B31" t="str">
            <v>375568</v>
          </cell>
          <cell r="C31" t="str">
            <v>TEGAMA AUTOMATERIALEN</v>
          </cell>
          <cell r="D31" t="str">
            <v>Private label</v>
          </cell>
        </row>
        <row r="32">
          <cell r="B32" t="str">
            <v>375886</v>
          </cell>
          <cell r="C32" t="str">
            <v>ZANTEN BV</v>
          </cell>
          <cell r="D32" t="str">
            <v>Private label</v>
          </cell>
        </row>
        <row r="33">
          <cell r="B33" t="str">
            <v>376049</v>
          </cell>
          <cell r="C33" t="str">
            <v>MECRO TECHNIKONAS UAB</v>
          </cell>
          <cell r="D33" t="str">
            <v>Baltics</v>
          </cell>
        </row>
        <row r="34">
          <cell r="B34" t="str">
            <v>376141</v>
          </cell>
          <cell r="C34" t="str">
            <v>SMEETS &amp; GEELEN</v>
          </cell>
          <cell r="D34" t="str">
            <v>Private label</v>
          </cell>
        </row>
        <row r="35">
          <cell r="B35" t="str">
            <v>376165</v>
          </cell>
          <cell r="C35" t="str">
            <v>NICO HELDOORN</v>
          </cell>
          <cell r="D35" t="str">
            <v>Private label</v>
          </cell>
        </row>
        <row r="36">
          <cell r="B36" t="str">
            <v>376285</v>
          </cell>
          <cell r="C36" t="str">
            <v>PETROL OFISI AS GENEL MÜDÜRLÜG</v>
          </cell>
          <cell r="D36" t="str">
            <v>Turkey</v>
          </cell>
        </row>
        <row r="37">
          <cell r="B37" t="str">
            <v>359074</v>
          </cell>
          <cell r="C37" t="str">
            <v>REP SA - Z I  PETROLIERE</v>
          </cell>
          <cell r="D37" t="str">
            <v>France</v>
          </cell>
          <cell r="E37" t="str">
            <v>France</v>
          </cell>
        </row>
        <row r="38">
          <cell r="B38" t="str">
            <v>376372</v>
          </cell>
          <cell r="C38" t="str">
            <v>BERKMAN ENERGIE SERVICE BV</v>
          </cell>
          <cell r="D38" t="str">
            <v>Private label</v>
          </cell>
        </row>
        <row r="39">
          <cell r="B39" t="str">
            <v>376521</v>
          </cell>
          <cell r="C39" t="str">
            <v>CALDIC CHEMIE BV</v>
          </cell>
          <cell r="D39" t="str">
            <v>Headquarters</v>
          </cell>
        </row>
        <row r="40">
          <cell r="B40" t="str">
            <v>376544</v>
          </cell>
          <cell r="C40" t="str">
            <v>AUTOBEDRIJF DE LANG</v>
          </cell>
          <cell r="D40" t="str">
            <v>Private label</v>
          </cell>
        </row>
        <row r="41">
          <cell r="B41" t="str">
            <v>362074</v>
          </cell>
          <cell r="C41" t="str">
            <v>KUBOTA EUROPE S A S</v>
          </cell>
          <cell r="D41" t="str">
            <v>France</v>
          </cell>
          <cell r="E41" t="str">
            <v>France</v>
          </cell>
        </row>
        <row r="42">
          <cell r="B42" t="str">
            <v>376671</v>
          </cell>
          <cell r="C42" t="str">
            <v>SERVICE BEST - DO NOT USE</v>
          </cell>
          <cell r="D42" t="str">
            <v>Private label</v>
          </cell>
        </row>
        <row r="43">
          <cell r="B43" t="str">
            <v>376693</v>
          </cell>
          <cell r="C43" t="str">
            <v>HANDELSMAATSCHAP- DO NOT USE</v>
          </cell>
          <cell r="D43" t="str">
            <v>Private label</v>
          </cell>
        </row>
        <row r="44">
          <cell r="B44" t="str">
            <v>376764</v>
          </cell>
          <cell r="C44" t="str">
            <v>NIJBOER AUTO'S</v>
          </cell>
          <cell r="D44" t="str">
            <v>Private label</v>
          </cell>
        </row>
        <row r="45">
          <cell r="B45" t="str">
            <v>376829</v>
          </cell>
          <cell r="C45" t="str">
            <v>PROTEC LUBER IBERICA SA</v>
          </cell>
          <cell r="D45" t="str">
            <v>Spain</v>
          </cell>
        </row>
        <row r="46">
          <cell r="B46" t="str">
            <v>376990</v>
          </cell>
          <cell r="C46" t="str">
            <v>AD PARTS</v>
          </cell>
          <cell r="D46" t="str">
            <v>Spain</v>
          </cell>
        </row>
        <row r="47">
          <cell r="B47" t="str">
            <v>377069</v>
          </cell>
          <cell r="C47" t="str">
            <v>SIOU LEE</v>
          </cell>
          <cell r="D47" t="str">
            <v>Headquarters</v>
          </cell>
        </row>
        <row r="48">
          <cell r="B48" t="str">
            <v>377092</v>
          </cell>
          <cell r="C48" t="str">
            <v>FEEDER ONE BV</v>
          </cell>
          <cell r="D48" t="str">
            <v>Private label</v>
          </cell>
        </row>
        <row r="49">
          <cell r="B49" t="str">
            <v>377109</v>
          </cell>
          <cell r="C49" t="str">
            <v>NIJOL OLIEMAATSCHAPPIJ BV</v>
          </cell>
          <cell r="D49" t="str">
            <v>Private label</v>
          </cell>
        </row>
        <row r="50">
          <cell r="B50" t="str">
            <v>377153</v>
          </cell>
          <cell r="C50" t="str">
            <v>J NIEMAN</v>
          </cell>
          <cell r="D50" t="str">
            <v>Private label</v>
          </cell>
        </row>
        <row r="51">
          <cell r="B51" t="str">
            <v>377266</v>
          </cell>
          <cell r="C51" t="str">
            <v>VAN DEN BROEK OL- DO NOT USE</v>
          </cell>
          <cell r="D51" t="str">
            <v>Private label</v>
          </cell>
        </row>
        <row r="52">
          <cell r="B52" t="str">
            <v>377326</v>
          </cell>
          <cell r="C52" t="str">
            <v>LEKKERLAND NEDERLAND BV</v>
          </cell>
          <cell r="D52" t="str">
            <v>Private label</v>
          </cell>
        </row>
        <row r="53">
          <cell r="B53" t="str">
            <v>377357</v>
          </cell>
          <cell r="C53" t="str">
            <v>SIA STOLLER</v>
          </cell>
          <cell r="D53" t="str">
            <v>Baltics</v>
          </cell>
        </row>
        <row r="54">
          <cell r="B54" t="str">
            <v>377386</v>
          </cell>
          <cell r="C54" t="str">
            <v>HALFORDS BV</v>
          </cell>
          <cell r="D54" t="str">
            <v>Private label</v>
          </cell>
        </row>
        <row r="55">
          <cell r="B55" t="str">
            <v>377626</v>
          </cell>
          <cell r="C55" t="str">
            <v>F SCHRIJNEMAEKERS OLIE</v>
          </cell>
          <cell r="D55" t="str">
            <v>Private label</v>
          </cell>
        </row>
        <row r="56">
          <cell r="B56" t="str">
            <v>377657</v>
          </cell>
          <cell r="C56" t="str">
            <v>PHEIJL AUTOMATERIALEN BV</v>
          </cell>
          <cell r="D56" t="str">
            <v>Private label</v>
          </cell>
        </row>
        <row r="57">
          <cell r="B57" t="str">
            <v>377718</v>
          </cell>
          <cell r="C57" t="str">
            <v>LASAULEC BV CENTRAAL</v>
          </cell>
          <cell r="D57" t="str">
            <v>Private label</v>
          </cell>
        </row>
        <row r="58">
          <cell r="B58" t="str">
            <v>387311</v>
          </cell>
          <cell r="C58" t="str">
            <v>CUMMINS DIESEL SALG &amp; SERVICE A/S</v>
          </cell>
          <cell r="D58" t="str">
            <v>Denmark</v>
          </cell>
          <cell r="E58" t="str">
            <v>Denmark</v>
          </cell>
        </row>
        <row r="59">
          <cell r="B59" t="str">
            <v>377841</v>
          </cell>
          <cell r="C59" t="str">
            <v>TRANSNATIONAL BLENDERS</v>
          </cell>
          <cell r="D59" t="str">
            <v>Private label</v>
          </cell>
        </row>
        <row r="60">
          <cell r="B60" t="str">
            <v>377848</v>
          </cell>
          <cell r="C60" t="str">
            <v>NESTE MARKKINOINTI OY</v>
          </cell>
          <cell r="D60" t="str">
            <v>Neste</v>
          </cell>
        </row>
        <row r="61">
          <cell r="B61" t="str">
            <v>377894</v>
          </cell>
          <cell r="C61" t="str">
            <v>DIGACO HANDELSONDERNEMING BV</v>
          </cell>
          <cell r="D61" t="str">
            <v>Private label</v>
          </cell>
        </row>
        <row r="62">
          <cell r="B62" t="str">
            <v>377985</v>
          </cell>
          <cell r="C62" t="str">
            <v>SAKSON SA</v>
          </cell>
          <cell r="D62" t="str">
            <v>Greece</v>
          </cell>
          <cell r="E62" t="str">
            <v>Greece</v>
          </cell>
        </row>
        <row r="63">
          <cell r="B63" t="str">
            <v>378316</v>
          </cell>
          <cell r="C63" t="str">
            <v>AUTOBEDRIJF VAN BURGEL</v>
          </cell>
          <cell r="D63" t="str">
            <v>Private label</v>
          </cell>
        </row>
        <row r="64">
          <cell r="B64" t="str">
            <v>378349</v>
          </cell>
          <cell r="C64" t="str">
            <v>R KETTENIS AUTO'S</v>
          </cell>
          <cell r="D64" t="str">
            <v>Private label</v>
          </cell>
        </row>
        <row r="65">
          <cell r="B65" t="str">
            <v>378379</v>
          </cell>
          <cell r="C65" t="str">
            <v>DENICOL MOTOR OILS NV</v>
          </cell>
          <cell r="D65" t="str">
            <v>Private label</v>
          </cell>
        </row>
        <row r="66">
          <cell r="B66" t="str">
            <v>378391</v>
          </cell>
          <cell r="C66" t="str">
            <v>IMPEX BENELUX NV</v>
          </cell>
          <cell r="D66" t="str">
            <v>Private label</v>
          </cell>
        </row>
        <row r="67">
          <cell r="B67" t="str">
            <v>378407</v>
          </cell>
          <cell r="C67" t="str">
            <v>MIN VAN DEFENSIE</v>
          </cell>
          <cell r="D67" t="str">
            <v>Private label</v>
          </cell>
        </row>
        <row r="68">
          <cell r="B68" t="str">
            <v>378414</v>
          </cell>
          <cell r="C68" t="str">
            <v>MINISTERIE VAN DEFENSIE</v>
          </cell>
          <cell r="D68" t="str">
            <v>Private label</v>
          </cell>
        </row>
        <row r="69">
          <cell r="B69" t="str">
            <v>378618</v>
          </cell>
          <cell r="C69" t="str">
            <v>LLC VALTEC</v>
          </cell>
          <cell r="D69" t="str">
            <v>Kazakhstan</v>
          </cell>
        </row>
        <row r="70">
          <cell r="B70" t="str">
            <v>378673</v>
          </cell>
          <cell r="C70" t="str">
            <v>AUTODISTRIBUTION NE- DO NOT USE</v>
          </cell>
          <cell r="D70" t="str">
            <v>Private label</v>
          </cell>
        </row>
        <row r="71">
          <cell r="B71" t="str">
            <v>378695</v>
          </cell>
          <cell r="C71" t="str">
            <v>OCD NEDERLAND BV</v>
          </cell>
          <cell r="D71" t="str">
            <v>Private label</v>
          </cell>
        </row>
        <row r="72">
          <cell r="B72" t="str">
            <v>378755</v>
          </cell>
          <cell r="C72" t="str">
            <v>J LUYT TRANSPORTBEDRIJF</v>
          </cell>
          <cell r="D72" t="str">
            <v>Private label</v>
          </cell>
        </row>
        <row r="73">
          <cell r="B73" t="str">
            <v>378912</v>
          </cell>
          <cell r="C73" t="str">
            <v>PETRO-LUBRICANTS-MINERALÖL</v>
          </cell>
          <cell r="D73" t="str">
            <v>Austria</v>
          </cell>
          <cell r="E73" t="str">
            <v>Austria</v>
          </cell>
        </row>
        <row r="74">
          <cell r="B74" t="str">
            <v>378938</v>
          </cell>
          <cell r="C74" t="str">
            <v>KOSKAMP AUTOMATERIALEN</v>
          </cell>
          <cell r="D74" t="str">
            <v>Private label</v>
          </cell>
        </row>
        <row r="75">
          <cell r="B75" t="str">
            <v>378995</v>
          </cell>
          <cell r="C75" t="str">
            <v>GLOVIS SLOVAKIA SRO</v>
          </cell>
          <cell r="D75" t="str">
            <v>Poland</v>
          </cell>
        </row>
        <row r="76">
          <cell r="B76" t="str">
            <v>378996</v>
          </cell>
          <cell r="C76" t="str">
            <v>POLONIA NEDERLAND IM-EXPORT BV</v>
          </cell>
          <cell r="D76" t="str">
            <v>Private label</v>
          </cell>
        </row>
        <row r="77">
          <cell r="B77" t="str">
            <v>379000</v>
          </cell>
          <cell r="C77" t="str">
            <v>AQUA MENTHA BV</v>
          </cell>
          <cell r="D77" t="str">
            <v>Private label</v>
          </cell>
        </row>
        <row r="78">
          <cell r="B78" t="str">
            <v>379027</v>
          </cell>
          <cell r="C78" t="str">
            <v>DONGHEE SLOVAKIA S R O</v>
          </cell>
          <cell r="D78" t="str">
            <v>Poland</v>
          </cell>
        </row>
        <row r="79">
          <cell r="B79" t="str">
            <v>379038</v>
          </cell>
          <cell r="C79" t="str">
            <v>SAFE MOTORS BV</v>
          </cell>
          <cell r="D79" t="str">
            <v>Private label</v>
          </cell>
        </row>
        <row r="80">
          <cell r="B80" t="str">
            <v>379049</v>
          </cell>
          <cell r="C80" t="str">
            <v>BRB INTERNATIONAL BV</v>
          </cell>
          <cell r="D80" t="str">
            <v>Private label</v>
          </cell>
        </row>
        <row r="81">
          <cell r="B81" t="str">
            <v>379114</v>
          </cell>
          <cell r="C81" t="str">
            <v>LCN DEVELOPPEMENT</v>
          </cell>
          <cell r="D81" t="str">
            <v>France</v>
          </cell>
          <cell r="E81" t="str">
            <v>France</v>
          </cell>
        </row>
        <row r="82">
          <cell r="B82" t="str">
            <v>379122</v>
          </cell>
          <cell r="C82" t="str">
            <v>SCHREURS WESSEM BV</v>
          </cell>
          <cell r="D82" t="str">
            <v>Private label</v>
          </cell>
        </row>
        <row r="83">
          <cell r="B83" t="str">
            <v>379128</v>
          </cell>
          <cell r="C83" t="str">
            <v>MPM EUROCARS LTD</v>
          </cell>
          <cell r="D83" t="str">
            <v>Cyprus</v>
          </cell>
          <cell r="E83" t="str">
            <v>Cyprus</v>
          </cell>
        </row>
        <row r="84">
          <cell r="B84" t="str">
            <v>379133</v>
          </cell>
          <cell r="C84" t="str">
            <v>SCHREURS MALDEN VOF</v>
          </cell>
          <cell r="D84" t="str">
            <v>Private label</v>
          </cell>
        </row>
        <row r="85">
          <cell r="B85" t="str">
            <v>379151</v>
          </cell>
          <cell r="C85" t="str">
            <v>INDOCAR</v>
          </cell>
          <cell r="D85" t="str">
            <v>Private label</v>
          </cell>
        </row>
        <row r="86">
          <cell r="B86" t="str">
            <v>379204</v>
          </cell>
          <cell r="C86" t="str">
            <v>CUMMINS HOLLAND BV</v>
          </cell>
          <cell r="D86" t="str">
            <v>Private label</v>
          </cell>
        </row>
        <row r="87">
          <cell r="B87" t="str">
            <v>379344</v>
          </cell>
          <cell r="C87" t="str">
            <v>BREZAN BV</v>
          </cell>
          <cell r="D87" t="str">
            <v>Private label</v>
          </cell>
        </row>
        <row r="88">
          <cell r="B88" t="str">
            <v>379488</v>
          </cell>
          <cell r="C88" t="str">
            <v>GARAGE TOM JANSSEN &amp; ZN</v>
          </cell>
          <cell r="D88" t="str">
            <v>Private label</v>
          </cell>
        </row>
        <row r="89">
          <cell r="B89" t="str">
            <v>379539</v>
          </cell>
          <cell r="C89" t="str">
            <v>TSUBAKIMOTO EUROPE BV</v>
          </cell>
          <cell r="D89" t="str">
            <v>Private label</v>
          </cell>
        </row>
        <row r="90">
          <cell r="B90" t="str">
            <v>379551</v>
          </cell>
          <cell r="C90" t="str">
            <v>KON  LUCHTMACHT DEB/FEZ</v>
          </cell>
          <cell r="D90" t="str">
            <v>Private label</v>
          </cell>
        </row>
        <row r="91">
          <cell r="B91" t="str">
            <v>379592</v>
          </cell>
          <cell r="C91" t="str">
            <v>GRATIS LEVERINGEN VALNED</v>
          </cell>
          <cell r="D91" t="str">
            <v>Private label</v>
          </cell>
        </row>
        <row r="92">
          <cell r="B92" t="str">
            <v>379656</v>
          </cell>
          <cell r="C92" t="str">
            <v>AL-ATTIYA MOTORS &amp; TRADING CO</v>
          </cell>
          <cell r="D92" t="str">
            <v>Middle East</v>
          </cell>
          <cell r="E92" t="str">
            <v>Qatar</v>
          </cell>
        </row>
        <row r="93">
          <cell r="B93" t="str">
            <v>379770</v>
          </cell>
          <cell r="C93" t="str">
            <v>OLIEBRON BV</v>
          </cell>
          <cell r="D93" t="str">
            <v>Headquarters</v>
          </cell>
        </row>
        <row r="94">
          <cell r="B94" t="str">
            <v>379883</v>
          </cell>
          <cell r="C94" t="str">
            <v>MOTORCENTER</v>
          </cell>
          <cell r="D94" t="str">
            <v>Private label</v>
          </cell>
        </row>
        <row r="95">
          <cell r="B95" t="str">
            <v>379897</v>
          </cell>
          <cell r="C95" t="str">
            <v>PETRO-LUBRICANTS-MINERALOL</v>
          </cell>
          <cell r="D95" t="str">
            <v>Switzerland</v>
          </cell>
          <cell r="E95" t="str">
            <v>Switzerland</v>
          </cell>
        </row>
        <row r="96">
          <cell r="B96" t="str">
            <v>379992</v>
          </cell>
          <cell r="C96" t="str">
            <v>QUALVECOM LTD</v>
          </cell>
          <cell r="D96" t="str">
            <v>Ireland</v>
          </cell>
        </row>
        <row r="97">
          <cell r="B97" t="str">
            <v>380351</v>
          </cell>
          <cell r="C97" t="str">
            <v>AUTOSERVICE VALSTAR VOF</v>
          </cell>
          <cell r="D97" t="str">
            <v>Private label</v>
          </cell>
        </row>
        <row r="98">
          <cell r="B98" t="str">
            <v>380679</v>
          </cell>
          <cell r="C98" t="str">
            <v>JJ TROOST SCHEEP- DO NOT USE</v>
          </cell>
          <cell r="D98" t="str">
            <v>Private label</v>
          </cell>
        </row>
        <row r="99">
          <cell r="B99" t="str">
            <v>380706</v>
          </cell>
          <cell r="C99" t="str">
            <v>MOSESKO LTD</v>
          </cell>
          <cell r="D99" t="str">
            <v>Armenia Azerbadjan Georgia</v>
          </cell>
          <cell r="E99" t="str">
            <v>Armenia</v>
          </cell>
        </row>
        <row r="100">
          <cell r="B100" t="str">
            <v>381090</v>
          </cell>
          <cell r="C100" t="str">
            <v>LUBRIMASTER LLC</v>
          </cell>
          <cell r="D100" t="str">
            <v>Russia</v>
          </cell>
        </row>
        <row r="101">
          <cell r="B101" t="str">
            <v>381153</v>
          </cell>
          <cell r="C101" t="str">
            <v>GIKS LTD</v>
          </cell>
          <cell r="D101" t="str">
            <v>Russia</v>
          </cell>
        </row>
        <row r="102">
          <cell r="B102" t="str">
            <v>381155</v>
          </cell>
          <cell r="C102" t="str">
            <v>MOPC FOR OIL &amp; GAS SERVICES CO</v>
          </cell>
          <cell r="D102" t="str">
            <v>Middle East North &amp; East Africa</v>
          </cell>
          <cell r="E102" t="str">
            <v>Oman</v>
          </cell>
        </row>
        <row r="103">
          <cell r="B103" t="str">
            <v>381255</v>
          </cell>
          <cell r="C103" t="str">
            <v>ACOL SMEERMIDDELEN CENTER BVBA</v>
          </cell>
          <cell r="D103" t="str">
            <v>Private label</v>
          </cell>
        </row>
        <row r="104">
          <cell r="B104" t="str">
            <v>381580</v>
          </cell>
          <cell r="C104" t="str">
            <v>TWIMVA</v>
          </cell>
          <cell r="D104" t="str">
            <v>Private label</v>
          </cell>
        </row>
        <row r="105">
          <cell r="B105" t="str">
            <v>381694</v>
          </cell>
          <cell r="C105" t="str">
            <v>MATE FOR CARS</v>
          </cell>
          <cell r="D105" t="str">
            <v>Private label</v>
          </cell>
        </row>
        <row r="106">
          <cell r="B106" t="str">
            <v>381754</v>
          </cell>
          <cell r="C106" t="str">
            <v>GAP PETROL URUNLERI ENDUSTRI</v>
          </cell>
          <cell r="D106" t="str">
            <v>Turkey</v>
          </cell>
        </row>
        <row r="107">
          <cell r="B107" t="str">
            <v>377789</v>
          </cell>
          <cell r="C107" t="str">
            <v>EURODEAL AUTOPARTS A/S</v>
          </cell>
          <cell r="D107" t="str">
            <v>Denmark</v>
          </cell>
          <cell r="E107" t="str">
            <v>Denmark</v>
          </cell>
        </row>
        <row r="108">
          <cell r="B108" t="str">
            <v>382023</v>
          </cell>
          <cell r="C108" t="str">
            <v>OIL INTERNATIONAL LLC</v>
          </cell>
          <cell r="D108" t="str">
            <v>Israel</v>
          </cell>
          <cell r="E108" t="str">
            <v>Israel</v>
          </cell>
        </row>
        <row r="109">
          <cell r="B109" t="str">
            <v>382052</v>
          </cell>
          <cell r="C109" t="str">
            <v>ROTONDE OLIE</v>
          </cell>
          <cell r="D109" t="str">
            <v>Private label</v>
          </cell>
        </row>
        <row r="110">
          <cell r="B110" t="str">
            <v>382481</v>
          </cell>
          <cell r="C110" t="str">
            <v>AEROTRIM</v>
          </cell>
          <cell r="D110" t="str">
            <v>Headquarters</v>
          </cell>
        </row>
        <row r="111">
          <cell r="B111" t="str">
            <v>381913</v>
          </cell>
          <cell r="C111" t="str">
            <v>MACHINERY OY</v>
          </cell>
          <cell r="D111" t="str">
            <v>Finland</v>
          </cell>
          <cell r="E111" t="str">
            <v>Finland</v>
          </cell>
        </row>
        <row r="112">
          <cell r="B112" t="str">
            <v>382628</v>
          </cell>
          <cell r="C112" t="str">
            <v>BROUWER MOTORS</v>
          </cell>
          <cell r="D112" t="str">
            <v>Private label</v>
          </cell>
        </row>
        <row r="113">
          <cell r="B113" t="str">
            <v>383890</v>
          </cell>
          <cell r="C113" t="str">
            <v>WUNSCH OELE GMBH</v>
          </cell>
          <cell r="D113" t="str">
            <v>Germany</v>
          </cell>
        </row>
        <row r="114">
          <cell r="B114" t="str">
            <v>385534</v>
          </cell>
          <cell r="C114" t="str">
            <v>KIA MOTORS SLOVAKIA SRO</v>
          </cell>
          <cell r="D114" t="str">
            <v>Poland</v>
          </cell>
        </row>
        <row r="115">
          <cell r="B115" t="str">
            <v>385868</v>
          </cell>
          <cell r="C115" t="str">
            <v>CUMMINS MAKINA SANAY</v>
          </cell>
          <cell r="D115" t="str">
            <v>Turkey</v>
          </cell>
        </row>
        <row r="116">
          <cell r="B116" t="str">
            <v>385887</v>
          </cell>
          <cell r="C116" t="str">
            <v>GLOVIS SLOVAKIA S.R.O</v>
          </cell>
          <cell r="D116" t="str">
            <v>Poland</v>
          </cell>
        </row>
        <row r="117">
          <cell r="B117" t="str">
            <v>386239</v>
          </cell>
          <cell r="C117" t="str">
            <v>FRANKE</v>
          </cell>
          <cell r="D117" t="str">
            <v>Switzerland</v>
          </cell>
          <cell r="E117" t="str">
            <v>Switzerland</v>
          </cell>
        </row>
        <row r="118">
          <cell r="B118" t="str">
            <v>387284</v>
          </cell>
          <cell r="C118" t="str">
            <v>GENTEC UNIT 7 CHANCERYGATE</v>
          </cell>
          <cell r="D118" t="str">
            <v>Africa</v>
          </cell>
          <cell r="E118" t="str">
            <v>Nigeria</v>
          </cell>
        </row>
        <row r="119">
          <cell r="B119" t="str">
            <v>394660</v>
          </cell>
          <cell r="C119" t="str">
            <v>S&amp;N OSAKEYHTIÖ</v>
          </cell>
          <cell r="D119" t="str">
            <v>Finland</v>
          </cell>
          <cell r="E119" t="str">
            <v>Finland</v>
          </cell>
        </row>
        <row r="120">
          <cell r="B120" t="str">
            <v>387884</v>
          </cell>
          <cell r="C120" t="str">
            <v>FRIEDRICH KRAFT GMBH</v>
          </cell>
          <cell r="D120" t="str">
            <v>Germany</v>
          </cell>
        </row>
        <row r="121">
          <cell r="B121" t="str">
            <v>388364</v>
          </cell>
          <cell r="C121" t="str">
            <v>AGGREKO UK LTD</v>
          </cell>
          <cell r="D121" t="str">
            <v>Aggreko Cummins</v>
          </cell>
          <cell r="E121" t="str">
            <v>Aggreko</v>
          </cell>
        </row>
        <row r="122">
          <cell r="B122" t="str">
            <v>389823</v>
          </cell>
          <cell r="C122" t="str">
            <v>MOTORCITY APELDOORN BV</v>
          </cell>
          <cell r="D122" t="str">
            <v>Private label</v>
          </cell>
        </row>
        <row r="123">
          <cell r="B123" t="str">
            <v>389841</v>
          </cell>
          <cell r="C123" t="str">
            <v>DANECO BV</v>
          </cell>
          <cell r="D123" t="str">
            <v>Headquarters</v>
          </cell>
        </row>
        <row r="124">
          <cell r="B124" t="str">
            <v>391941</v>
          </cell>
          <cell r="C124" t="str">
            <v>LEONHARDT</v>
          </cell>
          <cell r="D124" t="str">
            <v>Germany</v>
          </cell>
        </row>
        <row r="125">
          <cell r="B125" t="str">
            <v>393903</v>
          </cell>
          <cell r="C125" t="str">
            <v>T.P.B.D. A S</v>
          </cell>
          <cell r="D125" t="str">
            <v>Slovakia</v>
          </cell>
        </row>
        <row r="126">
          <cell r="B126" t="str">
            <v>393930</v>
          </cell>
          <cell r="C126" t="str">
            <v>AZINTERVAL LTD BAKU</v>
          </cell>
          <cell r="D126" t="str">
            <v>Armenia Azerbadjan Georgia</v>
          </cell>
          <cell r="E126" t="str">
            <v>Azerbaijan</v>
          </cell>
        </row>
        <row r="127">
          <cell r="B127" t="str">
            <v>394196</v>
          </cell>
          <cell r="C127" t="str">
            <v>DREDGING INTERNATIONAL NV</v>
          </cell>
          <cell r="D127" t="str">
            <v>Headquarters</v>
          </cell>
        </row>
        <row r="128">
          <cell r="B128" t="str">
            <v>394334</v>
          </cell>
          <cell r="C128" t="str">
            <v>OOO CUMMINS</v>
          </cell>
          <cell r="D128" t="str">
            <v>Russia</v>
          </cell>
        </row>
        <row r="129">
          <cell r="B129" t="str">
            <v>394600</v>
          </cell>
          <cell r="C129" t="str">
            <v>PRISTA OIL YAGSANVETIC LTD STI</v>
          </cell>
          <cell r="D129" t="str">
            <v>Turkey</v>
          </cell>
        </row>
        <row r="130">
          <cell r="B130" t="str">
            <v>394617</v>
          </cell>
          <cell r="C130" t="str">
            <v>KOREA HOUGHTON CORPORATION</v>
          </cell>
          <cell r="D130" t="str">
            <v>Headquarters</v>
          </cell>
        </row>
        <row r="131">
          <cell r="B131" t="str">
            <v>394629</v>
          </cell>
          <cell r="C131" t="str">
            <v>INTERNATIONAL MACHINERY LTD</v>
          </cell>
          <cell r="D131" t="str">
            <v>Africa</v>
          </cell>
          <cell r="E131" t="str">
            <v>Malta</v>
          </cell>
        </row>
        <row r="132">
          <cell r="B132" t="str">
            <v>394644</v>
          </cell>
          <cell r="C132" t="str">
            <v>IMPOLEOS</v>
          </cell>
          <cell r="D132" t="str">
            <v>Africa</v>
          </cell>
          <cell r="E132" t="str">
            <v>Angola</v>
          </cell>
        </row>
        <row r="133">
          <cell r="B133" t="str">
            <v>394656</v>
          </cell>
          <cell r="C133" t="str">
            <v>VALIMEX CORP</v>
          </cell>
          <cell r="D133" t="str">
            <v>Russia</v>
          </cell>
        </row>
        <row r="134">
          <cell r="B134" t="str">
            <v>394672</v>
          </cell>
          <cell r="C134" t="str">
            <v>S&amp;N OSAKEYHTIÖ</v>
          </cell>
          <cell r="D134" t="str">
            <v>Finland</v>
          </cell>
          <cell r="E134" t="str">
            <v>Finland</v>
          </cell>
        </row>
        <row r="135">
          <cell r="B135" t="str">
            <v>394747</v>
          </cell>
          <cell r="C135" t="str">
            <v>CLANDON HOUSE LTD</v>
          </cell>
          <cell r="D135" t="str">
            <v>Africa</v>
          </cell>
          <cell r="E135" t="str">
            <v>UK</v>
          </cell>
        </row>
        <row r="136">
          <cell r="B136" t="str">
            <v>394852</v>
          </cell>
          <cell r="C136" t="str">
            <v>AQUA MENTHA BV</v>
          </cell>
          <cell r="D136" t="str">
            <v>Private label</v>
          </cell>
        </row>
        <row r="137">
          <cell r="B137" t="str">
            <v>396875</v>
          </cell>
          <cell r="C137" t="str">
            <v>AALTEN BEDRIJFSAUTO'S</v>
          </cell>
          <cell r="D137" t="str">
            <v>Private label</v>
          </cell>
        </row>
        <row r="138">
          <cell r="B138" t="str">
            <v>399228</v>
          </cell>
          <cell r="C138" t="str">
            <v>POLYTEK S A</v>
          </cell>
          <cell r="D138" t="str">
            <v>Headquarters</v>
          </cell>
        </row>
        <row r="139">
          <cell r="B139" t="str">
            <v>405384</v>
          </cell>
          <cell r="C139" t="str">
            <v>FULL-FORCE</v>
          </cell>
          <cell r="D139" t="str">
            <v>Private label</v>
          </cell>
        </row>
        <row r="140">
          <cell r="B140" t="str">
            <v>405497</v>
          </cell>
          <cell r="C140" t="str">
            <v>ECO NV</v>
          </cell>
          <cell r="D140" t="str">
            <v>Headquarters</v>
          </cell>
        </row>
        <row r="141">
          <cell r="B141" t="str">
            <v>405529</v>
          </cell>
          <cell r="C141" t="str">
            <v>GRATIS LEVERINGEN</v>
          </cell>
          <cell r="D141" t="str">
            <v>Headquarters</v>
          </cell>
        </row>
        <row r="142">
          <cell r="B142" t="str">
            <v>406486</v>
          </cell>
          <cell r="C142" t="str">
            <v>MECRO AS</v>
          </cell>
          <cell r="D142" t="str">
            <v>Baltics</v>
          </cell>
        </row>
        <row r="143">
          <cell r="B143" t="str">
            <v>406842</v>
          </cell>
          <cell r="C143" t="str">
            <v>TORNADO+CO</v>
          </cell>
          <cell r="D143" t="str">
            <v>Armenia Azerbadjan Georgia</v>
          </cell>
          <cell r="E143" t="str">
            <v>Georgia</v>
          </cell>
        </row>
        <row r="144">
          <cell r="B144" t="str">
            <v>4070</v>
          </cell>
          <cell r="C144" t="str">
            <v>MACKS AUTO SUPPLY</v>
          </cell>
          <cell r="D144" t="str">
            <v>UK</v>
          </cell>
        </row>
        <row r="145">
          <cell r="B145" t="str">
            <v>407067</v>
          </cell>
          <cell r="C145" t="str">
            <v>ASHLAND POLAND SP ZOO</v>
          </cell>
          <cell r="D145" t="str">
            <v>Intercompany</v>
          </cell>
        </row>
        <row r="146">
          <cell r="B146" t="str">
            <v>407070</v>
          </cell>
          <cell r="C146" t="str">
            <v>ASHLAND UK LTD</v>
          </cell>
          <cell r="D146" t="str">
            <v>Intercompany</v>
          </cell>
        </row>
        <row r="147">
          <cell r="B147" t="str">
            <v>407072</v>
          </cell>
          <cell r="C147" t="str">
            <v>IBERIA ASHLAND CHEMICAL SAU</v>
          </cell>
          <cell r="D147" t="str">
            <v>Intercompany</v>
          </cell>
        </row>
        <row r="148">
          <cell r="B148" t="str">
            <v>407074</v>
          </cell>
          <cell r="C148" t="str">
            <v>VALVOLINE SOUTH AFRICA PTY LTD</v>
          </cell>
          <cell r="D148" t="str">
            <v>Intercompany</v>
          </cell>
        </row>
        <row r="149">
          <cell r="B149" t="str">
            <v>407075</v>
          </cell>
          <cell r="C149" t="str">
            <v>ASHLAND ITALIA SPA</v>
          </cell>
          <cell r="D149" t="str">
            <v>Intercompany</v>
          </cell>
        </row>
        <row r="150">
          <cell r="B150" t="str">
            <v>407078</v>
          </cell>
          <cell r="C150" t="str">
            <v>VALVOLINE DEUTSCHLAND GMBH &amp;</v>
          </cell>
          <cell r="D150" t="str">
            <v>Intercompany</v>
          </cell>
        </row>
        <row r="151">
          <cell r="B151" t="str">
            <v>407080</v>
          </cell>
          <cell r="C151" t="str">
            <v>ASHLAND FRANCE SAS</v>
          </cell>
          <cell r="D151" t="str">
            <v>Intercompany</v>
          </cell>
        </row>
        <row r="152">
          <cell r="B152" t="str">
            <v>407083</v>
          </cell>
          <cell r="C152" t="str">
            <v>ASHLAND BELGIUM BVBA</v>
          </cell>
          <cell r="D152" t="str">
            <v>Intercompany</v>
          </cell>
        </row>
        <row r="153">
          <cell r="B153" t="str">
            <v>414078</v>
          </cell>
          <cell r="C153" t="str">
            <v>UNIFILTERS KENYA LTD</v>
          </cell>
          <cell r="D153" t="str">
            <v>Middle East North &amp; East Africa</v>
          </cell>
          <cell r="E153" t="str">
            <v>Kenya</v>
          </cell>
        </row>
        <row r="154">
          <cell r="B154" t="str">
            <v>414082</v>
          </cell>
          <cell r="C154" t="str">
            <v>CAR &amp; GENERAL</v>
          </cell>
          <cell r="D154" t="str">
            <v>Africa</v>
          </cell>
          <cell r="E154" t="str">
            <v>Kenya</v>
          </cell>
        </row>
        <row r="155">
          <cell r="B155" t="str">
            <v>382581</v>
          </cell>
          <cell r="C155" t="str">
            <v>POULSEN EHF</v>
          </cell>
          <cell r="D155" t="str">
            <v>Iceland</v>
          </cell>
          <cell r="E155" t="str">
            <v>Iceland</v>
          </cell>
        </row>
        <row r="156">
          <cell r="B156" t="str">
            <v>414532</v>
          </cell>
          <cell r="C156" t="str">
            <v>AP LOGISTICS BV DO NOT USE</v>
          </cell>
          <cell r="D156" t="str">
            <v>Benelux</v>
          </cell>
        </row>
        <row r="157">
          <cell r="B157" t="str">
            <v>414675</v>
          </cell>
          <cell r="C157" t="str">
            <v>AMADEUS</v>
          </cell>
          <cell r="D157" t="str">
            <v>SCEE</v>
          </cell>
          <cell r="E157" t="str">
            <v>Albania</v>
          </cell>
        </row>
        <row r="158">
          <cell r="B158" t="str">
            <v>414772</v>
          </cell>
          <cell r="C158" t="str">
            <v>AP LOGISTICS BV</v>
          </cell>
          <cell r="D158" t="str">
            <v>Benelux</v>
          </cell>
        </row>
        <row r="159">
          <cell r="B159" t="str">
            <v>414823</v>
          </cell>
          <cell r="C159" t="str">
            <v>AMADEUS</v>
          </cell>
          <cell r="D159" t="str">
            <v>SCEE</v>
          </cell>
        </row>
        <row r="160">
          <cell r="B160" t="str">
            <v>414868</v>
          </cell>
          <cell r="C160" t="str">
            <v>SAMPLE ACCOUNT EMEA</v>
          </cell>
          <cell r="D160" t="str">
            <v>Headquarters</v>
          </cell>
        </row>
        <row r="161">
          <cell r="B161" t="str">
            <v>360713</v>
          </cell>
          <cell r="C161" t="str">
            <v>CUMMINS NORWAY AS</v>
          </cell>
          <cell r="D161" t="str">
            <v>Norway</v>
          </cell>
          <cell r="E161" t="str">
            <v>Norway</v>
          </cell>
        </row>
        <row r="162">
          <cell r="B162" t="str">
            <v>416357</v>
          </cell>
          <cell r="C162" t="str">
            <v>KOROR LTD</v>
          </cell>
          <cell r="D162" t="str">
            <v>Greece</v>
          </cell>
          <cell r="E162" t="str">
            <v>Greece</v>
          </cell>
        </row>
        <row r="163">
          <cell r="B163" t="str">
            <v>418069</v>
          </cell>
          <cell r="C163" t="str">
            <v>IVECO CZECH REPUBLIC A S</v>
          </cell>
          <cell r="D163" t="str">
            <v>Poland</v>
          </cell>
        </row>
        <row r="164">
          <cell r="B164" t="str">
            <v>418992</v>
          </cell>
          <cell r="C164" t="str">
            <v>ASHLAND NEDERLAND BV</v>
          </cell>
          <cell r="D164" t="str">
            <v>Headquarters</v>
          </cell>
        </row>
        <row r="165">
          <cell r="B165" t="str">
            <v>419196</v>
          </cell>
          <cell r="C165" t="str">
            <v>LUBRIZOL FRANCE S A S</v>
          </cell>
          <cell r="D165" t="str">
            <v>France</v>
          </cell>
          <cell r="E165" t="str">
            <v>France</v>
          </cell>
        </row>
        <row r="166">
          <cell r="B166" t="str">
            <v>420994</v>
          </cell>
          <cell r="C166" t="str">
            <v>AFRI VENTURES FZE</v>
          </cell>
          <cell r="D166" t="str">
            <v>Middle East North &amp; East Africa</v>
          </cell>
          <cell r="E166" t="str">
            <v>Nigeria Cameroon Ghana</v>
          </cell>
        </row>
        <row r="167">
          <cell r="B167" t="str">
            <v>422165</v>
          </cell>
          <cell r="C167" t="str">
            <v>INTERNATIONAL TRADE SERVICES</v>
          </cell>
          <cell r="D167" t="str">
            <v>Africa</v>
          </cell>
          <cell r="E167" t="str">
            <v>Sierra Leone</v>
          </cell>
        </row>
        <row r="168">
          <cell r="B168" t="str">
            <v>422292</v>
          </cell>
          <cell r="C168" t="str">
            <v>ASHLAND ITALIA SPA  AHWT DIV</v>
          </cell>
          <cell r="D168" t="str">
            <v>Italy</v>
          </cell>
          <cell r="E168" t="str">
            <v>Italy</v>
          </cell>
        </row>
        <row r="169">
          <cell r="B169" t="str">
            <v>423461</v>
          </cell>
          <cell r="C169" t="str">
            <v>TRADING COMPANY KOMTEK LLC</v>
          </cell>
          <cell r="D169" t="str">
            <v>Ukraine</v>
          </cell>
        </row>
        <row r="170">
          <cell r="B170" t="str">
            <v>431029</v>
          </cell>
          <cell r="C170" t="str">
            <v>VIAMAR S.A</v>
          </cell>
          <cell r="D170" t="str">
            <v>Greece</v>
          </cell>
          <cell r="E170" t="str">
            <v>Greece</v>
          </cell>
        </row>
        <row r="171">
          <cell r="B171" t="str">
            <v>431301</v>
          </cell>
          <cell r="C171" t="str">
            <v>NG-ENERGO</v>
          </cell>
          <cell r="D171" t="str">
            <v>Russia</v>
          </cell>
        </row>
        <row r="172">
          <cell r="B172" t="str">
            <v>457511</v>
          </cell>
          <cell r="C172" t="str">
            <v>DUPONT COATINGS SAS</v>
          </cell>
          <cell r="D172" t="str">
            <v>France</v>
          </cell>
          <cell r="E172" t="str">
            <v>France</v>
          </cell>
        </row>
        <row r="173">
          <cell r="B173" t="str">
            <v>438251</v>
          </cell>
          <cell r="C173" t="str">
            <v>AL SHAHNAN GENERAL TRADING AND</v>
          </cell>
          <cell r="D173" t="str">
            <v>Middle East North &amp; East Africa</v>
          </cell>
          <cell r="E173" t="str">
            <v>Kuwait</v>
          </cell>
        </row>
        <row r="174">
          <cell r="B174" t="str">
            <v>478650</v>
          </cell>
          <cell r="C174" t="str">
            <v>AGGREKO FRANCE SARL</v>
          </cell>
          <cell r="D174" t="str">
            <v>Aggreko Cummins</v>
          </cell>
          <cell r="E174" t="str">
            <v>France</v>
          </cell>
        </row>
        <row r="175">
          <cell r="B175" t="str">
            <v>447573</v>
          </cell>
          <cell r="C175" t="str">
            <v>B&amp;F INTERNATIONAL BV</v>
          </cell>
          <cell r="D175" t="str">
            <v>Private label</v>
          </cell>
        </row>
        <row r="176">
          <cell r="B176" t="str">
            <v>448685</v>
          </cell>
          <cell r="C176" t="str">
            <v>DUBAI BRANCH OF ASHLAND FRANCE SAS</v>
          </cell>
          <cell r="D176" t="str">
            <v>Intercompany</v>
          </cell>
        </row>
        <row r="177">
          <cell r="B177" t="str">
            <v>451036</v>
          </cell>
          <cell r="C177" t="str">
            <v>MIDDLE EAST LUBRICANTS CO</v>
          </cell>
          <cell r="D177" t="str">
            <v>Headquarters</v>
          </cell>
        </row>
        <row r="178">
          <cell r="B178" t="str">
            <v>451181</v>
          </cell>
          <cell r="C178" t="str">
            <v>PREMIER-OIL</v>
          </cell>
          <cell r="D178" t="str">
            <v>Russia</v>
          </cell>
        </row>
        <row r="179">
          <cell r="B179" t="str">
            <v>452316</v>
          </cell>
          <cell r="C179" t="str">
            <v>PAUWELS CLIMCO BV</v>
          </cell>
          <cell r="D179" t="str">
            <v>Private label</v>
          </cell>
        </row>
        <row r="180">
          <cell r="B180" t="str">
            <v>455203</v>
          </cell>
          <cell r="C180" t="str">
            <v>VALTEC AUTO</v>
          </cell>
          <cell r="D180" t="str">
            <v>Kazakhstan</v>
          </cell>
        </row>
        <row r="181">
          <cell r="B181" t="str">
            <v>456345</v>
          </cell>
          <cell r="C181" t="str">
            <v>EM MOTORSUPPLIES BV</v>
          </cell>
          <cell r="D181" t="str">
            <v>Private label</v>
          </cell>
        </row>
        <row r="182">
          <cell r="B182" t="str">
            <v>456668</v>
          </cell>
          <cell r="C182" t="str">
            <v>VALTEC ASIA LLC</v>
          </cell>
          <cell r="D182" t="str">
            <v>Kazakhstan</v>
          </cell>
        </row>
        <row r="183">
          <cell r="B183" t="str">
            <v>456861</v>
          </cell>
          <cell r="C183" t="str">
            <v>AUTOBEDRIJF VAN STAALDUINEN BV</v>
          </cell>
          <cell r="D183" t="str">
            <v>Private label</v>
          </cell>
        </row>
        <row r="184">
          <cell r="B184" t="str">
            <v>456940</v>
          </cell>
          <cell r="C184" t="str">
            <v>CUMMINS POWER GENERATION LTD</v>
          </cell>
          <cell r="D184" t="str">
            <v>Aggreko Cummins</v>
          </cell>
          <cell r="E184" t="str">
            <v>UAE/Iraq</v>
          </cell>
        </row>
        <row r="185">
          <cell r="B185" t="str">
            <v>596169</v>
          </cell>
          <cell r="C185" t="str">
            <v>MORACO SAS</v>
          </cell>
          <cell r="D185" t="str">
            <v>France</v>
          </cell>
          <cell r="E185" t="str">
            <v>France</v>
          </cell>
        </row>
        <row r="186">
          <cell r="B186" t="str">
            <v>463705</v>
          </cell>
          <cell r="C186" t="str">
            <v>SOCIETE LAKHAL DISTRIBUTION SARL</v>
          </cell>
          <cell r="D186" t="str">
            <v>North Africa</v>
          </cell>
          <cell r="E186" t="str">
            <v>Morocco</v>
          </cell>
        </row>
        <row r="187">
          <cell r="B187" t="str">
            <v>463570</v>
          </cell>
          <cell r="C187" t="str">
            <v>PEGASUS TRADING BVBVA</v>
          </cell>
          <cell r="D187" t="str">
            <v>Africa</v>
          </cell>
          <cell r="E187" t="str">
            <v>Tanzania Uganda</v>
          </cell>
        </row>
        <row r="188">
          <cell r="B188" t="str">
            <v>376664</v>
          </cell>
          <cell r="C188" t="str">
            <v>PORTLUBE</v>
          </cell>
          <cell r="D188" t="str">
            <v>Portugal</v>
          </cell>
          <cell r="E188" t="str">
            <v>Portugal</v>
          </cell>
        </row>
        <row r="189">
          <cell r="B189" t="str">
            <v>467306</v>
          </cell>
          <cell r="C189" t="str">
            <v>STADLER</v>
          </cell>
          <cell r="D189" t="str">
            <v>Switzerland</v>
          </cell>
          <cell r="E189" t="str">
            <v>Switzerland</v>
          </cell>
        </row>
        <row r="190">
          <cell r="B190" t="str">
            <v>469144</v>
          </cell>
          <cell r="C190" t="str">
            <v>TRANSNATIONAL BLENDERS BV</v>
          </cell>
          <cell r="D190" t="str">
            <v>Private label</v>
          </cell>
        </row>
        <row r="191">
          <cell r="B191" t="str">
            <v>473385</v>
          </cell>
          <cell r="C191" t="str">
            <v>BLUE DANUBE TRADING GMBH AND</v>
          </cell>
          <cell r="D191" t="str">
            <v>Middle East North &amp; East Africa</v>
          </cell>
          <cell r="E191" t="str">
            <v>Iraq</v>
          </cell>
        </row>
        <row r="192">
          <cell r="B192" t="str">
            <v>475443</v>
          </cell>
          <cell r="C192" t="str">
            <v>LUBROGAMMA 2000 SRL</v>
          </cell>
          <cell r="D192" t="str">
            <v>Italy</v>
          </cell>
          <cell r="E192" t="str">
            <v>Italy</v>
          </cell>
        </row>
        <row r="193">
          <cell r="B193" t="str">
            <v>475794</v>
          </cell>
          <cell r="C193" t="str">
            <v>AGGREKO NEDERLAND BV</v>
          </cell>
          <cell r="D193" t="str">
            <v>Africa</v>
          </cell>
          <cell r="E193" t="str">
            <v>Aggreko</v>
          </cell>
        </row>
        <row r="194">
          <cell r="B194" t="str">
            <v>478146</v>
          </cell>
          <cell r="C194" t="str">
            <v>AGGREKO BELGIUM NV/SA</v>
          </cell>
          <cell r="D194" t="str">
            <v>Africa</v>
          </cell>
          <cell r="E194" t="str">
            <v>Aggreko</v>
          </cell>
        </row>
        <row r="195">
          <cell r="B195" t="str">
            <v>478638</v>
          </cell>
          <cell r="C195" t="str">
            <v>YAKO LDA</v>
          </cell>
          <cell r="D195" t="str">
            <v>Africa</v>
          </cell>
          <cell r="E195" t="str">
            <v>Angola</v>
          </cell>
        </row>
        <row r="196">
          <cell r="B196" t="str">
            <v>445982</v>
          </cell>
          <cell r="C196" t="str">
            <v>GE ENERGY</v>
          </cell>
          <cell r="D196" t="str">
            <v>Portugal</v>
          </cell>
          <cell r="E196" t="str">
            <v>Portugal</v>
          </cell>
        </row>
        <row r="197">
          <cell r="B197" t="str">
            <v>479772</v>
          </cell>
          <cell r="C197" t="str">
            <v>STAROIL BV</v>
          </cell>
          <cell r="D197" t="str">
            <v>ECEE</v>
          </cell>
          <cell r="E197" t="str">
            <v>Bulgaria</v>
          </cell>
        </row>
        <row r="198">
          <cell r="B198" t="str">
            <v>479784</v>
          </cell>
          <cell r="C198" t="str">
            <v>VALTEC AUTO ASTANA</v>
          </cell>
          <cell r="D198" t="str">
            <v>Kazakhstan</v>
          </cell>
        </row>
        <row r="199">
          <cell r="B199" t="str">
            <v>481498</v>
          </cell>
          <cell r="C199" t="str">
            <v>IMPORT BRAND LLP</v>
          </cell>
          <cell r="D199" t="str">
            <v>Kazakhstan</v>
          </cell>
        </row>
        <row r="200">
          <cell r="B200" t="str">
            <v>482694</v>
          </cell>
          <cell r="C200" t="str">
            <v>CHIMTEC IBERICA  S L</v>
          </cell>
          <cell r="D200" t="str">
            <v>Spain</v>
          </cell>
        </row>
        <row r="201">
          <cell r="B201" t="str">
            <v>484563</v>
          </cell>
          <cell r="C201" t="str">
            <v>DREAMLINE LIMITED</v>
          </cell>
          <cell r="D201" t="str">
            <v>Russia</v>
          </cell>
        </row>
        <row r="202">
          <cell r="B202" t="str">
            <v>504490</v>
          </cell>
          <cell r="C202" t="str">
            <v>SIMER FZE DO NOT USE</v>
          </cell>
          <cell r="D202" t="str">
            <v>Middle East</v>
          </cell>
        </row>
        <row r="203">
          <cell r="B203" t="str">
            <v>571585</v>
          </cell>
          <cell r="C203" t="str">
            <v>GEBR VAN STAALDUINEN BV</v>
          </cell>
          <cell r="D203" t="str">
            <v>Private label</v>
          </cell>
        </row>
        <row r="204">
          <cell r="B204" t="str">
            <v>572734</v>
          </cell>
          <cell r="C204" t="str">
            <v>SAUDI COMMERCIAL &amp; INDUSTRIAL CO</v>
          </cell>
          <cell r="D204" t="str">
            <v>Middle East North &amp; East Africa</v>
          </cell>
          <cell r="E204" t="str">
            <v>Saudi</v>
          </cell>
        </row>
        <row r="205">
          <cell r="B205" t="str">
            <v>574610</v>
          </cell>
          <cell r="C205" t="str">
            <v>TDG MOND SA</v>
          </cell>
          <cell r="D205" t="str">
            <v>Headquarters</v>
          </cell>
        </row>
        <row r="206">
          <cell r="B206" t="str">
            <v>576268</v>
          </cell>
          <cell r="C206" t="str">
            <v>VALIMEX LTD</v>
          </cell>
          <cell r="D206" t="str">
            <v>Russia</v>
          </cell>
        </row>
        <row r="207">
          <cell r="B207" t="str">
            <v>576338</v>
          </cell>
          <cell r="C207" t="str">
            <v>ASHLAND INDUSTRIES EUROPE GMBH</v>
          </cell>
          <cell r="D207" t="str">
            <v>Italy</v>
          </cell>
          <cell r="E207" t="str">
            <v>Italy</v>
          </cell>
        </row>
        <row r="208">
          <cell r="B208" t="str">
            <v>578534</v>
          </cell>
          <cell r="C208" t="str">
            <v>ALAM ALKHALEEJ LIL ZEYOUT</v>
          </cell>
          <cell r="D208" t="str">
            <v>Middle East North &amp; East Africa</v>
          </cell>
          <cell r="E208" t="str">
            <v>Jordan</v>
          </cell>
        </row>
        <row r="209">
          <cell r="B209" t="str">
            <v>579504</v>
          </cell>
          <cell r="C209" t="str">
            <v>TOTAL TRADING</v>
          </cell>
          <cell r="D209" t="str">
            <v>Russia</v>
          </cell>
        </row>
        <row r="210">
          <cell r="B210" t="str">
            <v>581622</v>
          </cell>
          <cell r="C210" t="str">
            <v>STIKS LIMITED</v>
          </cell>
          <cell r="D210" t="str">
            <v>Russia</v>
          </cell>
        </row>
        <row r="211">
          <cell r="B211" t="str">
            <v>582472</v>
          </cell>
          <cell r="C211" t="str">
            <v>KRAUTLI PORTUGAL LDA</v>
          </cell>
          <cell r="D211" t="str">
            <v>Portugal</v>
          </cell>
          <cell r="E211" t="str">
            <v>Portugal</v>
          </cell>
        </row>
        <row r="212">
          <cell r="B212" t="str">
            <v>582814</v>
          </cell>
          <cell r="C212" t="str">
            <v>PARAMO AS</v>
          </cell>
          <cell r="D212" t="str">
            <v>NCEE</v>
          </cell>
          <cell r="E212" t="str">
            <v>Czech</v>
          </cell>
        </row>
        <row r="213">
          <cell r="B213" t="str">
            <v>584103</v>
          </cell>
          <cell r="C213" t="str">
            <v>SHARJAH NATIONAL LUBE OIL COMPANY</v>
          </cell>
          <cell r="D213" t="str">
            <v>Middle East</v>
          </cell>
        </row>
        <row r="214">
          <cell r="B214" t="str">
            <v>5882</v>
          </cell>
          <cell r="C214" t="str">
            <v>VALVOLINE CUMMINS LTD</v>
          </cell>
          <cell r="D214" t="str">
            <v>Headquarters</v>
          </cell>
        </row>
        <row r="215">
          <cell r="B215" t="str">
            <v>0070</v>
          </cell>
          <cell r="D215" t="str">
            <v>Russia</v>
          </cell>
        </row>
        <row r="216">
          <cell r="B216" t="str">
            <v>0071</v>
          </cell>
          <cell r="D216" t="str">
            <v>Russia</v>
          </cell>
        </row>
        <row r="217">
          <cell r="B217" t="str">
            <v>0090</v>
          </cell>
          <cell r="D217" t="str">
            <v>Turkey</v>
          </cell>
        </row>
        <row r="218">
          <cell r="B218" t="str">
            <v>0271</v>
          </cell>
          <cell r="D218" t="str">
            <v>South Africa</v>
          </cell>
        </row>
        <row r="219">
          <cell r="B219" t="str">
            <v>0320</v>
          </cell>
          <cell r="D219" t="str">
            <v>Headquarters</v>
          </cell>
        </row>
        <row r="220">
          <cell r="B220" t="str">
            <v>0321</v>
          </cell>
          <cell r="D220" t="str">
            <v>Headquarters</v>
          </cell>
        </row>
        <row r="221">
          <cell r="B221" t="str">
            <v>0331</v>
          </cell>
          <cell r="D221" t="str">
            <v>Middle East</v>
          </cell>
        </row>
        <row r="222">
          <cell r="B222" t="str">
            <v>0336</v>
          </cell>
          <cell r="D222" t="str">
            <v>Middle East</v>
          </cell>
        </row>
        <row r="223">
          <cell r="B223" t="str">
            <v>0341</v>
          </cell>
          <cell r="D223" t="str">
            <v>Spain</v>
          </cell>
        </row>
        <row r="224">
          <cell r="B224" t="str">
            <v>0342</v>
          </cell>
          <cell r="D224" t="str">
            <v>Spain</v>
          </cell>
        </row>
        <row r="225">
          <cell r="B225" t="str">
            <v>0390</v>
          </cell>
          <cell r="D225" t="str">
            <v>Italy</v>
          </cell>
        </row>
        <row r="226">
          <cell r="B226" t="str">
            <v>0391</v>
          </cell>
          <cell r="D226" t="str">
            <v>Italy</v>
          </cell>
        </row>
        <row r="227">
          <cell r="B227" t="str">
            <v>0441</v>
          </cell>
          <cell r="D227" t="str">
            <v>UK</v>
          </cell>
        </row>
        <row r="228">
          <cell r="B228" t="str">
            <v>0445</v>
          </cell>
          <cell r="D228" t="str">
            <v>UK</v>
          </cell>
        </row>
        <row r="229">
          <cell r="B229" t="str">
            <v>0451</v>
          </cell>
          <cell r="D229" t="str">
            <v>Headquarters</v>
          </cell>
        </row>
        <row r="230">
          <cell r="B230" t="str">
            <v>0461</v>
          </cell>
          <cell r="D230" t="str">
            <v>Headquarters</v>
          </cell>
        </row>
        <row r="231">
          <cell r="B231" t="str">
            <v>0471</v>
          </cell>
          <cell r="D231" t="str">
            <v>Headquarters</v>
          </cell>
        </row>
        <row r="232">
          <cell r="B232" t="str">
            <v>0481</v>
          </cell>
          <cell r="D232" t="str">
            <v>Poland</v>
          </cell>
        </row>
        <row r="233">
          <cell r="B233" t="str">
            <v>0491</v>
          </cell>
          <cell r="D233" t="str">
            <v>Germany</v>
          </cell>
        </row>
        <row r="234">
          <cell r="B234" t="str">
            <v>7189</v>
          </cell>
          <cell r="C234" t="str">
            <v>VALVOLINE AUSTRALIA PTY LTD</v>
          </cell>
          <cell r="D234" t="str">
            <v>Intercompany</v>
          </cell>
        </row>
        <row r="235">
          <cell r="B235" t="str">
            <v>7261</v>
          </cell>
          <cell r="C235" t="str">
            <v>KANEMATSU CHEMICALS CORPORATION</v>
          </cell>
          <cell r="D235" t="str">
            <v>Headquarters</v>
          </cell>
        </row>
        <row r="236">
          <cell r="B236" t="str">
            <v>9949</v>
          </cell>
          <cell r="C236" t="str">
            <v>CODIMA</v>
          </cell>
          <cell r="D236" t="str">
            <v>Headquarters</v>
          </cell>
        </row>
        <row r="237">
          <cell r="B237" t="str">
            <v>21722</v>
          </cell>
          <cell r="C237" t="str">
            <v>CEFBER SARL</v>
          </cell>
          <cell r="D237" t="str">
            <v>Headquarters</v>
          </cell>
        </row>
        <row r="238">
          <cell r="B238" t="str">
            <v>22290</v>
          </cell>
          <cell r="C238" t="str">
            <v>VALVOLINE CUMMINS ARGENTINA SA</v>
          </cell>
          <cell r="D238" t="str">
            <v>Intercompany</v>
          </cell>
        </row>
        <row r="239">
          <cell r="B239" t="str">
            <v>30092</v>
          </cell>
          <cell r="C239" t="str">
            <v>ASHLAND VALVOLINE CHEMICAL</v>
          </cell>
          <cell r="D239" t="str">
            <v>Headquarters</v>
          </cell>
        </row>
        <row r="240">
          <cell r="B240" t="str">
            <v>31372</v>
          </cell>
          <cell r="C240" t="str">
            <v>UNITED MOTORS LANKA PLC</v>
          </cell>
          <cell r="D240" t="str">
            <v>Headquarters</v>
          </cell>
        </row>
        <row r="241">
          <cell r="B241" t="str">
            <v>37634</v>
          </cell>
          <cell r="C241" t="str">
            <v>VITRAN EXPRESS INC DO NOT USE</v>
          </cell>
          <cell r="D241" t="str">
            <v>Headquarters</v>
          </cell>
        </row>
        <row r="242">
          <cell r="B242" t="str">
            <v>179463</v>
          </cell>
          <cell r="C242" t="str">
            <v>WELL CROWN (GROUP) INDUSTRIES LTD</v>
          </cell>
          <cell r="D242" t="str">
            <v>Headquarters</v>
          </cell>
        </row>
        <row r="243">
          <cell r="B243" t="str">
            <v>325912</v>
          </cell>
          <cell r="C243" t="str">
            <v>T.S.C.C. 1472 THE MAXUS</v>
          </cell>
          <cell r="D243" t="str">
            <v>Headquarters</v>
          </cell>
        </row>
        <row r="244">
          <cell r="B244" t="str">
            <v>325913</v>
          </cell>
          <cell r="C244" t="str">
            <v>GOODYEAR 2548 DO NOT USE</v>
          </cell>
          <cell r="D244" t="str">
            <v>Headquarters</v>
          </cell>
        </row>
        <row r="245">
          <cell r="B245" t="str">
            <v>325914</v>
          </cell>
          <cell r="C245" t="str">
            <v>GOODYEAR 2549 DO NOT USE</v>
          </cell>
          <cell r="D245" t="str">
            <v>Headquarters</v>
          </cell>
        </row>
        <row r="246">
          <cell r="B246" t="str">
            <v>325915</v>
          </cell>
          <cell r="C246" t="str">
            <v>GOODYEAR 2550 DO NOT USE</v>
          </cell>
          <cell r="D246" t="str">
            <v>Headquarters</v>
          </cell>
        </row>
        <row r="247">
          <cell r="B247" t="str">
            <v>325916</v>
          </cell>
          <cell r="C247" t="str">
            <v>GOODYEAR 2372</v>
          </cell>
          <cell r="D247" t="str">
            <v>Headquarters</v>
          </cell>
        </row>
        <row r="248">
          <cell r="B248" t="str">
            <v>325917</v>
          </cell>
          <cell r="C248" t="str">
            <v>GOODYEAR 2373 DO NOT USE</v>
          </cell>
          <cell r="D248" t="str">
            <v>Headquarters</v>
          </cell>
        </row>
        <row r="249">
          <cell r="B249" t="str">
            <v>325918</v>
          </cell>
          <cell r="C249" t="str">
            <v>A REAL TIRE DO NOT USE</v>
          </cell>
          <cell r="D249" t="str">
            <v>Headquarters</v>
          </cell>
        </row>
        <row r="250">
          <cell r="B250" t="str">
            <v>355905</v>
          </cell>
          <cell r="C250" t="str">
            <v>A.T.S. SRL</v>
          </cell>
          <cell r="D250" t="str">
            <v>Italy</v>
          </cell>
        </row>
        <row r="251">
          <cell r="B251" t="str">
            <v>414436</v>
          </cell>
          <cell r="C251" t="str">
            <v>VALVOLINE OIL AS</v>
          </cell>
          <cell r="D251" t="str">
            <v>Norway</v>
          </cell>
          <cell r="E251" t="str">
            <v>Norway</v>
          </cell>
        </row>
        <row r="252">
          <cell r="B252" t="str">
            <v>378913</v>
          </cell>
          <cell r="C252" t="str">
            <v>MVR MINERALOL VERTRIEBS GMBH</v>
          </cell>
          <cell r="D252" t="str">
            <v>Headquarters</v>
          </cell>
        </row>
        <row r="253">
          <cell r="B253" t="str">
            <v>379127</v>
          </cell>
          <cell r="C253" t="str">
            <v>MPM EUROCARS LTD</v>
          </cell>
          <cell r="D253" t="str">
            <v>Cyprus</v>
          </cell>
          <cell r="E253" t="str">
            <v>Cyprus</v>
          </cell>
        </row>
        <row r="254">
          <cell r="B254" t="str">
            <v>380342</v>
          </cell>
          <cell r="C254" t="str">
            <v>NORTHERN OILS</v>
          </cell>
          <cell r="D254" t="str">
            <v>UK</v>
          </cell>
        </row>
        <row r="255">
          <cell r="B255" t="str">
            <v>382376</v>
          </cell>
          <cell r="C255" t="str">
            <v>ALBAOIL SRL</v>
          </cell>
          <cell r="D255" t="str">
            <v>Italy</v>
          </cell>
        </row>
        <row r="256">
          <cell r="B256" t="str">
            <v>383957</v>
          </cell>
          <cell r="C256" t="str">
            <v>ATU AUTO-TEILE UNGER HDL GMBH &amp; CO</v>
          </cell>
          <cell r="D256" t="str">
            <v>Germany</v>
          </cell>
        </row>
        <row r="257">
          <cell r="B257" t="str">
            <v>384860</v>
          </cell>
          <cell r="C257" t="str">
            <v>SCHWENKER KRAFTFAHRZEUGTEILE</v>
          </cell>
          <cell r="D257" t="str">
            <v>Germany</v>
          </cell>
        </row>
        <row r="258">
          <cell r="B258" t="str">
            <v>389370</v>
          </cell>
          <cell r="C258" t="str">
            <v>EVOBUS IBERICA SA</v>
          </cell>
          <cell r="D258" t="str">
            <v>Germany</v>
          </cell>
        </row>
        <row r="259">
          <cell r="B259" t="str">
            <v>390223</v>
          </cell>
          <cell r="C259" t="str">
            <v>LCN DEVELOPPMENT</v>
          </cell>
          <cell r="D259" t="str">
            <v>Headquarters</v>
          </cell>
        </row>
        <row r="260">
          <cell r="B260" t="str">
            <v>394470</v>
          </cell>
          <cell r="C260" t="str">
            <v>PROTEC LUBER IBERICA SA</v>
          </cell>
          <cell r="D260" t="str">
            <v>Spain</v>
          </cell>
        </row>
        <row r="261">
          <cell r="B261" t="str">
            <v>394616</v>
          </cell>
          <cell r="C261" t="str">
            <v>PRISTA OIL YAGSANVETIC LTD STI</v>
          </cell>
          <cell r="D261" t="str">
            <v>Headquarters</v>
          </cell>
        </row>
        <row r="262">
          <cell r="B262" t="str">
            <v>394620</v>
          </cell>
          <cell r="C262" t="str">
            <v>AVTOTEHNA OPREMA D O O</v>
          </cell>
          <cell r="D262" t="str">
            <v>WCEE</v>
          </cell>
        </row>
        <row r="263">
          <cell r="B263" t="str">
            <v>415274</v>
          </cell>
          <cell r="C263" t="str">
            <v>VALVOLINE OIL AS</v>
          </cell>
          <cell r="D263" t="str">
            <v>Norway</v>
          </cell>
          <cell r="E263" t="str">
            <v>Norway</v>
          </cell>
        </row>
        <row r="264">
          <cell r="B264" t="str">
            <v>407069</v>
          </cell>
          <cell r="C264" t="str">
            <v>ASHLAND NEDERLAND BV</v>
          </cell>
          <cell r="D264" t="str">
            <v>Intercompany</v>
          </cell>
        </row>
        <row r="265">
          <cell r="B265" t="str">
            <v>407071</v>
          </cell>
          <cell r="C265" t="str">
            <v>ASHLAND SWEDEN AB</v>
          </cell>
          <cell r="D265" t="str">
            <v>Intercompany</v>
          </cell>
        </row>
        <row r="266">
          <cell r="B266" t="str">
            <v>407073</v>
          </cell>
          <cell r="C266" t="str">
            <v>ASHLAND CHEMICAL HISPANIA SL</v>
          </cell>
          <cell r="D266" t="str">
            <v>Intercompany</v>
          </cell>
        </row>
        <row r="267">
          <cell r="B267" t="str">
            <v>407082</v>
          </cell>
          <cell r="C267" t="str">
            <v>ASHLAND DANMARK APS</v>
          </cell>
          <cell r="D267" t="str">
            <v>Intercompany</v>
          </cell>
        </row>
        <row r="268">
          <cell r="B268" t="str">
            <v>413097</v>
          </cell>
          <cell r="C268" t="str">
            <v>ASHLAND NEDERLAND BV</v>
          </cell>
          <cell r="D268" t="str">
            <v>Intercompany</v>
          </cell>
        </row>
        <row r="269">
          <cell r="B269" t="str">
            <v>414336</v>
          </cell>
          <cell r="C269" t="str">
            <v>NORBORD INDUSTRIES INC DO NOT USE</v>
          </cell>
          <cell r="D269" t="str">
            <v>Headquarters</v>
          </cell>
        </row>
        <row r="270">
          <cell r="B270" t="str">
            <v>516058</v>
          </cell>
          <cell r="C270" t="str">
            <v>VALVOLINE OIL AS</v>
          </cell>
          <cell r="D270" t="str">
            <v>Norway</v>
          </cell>
          <cell r="E270" t="str">
            <v>Norway</v>
          </cell>
        </row>
        <row r="271">
          <cell r="B271" t="str">
            <v>415672</v>
          </cell>
          <cell r="C271" t="str">
            <v>SCHENKER LOGISTICS  AB</v>
          </cell>
          <cell r="D271" t="str">
            <v>Headquarters</v>
          </cell>
        </row>
        <row r="272">
          <cell r="B272" t="str">
            <v>423111</v>
          </cell>
          <cell r="C272" t="str">
            <v>AP LOGISTICS BV</v>
          </cell>
          <cell r="D272" t="str">
            <v>Benelux</v>
          </cell>
        </row>
        <row r="273">
          <cell r="B273" t="str">
            <v>435517</v>
          </cell>
          <cell r="C273" t="str">
            <v>NEOTEK CORPORATION</v>
          </cell>
          <cell r="D273" t="str">
            <v>Headquarters</v>
          </cell>
        </row>
        <row r="274">
          <cell r="B274" t="str">
            <v>454553</v>
          </cell>
          <cell r="C274" t="str">
            <v>NESTE MARKKINOINTI OY</v>
          </cell>
          <cell r="D274" t="str">
            <v>Neste</v>
          </cell>
        </row>
        <row r="275">
          <cell r="B275" t="str">
            <v>474199</v>
          </cell>
          <cell r="C275" t="str">
            <v>KHOLOD YURIY VLADIMIROVICH</v>
          </cell>
          <cell r="D275" t="str">
            <v>Russia</v>
          </cell>
        </row>
        <row r="276">
          <cell r="B276" t="str">
            <v>475440</v>
          </cell>
          <cell r="C276" t="str">
            <v>LUBROGAMMA 2000 SRL</v>
          </cell>
          <cell r="D276" t="str">
            <v>Italy</v>
          </cell>
        </row>
        <row r="277">
          <cell r="B277" t="str">
            <v>479792</v>
          </cell>
          <cell r="C277" t="str">
            <v>PRISTA OIL HOLDING EAD</v>
          </cell>
          <cell r="D277" t="str">
            <v>ECEE</v>
          </cell>
          <cell r="E277" t="str">
            <v>Bulgaria</v>
          </cell>
        </row>
        <row r="278">
          <cell r="B278" t="str">
            <v>479795</v>
          </cell>
          <cell r="C278" t="str">
            <v>PRISTA OIL AD BEOGRAD</v>
          </cell>
          <cell r="D278" t="str">
            <v>CCEE</v>
          </cell>
          <cell r="E278" t="str">
            <v>Serbia</v>
          </cell>
        </row>
        <row r="279">
          <cell r="B279" t="str">
            <v>479798</v>
          </cell>
          <cell r="C279" t="str">
            <v>PRISTA OIL SLOVAKIA SRO</v>
          </cell>
          <cell r="D279" t="str">
            <v>NCEE</v>
          </cell>
          <cell r="E279" t="str">
            <v>Slovakia</v>
          </cell>
        </row>
        <row r="280">
          <cell r="B280" t="str">
            <v>479799</v>
          </cell>
          <cell r="C280" t="str">
            <v>PRISTA OIL HUNGARY KFT</v>
          </cell>
          <cell r="D280" t="str">
            <v>NCEE</v>
          </cell>
          <cell r="E280" t="str">
            <v>Hungary</v>
          </cell>
        </row>
        <row r="281">
          <cell r="B281" t="str">
            <v>479800</v>
          </cell>
          <cell r="C281" t="str">
            <v>PRISTA OIL ROMANIA</v>
          </cell>
          <cell r="D281" t="str">
            <v>ECEE</v>
          </cell>
          <cell r="E281" t="str">
            <v>Romania</v>
          </cell>
        </row>
        <row r="282">
          <cell r="B282" t="str">
            <v>483681</v>
          </cell>
          <cell r="C282" t="str">
            <v>PRISTA OIL HOLDING EAD</v>
          </cell>
          <cell r="D282" t="str">
            <v>ECEE</v>
          </cell>
          <cell r="E282" t="str">
            <v>Bulgaria</v>
          </cell>
        </row>
        <row r="283">
          <cell r="B283" t="str">
            <v>X0361</v>
          </cell>
          <cell r="C283" t="str">
            <v>ASHLAND NEDERLAND BV</v>
          </cell>
          <cell r="D283" t="str">
            <v>Intercompany</v>
          </cell>
        </row>
        <row r="284">
          <cell r="B284" t="str">
            <v>X0567</v>
          </cell>
          <cell r="C284" t="str">
            <v>DE DUISBURG PLANT</v>
          </cell>
          <cell r="D284" t="str">
            <v>Germany</v>
          </cell>
        </row>
        <row r="285">
          <cell r="B285" t="str">
            <v>#</v>
          </cell>
          <cell r="C285" t="str">
            <v>Not assigned</v>
          </cell>
          <cell r="D285" t="str">
            <v>Headquarters</v>
          </cell>
        </row>
        <row r="286">
          <cell r="B286" t="str">
            <v>4910</v>
          </cell>
          <cell r="C286" t="str">
            <v>par</v>
          </cell>
          <cell r="D286" t="str">
            <v>Headquarters</v>
          </cell>
        </row>
        <row r="287">
          <cell r="B287" t="str">
            <v>7827</v>
          </cell>
          <cell r="C287" t="str">
            <v>SAUDI COMMERCIAL &amp; INDUSTRIAL</v>
          </cell>
          <cell r="D287" t="str">
            <v>Middle East North &amp; East Africa</v>
          </cell>
          <cell r="E287" t="str">
            <v>Saudi</v>
          </cell>
        </row>
        <row r="288">
          <cell r="B288" t="str">
            <v>9784</v>
          </cell>
          <cell r="C288" t="str">
            <v>BENS VOLVO REPAIR</v>
          </cell>
          <cell r="D288" t="str">
            <v>Headquarters</v>
          </cell>
        </row>
        <row r="289">
          <cell r="B289" t="str">
            <v>10792</v>
          </cell>
          <cell r="C289" t="str">
            <v>VALVOLINE THAILAND LTD</v>
          </cell>
          <cell r="D289" t="str">
            <v>Headquarters</v>
          </cell>
        </row>
        <row r="290">
          <cell r="B290" t="str">
            <v>22099</v>
          </cell>
          <cell r="C290" t="str">
            <v>INSTANT OIL CHANGE BE-5201</v>
          </cell>
          <cell r="D290" t="str">
            <v>Headquarters</v>
          </cell>
        </row>
        <row r="291">
          <cell r="B291" t="str">
            <v>22462</v>
          </cell>
          <cell r="C291" t="str">
            <v>SERVICIOS UNIDOS SA</v>
          </cell>
          <cell r="D291" t="str">
            <v>Headquarters</v>
          </cell>
        </row>
        <row r="292">
          <cell r="B292" t="str">
            <v>26270</v>
          </cell>
          <cell r="C292" t="str">
            <v>LUBRIMASTER LLC</v>
          </cell>
          <cell r="D292" t="str">
            <v>Russia</v>
          </cell>
        </row>
        <row r="293">
          <cell r="B293" t="str">
            <v>26293</v>
          </cell>
          <cell r="C293" t="str">
            <v>TOYOTA INDUSTRIAL EQUIPMENT</v>
          </cell>
          <cell r="D293" t="str">
            <v>Headquarters</v>
          </cell>
        </row>
        <row r="294">
          <cell r="B294" t="str">
            <v>30072</v>
          </cell>
          <cell r="C294" t="str">
            <v>PARTS SERVICE LLC</v>
          </cell>
          <cell r="D294" t="str">
            <v>Headquarters</v>
          </cell>
        </row>
        <row r="295">
          <cell r="B295" t="str">
            <v>38115</v>
          </cell>
          <cell r="C295" t="str">
            <v>TOTAL MOLDING SOLUTIONS</v>
          </cell>
          <cell r="D295" t="str">
            <v>Headquarters</v>
          </cell>
        </row>
        <row r="296">
          <cell r="B296" t="str">
            <v>42000</v>
          </cell>
          <cell r="C296" t="str">
            <v>AUTO ASSOCIATES MIDWEST DO NOT USE</v>
          </cell>
          <cell r="D296" t="str">
            <v>Headquarters</v>
          </cell>
        </row>
        <row r="297">
          <cell r="B297" t="str">
            <v>50737</v>
          </cell>
          <cell r="C297" t="str">
            <v>BUCHMANN TIRE &amp; RE-TREADING, INC.</v>
          </cell>
          <cell r="D297" t="str">
            <v>Headquarters</v>
          </cell>
        </row>
        <row r="298">
          <cell r="B298" t="str">
            <v>100305</v>
          </cell>
          <cell r="C298" t="str">
            <v>CLASSIC LADY PACKAGING INC</v>
          </cell>
          <cell r="D298" t="str">
            <v>Headquarters</v>
          </cell>
        </row>
        <row r="299">
          <cell r="B299" t="str">
            <v>100309</v>
          </cell>
          <cell r="C299" t="str">
            <v>TRIANGLE METALS CORP</v>
          </cell>
          <cell r="D299" t="str">
            <v>Headquarters</v>
          </cell>
        </row>
        <row r="300">
          <cell r="B300" t="str">
            <v>100314</v>
          </cell>
          <cell r="C300" t="str">
            <v>KING'S PROSPERITY INDUSTRIES</v>
          </cell>
          <cell r="D300" t="str">
            <v>Headquarters</v>
          </cell>
        </row>
        <row r="301">
          <cell r="B301" t="str">
            <v>304490</v>
          </cell>
          <cell r="C301" t="str">
            <v>TEMBEC ENTERPRISES INC</v>
          </cell>
          <cell r="D301" t="str">
            <v>Headquarters</v>
          </cell>
        </row>
        <row r="302">
          <cell r="B302" t="str">
            <v>343283</v>
          </cell>
          <cell r="C302" t="str">
            <v>H &amp; H BROWN INC</v>
          </cell>
          <cell r="D302" t="str">
            <v>Headquarters</v>
          </cell>
        </row>
        <row r="303">
          <cell r="B303" t="str">
            <v>345701</v>
          </cell>
          <cell r="C303" t="str">
            <v>SEARS AUTO CENTER 006738</v>
          </cell>
          <cell r="D303" t="str">
            <v>Headquarters</v>
          </cell>
        </row>
        <row r="304">
          <cell r="B304" t="str">
            <v>349283</v>
          </cell>
          <cell r="C304" t="str">
            <v>CARBRITE OF IRELAND</v>
          </cell>
          <cell r="D304" t="str">
            <v>Private label</v>
          </cell>
        </row>
        <row r="305">
          <cell r="B305" t="str">
            <v>349290</v>
          </cell>
          <cell r="C305" t="str">
            <v>CARBRITE HOLLAND</v>
          </cell>
          <cell r="D305" t="str">
            <v>Private label</v>
          </cell>
        </row>
        <row r="306">
          <cell r="B306" t="str">
            <v>410548</v>
          </cell>
          <cell r="C306" t="str">
            <v>CLARIANT BENELUX NV DO NOT USE</v>
          </cell>
          <cell r="D306" t="str">
            <v>Private label</v>
          </cell>
        </row>
        <row r="307">
          <cell r="B307" t="str">
            <v>413753</v>
          </cell>
          <cell r="C307" t="str">
            <v>VAN DER KNOX OU</v>
          </cell>
          <cell r="D307" t="str">
            <v>Baltics</v>
          </cell>
        </row>
        <row r="308">
          <cell r="B308" t="str">
            <v>413846</v>
          </cell>
          <cell r="C308" t="str">
            <v>CAR BRITE SVERIGE</v>
          </cell>
          <cell r="D308" t="str">
            <v>Private label</v>
          </cell>
        </row>
        <row r="309">
          <cell r="B309" t="str">
            <v>420860</v>
          </cell>
          <cell r="C309" t="str">
            <v>BRAMCO WLL</v>
          </cell>
          <cell r="D309" t="str">
            <v>Middle East North &amp; East Africa</v>
          </cell>
        </row>
        <row r="310">
          <cell r="B310" t="str">
            <v>429916</v>
          </cell>
          <cell r="C310" t="str">
            <v>TOROTRAK LTD</v>
          </cell>
          <cell r="D310" t="str">
            <v>Middle East North &amp; East Africa</v>
          </cell>
        </row>
        <row r="311">
          <cell r="B311" t="str">
            <v>433517</v>
          </cell>
          <cell r="C311" t="str">
            <v>HEWLETT-PACKARD (CUB BLDG)</v>
          </cell>
          <cell r="D311" t="str">
            <v>Headquarters</v>
          </cell>
        </row>
        <row r="312">
          <cell r="B312" t="str">
            <v>438543</v>
          </cell>
          <cell r="C312" t="str">
            <v>FIRST GULF BANK</v>
          </cell>
          <cell r="D312" t="str">
            <v>Middle East</v>
          </cell>
          <cell r="E312" t="str">
            <v>UAE</v>
          </cell>
        </row>
        <row r="313">
          <cell r="B313" t="str">
            <v>438592</v>
          </cell>
          <cell r="C313" t="str">
            <v>AL SHAHNAN GENL TRADING/CONTRACTING</v>
          </cell>
          <cell r="D313" t="str">
            <v>Middle East North &amp; East Africa</v>
          </cell>
          <cell r="E313" t="str">
            <v>Kuwait</v>
          </cell>
        </row>
        <row r="314">
          <cell r="B314" t="str">
            <v>438843</v>
          </cell>
          <cell r="C314" t="str">
            <v>SHANGHAI WANGYUAN ARTWORK CO LTD</v>
          </cell>
          <cell r="D314" t="str">
            <v>Headquarters</v>
          </cell>
        </row>
        <row r="315">
          <cell r="B315" t="str">
            <v>447680</v>
          </cell>
          <cell r="C315" t="str">
            <v>PEDRO MARIA AYERBE AGUIRRE</v>
          </cell>
          <cell r="D315" t="str">
            <v>Spain</v>
          </cell>
        </row>
        <row r="316">
          <cell r="B316" t="str">
            <v>469044</v>
          </cell>
          <cell r="C316" t="str">
            <v>HAREL MALLAC ENGINEERING</v>
          </cell>
          <cell r="D316" t="str">
            <v>Africa</v>
          </cell>
          <cell r="E316" t="str">
            <v>Mauritius</v>
          </cell>
        </row>
        <row r="317">
          <cell r="B317" t="str">
            <v>473411</v>
          </cell>
          <cell r="C317" t="str">
            <v>SAGRMA COMPANY</v>
          </cell>
          <cell r="D317" t="str">
            <v>Middle East North &amp; East Africa</v>
          </cell>
          <cell r="E317" t="str">
            <v>Iraq</v>
          </cell>
        </row>
        <row r="318">
          <cell r="B318" t="str">
            <v>475380</v>
          </cell>
          <cell r="C318" t="str">
            <v>ENEOS ITALSING PTE LTD</v>
          </cell>
          <cell r="D318" t="str">
            <v>Headquarters</v>
          </cell>
        </row>
        <row r="319">
          <cell r="B319" t="str">
            <v>477414</v>
          </cell>
          <cell r="C319" t="str">
            <v>VALTEC AUTO</v>
          </cell>
          <cell r="D319" t="str">
            <v>Kazakhstan</v>
          </cell>
        </row>
        <row r="320">
          <cell r="B320" t="str">
            <v>478741</v>
          </cell>
          <cell r="C320" t="str">
            <v>PREMIER OIL</v>
          </cell>
          <cell r="D320" t="str">
            <v>Russia</v>
          </cell>
        </row>
        <row r="321">
          <cell r="B321" t="str">
            <v>504506</v>
          </cell>
          <cell r="C321" t="str">
            <v>GARGASH CORPORATE MANAGEMENT OFFICE</v>
          </cell>
          <cell r="D321" t="str">
            <v>Middle East</v>
          </cell>
          <cell r="E321" t="str">
            <v>UAE</v>
          </cell>
        </row>
        <row r="322">
          <cell r="B322" t="str">
            <v>504507</v>
          </cell>
          <cell r="C322" t="str">
            <v>A T PARTS</v>
          </cell>
          <cell r="D322" t="str">
            <v>Israel</v>
          </cell>
          <cell r="E322" t="str">
            <v>Israel</v>
          </cell>
        </row>
        <row r="323">
          <cell r="B323" t="str">
            <v>504508</v>
          </cell>
          <cell r="C323" t="str">
            <v>OIL INTERNATIONAL L.L.C.</v>
          </cell>
          <cell r="D323" t="str">
            <v>Israel</v>
          </cell>
          <cell r="E323" t="str">
            <v>Lebanon</v>
          </cell>
        </row>
        <row r="324">
          <cell r="B324" t="str">
            <v>504514</v>
          </cell>
          <cell r="C324" t="str">
            <v>AEROSPACE SYSTEMS</v>
          </cell>
          <cell r="D324" t="str">
            <v>Headquarters</v>
          </cell>
        </row>
        <row r="325">
          <cell r="B325" t="str">
            <v>504518</v>
          </cell>
          <cell r="C325" t="str">
            <v>AL-SHAMMARY EST IMPORT/EXPORT</v>
          </cell>
          <cell r="D325" t="str">
            <v>Middle East North &amp; East Africa</v>
          </cell>
          <cell r="E325" t="str">
            <v>Jordan</v>
          </cell>
        </row>
        <row r="326">
          <cell r="B326" t="str">
            <v>504922</v>
          </cell>
          <cell r="C326" t="str">
            <v>SHARJAH ISLAMIC BANK SHARJAH, UAE</v>
          </cell>
          <cell r="D326" t="str">
            <v>Middle East</v>
          </cell>
          <cell r="E326" t="str">
            <v>UAE</v>
          </cell>
        </row>
        <row r="327">
          <cell r="B327" t="str">
            <v>505733</v>
          </cell>
          <cell r="C327" t="str">
            <v>DOAN HAI COMPANY</v>
          </cell>
          <cell r="D327" t="str">
            <v>Headquarters</v>
          </cell>
        </row>
        <row r="328">
          <cell r="B328" t="str">
            <v>375174</v>
          </cell>
          <cell r="C328" t="str">
            <v>KOENIGSEGG AUTOMOTIVE AB</v>
          </cell>
          <cell r="D328" t="str">
            <v>Sweden</v>
          </cell>
          <cell r="E328" t="str">
            <v>Sweden</v>
          </cell>
        </row>
        <row r="329">
          <cell r="B329" t="str">
            <v>415670</v>
          </cell>
          <cell r="C329" t="str">
            <v>NORDIC AUTO SUPPLY AB</v>
          </cell>
          <cell r="D329" t="str">
            <v>Sweden</v>
          </cell>
          <cell r="E329" t="str">
            <v>Sweden</v>
          </cell>
        </row>
        <row r="330">
          <cell r="B330" t="str">
            <v>516508</v>
          </cell>
          <cell r="C330" t="str">
            <v>BROOKS SALES INC</v>
          </cell>
          <cell r="D330" t="str">
            <v>Headquarters</v>
          </cell>
        </row>
        <row r="331">
          <cell r="B331" t="str">
            <v>516981</v>
          </cell>
          <cell r="C331" t="str">
            <v>AZINTERVAL LTD BAKU</v>
          </cell>
          <cell r="D331" t="str">
            <v>Armenia Azerbadjan Georgia</v>
          </cell>
          <cell r="E331" t="str">
            <v>Azerbaijan</v>
          </cell>
        </row>
        <row r="332">
          <cell r="B332" t="str">
            <v>539312</v>
          </cell>
          <cell r="C332" t="str">
            <v>PALESTINIAN UNITY TRADING COMPANY</v>
          </cell>
          <cell r="D332" t="str">
            <v>Israel</v>
          </cell>
          <cell r="E332" t="str">
            <v>Israel</v>
          </cell>
        </row>
        <row r="333">
          <cell r="B333" t="str">
            <v>539369</v>
          </cell>
          <cell r="C333" t="str">
            <v>MATHESON TRUCKING INC</v>
          </cell>
          <cell r="D333" t="str">
            <v>Headquarters</v>
          </cell>
        </row>
        <row r="334">
          <cell r="B334" t="str">
            <v>580150</v>
          </cell>
          <cell r="C334" t="str">
            <v>AGGREKO UK LTD</v>
          </cell>
          <cell r="D334" t="str">
            <v>Africa</v>
          </cell>
          <cell r="E334" t="str">
            <v>Aggreko</v>
          </cell>
        </row>
        <row r="335">
          <cell r="B335" t="str">
            <v>586766</v>
          </cell>
          <cell r="C335" t="str">
            <v>GB OILS</v>
          </cell>
          <cell r="D335" t="str">
            <v>UK</v>
          </cell>
        </row>
        <row r="336">
          <cell r="B336" t="str">
            <v>586044</v>
          </cell>
          <cell r="C336" t="str">
            <v>EURO-PARTNER  CO. LTD</v>
          </cell>
          <cell r="D336" t="str">
            <v>Ukraine</v>
          </cell>
        </row>
        <row r="337">
          <cell r="B337" t="str">
            <v>478759</v>
          </cell>
          <cell r="C337" t="str">
            <v>TAMAMOUL MOTORS SARL</v>
          </cell>
          <cell r="D337" t="str">
            <v>Africa</v>
          </cell>
          <cell r="E337" t="str">
            <v>Djibouti</v>
          </cell>
        </row>
        <row r="338">
          <cell r="B338" t="str">
            <v>32911</v>
          </cell>
          <cell r="C338" t="str">
            <v>HENLEY SIGNS AB1111</v>
          </cell>
          <cell r="D338" t="str">
            <v>Headquarters</v>
          </cell>
        </row>
        <row r="339">
          <cell r="B339" t="str">
            <v>359024</v>
          </cell>
          <cell r="C339" t="str">
            <v>MERLONI TERMOSANITARI SPA</v>
          </cell>
          <cell r="D339" t="str">
            <v>Italy</v>
          </cell>
        </row>
        <row r="340">
          <cell r="B340" t="str">
            <v>360709</v>
          </cell>
          <cell r="C340" t="str">
            <v>CUMMINS CZECH REPUBLIC S R O</v>
          </cell>
          <cell r="D340" t="str">
            <v>NCEE</v>
          </cell>
          <cell r="E340" t="str">
            <v>Czech</v>
          </cell>
        </row>
        <row r="341">
          <cell r="B341" t="str">
            <v>362425</v>
          </cell>
          <cell r="C341" t="str">
            <v>MASTER CHEMICALS (LEEDS) LTD</v>
          </cell>
          <cell r="D341" t="str">
            <v>UK</v>
          </cell>
        </row>
        <row r="342">
          <cell r="B342" t="str">
            <v>329122</v>
          </cell>
          <cell r="C342" t="str">
            <v>WATERFRONT SQUARE CONDOS</v>
          </cell>
          <cell r="D342" t="str">
            <v>Headquarters</v>
          </cell>
        </row>
        <row r="343">
          <cell r="B343" t="str">
            <v>359874</v>
          </cell>
          <cell r="C343" t="str">
            <v>AMECO AUTOMATERIALEN BV</v>
          </cell>
          <cell r="D343" t="str">
            <v>Private label</v>
          </cell>
        </row>
        <row r="344">
          <cell r="B344" t="str">
            <v>386329</v>
          </cell>
          <cell r="C344" t="str">
            <v>CUMMINS AUSTRIA GMBH</v>
          </cell>
          <cell r="D344" t="str">
            <v>Austria</v>
          </cell>
          <cell r="E344" t="str">
            <v>Austria</v>
          </cell>
        </row>
        <row r="345">
          <cell r="B345" t="str">
            <v>590334</v>
          </cell>
          <cell r="C345" t="str">
            <v>ASHLAND MIDDLE EAST &amp; AFRICA</v>
          </cell>
          <cell r="D345" t="str">
            <v>Intercompany</v>
          </cell>
        </row>
        <row r="346">
          <cell r="B346" t="str">
            <v>596249</v>
          </cell>
          <cell r="C346" t="str">
            <v>VALVOLUBE AS</v>
          </cell>
          <cell r="D346" t="str">
            <v>NCEE</v>
          </cell>
          <cell r="E346" t="str">
            <v>Czech</v>
          </cell>
        </row>
        <row r="347">
          <cell r="B347" t="str">
            <v>X0582</v>
          </cell>
          <cell r="C347" t="str">
            <v>ES STA.PERPETUA MOGODA W3P</v>
          </cell>
          <cell r="D347" t="str">
            <v>Intercompany</v>
          </cell>
        </row>
        <row r="348">
          <cell r="B348" t="str">
            <v>584961</v>
          </cell>
          <cell r="C348" t="str">
            <v>VAL-INT DOO</v>
          </cell>
          <cell r="D348" t="str">
            <v>WCEE</v>
          </cell>
          <cell r="E348" t="str">
            <v>Croatia</v>
          </cell>
        </row>
        <row r="349">
          <cell r="B349" t="str">
            <v>376342</v>
          </cell>
          <cell r="C349" t="str">
            <v>MOTOR PLUS CIE</v>
          </cell>
          <cell r="D349" t="str">
            <v>North Africa</v>
          </cell>
          <cell r="E349" t="str">
            <v>Tunisia</v>
          </cell>
        </row>
        <row r="350">
          <cell r="B350" t="str">
            <v>594791</v>
          </cell>
          <cell r="C350" t="str">
            <v>GEMEENTELIJK HAVENBEDRIJF ANTWERPEN</v>
          </cell>
          <cell r="D350" t="str">
            <v>Private label</v>
          </cell>
        </row>
        <row r="351">
          <cell r="B351" t="str">
            <v>597706</v>
          </cell>
          <cell r="C351" t="str">
            <v>TRADE HOUSE KAMSS LTD</v>
          </cell>
          <cell r="D351" t="str">
            <v>Russia</v>
          </cell>
        </row>
        <row r="352">
          <cell r="B352" t="str">
            <v>598322</v>
          </cell>
          <cell r="C352" t="str">
            <v>AUTO PASION</v>
          </cell>
          <cell r="D352" t="str">
            <v>SCEE</v>
          </cell>
          <cell r="E352" t="str">
            <v>Albania</v>
          </cell>
        </row>
        <row r="353">
          <cell r="B353" t="str">
            <v>600177</v>
          </cell>
          <cell r="C353" t="str">
            <v>IVECO SPA - SUZZARA PLANT</v>
          </cell>
          <cell r="D353" t="str">
            <v>Italy</v>
          </cell>
        </row>
        <row r="354">
          <cell r="B354" t="str">
            <v>600192</v>
          </cell>
          <cell r="C354" t="str">
            <v>PRISTA OIL HOLDING EAD</v>
          </cell>
          <cell r="D354" t="str">
            <v>ECEE</v>
          </cell>
          <cell r="E354" t="str">
            <v>Bulgaria</v>
          </cell>
        </row>
        <row r="355">
          <cell r="B355" t="str">
            <v>516393</v>
          </cell>
          <cell r="C355" t="str">
            <v>UNIVAR AB</v>
          </cell>
          <cell r="D355" t="str">
            <v>Sweden</v>
          </cell>
          <cell r="E355" t="str">
            <v>Sweden</v>
          </cell>
        </row>
        <row r="356">
          <cell r="B356" t="str">
            <v>384629</v>
          </cell>
          <cell r="C356" t="str">
            <v>RUDOLF SCHEFFLER GMBH &amp; CO KG</v>
          </cell>
          <cell r="D356" t="str">
            <v>Germany</v>
          </cell>
        </row>
        <row r="357">
          <cell r="B357" t="str">
            <v>594561</v>
          </cell>
          <cell r="C357" t="str">
            <v>QUAD OIL</v>
          </cell>
          <cell r="D357" t="str">
            <v>Africa</v>
          </cell>
          <cell r="E357" t="str">
            <v>Egypt</v>
          </cell>
        </row>
        <row r="358">
          <cell r="B358" t="str">
            <v>599578</v>
          </cell>
          <cell r="C358" t="str">
            <v>CUMMINS SERBOMONTE DOO</v>
          </cell>
          <cell r="D358" t="str">
            <v>CCEE</v>
          </cell>
          <cell r="E358" t="str">
            <v>Serbia</v>
          </cell>
        </row>
        <row r="359">
          <cell r="B359" t="str">
            <v>600205</v>
          </cell>
          <cell r="C359" t="str">
            <v>AGGREKO MIDDLE EAST LTD</v>
          </cell>
          <cell r="D359" t="str">
            <v>Aggreko Cummins</v>
          </cell>
          <cell r="E359" t="str">
            <v>Aggreko</v>
          </cell>
        </row>
        <row r="360">
          <cell r="B360" t="str">
            <v>604506</v>
          </cell>
          <cell r="C360" t="str">
            <v>IVECO ESPANA SL</v>
          </cell>
          <cell r="D360" t="str">
            <v>Spain</v>
          </cell>
        </row>
        <row r="361">
          <cell r="B361" t="str">
            <v>388520</v>
          </cell>
          <cell r="C361" t="str">
            <v>AUTO BERGS GMBH &amp; CO KG</v>
          </cell>
          <cell r="D361" t="str">
            <v>Germany</v>
          </cell>
        </row>
        <row r="362">
          <cell r="B362" t="str">
            <v>595668</v>
          </cell>
          <cell r="C362" t="str">
            <v>AZIBERT ENTERPRISES</v>
          </cell>
          <cell r="D362" t="str">
            <v>Africa</v>
          </cell>
          <cell r="E362" t="str">
            <v>Chad</v>
          </cell>
        </row>
        <row r="363">
          <cell r="B363" t="str">
            <v>600178</v>
          </cell>
          <cell r="C363" t="str">
            <v>PETROL</v>
          </cell>
          <cell r="D363" t="str">
            <v>WCEE</v>
          </cell>
          <cell r="E363" t="str">
            <v>Slovenia</v>
          </cell>
        </row>
        <row r="364">
          <cell r="B364" t="str">
            <v>603649</v>
          </cell>
          <cell r="C364" t="str">
            <v>RADSAN ELEKTR#K SAN AS</v>
          </cell>
          <cell r="D364" t="str">
            <v>Turkey</v>
          </cell>
        </row>
        <row r="365">
          <cell r="B365" t="str">
            <v>604136</v>
          </cell>
          <cell r="C365" t="str">
            <v>PRIMULA LTD</v>
          </cell>
          <cell r="D365" t="str">
            <v>Russia</v>
          </cell>
        </row>
        <row r="366">
          <cell r="B366" t="str">
            <v>604420</v>
          </cell>
          <cell r="C366" t="str">
            <v>MARCON PETROLEUM PRODUCTS COMPANY</v>
          </cell>
          <cell r="D366" t="str">
            <v>Headquarters</v>
          </cell>
        </row>
        <row r="367">
          <cell r="B367" t="str">
            <v>605176</v>
          </cell>
          <cell r="C367" t="str">
            <v>VALTEC DOO</v>
          </cell>
          <cell r="D367" t="str">
            <v>CCEE</v>
          </cell>
          <cell r="E367" t="str">
            <v>Serbia</v>
          </cell>
        </row>
        <row r="368">
          <cell r="B368" t="str">
            <v>37344</v>
          </cell>
          <cell r="C368" t="str">
            <v>B&amp;C FIBERGLASS COMPANY</v>
          </cell>
          <cell r="D368" t="str">
            <v>Headquarters</v>
          </cell>
        </row>
        <row r="369">
          <cell r="B369" t="str">
            <v>412957</v>
          </cell>
          <cell r="C369" t="str">
            <v>ASHLAND INC</v>
          </cell>
          <cell r="D369" t="str">
            <v>Intercompany</v>
          </cell>
        </row>
        <row r="370">
          <cell r="B370" t="str">
            <v>586773</v>
          </cell>
          <cell r="C370" t="str">
            <v>THE VALVOLINE COMPANY</v>
          </cell>
          <cell r="D370" t="str">
            <v>Intercompany</v>
          </cell>
        </row>
        <row r="371">
          <cell r="B371" t="str">
            <v>605938</v>
          </cell>
          <cell r="C371" t="str">
            <v>USH FREIGHT FZE</v>
          </cell>
          <cell r="D371" t="str">
            <v>Aggreko Cummins</v>
          </cell>
        </row>
        <row r="372">
          <cell r="B372" t="str">
            <v>388258</v>
          </cell>
          <cell r="C372" t="str">
            <v>AUTOBEDARF WELLER GMBH &amp; CO</v>
          </cell>
          <cell r="D372" t="str">
            <v>Germany</v>
          </cell>
        </row>
        <row r="373">
          <cell r="B373" t="str">
            <v>391158</v>
          </cell>
          <cell r="C373" t="str">
            <v>TE TAXITEILE BERLIN GMBH</v>
          </cell>
          <cell r="D373" t="str">
            <v>Germany</v>
          </cell>
        </row>
        <row r="374">
          <cell r="B374" t="str">
            <v>414765</v>
          </cell>
          <cell r="C374" t="str">
            <v>JOHN SCHMIERSTOFFE GMBH</v>
          </cell>
          <cell r="D374" t="str">
            <v>Germany</v>
          </cell>
        </row>
        <row r="375">
          <cell r="B375" t="str">
            <v>484620</v>
          </cell>
          <cell r="C375" t="str">
            <v xml:space="preserve"> NT AUTOTEILE GMBH &amp; CO KG</v>
          </cell>
          <cell r="D375" t="str">
            <v>Germany</v>
          </cell>
        </row>
        <row r="376">
          <cell r="B376" t="str">
            <v>606685</v>
          </cell>
          <cell r="C376" t="str">
            <v>VIN METAL SYNERGIES FZCO</v>
          </cell>
          <cell r="D376" t="str">
            <v>Middle East North &amp; East Africa</v>
          </cell>
          <cell r="E376" t="str">
            <v>Congo</v>
          </cell>
        </row>
        <row r="377">
          <cell r="B377" t="str">
            <v>607422</v>
          </cell>
          <cell r="C377" t="str">
            <v>SYSTEM CAR SRL</v>
          </cell>
          <cell r="D377" t="str">
            <v>Italy</v>
          </cell>
        </row>
        <row r="378">
          <cell r="B378" t="str">
            <v>608567</v>
          </cell>
          <cell r="C378" t="str">
            <v>VALTEC BV</v>
          </cell>
          <cell r="D378" t="str">
            <v>ECEE</v>
          </cell>
          <cell r="E378" t="str">
            <v>Romania</v>
          </cell>
        </row>
        <row r="379">
          <cell r="B379" t="str">
            <v>608724</v>
          </cell>
          <cell r="C379" t="str">
            <v>LUBRIZOL LIMITED</v>
          </cell>
          <cell r="D379" t="str">
            <v>Headquarters</v>
          </cell>
        </row>
        <row r="380">
          <cell r="B380" t="str">
            <v>608858</v>
          </cell>
          <cell r="C380" t="str">
            <v>KIJLSTRA BETON</v>
          </cell>
          <cell r="D380" t="str">
            <v>Benelux</v>
          </cell>
        </row>
        <row r="381">
          <cell r="B381" t="str">
            <v>609143</v>
          </cell>
          <cell r="C381" t="str">
            <v>S&amp;N LLC</v>
          </cell>
          <cell r="D381" t="str">
            <v>Russia</v>
          </cell>
        </row>
        <row r="382">
          <cell r="B382" t="str">
            <v>387673</v>
          </cell>
          <cell r="C382" t="str">
            <v>HERIBERT HEINZMANN KG</v>
          </cell>
          <cell r="D382" t="str">
            <v>Germany</v>
          </cell>
        </row>
        <row r="383">
          <cell r="B383" t="str">
            <v>395296</v>
          </cell>
          <cell r="C383" t="str">
            <v>KUBOTA EUROPE SAS</v>
          </cell>
          <cell r="D383" t="str">
            <v>Germany</v>
          </cell>
        </row>
        <row r="384">
          <cell r="B384" t="str">
            <v>414765</v>
          </cell>
          <cell r="C384" t="str">
            <v>JOHN SCHMIERSTOFFE GMBH</v>
          </cell>
          <cell r="D384" t="str">
            <v>Germany</v>
          </cell>
        </row>
        <row r="385">
          <cell r="B385" t="str">
            <v>484620</v>
          </cell>
          <cell r="C385" t="str">
            <v xml:space="preserve"> NT AUTOTEILE GMBH &amp; CO KG</v>
          </cell>
          <cell r="D385" t="str">
            <v>Germany</v>
          </cell>
        </row>
        <row r="386">
          <cell r="B386" t="str">
            <v>606685</v>
          </cell>
          <cell r="C386" t="str">
            <v>VIN METAL SYNERGIES FZCO</v>
          </cell>
          <cell r="D386" t="str">
            <v>Middle East North &amp; East Africa</v>
          </cell>
          <cell r="E386" t="str">
            <v>Congo</v>
          </cell>
        </row>
        <row r="387">
          <cell r="B387" t="str">
            <v>607422</v>
          </cell>
          <cell r="C387" t="str">
            <v>SYSTEM CAR SRL</v>
          </cell>
          <cell r="D387" t="str">
            <v>Italy</v>
          </cell>
        </row>
        <row r="388">
          <cell r="B388" t="str">
            <v>608724</v>
          </cell>
          <cell r="C388" t="str">
            <v>LUBRIZOL LIMITED</v>
          </cell>
          <cell r="D388" t="str">
            <v>Headquarters</v>
          </cell>
        </row>
        <row r="389">
          <cell r="B389" t="str">
            <v>608858</v>
          </cell>
          <cell r="C389" t="str">
            <v>KIJLSTRA BETON</v>
          </cell>
          <cell r="D389" t="str">
            <v>Benelux</v>
          </cell>
        </row>
        <row r="390">
          <cell r="B390" t="str">
            <v>609143</v>
          </cell>
          <cell r="C390" t="str">
            <v>S&amp;N LLC</v>
          </cell>
          <cell r="D390" t="str">
            <v>Russia</v>
          </cell>
        </row>
        <row r="391">
          <cell r="B391" t="str">
            <v>384628</v>
          </cell>
          <cell r="C391" t="str">
            <v>AVG  DO NOT USE</v>
          </cell>
          <cell r="D391" t="str">
            <v>Headquarters</v>
          </cell>
        </row>
        <row r="392">
          <cell r="B392" t="str">
            <v>607869</v>
          </cell>
          <cell r="C392" t="str">
            <v>SELECTED SUPPLIERS LDA</v>
          </cell>
          <cell r="D392" t="str">
            <v>South Africa</v>
          </cell>
        </row>
        <row r="393">
          <cell r="B393" t="str">
            <v>608584</v>
          </cell>
          <cell r="C393" t="str">
            <v>EMKA CHEM. TECHN. ARTIKEL GMBH</v>
          </cell>
          <cell r="D393" t="str">
            <v>NCEE</v>
          </cell>
          <cell r="E393" t="str">
            <v>Hungary</v>
          </cell>
        </row>
        <row r="394">
          <cell r="B394" t="str">
            <v>611006</v>
          </cell>
          <cell r="C394" t="str">
            <v>FIRST DISTRIBUTION NEGOCE</v>
          </cell>
          <cell r="D394" t="str">
            <v>France</v>
          </cell>
          <cell r="E394" t="str">
            <v>France</v>
          </cell>
        </row>
        <row r="395">
          <cell r="B395" t="str">
            <v>532453</v>
          </cell>
          <cell r="C395" t="str">
            <v>GOVERNMENT OF ISRAEL</v>
          </cell>
          <cell r="D395" t="str">
            <v>Israel</v>
          </cell>
          <cell r="E395" t="str">
            <v>Israel</v>
          </cell>
        </row>
        <row r="396">
          <cell r="B396" t="str">
            <v>478130</v>
          </cell>
          <cell r="C396" t="str">
            <v>AGGREKO IBERIA S.A</v>
          </cell>
          <cell r="D396" t="str">
            <v>Aggreko Cummins</v>
          </cell>
        </row>
        <row r="397">
          <cell r="B397" t="str">
            <v>383945</v>
          </cell>
          <cell r="C397" t="str">
            <v>WALTER DOERING TECHNIK GMBH &amp; CO KG</v>
          </cell>
          <cell r="D397" t="str">
            <v>Germany</v>
          </cell>
        </row>
        <row r="398">
          <cell r="B398" t="str">
            <v>612090</v>
          </cell>
          <cell r="C398" t="str">
            <v>HOLCIM</v>
          </cell>
          <cell r="D398" t="str">
            <v>Benelux</v>
          </cell>
        </row>
        <row r="399">
          <cell r="B399" t="str">
            <v>612392</v>
          </cell>
          <cell r="C399" t="str">
            <v>VAL-BIX LTD</v>
          </cell>
          <cell r="D399" t="str">
            <v>Russia</v>
          </cell>
        </row>
        <row r="400">
          <cell r="B400" t="str">
            <v>611325</v>
          </cell>
          <cell r="C400" t="str">
            <v>S G CONSULT KFT</v>
          </cell>
          <cell r="D400" t="str">
            <v>NCEE</v>
          </cell>
          <cell r="E400" t="str">
            <v>Hungary</v>
          </cell>
        </row>
        <row r="401">
          <cell r="B401" t="str">
            <v>377849</v>
          </cell>
          <cell r="C401" t="str">
            <v>NESTE MARKKINOINTI OY</v>
          </cell>
          <cell r="D401" t="str">
            <v>Neste</v>
          </cell>
        </row>
        <row r="402">
          <cell r="B402" t="str">
            <v>613301</v>
          </cell>
          <cell r="C402" t="str">
            <v>MARTENS BETON</v>
          </cell>
          <cell r="D402" t="str">
            <v>Benelux</v>
          </cell>
        </row>
        <row r="403">
          <cell r="B403" t="str">
            <v>613293</v>
          </cell>
          <cell r="C403" t="str">
            <v>MORSSINKHOF</v>
          </cell>
          <cell r="D403" t="str">
            <v>Benelux</v>
          </cell>
        </row>
        <row r="404">
          <cell r="B404" t="str">
            <v>613880</v>
          </cell>
          <cell r="C404" t="str">
            <v>MAKPETROL AD SKOPJE</v>
          </cell>
          <cell r="D404" t="str">
            <v>SCEE</v>
          </cell>
          <cell r="E404" t="str">
            <v>Macedonia</v>
          </cell>
        </row>
        <row r="405">
          <cell r="B405" t="str">
            <v>615462</v>
          </cell>
          <cell r="C405" t="str">
            <v>VAL-INT DOO</v>
          </cell>
          <cell r="D405" t="str">
            <v>WCEE</v>
          </cell>
          <cell r="E405" t="str">
            <v>Slovenia</v>
          </cell>
        </row>
        <row r="406">
          <cell r="B406" t="str">
            <v>385046</v>
          </cell>
          <cell r="C406" t="str">
            <v>THEO GRUND</v>
          </cell>
          <cell r="D406" t="str">
            <v>Germany</v>
          </cell>
        </row>
        <row r="407">
          <cell r="B407" t="str">
            <v>387833</v>
          </cell>
          <cell r="C407" t="str">
            <v>HERMANN HARTJE KG</v>
          </cell>
          <cell r="D407" t="str">
            <v>Germany</v>
          </cell>
        </row>
        <row r="408">
          <cell r="B408" t="str">
            <v>614271</v>
          </cell>
          <cell r="C408" t="str">
            <v>MEGA BRANDS FZE</v>
          </cell>
          <cell r="D408" t="str">
            <v>Middle East North &amp; East Africa</v>
          </cell>
          <cell r="E408" t="str">
            <v>UAE</v>
          </cell>
        </row>
        <row r="409">
          <cell r="B409" t="str">
            <v>354904</v>
          </cell>
          <cell r="C409" t="str">
            <v>DESAMARK (PTY) LTD</v>
          </cell>
          <cell r="D409" t="str">
            <v>South Africa</v>
          </cell>
          <cell r="E409" t="str">
            <v>South Africa</v>
          </cell>
        </row>
        <row r="410">
          <cell r="B410" t="str">
            <v>616665</v>
          </cell>
          <cell r="C410" t="str">
            <v>VIN MART (HK) LIMITED</v>
          </cell>
          <cell r="D410" t="str">
            <v>Middle East North &amp; East Africa</v>
          </cell>
        </row>
        <row r="411">
          <cell r="B411" t="str">
            <v>362202</v>
          </cell>
          <cell r="C411" t="str">
            <v>DIESEL ELECTRIC NAMIBIA</v>
          </cell>
          <cell r="D411" t="str">
            <v>South Africa</v>
          </cell>
          <cell r="E411" t="str">
            <v>South Africa</v>
          </cell>
        </row>
        <row r="412">
          <cell r="B412" t="str">
            <v>611935</v>
          </cell>
          <cell r="C412" t="str">
            <v>SCHMIERMAXE</v>
          </cell>
          <cell r="D412" t="str">
            <v>Germany</v>
          </cell>
        </row>
        <row r="413">
          <cell r="B413" t="str">
            <v>480698</v>
          </cell>
          <cell r="C413" t="str">
            <v>AGGREKO ( SINGAPORE ) PTE LTD</v>
          </cell>
          <cell r="D413" t="str">
            <v>Aggreko Cummins</v>
          </cell>
          <cell r="E413" t="str">
            <v>Aggreko</v>
          </cell>
        </row>
        <row r="414">
          <cell r="B414" t="str">
            <v>618095</v>
          </cell>
          <cell r="C414" t="str">
            <v>LEO FAHRZEUGBAU AG</v>
          </cell>
          <cell r="D414" t="str">
            <v>Switzerland</v>
          </cell>
        </row>
        <row r="415">
          <cell r="B415" t="str">
            <v>617943</v>
          </cell>
          <cell r="C415" t="str">
            <v>SELECTED SUPPLIES LDA</v>
          </cell>
          <cell r="D415" t="str">
            <v>South Africa</v>
          </cell>
          <cell r="E415" t="str">
            <v>South Africa</v>
          </cell>
        </row>
        <row r="416">
          <cell r="B416" t="str">
            <v>478147</v>
          </cell>
          <cell r="C416" t="str">
            <v>AGGREKO DEUTSCHLAND GMBH</v>
          </cell>
          <cell r="D416" t="str">
            <v>Aggreko Cummins</v>
          </cell>
        </row>
        <row r="417">
          <cell r="B417" t="str">
            <v>619013</v>
          </cell>
          <cell r="C417" t="str">
            <v>DESAMARK (PTY) LTD</v>
          </cell>
          <cell r="D417" t="str">
            <v>South Africa</v>
          </cell>
          <cell r="E417" t="str">
            <v>South Africa</v>
          </cell>
        </row>
        <row r="418">
          <cell r="B418" t="str">
            <v>619014</v>
          </cell>
          <cell r="C418" t="str">
            <v>DIESEL ELECTRIC NAMBIA</v>
          </cell>
          <cell r="D418" t="str">
            <v>South Africa</v>
          </cell>
          <cell r="E418" t="str">
            <v>South Africa</v>
          </cell>
        </row>
        <row r="419">
          <cell r="B419" t="str">
            <v>619363</v>
          </cell>
          <cell r="C419" t="str">
            <v>ASHLAND SPECIALTIES UK LTD</v>
          </cell>
          <cell r="D419" t="str">
            <v>Intercompany</v>
          </cell>
        </row>
        <row r="420">
          <cell r="B420" t="str">
            <v>620987</v>
          </cell>
          <cell r="C420" t="str">
            <v>IVECO SPA - STABILIMENTO OM SUZZARA</v>
          </cell>
          <cell r="D420" t="str">
            <v>Italy</v>
          </cell>
        </row>
        <row r="421">
          <cell r="B421" t="str">
            <v>613998</v>
          </cell>
          <cell r="C421" t="str">
            <v>VAN DEN HELDER</v>
          </cell>
          <cell r="D421" t="str">
            <v>Benelux</v>
          </cell>
        </row>
        <row r="422">
          <cell r="B422" t="str">
            <v>619144</v>
          </cell>
          <cell r="C422" t="str">
            <v>VALMAROC SARL</v>
          </cell>
          <cell r="D422" t="str">
            <v>North Africa</v>
          </cell>
        </row>
        <row r="423">
          <cell r="B423" t="str">
            <v>620843</v>
          </cell>
          <cell r="C423" t="str">
            <v>LLC TNK LUBRICANTS</v>
          </cell>
          <cell r="D423" t="str">
            <v>Russia</v>
          </cell>
        </row>
        <row r="424">
          <cell r="B424" t="str">
            <v>621366</v>
          </cell>
          <cell r="C424" t="str">
            <v>GONDRAND TRAFFIC BV</v>
          </cell>
          <cell r="D424" t="str">
            <v>Headquarters</v>
          </cell>
        </row>
        <row r="425">
          <cell r="B425" t="str">
            <v>620961</v>
          </cell>
          <cell r="C425" t="str">
            <v>GARGASH MOTORS &amp; GENERAL TRADING</v>
          </cell>
          <cell r="D425" t="str">
            <v>Middle East</v>
          </cell>
          <cell r="E425" t="str">
            <v>UAE</v>
          </cell>
        </row>
        <row r="426">
          <cell r="B426" t="str">
            <v>619015</v>
          </cell>
          <cell r="C426" t="str">
            <v>CUMMINS SOUTH AFRICA (PTY)LTD</v>
          </cell>
          <cell r="D426" t="str">
            <v>South Africa</v>
          </cell>
        </row>
        <row r="427">
          <cell r="B427" t="str">
            <v>621843</v>
          </cell>
          <cell r="C427" t="str">
            <v>VALLADOLID PLANT IVECO ESPAÑA SL</v>
          </cell>
          <cell r="D427" t="str">
            <v>Spain</v>
          </cell>
        </row>
        <row r="428">
          <cell r="B428" t="str">
            <v>617415</v>
          </cell>
          <cell r="C428" t="str">
            <v>SPORTS MERCHANDISE GLOBAL LTD</v>
          </cell>
          <cell r="D428" t="str">
            <v>Headquarters</v>
          </cell>
        </row>
        <row r="429">
          <cell r="B429" t="str">
            <v>557660</v>
          </cell>
          <cell r="C429" t="str">
            <v>VALVOLINE AUSTRALIA PTY LTD</v>
          </cell>
          <cell r="D429" t="str">
            <v>Intercompany</v>
          </cell>
        </row>
        <row r="430">
          <cell r="B430" t="str">
            <v>385584</v>
          </cell>
          <cell r="C430" t="str">
            <v>AUTOZUBEHOER A STEIN</v>
          </cell>
          <cell r="D430" t="str">
            <v>Germany</v>
          </cell>
        </row>
        <row r="431">
          <cell r="B431" t="str">
            <v>399440</v>
          </cell>
          <cell r="C431" t="str">
            <v>AZE AUTOTEILE-ZWEIRAD</v>
          </cell>
          <cell r="D431" t="str">
            <v>Germany</v>
          </cell>
        </row>
        <row r="432">
          <cell r="B432" t="str">
            <v>471410</v>
          </cell>
          <cell r="C432" t="str">
            <v>CUMMINS GHANA LTD</v>
          </cell>
          <cell r="D432" t="str">
            <v>Africa</v>
          </cell>
        </row>
        <row r="433">
          <cell r="B433" t="str">
            <v>624715</v>
          </cell>
          <cell r="C433" t="str">
            <v>SC VALTEC LUBRICANTS SRL</v>
          </cell>
          <cell r="D433" t="str">
            <v>ECEE</v>
          </cell>
          <cell r="E433" t="str">
            <v>Romania</v>
          </cell>
        </row>
        <row r="434">
          <cell r="B434" t="str">
            <v>372459</v>
          </cell>
          <cell r="C434" t="str">
            <v>AUTOTEILE NENTWIG GMBH</v>
          </cell>
          <cell r="D434" t="str">
            <v>Germany</v>
          </cell>
        </row>
        <row r="435">
          <cell r="B435" t="str">
            <v>622081</v>
          </cell>
          <cell r="C435" t="str">
            <v>UNIFILTERS KENYA LTD</v>
          </cell>
          <cell r="D435" t="str">
            <v>Africa</v>
          </cell>
          <cell r="E435" t="str">
            <v>Kenya</v>
          </cell>
        </row>
        <row r="436">
          <cell r="B436" t="str">
            <v>623683</v>
          </cell>
          <cell r="C436" t="str">
            <v>CUMMINS ZIMBABWE PVT LTD</v>
          </cell>
          <cell r="D436" t="str">
            <v>South Africa</v>
          </cell>
        </row>
        <row r="437">
          <cell r="B437" t="str">
            <v>625251</v>
          </cell>
          <cell r="C437" t="str">
            <v>VALVOLINE CUMMINS LTD</v>
          </cell>
          <cell r="D437" t="str">
            <v>Headquarters</v>
          </cell>
        </row>
        <row r="438">
          <cell r="B438" t="str">
            <v>626059</v>
          </cell>
          <cell r="C438" t="str">
            <v>ACM_EMEA_ADJ_BENELUX</v>
          </cell>
          <cell r="D438" t="str">
            <v>Benelux</v>
          </cell>
        </row>
        <row r="439">
          <cell r="B439" t="str">
            <v>626065</v>
          </cell>
          <cell r="C439" t="str">
            <v>ACM_EMEA_ADJ_UK</v>
          </cell>
          <cell r="D439" t="str">
            <v>UK</v>
          </cell>
        </row>
        <row r="440">
          <cell r="B440" t="str">
            <v>626066</v>
          </cell>
          <cell r="C440" t="str">
            <v>ACM_EMEA_ADJ_IRELAND</v>
          </cell>
          <cell r="D440" t="str">
            <v>Ireland</v>
          </cell>
        </row>
        <row r="441">
          <cell r="B441" t="str">
            <v>626067</v>
          </cell>
          <cell r="C441" t="str">
            <v>ACM_EMEA_ADJ_GERMANY</v>
          </cell>
          <cell r="D441" t="str">
            <v>Germany</v>
          </cell>
        </row>
        <row r="442">
          <cell r="B442" t="str">
            <v>626068</v>
          </cell>
          <cell r="C442" t="str">
            <v>ACM_EMEA_ADJ_NORWAY</v>
          </cell>
          <cell r="D442" t="str">
            <v>Norway</v>
          </cell>
        </row>
        <row r="443">
          <cell r="B443" t="str">
            <v>626069</v>
          </cell>
          <cell r="C443" t="str">
            <v>ACM_EMEA_ADJ_SWEDEN</v>
          </cell>
          <cell r="D443" t="str">
            <v>Sweden</v>
          </cell>
        </row>
        <row r="444">
          <cell r="B444" t="str">
            <v>626070</v>
          </cell>
          <cell r="C444" t="str">
            <v>ACM_EMEA_ADJ_FINLAND</v>
          </cell>
          <cell r="D444" t="str">
            <v>Finland</v>
          </cell>
        </row>
        <row r="445">
          <cell r="B445" t="str">
            <v>626071</v>
          </cell>
          <cell r="C445" t="str">
            <v>ACM_EMEA_ADJ_DENMARK</v>
          </cell>
          <cell r="D445" t="str">
            <v>Denmark</v>
          </cell>
        </row>
        <row r="446">
          <cell r="B446" t="str">
            <v>626072</v>
          </cell>
          <cell r="C446" t="str">
            <v>ACM_EMEA_ADJ_ICELAND</v>
          </cell>
          <cell r="D446" t="str">
            <v>Iceland</v>
          </cell>
        </row>
        <row r="447">
          <cell r="B447" t="str">
            <v>626073</v>
          </cell>
          <cell r="C447" t="str">
            <v>ACM_EMEA_ADJ_BALTICS</v>
          </cell>
          <cell r="D447" t="str">
            <v>Baltics</v>
          </cell>
        </row>
        <row r="448">
          <cell r="B448" t="str">
            <v>626074</v>
          </cell>
          <cell r="C448" t="str">
            <v>ACM_EMEA_ADJ_FRANCE</v>
          </cell>
          <cell r="D448" t="str">
            <v>France</v>
          </cell>
        </row>
        <row r="449">
          <cell r="B449" t="str">
            <v>626075</v>
          </cell>
          <cell r="C449" t="str">
            <v>ACM_EMEA_ADJ_SPAIN</v>
          </cell>
          <cell r="D449" t="str">
            <v>Spain</v>
          </cell>
        </row>
        <row r="450">
          <cell r="B450" t="str">
            <v>626078</v>
          </cell>
          <cell r="C450" t="str">
            <v>ACM_EMEA_ADJ_PORTUGAL</v>
          </cell>
          <cell r="D450" t="str">
            <v>Portugal</v>
          </cell>
        </row>
        <row r="451">
          <cell r="B451" t="str">
            <v>626079</v>
          </cell>
          <cell r="C451" t="str">
            <v>ACM_EMEA_ADJ_ITALY</v>
          </cell>
          <cell r="D451" t="str">
            <v>Italy</v>
          </cell>
        </row>
        <row r="452">
          <cell r="B452" t="str">
            <v>626080</v>
          </cell>
          <cell r="C452" t="str">
            <v>ACM_EMEA_ADJ_TURKEY</v>
          </cell>
          <cell r="D452" t="str">
            <v>Turkey</v>
          </cell>
        </row>
        <row r="453">
          <cell r="B453" t="str">
            <v>626081</v>
          </cell>
          <cell r="C453" t="str">
            <v>ACM_EMEA_ADJ_AUSTRIA</v>
          </cell>
          <cell r="D453" t="str">
            <v>Austria</v>
          </cell>
        </row>
        <row r="454">
          <cell r="B454" t="str">
            <v>626082</v>
          </cell>
          <cell r="C454" t="str">
            <v>ACM_EMEA_ADJ_SWITZERLAND</v>
          </cell>
          <cell r="D454" t="str">
            <v>Switzerland</v>
          </cell>
        </row>
        <row r="455">
          <cell r="B455" t="str">
            <v>626092</v>
          </cell>
          <cell r="C455" t="str">
            <v>ACM_EMEA_ADJ_GREECE</v>
          </cell>
          <cell r="D455" t="str">
            <v>Greece</v>
          </cell>
        </row>
        <row r="456">
          <cell r="B456" t="str">
            <v>626093</v>
          </cell>
          <cell r="C456" t="str">
            <v>ACM_EMEA_ADJ_ISRAEL</v>
          </cell>
          <cell r="D456" t="str">
            <v>Israel</v>
          </cell>
        </row>
        <row r="457">
          <cell r="B457" t="str">
            <v>626094</v>
          </cell>
          <cell r="C457" t="str">
            <v>ACM_EMEA_ADJ_CYPRUS</v>
          </cell>
          <cell r="D457" t="str">
            <v>Cyprus</v>
          </cell>
        </row>
        <row r="458">
          <cell r="B458" t="str">
            <v>626110</v>
          </cell>
          <cell r="C458" t="str">
            <v>ACM_EMEA_ADJ_POLAND</v>
          </cell>
          <cell r="D458" t="str">
            <v>Poland</v>
          </cell>
        </row>
        <row r="459">
          <cell r="B459" t="str">
            <v>626111</v>
          </cell>
          <cell r="C459" t="str">
            <v>ACM_EMEA_ADJ_UKRAINE</v>
          </cell>
          <cell r="D459" t="str">
            <v>Ukraine</v>
          </cell>
        </row>
        <row r="460">
          <cell r="B460" t="str">
            <v>626112</v>
          </cell>
          <cell r="C460" t="str">
            <v>ACM_EMEA_ADJ_CAUCASUS</v>
          </cell>
          <cell r="D460" t="str">
            <v>Armenia Azerbadjan Georgia</v>
          </cell>
        </row>
        <row r="461">
          <cell r="B461" t="str">
            <v>626113</v>
          </cell>
          <cell r="C461" t="str">
            <v>ACM_EMEA_ADJ_RUSSIA</v>
          </cell>
          <cell r="D461" t="str">
            <v>Russia</v>
          </cell>
        </row>
        <row r="462">
          <cell r="B462" t="str">
            <v>626114</v>
          </cell>
          <cell r="C462" t="str">
            <v>ACM_EMEA_ADJ_KAZAKHSTAN</v>
          </cell>
          <cell r="D462" t="str">
            <v>Kazakhstan</v>
          </cell>
        </row>
        <row r="463">
          <cell r="B463" t="str">
            <v>626115</v>
          </cell>
          <cell r="C463" t="str">
            <v>ACM_EMEA_ADJ_WCEE</v>
          </cell>
          <cell r="D463" t="str">
            <v>WCEE</v>
          </cell>
        </row>
        <row r="464">
          <cell r="B464" t="str">
            <v>626116</v>
          </cell>
          <cell r="C464" t="str">
            <v>ACM_EMEA_ADJ_NCEE</v>
          </cell>
          <cell r="D464" t="str">
            <v>NCEE</v>
          </cell>
        </row>
        <row r="465">
          <cell r="B465" t="str">
            <v>626117</v>
          </cell>
          <cell r="C465" t="str">
            <v>ACM_EMEA_ADJ_ECEE</v>
          </cell>
          <cell r="D465" t="str">
            <v>ECEE</v>
          </cell>
        </row>
        <row r="466">
          <cell r="B466" t="str">
            <v>626118</v>
          </cell>
          <cell r="C466" t="str">
            <v>ACM_EMEA_ADJ_CCEE</v>
          </cell>
          <cell r="D466" t="str">
            <v>CCEE</v>
          </cell>
        </row>
        <row r="467">
          <cell r="B467" t="str">
            <v>626119</v>
          </cell>
          <cell r="C467" t="str">
            <v>ACM_EMEA_ADJ_SCEE</v>
          </cell>
          <cell r="D467" t="str">
            <v>SCEE</v>
          </cell>
        </row>
        <row r="468">
          <cell r="B468" t="str">
            <v>626120</v>
          </cell>
          <cell r="C468" t="str">
            <v>ACM_EMEA_ADJ_MIDDLE EAST</v>
          </cell>
          <cell r="D468" t="str">
            <v>Middle East</v>
          </cell>
        </row>
        <row r="469">
          <cell r="B469" t="str">
            <v>626122</v>
          </cell>
          <cell r="C469" t="str">
            <v>ACM_EMEA_ADJ_AFRICA</v>
          </cell>
          <cell r="D469" t="str">
            <v>Africa</v>
          </cell>
        </row>
        <row r="470">
          <cell r="B470" t="str">
            <v>626123</v>
          </cell>
          <cell r="C470" t="str">
            <v>ACM_EMEA_ADJ_NORTH AFRICA</v>
          </cell>
          <cell r="D470" t="str">
            <v>North Africa</v>
          </cell>
        </row>
        <row r="471">
          <cell r="B471" t="str">
            <v>626124</v>
          </cell>
          <cell r="C471" t="str">
            <v>ACM_EMEA_ADJ_SOUTH AFRICA</v>
          </cell>
          <cell r="D471" t="str">
            <v>South Africa</v>
          </cell>
        </row>
        <row r="472">
          <cell r="B472" t="str">
            <v>626135</v>
          </cell>
          <cell r="C472" t="str">
            <v>ACM_EMEA_ADJ_NESTE</v>
          </cell>
          <cell r="D472" t="str">
            <v>Neste</v>
          </cell>
        </row>
        <row r="473">
          <cell r="B473" t="str">
            <v>626136</v>
          </cell>
          <cell r="C473" t="str">
            <v>ACM_EMEA_ADJ_LIS</v>
          </cell>
          <cell r="D473" t="str">
            <v>LIS</v>
          </cell>
        </row>
        <row r="474">
          <cell r="B474" t="str">
            <v>626137</v>
          </cell>
          <cell r="C474" t="str">
            <v>ACM_EMEA_ADJ_PRIVATE LABEL</v>
          </cell>
          <cell r="D474" t="str">
            <v>Private label</v>
          </cell>
        </row>
        <row r="475">
          <cell r="B475" t="str">
            <v>584274</v>
          </cell>
          <cell r="C475" t="str">
            <v>ADI LOGISTIC PORTUGAL</v>
          </cell>
          <cell r="D475" t="str">
            <v>Portugal</v>
          </cell>
        </row>
        <row r="476">
          <cell r="B476" t="str">
            <v>625710</v>
          </cell>
          <cell r="C476" t="str">
            <v>AGGREKO UK LTD</v>
          </cell>
          <cell r="D476" t="str">
            <v>Aggreko Cummins</v>
          </cell>
          <cell r="E476" t="str">
            <v>Aggreko</v>
          </cell>
        </row>
        <row r="477">
          <cell r="B477" t="str">
            <v>580695</v>
          </cell>
          <cell r="C477" t="str">
            <v>VALVOLINE AUSTRALIA VIC</v>
          </cell>
          <cell r="D477" t="str">
            <v>Intercompany</v>
          </cell>
        </row>
        <row r="478">
          <cell r="B478" t="str">
            <v>360035</v>
          </cell>
          <cell r="C478" t="str">
            <v>CUMMINS POWER GENERATION</v>
          </cell>
          <cell r="D478" t="str">
            <v>LIS</v>
          </cell>
        </row>
        <row r="479">
          <cell r="B479" t="str">
            <v>360048</v>
          </cell>
          <cell r="C479" t="str">
            <v>CUMMINS ENG CO LTD DAVENTRY</v>
          </cell>
          <cell r="D479" t="str">
            <v>LIS</v>
          </cell>
        </row>
        <row r="480">
          <cell r="B480" t="str">
            <v>363873</v>
          </cell>
          <cell r="C480" t="str">
            <v>CUMMINS LTD</v>
          </cell>
          <cell r="D480" t="str">
            <v>LIS</v>
          </cell>
        </row>
        <row r="481">
          <cell r="B481" t="str">
            <v>363877</v>
          </cell>
          <cell r="C481" t="str">
            <v>CUMMINS ENG CO DARLINGTON</v>
          </cell>
          <cell r="D481" t="str">
            <v>LIS</v>
          </cell>
        </row>
        <row r="482">
          <cell r="B482" t="str">
            <v>485362</v>
          </cell>
          <cell r="C482" t="str">
            <v>IESA LTD</v>
          </cell>
          <cell r="D482" t="str">
            <v>LIS</v>
          </cell>
        </row>
        <row r="483">
          <cell r="B483" t="str">
            <v>617916</v>
          </cell>
          <cell r="C483" t="str">
            <v>AD PRODUCTIONS BV</v>
          </cell>
          <cell r="D483" t="str">
            <v>Headquarters</v>
          </cell>
        </row>
        <row r="484">
          <cell r="B484" t="str">
            <v>624628</v>
          </cell>
          <cell r="C484" t="str">
            <v>LANGENSCHEIDT GMBH</v>
          </cell>
          <cell r="D484" t="str">
            <v>Germany</v>
          </cell>
        </row>
        <row r="485">
          <cell r="B485" t="str">
            <v>625892</v>
          </cell>
          <cell r="C485" t="str">
            <v>SGS BELGIUM NV</v>
          </cell>
          <cell r="D485" t="str">
            <v>Headquarters</v>
          </cell>
        </row>
        <row r="486">
          <cell r="B486" t="str">
            <v>626465</v>
          </cell>
          <cell r="C486" t="str">
            <v>HARCOTOM BV</v>
          </cell>
          <cell r="D486" t="str">
            <v>Headquarters</v>
          </cell>
        </row>
        <row r="487">
          <cell r="B487" t="str">
            <v>626466</v>
          </cell>
          <cell r="C487" t="str">
            <v>SCHUTZ BENELUX BV</v>
          </cell>
          <cell r="D487" t="str">
            <v>Headquarters</v>
          </cell>
        </row>
        <row r="488">
          <cell r="B488" t="str">
            <v>628047</v>
          </cell>
          <cell r="C488" t="str">
            <v>LEVENTIS OVERSEAS LIMITED</v>
          </cell>
          <cell r="D488" t="str">
            <v>Africa</v>
          </cell>
        </row>
        <row r="489">
          <cell r="B489" t="str">
            <v>624338</v>
          </cell>
          <cell r="C489" t="str">
            <v>RIPCA BV - DO NOT USE</v>
          </cell>
          <cell r="D489" t="str">
            <v>Benelux</v>
          </cell>
        </row>
        <row r="490">
          <cell r="B490" t="str">
            <v>628835</v>
          </cell>
          <cell r="C490" t="str">
            <v>IVECO SPA - STABILIMENTO RICAMBI</v>
          </cell>
          <cell r="D490" t="str">
            <v>Italy</v>
          </cell>
        </row>
        <row r="491">
          <cell r="B491" t="str">
            <v>628735</v>
          </cell>
          <cell r="C491" t="str">
            <v>VIANEN BETONMORTEL BV</v>
          </cell>
          <cell r="D491" t="str">
            <v>Benelux</v>
          </cell>
        </row>
        <row r="492">
          <cell r="B492" t="str">
            <v>629371</v>
          </cell>
          <cell r="C492" t="str">
            <v>AUTO PASION SH P K</v>
          </cell>
          <cell r="D492" t="str">
            <v>SCEE</v>
          </cell>
          <cell r="E492" t="str">
            <v>Kosovo</v>
          </cell>
        </row>
        <row r="493">
          <cell r="B493" t="str">
            <v>625773</v>
          </cell>
          <cell r="C493" t="str">
            <v>LEAL AND CO LTD</v>
          </cell>
          <cell r="D493" t="str">
            <v>Africa</v>
          </cell>
        </row>
        <row r="494">
          <cell r="B494" t="str">
            <v>381070</v>
          </cell>
          <cell r="C494" t="str">
            <v>CUMMINS DISTRIBUTOR BELGIUM</v>
          </cell>
          <cell r="D494" t="str">
            <v>Benelux</v>
          </cell>
        </row>
        <row r="495">
          <cell r="B495" t="str">
            <v>384566</v>
          </cell>
          <cell r="C495" t="str">
            <v>RENK AKTIENGESELLSCHAFT</v>
          </cell>
          <cell r="D495" t="str">
            <v>Germany</v>
          </cell>
        </row>
        <row r="496">
          <cell r="B496" t="str">
            <v>393475</v>
          </cell>
          <cell r="C496" t="str">
            <v>AUTOHOF KOSMALLA</v>
          </cell>
          <cell r="D496" t="str">
            <v>Germany</v>
          </cell>
        </row>
        <row r="497">
          <cell r="B497" t="str">
            <v>399254</v>
          </cell>
          <cell r="C497" t="str">
            <v>GUTEHOFFNUNGSHUETTE</v>
          </cell>
          <cell r="D497" t="str">
            <v>Germany</v>
          </cell>
        </row>
        <row r="498">
          <cell r="B498" t="str">
            <v>368345</v>
          </cell>
          <cell r="C498" t="str">
            <v>KARL SIMON GMBH &amp; CO KG</v>
          </cell>
          <cell r="D498" t="str">
            <v>Germany</v>
          </cell>
        </row>
        <row r="499">
          <cell r="B499" t="str">
            <v>385816</v>
          </cell>
          <cell r="C499" t="str">
            <v>CUMMINS FRANCE SA</v>
          </cell>
          <cell r="D499" t="str">
            <v>France</v>
          </cell>
        </row>
        <row r="500">
          <cell r="B500" t="str">
            <v>613625</v>
          </cell>
          <cell r="C500" t="str">
            <v>MERKEZI ABD BULUNAN ISP INT. CORP.</v>
          </cell>
          <cell r="D500" t="str">
            <v>Intercompany</v>
          </cell>
        </row>
        <row r="501">
          <cell r="B501" t="str">
            <v>629015</v>
          </cell>
          <cell r="C501" t="str">
            <v>ENEA INVEST</v>
          </cell>
          <cell r="D501" t="str">
            <v>ECEE</v>
          </cell>
          <cell r="E501" t="str">
            <v>Bulgaria</v>
          </cell>
        </row>
        <row r="502">
          <cell r="B502" t="str">
            <v>630674</v>
          </cell>
          <cell r="C502" t="str">
            <v>VALTEC PREMIUM LUBRICANTS SRL</v>
          </cell>
          <cell r="D502" t="str">
            <v>ECEE</v>
          </cell>
          <cell r="E502" t="str">
            <v>Romania</v>
          </cell>
        </row>
        <row r="503">
          <cell r="B503" t="str">
            <v>631105</v>
          </cell>
          <cell r="C503" t="str">
            <v>CUMMINS ESB NIGERIA LIMITED</v>
          </cell>
          <cell r="D503" t="str">
            <v>Aggreko Cummins</v>
          </cell>
        </row>
        <row r="504">
          <cell r="B504" t="str">
            <v>631475</v>
          </cell>
          <cell r="C504" t="str">
            <v>CUMMINS BELGIUM NV</v>
          </cell>
          <cell r="D504" t="str">
            <v>Benelux</v>
          </cell>
        </row>
        <row r="505">
          <cell r="B505" t="str">
            <v>474964</v>
          </cell>
          <cell r="C505" t="str">
            <v>ASHLAND SINGAPORE PTE LTD</v>
          </cell>
          <cell r="D505" t="str">
            <v>Intercompany</v>
          </cell>
        </row>
        <row r="506">
          <cell r="B506" t="str">
            <v>632097</v>
          </cell>
          <cell r="C506" t="str">
            <v>MOHAMED ALI ALYAMANY AND BROS</v>
          </cell>
          <cell r="D506" t="str">
            <v>Middle East</v>
          </cell>
        </row>
        <row r="507">
          <cell r="B507" t="str">
            <v>632196</v>
          </cell>
          <cell r="C507" t="str">
            <v>AUTOUNION CO</v>
          </cell>
          <cell r="D507" t="str">
            <v>North Africa</v>
          </cell>
        </row>
        <row r="508">
          <cell r="B508" t="str">
            <v>377278</v>
          </cell>
          <cell r="C508" t="str">
            <v>THR BV</v>
          </cell>
          <cell r="D508" t="str">
            <v>Benelux</v>
          </cell>
        </row>
        <row r="509">
          <cell r="B509" t="str">
            <v>631913</v>
          </cell>
          <cell r="C509" t="str">
            <v>EBRAHIM K KANOO</v>
          </cell>
          <cell r="D509" t="str">
            <v>Middle East</v>
          </cell>
        </row>
        <row r="510">
          <cell r="B510" t="str">
            <v>376897</v>
          </cell>
          <cell r="C510" t="str">
            <v>NEWCO EUROPE BV</v>
          </cell>
          <cell r="D510" t="str">
            <v>Benelux</v>
          </cell>
        </row>
        <row r="511">
          <cell r="B511" t="str">
            <v>645262</v>
          </cell>
          <cell r="C511" t="str">
            <v>CANARD SCHIFFAHRT AG</v>
          </cell>
          <cell r="D511" t="str">
            <v>Benelux</v>
          </cell>
        </row>
        <row r="512">
          <cell r="B512" t="str">
            <v>646493</v>
          </cell>
          <cell r="C512" t="str">
            <v>AGGREKO SOUTH EAST EUROPE SRL</v>
          </cell>
          <cell r="D512" t="str">
            <v>Aggreko Cummins</v>
          </cell>
        </row>
        <row r="513">
          <cell r="B513" t="str">
            <v>10633</v>
          </cell>
          <cell r="C513" t="str">
            <v>ASHLAND NEDERLAND BV</v>
          </cell>
          <cell r="D513" t="str">
            <v>Intercompany</v>
          </cell>
        </row>
        <row r="514">
          <cell r="B514" t="str">
            <v>358374</v>
          </cell>
          <cell r="C514" t="str">
            <v>MS DE VRIES &amp; ZN BV</v>
          </cell>
          <cell r="D514" t="str">
            <v>Benelux</v>
          </cell>
        </row>
        <row r="515">
          <cell r="B515" t="str">
            <v>381650</v>
          </cell>
          <cell r="C515" t="str">
            <v>F TULLEMANS BV</v>
          </cell>
          <cell r="D515" t="str">
            <v>Benelux</v>
          </cell>
        </row>
        <row r="516">
          <cell r="B516" t="str">
            <v>648573</v>
          </cell>
          <cell r="C516" t="str">
            <v>AMG AUTOMATERIALEN BV</v>
          </cell>
          <cell r="D516" t="str">
            <v>Benelux</v>
          </cell>
        </row>
        <row r="517">
          <cell r="B517" t="str">
            <v>646876</v>
          </cell>
          <cell r="C517" t="str">
            <v>ANDRE' OIL</v>
          </cell>
          <cell r="D517" t="str">
            <v>Benelux</v>
          </cell>
        </row>
        <row r="518">
          <cell r="B518" t="str">
            <v>477057</v>
          </cell>
          <cell r="C518" t="str">
            <v>AGGREKO NORWAY (GB0)</v>
          </cell>
          <cell r="D518" t="str">
            <v>Aggreko Cummins</v>
          </cell>
        </row>
        <row r="519">
          <cell r="B519" t="str">
            <v>478649</v>
          </cell>
          <cell r="C519" t="str">
            <v>AGGREKO ITALIA SRL</v>
          </cell>
          <cell r="D519" t="str">
            <v>Aggreko Cummins</v>
          </cell>
        </row>
        <row r="520">
          <cell r="B520" t="str">
            <v>375553</v>
          </cell>
          <cell r="C520" t="str">
            <v>AGGREKO UK LTD</v>
          </cell>
          <cell r="D520" t="str">
            <v>Aggreko Cummins</v>
          </cell>
        </row>
        <row r="521">
          <cell r="B521">
            <v>462443</v>
          </cell>
          <cell r="C521" t="str">
            <v>AGGREKO UK LTD</v>
          </cell>
          <cell r="D521" t="str">
            <v>Aggreko Cummins</v>
          </cell>
        </row>
        <row r="522">
          <cell r="B522">
            <v>613283</v>
          </cell>
          <cell r="C522" t="str">
            <v>AGGREKO Ireland</v>
          </cell>
          <cell r="D522" t="str">
            <v>Aggreko Cummins</v>
          </cell>
        </row>
        <row r="523">
          <cell r="B523" t="str">
            <v>361839</v>
          </cell>
          <cell r="C523" t="str">
            <v>GARGASH MOTORS &amp; GENERAL TRADING</v>
          </cell>
          <cell r="D523" t="str">
            <v>Middle East</v>
          </cell>
          <cell r="E523" t="str">
            <v>UAE</v>
          </cell>
        </row>
        <row r="524">
          <cell r="B524" t="str">
            <v>355493</v>
          </cell>
          <cell r="C524" t="str">
            <v>CUMMINS SOUTH AFRICA (PTY)LTD</v>
          </cell>
          <cell r="D524" t="str">
            <v>South Africa</v>
          </cell>
        </row>
        <row r="525">
          <cell r="B525" t="str">
            <v>631755</v>
          </cell>
          <cell r="C525" t="str">
            <v>NIMR INTERNATIONAL LLC</v>
          </cell>
          <cell r="D525" t="str">
            <v>Middle East North &amp; East Africa</v>
          </cell>
          <cell r="E525" t="str">
            <v>Oman</v>
          </cell>
        </row>
        <row r="526">
          <cell r="B526" t="str">
            <v>649405</v>
          </cell>
          <cell r="C526" t="str">
            <v>SHANGHAI TECTYL OIL AND CHEMICAL CO</v>
          </cell>
          <cell r="D526" t="str">
            <v>Headquarters</v>
          </cell>
        </row>
        <row r="527">
          <cell r="B527" t="str">
            <v>649898</v>
          </cell>
          <cell r="C527" t="str">
            <v>ACTIVE INTERNATIONAL GMBH</v>
          </cell>
          <cell r="D527" t="str">
            <v>Headquarters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Company Structure"/>
      <sheetName val="Country Profile"/>
      <sheetName val="Objectives &amp; Strategy "/>
      <sheetName val="Swot Analysis "/>
      <sheetName val="Volume Plan 4 Years "/>
      <sheetName val="FY14 Vol. Plan - Sales Channel"/>
      <sheetName val="Key PC Platforms FY14"/>
      <sheetName val="Key C&amp;I Platforms FY14 "/>
      <sheetName val="FY 14 Mktg Activity Plan"/>
      <sheetName val="Volume and Points Plan FY2014"/>
      <sheetName val="Products and Points groups"/>
      <sheetName val="Track - In Country Sales"/>
      <sheetName val="Confirmation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_Bonus"/>
      <sheetName val="tbl_Bonus (update 072210)"/>
      <sheetName val="1.3 tbl_Dealers"/>
      <sheetName val="Step1"/>
      <sheetName val="Step2"/>
      <sheetName val="Step2 (удал Teboil)"/>
      <sheetName val="Data"/>
    </sheetNames>
    <sheetDataSet>
      <sheetData sheetId="0">
        <row r="1">
          <cell r="C1" t="str">
            <v>Prod_KSSS_Code</v>
          </cell>
        </row>
        <row r="2">
          <cell r="C2">
            <v>135580</v>
          </cell>
        </row>
        <row r="3">
          <cell r="C3">
            <v>135581</v>
          </cell>
        </row>
        <row r="4">
          <cell r="C4">
            <v>135582</v>
          </cell>
        </row>
        <row r="5">
          <cell r="C5">
            <v>135583</v>
          </cell>
        </row>
        <row r="6">
          <cell r="C6">
            <v>135584</v>
          </cell>
        </row>
        <row r="7">
          <cell r="C7">
            <v>135585</v>
          </cell>
        </row>
        <row r="8">
          <cell r="C8">
            <v>135586</v>
          </cell>
        </row>
        <row r="9">
          <cell r="C9">
            <v>19197</v>
          </cell>
        </row>
        <row r="10">
          <cell r="C10">
            <v>19198</v>
          </cell>
        </row>
        <row r="11">
          <cell r="C11">
            <v>19303</v>
          </cell>
        </row>
        <row r="12">
          <cell r="C12">
            <v>19306</v>
          </cell>
        </row>
        <row r="13">
          <cell r="C13">
            <v>19308</v>
          </cell>
        </row>
        <row r="14">
          <cell r="C14">
            <v>19309</v>
          </cell>
        </row>
        <row r="15">
          <cell r="C15">
            <v>19310</v>
          </cell>
        </row>
        <row r="16">
          <cell r="C16">
            <v>19311</v>
          </cell>
        </row>
        <row r="17">
          <cell r="C17">
            <v>19314</v>
          </cell>
        </row>
        <row r="18">
          <cell r="C18">
            <v>19315</v>
          </cell>
        </row>
        <row r="19">
          <cell r="C19">
            <v>19493</v>
          </cell>
        </row>
        <row r="20">
          <cell r="C20">
            <v>19497</v>
          </cell>
        </row>
        <row r="21">
          <cell r="C21">
            <v>19502</v>
          </cell>
        </row>
        <row r="22">
          <cell r="C22">
            <v>19506</v>
          </cell>
        </row>
        <row r="23">
          <cell r="C23">
            <v>19513</v>
          </cell>
        </row>
        <row r="24">
          <cell r="C24">
            <v>19517</v>
          </cell>
        </row>
        <row r="25">
          <cell r="C25">
            <v>19518</v>
          </cell>
        </row>
        <row r="26">
          <cell r="C26">
            <v>19520</v>
          </cell>
        </row>
        <row r="27">
          <cell r="C27">
            <v>19525</v>
          </cell>
        </row>
        <row r="28">
          <cell r="C28">
            <v>19511</v>
          </cell>
        </row>
        <row r="29">
          <cell r="C29">
            <v>19524</v>
          </cell>
        </row>
        <row r="30">
          <cell r="C30">
            <v>14874</v>
          </cell>
        </row>
        <row r="31">
          <cell r="C31">
            <v>134320</v>
          </cell>
        </row>
        <row r="32">
          <cell r="C32">
            <v>134322</v>
          </cell>
        </row>
        <row r="33">
          <cell r="C33">
            <v>134325</v>
          </cell>
        </row>
        <row r="34">
          <cell r="C34">
            <v>134356</v>
          </cell>
        </row>
        <row r="35">
          <cell r="C35">
            <v>134359</v>
          </cell>
        </row>
        <row r="36">
          <cell r="C36">
            <v>134369</v>
          </cell>
        </row>
        <row r="37">
          <cell r="C37">
            <v>135272</v>
          </cell>
        </row>
        <row r="38">
          <cell r="C38">
            <v>135275</v>
          </cell>
        </row>
        <row r="39">
          <cell r="C39">
            <v>160341</v>
          </cell>
        </row>
        <row r="40">
          <cell r="C40">
            <v>160039</v>
          </cell>
        </row>
        <row r="41">
          <cell r="C41">
            <v>135344</v>
          </cell>
        </row>
        <row r="42">
          <cell r="C42">
            <v>135345</v>
          </cell>
        </row>
        <row r="43">
          <cell r="C43">
            <v>185531</v>
          </cell>
        </row>
        <row r="44">
          <cell r="C44">
            <v>185534</v>
          </cell>
        </row>
        <row r="45">
          <cell r="C45">
            <v>185535</v>
          </cell>
        </row>
        <row r="46">
          <cell r="C46">
            <v>160045</v>
          </cell>
        </row>
        <row r="47">
          <cell r="C47">
            <v>160043</v>
          </cell>
        </row>
        <row r="48">
          <cell r="C48">
            <v>160051</v>
          </cell>
        </row>
        <row r="49">
          <cell r="C49">
            <v>160044</v>
          </cell>
        </row>
        <row r="50">
          <cell r="C50">
            <v>185532</v>
          </cell>
        </row>
        <row r="51">
          <cell r="C51">
            <v>185533</v>
          </cell>
        </row>
        <row r="52">
          <cell r="C52">
            <v>186363</v>
          </cell>
        </row>
        <row r="53">
          <cell r="C53">
            <v>160042</v>
          </cell>
        </row>
        <row r="54">
          <cell r="C54">
            <v>186364</v>
          </cell>
        </row>
        <row r="55">
          <cell r="C55">
            <v>160041</v>
          </cell>
        </row>
        <row r="56">
          <cell r="C56">
            <v>186365</v>
          </cell>
        </row>
        <row r="57">
          <cell r="C57">
            <v>160034</v>
          </cell>
        </row>
        <row r="58">
          <cell r="C58">
            <v>186366</v>
          </cell>
        </row>
        <row r="59">
          <cell r="C59">
            <v>159991</v>
          </cell>
        </row>
        <row r="60">
          <cell r="C60">
            <v>135654</v>
          </cell>
        </row>
        <row r="61">
          <cell r="C61">
            <v>19187</v>
          </cell>
        </row>
        <row r="62">
          <cell r="C62">
            <v>19188</v>
          </cell>
        </row>
        <row r="63">
          <cell r="C63">
            <v>19189</v>
          </cell>
        </row>
        <row r="64">
          <cell r="C64">
            <v>19190</v>
          </cell>
        </row>
        <row r="65">
          <cell r="C65">
            <v>19299</v>
          </cell>
        </row>
        <row r="66">
          <cell r="C66">
            <v>19300</v>
          </cell>
        </row>
        <row r="67">
          <cell r="C67">
            <v>19452</v>
          </cell>
        </row>
        <row r="68">
          <cell r="C68">
            <v>19455</v>
          </cell>
        </row>
        <row r="69">
          <cell r="C69">
            <v>135655</v>
          </cell>
        </row>
        <row r="70">
          <cell r="C70">
            <v>19462</v>
          </cell>
        </row>
        <row r="71">
          <cell r="C71">
            <v>19463</v>
          </cell>
        </row>
        <row r="72">
          <cell r="C72">
            <v>19461</v>
          </cell>
        </row>
        <row r="73">
          <cell r="C73">
            <v>132719</v>
          </cell>
        </row>
        <row r="74">
          <cell r="C74">
            <v>132720</v>
          </cell>
        </row>
        <row r="75">
          <cell r="C75">
            <v>19558</v>
          </cell>
        </row>
        <row r="76">
          <cell r="C76">
            <v>135736</v>
          </cell>
        </row>
        <row r="77">
          <cell r="C77">
            <v>138579</v>
          </cell>
        </row>
        <row r="78">
          <cell r="C78">
            <v>138580</v>
          </cell>
        </row>
        <row r="79">
          <cell r="C79">
            <v>138581</v>
          </cell>
        </row>
        <row r="80">
          <cell r="C80">
            <v>140439</v>
          </cell>
        </row>
        <row r="81">
          <cell r="C81">
            <v>18461</v>
          </cell>
        </row>
        <row r="82">
          <cell r="C82">
            <v>18466</v>
          </cell>
        </row>
        <row r="83">
          <cell r="C83">
            <v>18471</v>
          </cell>
        </row>
        <row r="84">
          <cell r="C84">
            <v>18476</v>
          </cell>
        </row>
        <row r="85">
          <cell r="C85">
            <v>2983</v>
          </cell>
        </row>
        <row r="86">
          <cell r="C86">
            <v>18465</v>
          </cell>
        </row>
        <row r="87">
          <cell r="C87">
            <v>18475</v>
          </cell>
        </row>
        <row r="88">
          <cell r="C88">
            <v>3080</v>
          </cell>
        </row>
        <row r="89">
          <cell r="C89">
            <v>2978</v>
          </cell>
        </row>
        <row r="90">
          <cell r="C90">
            <v>2980</v>
          </cell>
        </row>
        <row r="91">
          <cell r="C91">
            <v>17841</v>
          </cell>
        </row>
        <row r="92">
          <cell r="C92">
            <v>135656</v>
          </cell>
        </row>
        <row r="93">
          <cell r="C93">
            <v>17523</v>
          </cell>
        </row>
        <row r="94">
          <cell r="C94">
            <v>18165</v>
          </cell>
        </row>
        <row r="95">
          <cell r="C95">
            <v>19465</v>
          </cell>
        </row>
        <row r="96">
          <cell r="C96">
            <v>135659</v>
          </cell>
        </row>
        <row r="97">
          <cell r="C97">
            <v>14898</v>
          </cell>
        </row>
        <row r="98">
          <cell r="C98">
            <v>14899</v>
          </cell>
        </row>
        <row r="99">
          <cell r="C99">
            <v>14902</v>
          </cell>
        </row>
        <row r="100">
          <cell r="C100">
            <v>14903</v>
          </cell>
        </row>
        <row r="101">
          <cell r="C101">
            <v>14907</v>
          </cell>
        </row>
        <row r="102">
          <cell r="C102">
            <v>14908</v>
          </cell>
        </row>
        <row r="103">
          <cell r="C103">
            <v>19184</v>
          </cell>
        </row>
        <row r="104">
          <cell r="C104">
            <v>19185</v>
          </cell>
        </row>
        <row r="105">
          <cell r="C105">
            <v>19186</v>
          </cell>
        </row>
        <row r="106">
          <cell r="C106">
            <v>19430</v>
          </cell>
        </row>
        <row r="107">
          <cell r="C107">
            <v>19431</v>
          </cell>
        </row>
        <row r="108">
          <cell r="C108">
            <v>19432</v>
          </cell>
        </row>
        <row r="109">
          <cell r="C109">
            <v>19434</v>
          </cell>
        </row>
        <row r="110">
          <cell r="C110">
            <v>19435</v>
          </cell>
        </row>
        <row r="111">
          <cell r="C111">
            <v>19436</v>
          </cell>
        </row>
        <row r="112">
          <cell r="C112">
            <v>19437</v>
          </cell>
        </row>
        <row r="113">
          <cell r="C113">
            <v>19438</v>
          </cell>
        </row>
        <row r="114">
          <cell r="C114">
            <v>19439</v>
          </cell>
        </row>
        <row r="115">
          <cell r="C115">
            <v>17366</v>
          </cell>
        </row>
        <row r="116">
          <cell r="C116">
            <v>135658</v>
          </cell>
        </row>
        <row r="117">
          <cell r="C117">
            <v>140442</v>
          </cell>
        </row>
        <row r="118">
          <cell r="C118">
            <v>17367</v>
          </cell>
        </row>
        <row r="119">
          <cell r="C119">
            <v>14897</v>
          </cell>
        </row>
        <row r="120">
          <cell r="C120">
            <v>17446</v>
          </cell>
        </row>
        <row r="121">
          <cell r="C121">
            <v>14895</v>
          </cell>
        </row>
        <row r="122">
          <cell r="C122">
            <v>14905</v>
          </cell>
        </row>
        <row r="123">
          <cell r="C123">
            <v>135663</v>
          </cell>
        </row>
        <row r="124">
          <cell r="C124">
            <v>135715</v>
          </cell>
        </row>
        <row r="125">
          <cell r="C125">
            <v>14912</v>
          </cell>
        </row>
        <row r="126">
          <cell r="C126">
            <v>14913</v>
          </cell>
        </row>
        <row r="127">
          <cell r="C127">
            <v>14917</v>
          </cell>
        </row>
        <row r="128">
          <cell r="C128">
            <v>14918</v>
          </cell>
        </row>
        <row r="129">
          <cell r="C129">
            <v>14927</v>
          </cell>
        </row>
        <row r="130">
          <cell r="C130">
            <v>14928</v>
          </cell>
        </row>
        <row r="131">
          <cell r="C131">
            <v>17612</v>
          </cell>
        </row>
        <row r="132">
          <cell r="C132">
            <v>19194</v>
          </cell>
        </row>
        <row r="133">
          <cell r="C133">
            <v>19195</v>
          </cell>
        </row>
        <row r="134">
          <cell r="C134">
            <v>19196</v>
          </cell>
        </row>
        <row r="135">
          <cell r="C135">
            <v>19441</v>
          </cell>
        </row>
        <row r="136">
          <cell r="C136">
            <v>19442</v>
          </cell>
        </row>
        <row r="137">
          <cell r="C137">
            <v>19443</v>
          </cell>
        </row>
        <row r="138">
          <cell r="C138">
            <v>19445</v>
          </cell>
        </row>
        <row r="139">
          <cell r="C139">
            <v>19446</v>
          </cell>
        </row>
        <row r="140">
          <cell r="C140">
            <v>19447</v>
          </cell>
        </row>
        <row r="141">
          <cell r="C141">
            <v>135720</v>
          </cell>
        </row>
        <row r="142">
          <cell r="C142">
            <v>17364</v>
          </cell>
        </row>
        <row r="143">
          <cell r="C143">
            <v>17363</v>
          </cell>
        </row>
        <row r="144">
          <cell r="C144">
            <v>13753</v>
          </cell>
        </row>
        <row r="145">
          <cell r="C145">
            <v>14914</v>
          </cell>
        </row>
        <row r="146">
          <cell r="C146">
            <v>14925</v>
          </cell>
        </row>
        <row r="147">
          <cell r="C147">
            <v>13747</v>
          </cell>
        </row>
        <row r="148">
          <cell r="C148">
            <v>19191</v>
          </cell>
        </row>
        <row r="149">
          <cell r="C149">
            <v>19192</v>
          </cell>
        </row>
        <row r="150">
          <cell r="C150">
            <v>19193</v>
          </cell>
        </row>
        <row r="151">
          <cell r="C151">
            <v>135721</v>
          </cell>
        </row>
        <row r="152">
          <cell r="C152">
            <v>135722</v>
          </cell>
        </row>
        <row r="153">
          <cell r="C153">
            <v>19470</v>
          </cell>
        </row>
        <row r="154">
          <cell r="C154">
            <v>19471</v>
          </cell>
        </row>
        <row r="155">
          <cell r="C155">
            <v>19472</v>
          </cell>
        </row>
        <row r="156">
          <cell r="C156">
            <v>19474</v>
          </cell>
        </row>
        <row r="157">
          <cell r="C157">
            <v>19477</v>
          </cell>
        </row>
        <row r="158">
          <cell r="C158">
            <v>19478</v>
          </cell>
        </row>
        <row r="159">
          <cell r="C159">
            <v>19479</v>
          </cell>
        </row>
        <row r="160">
          <cell r="C160">
            <v>19481</v>
          </cell>
        </row>
        <row r="161">
          <cell r="C161">
            <v>19469</v>
          </cell>
        </row>
        <row r="162">
          <cell r="C162">
            <v>19480</v>
          </cell>
        </row>
        <row r="163">
          <cell r="C163">
            <v>19484</v>
          </cell>
        </row>
        <row r="164">
          <cell r="C164">
            <v>19485</v>
          </cell>
        </row>
        <row r="165">
          <cell r="C165">
            <v>19486</v>
          </cell>
        </row>
        <row r="166">
          <cell r="C166">
            <v>135735</v>
          </cell>
        </row>
        <row r="167">
          <cell r="C167">
            <v>17721</v>
          </cell>
        </row>
        <row r="168">
          <cell r="C168">
            <v>17722</v>
          </cell>
        </row>
        <row r="169">
          <cell r="C169">
            <v>17775</v>
          </cell>
        </row>
        <row r="170">
          <cell r="C170">
            <v>19535</v>
          </cell>
        </row>
        <row r="171">
          <cell r="C171">
            <v>19536</v>
          </cell>
        </row>
        <row r="172">
          <cell r="C172">
            <v>19543</v>
          </cell>
        </row>
        <row r="173">
          <cell r="C173">
            <v>19545</v>
          </cell>
        </row>
        <row r="174">
          <cell r="C174">
            <v>19549</v>
          </cell>
        </row>
        <row r="175">
          <cell r="C175">
            <v>19550</v>
          </cell>
        </row>
        <row r="176">
          <cell r="C176">
            <v>19551</v>
          </cell>
        </row>
        <row r="177">
          <cell r="C177">
            <v>19554</v>
          </cell>
        </row>
        <row r="178">
          <cell r="C178">
            <v>19555</v>
          </cell>
        </row>
        <row r="179">
          <cell r="C179">
            <v>19532</v>
          </cell>
        </row>
        <row r="180">
          <cell r="C180">
            <v>19531</v>
          </cell>
        </row>
        <row r="181">
          <cell r="C181">
            <v>19539</v>
          </cell>
        </row>
        <row r="182">
          <cell r="C182">
            <v>19540</v>
          </cell>
        </row>
        <row r="183">
          <cell r="C183">
            <v>17715</v>
          </cell>
        </row>
        <row r="184">
          <cell r="C184">
            <v>17713</v>
          </cell>
        </row>
        <row r="185">
          <cell r="C185">
            <v>11641</v>
          </cell>
        </row>
        <row r="186">
          <cell r="C186">
            <v>11734</v>
          </cell>
        </row>
        <row r="187">
          <cell r="C187">
            <v>11945</v>
          </cell>
        </row>
        <row r="188">
          <cell r="C188">
            <v>11946</v>
          </cell>
        </row>
        <row r="189">
          <cell r="C189">
            <v>11947</v>
          </cell>
        </row>
        <row r="190">
          <cell r="C190">
            <v>12937</v>
          </cell>
        </row>
        <row r="191">
          <cell r="C191">
            <v>132645</v>
          </cell>
        </row>
        <row r="192">
          <cell r="C192">
            <v>13541</v>
          </cell>
        </row>
        <row r="193">
          <cell r="C193">
            <v>13542</v>
          </cell>
        </row>
        <row r="194">
          <cell r="C194">
            <v>1990</v>
          </cell>
        </row>
        <row r="195">
          <cell r="C195">
            <v>2253</v>
          </cell>
        </row>
        <row r="196">
          <cell r="C196">
            <v>2256</v>
          </cell>
        </row>
        <row r="197">
          <cell r="C197">
            <v>2260</v>
          </cell>
        </row>
        <row r="198">
          <cell r="C198">
            <v>13543</v>
          </cell>
        </row>
        <row r="199">
          <cell r="C199">
            <v>13544</v>
          </cell>
        </row>
        <row r="200">
          <cell r="C200">
            <v>11503</v>
          </cell>
        </row>
        <row r="201">
          <cell r="C201">
            <v>11632</v>
          </cell>
        </row>
        <row r="202">
          <cell r="C202">
            <v>11640</v>
          </cell>
        </row>
        <row r="203">
          <cell r="C203">
            <v>11894</v>
          </cell>
        </row>
        <row r="204">
          <cell r="C204">
            <v>12722</v>
          </cell>
        </row>
        <row r="205">
          <cell r="C205">
            <v>12938</v>
          </cell>
        </row>
        <row r="206">
          <cell r="C206">
            <v>132558</v>
          </cell>
        </row>
        <row r="207">
          <cell r="C207">
            <v>132570</v>
          </cell>
        </row>
        <row r="208">
          <cell r="C208">
            <v>134418</v>
          </cell>
        </row>
        <row r="209">
          <cell r="C209">
            <v>134484</v>
          </cell>
        </row>
        <row r="210">
          <cell r="C210">
            <v>13570</v>
          </cell>
        </row>
        <row r="211">
          <cell r="C211">
            <v>13571</v>
          </cell>
        </row>
        <row r="212">
          <cell r="C212">
            <v>13573</v>
          </cell>
        </row>
        <row r="213">
          <cell r="C213">
            <v>13578</v>
          </cell>
        </row>
        <row r="214">
          <cell r="C214">
            <v>140695</v>
          </cell>
        </row>
        <row r="215">
          <cell r="C215">
            <v>142513</v>
          </cell>
        </row>
        <row r="216">
          <cell r="C216">
            <v>142520</v>
          </cell>
        </row>
        <row r="217">
          <cell r="C217">
            <v>143158</v>
          </cell>
        </row>
        <row r="218">
          <cell r="C218">
            <v>143932</v>
          </cell>
        </row>
        <row r="219">
          <cell r="C219">
            <v>144002</v>
          </cell>
        </row>
        <row r="220">
          <cell r="C220">
            <v>1475</v>
          </cell>
        </row>
        <row r="221">
          <cell r="C221">
            <v>157569</v>
          </cell>
        </row>
        <row r="222">
          <cell r="C222">
            <v>157578</v>
          </cell>
        </row>
        <row r="223">
          <cell r="C223">
            <v>16267</v>
          </cell>
        </row>
        <row r="224">
          <cell r="C224">
            <v>16895</v>
          </cell>
        </row>
        <row r="225">
          <cell r="C225">
            <v>17690</v>
          </cell>
        </row>
        <row r="226">
          <cell r="C226">
            <v>17691</v>
          </cell>
        </row>
        <row r="227">
          <cell r="C227">
            <v>1968</v>
          </cell>
        </row>
        <row r="228">
          <cell r="C228">
            <v>1972</v>
          </cell>
        </row>
        <row r="229">
          <cell r="C229">
            <v>3009</v>
          </cell>
        </row>
        <row r="230">
          <cell r="C230">
            <v>3171</v>
          </cell>
        </row>
        <row r="231">
          <cell r="C231">
            <v>13565</v>
          </cell>
        </row>
        <row r="232">
          <cell r="C232">
            <v>16852</v>
          </cell>
        </row>
        <row r="233">
          <cell r="C233">
            <v>157580</v>
          </cell>
        </row>
        <row r="234">
          <cell r="C234">
            <v>157575</v>
          </cell>
        </row>
        <row r="235">
          <cell r="C235">
            <v>148919</v>
          </cell>
        </row>
        <row r="236">
          <cell r="C236">
            <v>11462</v>
          </cell>
        </row>
        <row r="237">
          <cell r="C237">
            <v>11631</v>
          </cell>
        </row>
        <row r="238">
          <cell r="C238">
            <v>11743</v>
          </cell>
        </row>
        <row r="239">
          <cell r="C239">
            <v>12934</v>
          </cell>
        </row>
        <row r="240">
          <cell r="C240">
            <v>12972</v>
          </cell>
        </row>
        <row r="241">
          <cell r="C241">
            <v>134584</v>
          </cell>
        </row>
        <row r="242">
          <cell r="C242">
            <v>134597</v>
          </cell>
        </row>
        <row r="243">
          <cell r="C243">
            <v>13547</v>
          </cell>
        </row>
        <row r="244">
          <cell r="C244">
            <v>13549</v>
          </cell>
        </row>
        <row r="245">
          <cell r="C245">
            <v>13552</v>
          </cell>
        </row>
        <row r="246">
          <cell r="C246">
            <v>18462</v>
          </cell>
        </row>
        <row r="247">
          <cell r="C247">
            <v>18467</v>
          </cell>
        </row>
        <row r="248">
          <cell r="C248">
            <v>18468</v>
          </cell>
        </row>
        <row r="249">
          <cell r="C249">
            <v>18472</v>
          </cell>
        </row>
        <row r="250">
          <cell r="C250">
            <v>18477</v>
          </cell>
        </row>
        <row r="251">
          <cell r="C251">
            <v>18478</v>
          </cell>
        </row>
        <row r="252">
          <cell r="C252">
            <v>2304</v>
          </cell>
        </row>
        <row r="253">
          <cell r="C253">
            <v>3013</v>
          </cell>
        </row>
        <row r="254">
          <cell r="C254">
            <v>3016</v>
          </cell>
        </row>
        <row r="255">
          <cell r="C255">
            <v>3018</v>
          </cell>
        </row>
        <row r="256">
          <cell r="C256">
            <v>3022</v>
          </cell>
        </row>
        <row r="257">
          <cell r="C257">
            <v>3057</v>
          </cell>
        </row>
        <row r="258">
          <cell r="C258">
            <v>3058</v>
          </cell>
        </row>
        <row r="259">
          <cell r="C259">
            <v>3059</v>
          </cell>
        </row>
        <row r="260">
          <cell r="C260">
            <v>3060</v>
          </cell>
        </row>
        <row r="261">
          <cell r="C261">
            <v>3068</v>
          </cell>
        </row>
        <row r="262">
          <cell r="C262">
            <v>3078</v>
          </cell>
        </row>
        <row r="263">
          <cell r="C263">
            <v>17759</v>
          </cell>
        </row>
        <row r="264">
          <cell r="C264">
            <v>19491</v>
          </cell>
        </row>
        <row r="265">
          <cell r="C265">
            <v>19495</v>
          </cell>
        </row>
        <row r="266">
          <cell r="C266">
            <v>19500</v>
          </cell>
        </row>
        <row r="267">
          <cell r="C267">
            <v>19504</v>
          </cell>
        </row>
        <row r="268">
          <cell r="C268">
            <v>19509</v>
          </cell>
        </row>
        <row r="269">
          <cell r="C269">
            <v>19516</v>
          </cell>
        </row>
        <row r="270">
          <cell r="C270">
            <v>19523</v>
          </cell>
        </row>
        <row r="271">
          <cell r="C271">
            <v>132603</v>
          </cell>
        </row>
        <row r="272">
          <cell r="C272">
            <v>132610</v>
          </cell>
        </row>
        <row r="273">
          <cell r="C273">
            <v>132615</v>
          </cell>
        </row>
        <row r="274">
          <cell r="C274">
            <v>132617</v>
          </cell>
        </row>
        <row r="275">
          <cell r="C275">
            <v>132622</v>
          </cell>
        </row>
        <row r="276">
          <cell r="C276">
            <v>142376</v>
          </cell>
        </row>
        <row r="277">
          <cell r="C277">
            <v>19394</v>
          </cell>
        </row>
        <row r="278">
          <cell r="C278">
            <v>19402</v>
          </cell>
        </row>
        <row r="279">
          <cell r="C279">
            <v>19404</v>
          </cell>
        </row>
        <row r="280">
          <cell r="C280">
            <v>19410</v>
          </cell>
        </row>
        <row r="281">
          <cell r="C281">
            <v>19412</v>
          </cell>
        </row>
        <row r="282">
          <cell r="C282">
            <v>19414</v>
          </cell>
        </row>
        <row r="283">
          <cell r="C283">
            <v>19416</v>
          </cell>
        </row>
        <row r="284">
          <cell r="C284">
            <v>19406</v>
          </cell>
        </row>
        <row r="285">
          <cell r="C285">
            <v>19396</v>
          </cell>
        </row>
        <row r="286">
          <cell r="C286">
            <v>19415</v>
          </cell>
        </row>
        <row r="287">
          <cell r="C287">
            <v>19400</v>
          </cell>
        </row>
        <row r="288">
          <cell r="C288">
            <v>143936</v>
          </cell>
        </row>
        <row r="289">
          <cell r="C289">
            <v>132612</v>
          </cell>
        </row>
        <row r="290">
          <cell r="C290">
            <v>148910</v>
          </cell>
        </row>
        <row r="291">
          <cell r="C291">
            <v>148911</v>
          </cell>
        </row>
        <row r="292">
          <cell r="C292">
            <v>148908</v>
          </cell>
        </row>
        <row r="293">
          <cell r="C293">
            <v>148912</v>
          </cell>
        </row>
        <row r="294">
          <cell r="C294">
            <v>148914</v>
          </cell>
        </row>
        <row r="295">
          <cell r="C295">
            <v>148916</v>
          </cell>
        </row>
        <row r="296">
          <cell r="C296">
            <v>19428</v>
          </cell>
        </row>
        <row r="297">
          <cell r="C297">
            <v>18701</v>
          </cell>
        </row>
        <row r="298">
          <cell r="C298">
            <v>172788</v>
          </cell>
        </row>
        <row r="299">
          <cell r="C299">
            <v>172757</v>
          </cell>
        </row>
        <row r="300">
          <cell r="C300">
            <v>158276</v>
          </cell>
        </row>
        <row r="301">
          <cell r="C301">
            <v>158267</v>
          </cell>
        </row>
      </sheetData>
      <sheetData sheetId="1"/>
      <sheetData sheetId="2">
        <row r="12">
          <cell r="C12" t="str">
            <v>09L0491</v>
          </cell>
          <cell r="D12" t="str">
            <v>ООО "Орскнефтеснаб"</v>
          </cell>
          <cell r="E12" t="str">
            <v>Совмещенный</v>
          </cell>
        </row>
        <row r="13">
          <cell r="C13" t="str">
            <v>09L0492</v>
          </cell>
          <cell r="D13" t="str">
            <v>ООО "Техно-Синтез"</v>
          </cell>
          <cell r="E13" t="str">
            <v>Совмещенный</v>
          </cell>
        </row>
        <row r="14">
          <cell r="C14" t="str">
            <v>09L0493</v>
          </cell>
          <cell r="D14" t="str">
            <v>ООО "Югтехмас"</v>
          </cell>
          <cell r="E14" t="str">
            <v>B2B</v>
          </cell>
        </row>
        <row r="15">
          <cell r="C15" t="str">
            <v>09L0494</v>
          </cell>
          <cell r="D15" t="str">
            <v>ООО "ШЕЛЭКС"</v>
          </cell>
          <cell r="E15" t="str">
            <v>Совмещенный</v>
          </cell>
        </row>
        <row r="16">
          <cell r="C16" t="str">
            <v>09L0495</v>
          </cell>
          <cell r="D16" t="str">
            <v>ЗАО "Металл-СВ"</v>
          </cell>
          <cell r="E16" t="str">
            <v>B2B</v>
          </cell>
        </row>
        <row r="17">
          <cell r="C17" t="str">
            <v>09L0496</v>
          </cell>
          <cell r="D17" t="str">
            <v>ООО "Мис Ойл"</v>
          </cell>
          <cell r="E17" t="str">
            <v>Совмещенный</v>
          </cell>
        </row>
        <row r="18">
          <cell r="C18" t="str">
            <v>09L0497</v>
          </cell>
          <cell r="D18" t="str">
            <v>ООО "Этма"</v>
          </cell>
          <cell r="E18" t="str">
            <v>Совмещенный</v>
          </cell>
        </row>
        <row r="19">
          <cell r="C19" t="str">
            <v>09L0498</v>
          </cell>
          <cell r="D19" t="str">
            <v>ИП Джур А.В.</v>
          </cell>
          <cell r="E19" t="str">
            <v>Совмещенный</v>
          </cell>
        </row>
        <row r="20">
          <cell r="C20" t="str">
            <v>09L0499</v>
          </cell>
          <cell r="D20" t="str">
            <v>ООО "Астон"</v>
          </cell>
          <cell r="E20" t="str">
            <v>Совмещенный</v>
          </cell>
        </row>
        <row r="21">
          <cell r="C21" t="str">
            <v>09L0500</v>
          </cell>
          <cell r="D21" t="str">
            <v>ООО "ТК Тисм"</v>
          </cell>
          <cell r="E21" t="str">
            <v>B2B</v>
          </cell>
        </row>
        <row r="22">
          <cell r="C22" t="str">
            <v>09L0501</v>
          </cell>
          <cell r="D22" t="str">
            <v>ООО "Торговый дом "Автомиг"</v>
          </cell>
          <cell r="E22" t="str">
            <v>B2C</v>
          </cell>
        </row>
        <row r="23">
          <cell r="C23" t="str">
            <v>09L0502</v>
          </cell>
          <cell r="D23" t="str">
            <v>ИП Мирмов Евгений Григорьевич</v>
          </cell>
          <cell r="E23" t="str">
            <v>B2C</v>
          </cell>
        </row>
        <row r="24">
          <cell r="C24" t="str">
            <v>09L0503</v>
          </cell>
          <cell r="D24" t="str">
            <v>ИП Федосов Андрей Евгеньевич</v>
          </cell>
          <cell r="E24" t="str">
            <v>Совмещенный</v>
          </cell>
        </row>
        <row r="25">
          <cell r="C25" t="str">
            <v>09L0505</v>
          </cell>
          <cell r="D25" t="str">
            <v>ООО "Финн Ойл-Сургут"</v>
          </cell>
          <cell r="E25" t="str">
            <v>B2B</v>
          </cell>
        </row>
        <row r="26">
          <cell r="C26" t="str">
            <v>09L0506</v>
          </cell>
          <cell r="D26" t="str">
            <v>ООО ТТК "Ривьера"</v>
          </cell>
          <cell r="E26" t="str">
            <v>B2C</v>
          </cell>
        </row>
        <row r="27">
          <cell r="C27" t="str">
            <v>09L0511</v>
          </cell>
          <cell r="D27" t="str">
            <v>ООО "Ойл Групп"</v>
          </cell>
          <cell r="E27" t="str">
            <v>Совмещенный</v>
          </cell>
        </row>
        <row r="28">
          <cell r="C28" t="str">
            <v>09L0512</v>
          </cell>
          <cell r="D28" t="str">
            <v>ООО "Нефтекомплекс"</v>
          </cell>
          <cell r="E28" t="str">
            <v>Совмещенный</v>
          </cell>
        </row>
        <row r="29">
          <cell r="C29" t="str">
            <v>09L0513</v>
          </cell>
          <cell r="D29" t="str">
            <v>ООО "АНОНС"</v>
          </cell>
          <cell r="E29" t="str">
            <v>B2C</v>
          </cell>
        </row>
        <row r="30">
          <cell r="C30" t="str">
            <v>09L0514</v>
          </cell>
          <cell r="D30" t="str">
            <v>ООО "Спектр-Д"</v>
          </cell>
          <cell r="E30" t="str">
            <v>Совмещенный</v>
          </cell>
        </row>
        <row r="31">
          <cell r="C31" t="str">
            <v>09L0515</v>
          </cell>
          <cell r="D31" t="str">
            <v>ООО "АКС-Холдинг"</v>
          </cell>
          <cell r="E31" t="str">
            <v>Совмещенный</v>
          </cell>
        </row>
        <row r="32">
          <cell r="C32" t="str">
            <v>09L0516</v>
          </cell>
          <cell r="D32" t="str">
            <v>ООО ТОПОЛЕК</v>
          </cell>
          <cell r="E32" t="str">
            <v>Совмещенный</v>
          </cell>
        </row>
        <row r="33">
          <cell r="C33" t="str">
            <v>09L0517</v>
          </cell>
          <cell r="D33" t="str">
            <v>ООО "Экспо-Трейд"</v>
          </cell>
          <cell r="E33" t="str">
            <v>B2C</v>
          </cell>
        </row>
        <row r="34">
          <cell r="C34" t="str">
            <v>09L0518</v>
          </cell>
          <cell r="D34" t="str">
            <v>ООО "Макон"</v>
          </cell>
          <cell r="E34" t="str">
            <v>Совмещенный</v>
          </cell>
        </row>
        <row r="35">
          <cell r="C35" t="str">
            <v>09L0519</v>
          </cell>
          <cell r="D35" t="str">
            <v>ООО "Северный Альянс"</v>
          </cell>
          <cell r="E35" t="str">
            <v>B2B</v>
          </cell>
        </row>
        <row r="36">
          <cell r="C36" t="str">
            <v>09L0520</v>
          </cell>
          <cell r="D36" t="str">
            <v>ООО "Пацифик Ойл"</v>
          </cell>
          <cell r="E36" t="str">
            <v>B2C</v>
          </cell>
        </row>
        <row r="37">
          <cell r="C37" t="str">
            <v>09L0521</v>
          </cell>
          <cell r="D37" t="str">
            <v>ООО "АвтоРВ"</v>
          </cell>
          <cell r="E37" t="str">
            <v>Совмещенный</v>
          </cell>
        </row>
        <row r="38">
          <cell r="C38" t="str">
            <v>09L0522</v>
          </cell>
          <cell r="D38" t="str">
            <v>ООО "Великоросс"</v>
          </cell>
          <cell r="E38" t="str">
            <v>Совмещенный</v>
          </cell>
        </row>
        <row r="39">
          <cell r="C39" t="str">
            <v>09L0523</v>
          </cell>
          <cell r="D39" t="str">
            <v>ООО "Торговая компания "Автомасла"</v>
          </cell>
          <cell r="E39" t="str">
            <v>Совмещенный</v>
          </cell>
        </row>
        <row r="40">
          <cell r="C40" t="str">
            <v>09L0524</v>
          </cell>
          <cell r="D40" t="str">
            <v>ООО "Русойл"</v>
          </cell>
          <cell r="E40" t="str">
            <v>Совмещенный</v>
          </cell>
        </row>
        <row r="41">
          <cell r="C41" t="str">
            <v>09L0525</v>
          </cell>
          <cell r="D41" t="str">
            <v>ИП Зуйков Михаил Викторович</v>
          </cell>
          <cell r="E41" t="str">
            <v>B2C</v>
          </cell>
        </row>
        <row r="42">
          <cell r="C42" t="str">
            <v>09L0526</v>
          </cell>
          <cell r="D42" t="str">
            <v>ИП Тетеркин Виталий Владимирович</v>
          </cell>
          <cell r="E42" t="str">
            <v>Совмещенный</v>
          </cell>
        </row>
        <row r="43">
          <cell r="C43" t="str">
            <v>09L0527</v>
          </cell>
          <cell r="D43" t="str">
            <v>ЗАО "АВТОСИТИ"</v>
          </cell>
          <cell r="E43" t="str">
            <v>B2C</v>
          </cell>
        </row>
        <row r="44">
          <cell r="C44" t="str">
            <v>09L0528</v>
          </cell>
          <cell r="D44" t="str">
            <v>ООО "БИМИР"</v>
          </cell>
          <cell r="E44" t="str">
            <v>B2C</v>
          </cell>
        </row>
        <row r="45">
          <cell r="C45" t="str">
            <v>09L0529</v>
          </cell>
          <cell r="D45" t="str">
            <v>ИП Илюшкин Константин Геннадьевич</v>
          </cell>
          <cell r="E45" t="str">
            <v>B2C</v>
          </cell>
        </row>
        <row r="46">
          <cell r="C46" t="str">
            <v>09L0530</v>
          </cell>
          <cell r="D46" t="str">
            <v>ООО "Саратов-ойл"</v>
          </cell>
          <cell r="E46" t="str">
            <v>B2C</v>
          </cell>
        </row>
        <row r="47">
          <cell r="C47" t="str">
            <v>09L0532</v>
          </cell>
          <cell r="D47" t="str">
            <v>ООО "ВладТехМас"</v>
          </cell>
          <cell r="E47" t="str">
            <v>Совмещенный</v>
          </cell>
        </row>
        <row r="48">
          <cell r="C48" t="str">
            <v>09L0533</v>
          </cell>
          <cell r="D48" t="str">
            <v>ООО "Магик"</v>
          </cell>
          <cell r="E48" t="str">
            <v>Совмещенный</v>
          </cell>
        </row>
        <row r="49">
          <cell r="C49" t="str">
            <v>09L0534</v>
          </cell>
          <cell r="D49" t="str">
            <v>ООО "Медаллегас-Эн"</v>
          </cell>
          <cell r="E49" t="str">
            <v>B2C</v>
          </cell>
        </row>
        <row r="50">
          <cell r="C50" t="str">
            <v>09L0536</v>
          </cell>
          <cell r="D50" t="str">
            <v>ООО "Регионтранспром"</v>
          </cell>
          <cell r="E50" t="str">
            <v>B2B</v>
          </cell>
        </row>
        <row r="51">
          <cell r="C51" t="str">
            <v>09L0537</v>
          </cell>
          <cell r="D51" t="str">
            <v>ООО "ЮНИТЭК"</v>
          </cell>
          <cell r="E51" t="str">
            <v>Совмещенный</v>
          </cell>
        </row>
        <row r="52">
          <cell r="C52" t="str">
            <v>09L0538</v>
          </cell>
          <cell r="D52" t="str">
            <v>ООО "МоторТрансОйл"</v>
          </cell>
          <cell r="E52" t="str">
            <v>Совмещенный</v>
          </cell>
        </row>
        <row r="53">
          <cell r="C53" t="str">
            <v>09L0539</v>
          </cell>
          <cell r="D53" t="str">
            <v>ООО "РСК "ЛУБРИКОЙЛ"</v>
          </cell>
          <cell r="E53" t="str">
            <v>B2B</v>
          </cell>
        </row>
        <row r="54">
          <cell r="C54" t="str">
            <v>09L0540</v>
          </cell>
          <cell r="D54" t="str">
            <v>ООО "КЛС"</v>
          </cell>
          <cell r="E54" t="str">
            <v>Совмещенный</v>
          </cell>
        </row>
        <row r="55">
          <cell r="C55" t="str">
            <v>09L0541</v>
          </cell>
          <cell r="D55" t="str">
            <v>ООО "ТД "Самара - Ойл"</v>
          </cell>
          <cell r="E55" t="str">
            <v>B2B</v>
          </cell>
        </row>
        <row r="56">
          <cell r="C56" t="str">
            <v>09L0542</v>
          </cell>
          <cell r="D56" t="str">
            <v>ИП Чернышев Алексей  Вячеславович</v>
          </cell>
          <cell r="E56" t="str">
            <v>B2C</v>
          </cell>
        </row>
        <row r="57">
          <cell r="C57" t="str">
            <v>09L0543</v>
          </cell>
          <cell r="D57" t="str">
            <v>ООО "Транзит-Ойл"</v>
          </cell>
          <cell r="E57" t="str">
            <v>Совмещенный</v>
          </cell>
        </row>
        <row r="58">
          <cell r="C58" t="str">
            <v>09L0544</v>
          </cell>
          <cell r="D58" t="str">
            <v>ООО "Автомир"</v>
          </cell>
          <cell r="E58" t="str">
            <v>B2B</v>
          </cell>
        </row>
        <row r="59">
          <cell r="C59" t="str">
            <v>09L0545</v>
          </cell>
          <cell r="D59" t="str">
            <v>ИП Пономарева О.Е.</v>
          </cell>
          <cell r="E59" t="str">
            <v>Совмещенный</v>
          </cell>
        </row>
        <row r="60">
          <cell r="C60" t="str">
            <v>09L0546</v>
          </cell>
          <cell r="D60" t="str">
            <v>ООО "Монтекс-Орск"</v>
          </cell>
          <cell r="E60" t="str">
            <v>B2B</v>
          </cell>
        </row>
        <row r="61">
          <cell r="C61" t="str">
            <v>09L0547</v>
          </cell>
          <cell r="D61" t="str">
            <v>ООО "Промснаб"</v>
          </cell>
          <cell r="E61" t="str">
            <v>Совмещенный</v>
          </cell>
        </row>
        <row r="62">
          <cell r="C62" t="str">
            <v>09L0548</v>
          </cell>
          <cell r="D62" t="str">
            <v>ЗАО "Сфинкс"</v>
          </cell>
          <cell r="E62" t="str">
            <v>B2B</v>
          </cell>
        </row>
        <row r="63">
          <cell r="C63" t="str">
            <v>09L0549</v>
          </cell>
          <cell r="D63" t="str">
            <v>ООО "МАСМА"</v>
          </cell>
          <cell r="E63" t="str">
            <v>Совмещенный</v>
          </cell>
        </row>
        <row r="64">
          <cell r="C64" t="str">
            <v>09L0550</v>
          </cell>
          <cell r="D64" t="str">
            <v>ООО "Висма"</v>
          </cell>
          <cell r="E64" t="str">
            <v>Совмещенный</v>
          </cell>
        </row>
        <row r="65">
          <cell r="C65" t="str">
            <v>09L0551</v>
          </cell>
          <cell r="D65" t="str">
            <v>ООО "М-Траст"</v>
          </cell>
          <cell r="E65" t="str">
            <v>B2B</v>
          </cell>
        </row>
        <row r="66">
          <cell r="C66" t="str">
            <v>09L0552</v>
          </cell>
          <cell r="D66" t="str">
            <v>ИП Бунаков Р.В.</v>
          </cell>
          <cell r="E66" t="str">
            <v>B2C</v>
          </cell>
        </row>
        <row r="67">
          <cell r="C67" t="str">
            <v>09L0553</v>
          </cell>
          <cell r="D67" t="str">
            <v>ИП Легчилин Андрей Владимирович</v>
          </cell>
          <cell r="E67" t="str">
            <v>Совмещенный</v>
          </cell>
        </row>
        <row r="68">
          <cell r="C68" t="str">
            <v>09L0554</v>
          </cell>
          <cell r="D68" t="str">
            <v>ЗАО "ЗСК"</v>
          </cell>
          <cell r="E68" t="str">
            <v>B2B</v>
          </cell>
        </row>
        <row r="69">
          <cell r="C69" t="str">
            <v>09L0555</v>
          </cell>
          <cell r="D69" t="str">
            <v>ООО "Велком"</v>
          </cell>
          <cell r="E69" t="str">
            <v>B2B</v>
          </cell>
        </row>
        <row r="70">
          <cell r="C70" t="str">
            <v>09L0557</v>
          </cell>
          <cell r="D70" t="str">
            <v>ООО "Матрикс"</v>
          </cell>
          <cell r="E70" t="str">
            <v>B2B</v>
          </cell>
        </row>
        <row r="71">
          <cell r="C71" t="str">
            <v>09L0559</v>
          </cell>
          <cell r="D71" t="str">
            <v>ООО "ТД НижБел"</v>
          </cell>
          <cell r="E71" t="str">
            <v>B2C</v>
          </cell>
        </row>
        <row r="72">
          <cell r="C72" t="str">
            <v>09L0560</v>
          </cell>
          <cell r="D72" t="str">
            <v>ООО "Дискорт"</v>
          </cell>
          <cell r="E72" t="str">
            <v>B2B</v>
          </cell>
        </row>
        <row r="73">
          <cell r="C73" t="str">
            <v>09L0561</v>
          </cell>
          <cell r="D73" t="str">
            <v>ООО "МАГНАТ-РД"</v>
          </cell>
          <cell r="E73" t="str">
            <v>B2B</v>
          </cell>
        </row>
        <row r="74">
          <cell r="C74" t="str">
            <v>09L0562</v>
          </cell>
          <cell r="D74" t="str">
            <v>ЗАО "Промэкспорт"</v>
          </cell>
          <cell r="E74" t="str">
            <v>B2B</v>
          </cell>
        </row>
        <row r="75">
          <cell r="C75" t="str">
            <v>09L0563</v>
          </cell>
          <cell r="D75" t="str">
            <v>ООО "Автолад"</v>
          </cell>
          <cell r="E75" t="str">
            <v>Совмещенный</v>
          </cell>
        </row>
        <row r="76">
          <cell r="C76" t="str">
            <v>09L0564</v>
          </cell>
          <cell r="D76" t="str">
            <v>ООО "Карат"</v>
          </cell>
          <cell r="E76" t="str">
            <v>B2C</v>
          </cell>
        </row>
        <row r="77">
          <cell r="C77" t="str">
            <v>09L0565</v>
          </cell>
          <cell r="D77" t="str">
            <v>ООО "Теплоград"</v>
          </cell>
          <cell r="E77" t="str">
            <v>B2C</v>
          </cell>
        </row>
        <row r="78">
          <cell r="C78" t="str">
            <v>09L0566</v>
          </cell>
          <cell r="D78" t="str">
            <v>ИП Панов Валерий Аркадьевич</v>
          </cell>
          <cell r="E78" t="str">
            <v>Совмещенный</v>
          </cell>
        </row>
        <row r="79">
          <cell r="C79" t="str">
            <v>09L0567</v>
          </cell>
          <cell r="D79" t="str">
            <v>ООО "Союз-Ойл"</v>
          </cell>
          <cell r="E79" t="str">
            <v>Совмещенный</v>
          </cell>
        </row>
        <row r="80">
          <cell r="C80" t="str">
            <v>09L0568</v>
          </cell>
          <cell r="D80" t="str">
            <v>ООО "Эникс ЛТД"</v>
          </cell>
          <cell r="E80" t="str">
            <v>B2C</v>
          </cell>
        </row>
        <row r="81">
          <cell r="C81" t="str">
            <v>09L0569</v>
          </cell>
          <cell r="D81" t="str">
            <v>ООО Производственно-промышленный  центр "МасКом"</v>
          </cell>
          <cell r="E81" t="str">
            <v>B2B</v>
          </cell>
        </row>
        <row r="82">
          <cell r="C82" t="str">
            <v>09L0570</v>
          </cell>
          <cell r="D82" t="str">
            <v>ООО "Моторные масла и смазки"</v>
          </cell>
          <cell r="E82" t="str">
            <v>Совмещенный</v>
          </cell>
        </row>
        <row r="83">
          <cell r="C83" t="str">
            <v>09L0571</v>
          </cell>
          <cell r="D83" t="str">
            <v>ООО "Партнерцентр"</v>
          </cell>
          <cell r="E83" t="str">
            <v>Совмещенный</v>
          </cell>
        </row>
        <row r="84">
          <cell r="C84" t="str">
            <v>09L0572</v>
          </cell>
          <cell r="D84" t="str">
            <v>ЗАО "ТД "ИЛИМ-РОСКО"</v>
          </cell>
          <cell r="E84" t="str">
            <v>B2B</v>
          </cell>
        </row>
        <row r="85">
          <cell r="C85" t="str">
            <v>09L0573</v>
          </cell>
          <cell r="D85" t="str">
            <v>ООО "РОСЭКСИМ-М"</v>
          </cell>
          <cell r="E85" t="str">
            <v>B2B</v>
          </cell>
        </row>
        <row r="86">
          <cell r="C86" t="str">
            <v>09L0576</v>
          </cell>
          <cell r="D86" t="str">
            <v>ООО "НХК Роснефтепродукт"</v>
          </cell>
          <cell r="E86" t="str">
            <v>B2B</v>
          </cell>
        </row>
        <row r="87">
          <cell r="C87" t="str">
            <v>09L0577</v>
          </cell>
          <cell r="D87" t="str">
            <v>ООО "ФОРСАЖ"</v>
          </cell>
          <cell r="E87" t="str">
            <v>B2B</v>
          </cell>
        </row>
        <row r="88">
          <cell r="C88" t="str">
            <v>09L0578</v>
          </cell>
          <cell r="D88" t="str">
            <v>ООО "АвтоРесурс"</v>
          </cell>
          <cell r="E88" t="str">
            <v>Совмещенный</v>
          </cell>
        </row>
        <row r="89">
          <cell r="C89" t="str">
            <v>09L0579</v>
          </cell>
          <cell r="D89" t="str">
            <v>ООО ТД "Интерком"</v>
          </cell>
          <cell r="E89" t="str">
            <v>B2C</v>
          </cell>
        </row>
        <row r="90">
          <cell r="C90" t="str">
            <v>09L0580</v>
          </cell>
          <cell r="D90" t="str">
            <v>ООО "Фирма "Простор"</v>
          </cell>
          <cell r="E90" t="str">
            <v>B2C</v>
          </cell>
        </row>
        <row r="91">
          <cell r="C91" t="str">
            <v>09L0581</v>
          </cell>
          <cell r="D91" t="str">
            <v>ООО "ПартнерАвто"</v>
          </cell>
          <cell r="E91" t="str">
            <v>B2C</v>
          </cell>
        </row>
        <row r="92">
          <cell r="C92" t="str">
            <v>09L0583</v>
          </cell>
          <cell r="D92" t="str">
            <v>ООО "Спорт-Авто"</v>
          </cell>
          <cell r="E92" t="str">
            <v>B2C</v>
          </cell>
        </row>
        <row r="93">
          <cell r="C93" t="str">
            <v>09L0584</v>
          </cell>
          <cell r="D93" t="str">
            <v>ООО "МАГМА"</v>
          </cell>
          <cell r="E93" t="str">
            <v>Совмещенный</v>
          </cell>
        </row>
        <row r="94">
          <cell r="C94" t="str">
            <v>09L0585</v>
          </cell>
          <cell r="D94" t="str">
            <v>ООО "Сиб-АвтоТрак"</v>
          </cell>
          <cell r="E94" t="str">
            <v>Совмещенный</v>
          </cell>
        </row>
        <row r="95">
          <cell r="C95" t="str">
            <v>09L0586</v>
          </cell>
          <cell r="D95" t="str">
            <v>ООО "Движение-Автомасла"</v>
          </cell>
          <cell r="E95" t="str">
            <v>B2C</v>
          </cell>
        </row>
        <row r="96">
          <cell r="C96" t="str">
            <v>09L0587</v>
          </cell>
          <cell r="D96" t="str">
            <v>ООО "АвтоМир"</v>
          </cell>
          <cell r="E96" t="str">
            <v>Совмещенный</v>
          </cell>
        </row>
        <row r="97">
          <cell r="C97" t="str">
            <v>09L0588</v>
          </cell>
          <cell r="D97" t="str">
            <v>ИП Рудый Игорь Степанович</v>
          </cell>
          <cell r="E97" t="str">
            <v>Совмещенный</v>
          </cell>
        </row>
        <row r="98">
          <cell r="C98" t="str">
            <v>09L0589</v>
          </cell>
          <cell r="D98" t="str">
            <v>ООО "Контакт Северо-Запад"</v>
          </cell>
          <cell r="E98" t="str">
            <v>Совмещенный</v>
          </cell>
        </row>
        <row r="99">
          <cell r="C99" t="str">
            <v>09L0590</v>
          </cell>
          <cell r="D99" t="str">
            <v>ООО "Автопартнер"</v>
          </cell>
          <cell r="E99" t="str">
            <v>B2C</v>
          </cell>
        </row>
        <row r="100">
          <cell r="C100" t="str">
            <v>09L0592</v>
          </cell>
          <cell r="D100" t="str">
            <v>ООО "МПК РЕГИОН"</v>
          </cell>
          <cell r="E100" t="str">
            <v>B2B</v>
          </cell>
        </row>
        <row r="101">
          <cell r="C101" t="str">
            <v>09L0593</v>
          </cell>
          <cell r="D101" t="str">
            <v>ООО "Юг Сайлс"</v>
          </cell>
          <cell r="E101" t="str">
            <v>Совмещенный</v>
          </cell>
        </row>
        <row r="102">
          <cell r="C102" t="str">
            <v>09L0594</v>
          </cell>
          <cell r="D102" t="str">
            <v>ООО Квант</v>
          </cell>
          <cell r="E102" t="str">
            <v>B2C</v>
          </cell>
        </row>
        <row r="103">
          <cell r="C103" t="str">
            <v>09L0595</v>
          </cell>
          <cell r="D103" t="str">
            <v>ООО "АСПЭК-Нефтепродукт"</v>
          </cell>
          <cell r="E103" t="str">
            <v>B2C</v>
          </cell>
        </row>
        <row r="104">
          <cell r="C104" t="str">
            <v>09L0596</v>
          </cell>
          <cell r="D104" t="str">
            <v>ООО "Нефтебаза "Центройл"</v>
          </cell>
          <cell r="E104" t="str">
            <v>B2C</v>
          </cell>
        </row>
        <row r="105">
          <cell r="C105" t="str">
            <v>09L0598</v>
          </cell>
          <cell r="D105" t="str">
            <v>ООО "ЛУКОЙЛ-Нижневолжскнефтепродукт"</v>
          </cell>
          <cell r="E105" t="str">
            <v>Совмещенный</v>
          </cell>
        </row>
        <row r="106">
          <cell r="C106" t="str">
            <v>09L0599</v>
          </cell>
          <cell r="D106" t="str">
            <v>ООО "ЛУКОЙЛ-Волганефтепродукт"</v>
          </cell>
          <cell r="E106" t="str">
            <v>Совмещенный</v>
          </cell>
        </row>
        <row r="107">
          <cell r="C107" t="str">
            <v>09L0600</v>
          </cell>
          <cell r="D107" t="str">
            <v>ООО "ЛУКОЙЛ-Югнефтепродукт"</v>
          </cell>
          <cell r="E107" t="str">
            <v>Совмещенный</v>
          </cell>
        </row>
        <row r="108">
          <cell r="C108" t="str">
            <v>09L0601</v>
          </cell>
          <cell r="D108" t="str">
            <v>ООО "ЛУКОЙЛ-Северо-Западнефтепродукт"</v>
          </cell>
          <cell r="E108" t="str">
            <v>Совмещенный</v>
          </cell>
        </row>
        <row r="109">
          <cell r="C109" t="str">
            <v>09L0602</v>
          </cell>
          <cell r="D109" t="str">
            <v>ООО "ЛУКОЙЛ-Пермнефтепродукт"</v>
          </cell>
          <cell r="E109" t="str">
            <v>Совмещенный</v>
          </cell>
        </row>
        <row r="110">
          <cell r="C110" t="str">
            <v>09L0603</v>
          </cell>
          <cell r="D110" t="str">
            <v>ООО "ЛУКОЙЛ-Уралнефтепродукт"</v>
          </cell>
          <cell r="E110" t="str">
            <v>Совмещенный</v>
          </cell>
        </row>
        <row r="111">
          <cell r="C111" t="str">
            <v>09L0606</v>
          </cell>
          <cell r="D111" t="str">
            <v>ООО "Легион"</v>
          </cell>
          <cell r="E111" t="str">
            <v>B2C</v>
          </cell>
        </row>
        <row r="112">
          <cell r="C112" t="str">
            <v>09L0607</v>
          </cell>
          <cell r="D112" t="str">
            <v>ООО "Автойл-Центр"</v>
          </cell>
          <cell r="E112" t="str">
            <v>Совмещенный</v>
          </cell>
        </row>
        <row r="113">
          <cell r="C113" t="str">
            <v>09L0611</v>
          </cell>
          <cell r="D113" t="str">
            <v>ИП Андреева Ульяна Эдуардовна</v>
          </cell>
          <cell r="E113" t="str">
            <v>B2C</v>
          </cell>
        </row>
        <row r="114">
          <cell r="C114" t="str">
            <v>09L0612</v>
          </cell>
          <cell r="D114" t="str">
            <v>ООО "ГРАНД"</v>
          </cell>
          <cell r="E114" t="str">
            <v>Совмещенный</v>
          </cell>
        </row>
        <row r="115">
          <cell r="C115" t="str">
            <v>09L0613</v>
          </cell>
          <cell r="D115" t="str">
            <v>ООО "ГРИН"</v>
          </cell>
          <cell r="E115" t="str">
            <v>Совмещенный</v>
          </cell>
        </row>
        <row r="116">
          <cell r="C116" t="str">
            <v>09L0637</v>
          </cell>
          <cell r="D116" t="str">
            <v>ООО "САХАЛИН-ТРАНСОЙЛ"</v>
          </cell>
          <cell r="E116" t="str">
            <v>B2B</v>
          </cell>
        </row>
        <row r="117">
          <cell r="C117" t="str">
            <v>09L0648</v>
          </cell>
          <cell r="D117" t="str">
            <v>ООО Автомасла</v>
          </cell>
          <cell r="E117" t="str">
            <v>B2C</v>
          </cell>
        </row>
        <row r="118">
          <cell r="C118" t="str">
            <v>10L0004</v>
          </cell>
          <cell r="D118" t="str">
            <v>ООО Бином</v>
          </cell>
          <cell r="E118" t="str">
            <v>B2B</v>
          </cell>
        </row>
        <row r="119">
          <cell r="C119" t="str">
            <v>10L0010</v>
          </cell>
          <cell r="D119" t="str">
            <v>ООО ЛакиСтар</v>
          </cell>
          <cell r="E119" t="str">
            <v>B2C</v>
          </cell>
        </row>
        <row r="120">
          <cell r="C120" t="str">
            <v>10L0025</v>
          </cell>
          <cell r="D120" t="str">
            <v>ООО ГАСойл</v>
          </cell>
          <cell r="E120" t="str">
            <v>Совмещенный</v>
          </cell>
        </row>
        <row r="121">
          <cell r="C121" t="str">
            <v>10L0104</v>
          </cell>
          <cell r="D121" t="str">
            <v>ООО "Фирма "Бригада"</v>
          </cell>
          <cell r="E121" t="str">
            <v>B2B</v>
          </cell>
        </row>
        <row r="122">
          <cell r="C122" t="str">
            <v>10L0105</v>
          </cell>
          <cell r="D122" t="str">
            <v>ООО "Далмис"</v>
          </cell>
          <cell r="E122" t="str">
            <v>B2B</v>
          </cell>
        </row>
        <row r="123">
          <cell r="C123" t="str">
            <v>10L0108</v>
          </cell>
          <cell r="D123" t="str">
            <v>ООО "Урал-Истоксервис"</v>
          </cell>
          <cell r="E123" t="str">
            <v>B2B</v>
          </cell>
        </row>
        <row r="124">
          <cell r="C124" t="str">
            <v>10L0158</v>
          </cell>
          <cell r="D124" t="str">
            <v>ООО "Синтек Авто"</v>
          </cell>
          <cell r="E124" t="str">
            <v>B2C</v>
          </cell>
        </row>
        <row r="125">
          <cell r="C125" t="str">
            <v>10L0159</v>
          </cell>
          <cell r="D125" t="str">
            <v>ИП Вереникин Павел Леонидович</v>
          </cell>
          <cell r="E125" t="str">
            <v>B2C</v>
          </cell>
        </row>
        <row r="126">
          <cell r="C126" t="str">
            <v>10L0160</v>
          </cell>
          <cell r="D126" t="str">
            <v>ООО "ФОРСАЖ"</v>
          </cell>
          <cell r="E126" t="str">
            <v>B2C</v>
          </cell>
        </row>
        <row r="127">
          <cell r="C127" t="str">
            <v>10L0162</v>
          </cell>
          <cell r="D127" t="str">
            <v>ЗАО "АвтоТехМас"</v>
          </cell>
          <cell r="E127" t="str">
            <v>Совмещенный</v>
          </cell>
        </row>
      </sheetData>
      <sheetData sheetId="3"/>
      <sheetData sheetId="4"/>
      <sheetData sheetId="5"/>
      <sheetData sheetId="6">
        <row r="1">
          <cell r="AY1" t="str">
            <v>№ договора</v>
          </cell>
        </row>
        <row r="2">
          <cell r="AY2" t="str">
            <v>07L0036</v>
          </cell>
        </row>
        <row r="3">
          <cell r="AY3" t="str">
            <v>07L0036</v>
          </cell>
        </row>
        <row r="4">
          <cell r="AY4" t="str">
            <v>07L0036</v>
          </cell>
        </row>
        <row r="5">
          <cell r="AY5" t="str">
            <v>07L0036</v>
          </cell>
        </row>
        <row r="6">
          <cell r="AY6" t="str">
            <v>08L0562</v>
          </cell>
        </row>
        <row r="7">
          <cell r="AY7" t="str">
            <v>08L0562</v>
          </cell>
        </row>
        <row r="8">
          <cell r="AY8" t="str">
            <v>10L0162</v>
          </cell>
        </row>
        <row r="9">
          <cell r="AY9" t="str">
            <v>10L0162</v>
          </cell>
        </row>
        <row r="10">
          <cell r="AY10" t="str">
            <v>10L0162</v>
          </cell>
        </row>
        <row r="11">
          <cell r="AY11" t="str">
            <v>10L0162</v>
          </cell>
        </row>
        <row r="12">
          <cell r="AY12" t="str">
            <v>10L0162</v>
          </cell>
        </row>
        <row r="13">
          <cell r="AY13" t="str">
            <v>10L0162</v>
          </cell>
        </row>
        <row r="14">
          <cell r="AY14" t="str">
            <v>10L0162</v>
          </cell>
        </row>
        <row r="15">
          <cell r="AY15" t="str">
            <v>10L0162</v>
          </cell>
        </row>
        <row r="16">
          <cell r="AY16" t="str">
            <v>10L0162</v>
          </cell>
        </row>
        <row r="17">
          <cell r="AY17" t="str">
            <v>10L0162</v>
          </cell>
        </row>
        <row r="18">
          <cell r="AY18" t="str">
            <v>10L0162</v>
          </cell>
        </row>
        <row r="19">
          <cell r="AY19" t="str">
            <v>10L0162</v>
          </cell>
        </row>
        <row r="20">
          <cell r="AY20" t="str">
            <v>10L0162</v>
          </cell>
        </row>
        <row r="21">
          <cell r="AY21" t="str">
            <v>10L0162</v>
          </cell>
        </row>
        <row r="22">
          <cell r="AY22" t="str">
            <v>10L0162</v>
          </cell>
        </row>
        <row r="23">
          <cell r="AY23" t="str">
            <v>10L0162</v>
          </cell>
        </row>
        <row r="24">
          <cell r="AY24" t="str">
            <v>10L0162</v>
          </cell>
        </row>
        <row r="25">
          <cell r="AY25" t="str">
            <v>10L0162</v>
          </cell>
        </row>
        <row r="26">
          <cell r="AY26" t="str">
            <v>10L0162</v>
          </cell>
        </row>
        <row r="27">
          <cell r="AY27" t="str">
            <v>10L0162</v>
          </cell>
        </row>
        <row r="28">
          <cell r="AY28" t="str">
            <v>10L0162</v>
          </cell>
        </row>
        <row r="29">
          <cell r="AY29" t="str">
            <v>10L0162</v>
          </cell>
        </row>
        <row r="30">
          <cell r="AY30" t="str">
            <v>10L0162</v>
          </cell>
        </row>
        <row r="31">
          <cell r="AY31" t="str">
            <v>10L0162</v>
          </cell>
        </row>
        <row r="32">
          <cell r="AY32" t="str">
            <v>10L0162</v>
          </cell>
        </row>
        <row r="33">
          <cell r="AY33" t="str">
            <v>10L0162</v>
          </cell>
        </row>
        <row r="34">
          <cell r="AY34" t="str">
            <v>10L0162</v>
          </cell>
        </row>
        <row r="35">
          <cell r="AY35" t="str">
            <v>10L0162</v>
          </cell>
        </row>
        <row r="36">
          <cell r="AY36" t="str">
            <v>10L0162</v>
          </cell>
        </row>
        <row r="37">
          <cell r="AY37" t="str">
            <v>10L0162</v>
          </cell>
        </row>
        <row r="38">
          <cell r="AY38" t="str">
            <v>10L0162</v>
          </cell>
        </row>
        <row r="39">
          <cell r="AY39" t="str">
            <v>10L0162</v>
          </cell>
        </row>
        <row r="40">
          <cell r="AY40" t="str">
            <v>10L0162</v>
          </cell>
        </row>
        <row r="41">
          <cell r="AY41" t="str">
            <v>10L0162</v>
          </cell>
        </row>
        <row r="42">
          <cell r="AY42" t="str">
            <v>10L0162</v>
          </cell>
        </row>
        <row r="43">
          <cell r="AY43" t="str">
            <v>10L0162</v>
          </cell>
        </row>
        <row r="44">
          <cell r="AY44" t="str">
            <v>10L0162</v>
          </cell>
        </row>
        <row r="45">
          <cell r="AY45" t="str">
            <v>10L0162</v>
          </cell>
        </row>
        <row r="46">
          <cell r="AY46" t="str">
            <v>10L0162</v>
          </cell>
        </row>
        <row r="47">
          <cell r="AY47" t="str">
            <v>10L0162</v>
          </cell>
        </row>
        <row r="48">
          <cell r="AY48" t="str">
            <v>10L0162</v>
          </cell>
        </row>
        <row r="49">
          <cell r="AY49" t="str">
            <v>10L0162</v>
          </cell>
        </row>
        <row r="50">
          <cell r="AY50" t="str">
            <v>10L0162</v>
          </cell>
        </row>
        <row r="51">
          <cell r="AY51" t="str">
            <v>10L0162</v>
          </cell>
        </row>
        <row r="52">
          <cell r="AY52" t="str">
            <v>10L0162</v>
          </cell>
        </row>
        <row r="53">
          <cell r="AY53" t="str">
            <v>10L0162</v>
          </cell>
        </row>
        <row r="54">
          <cell r="AY54" t="str">
            <v>10L0162</v>
          </cell>
        </row>
        <row r="55">
          <cell r="AY55" t="str">
            <v>10L0162</v>
          </cell>
        </row>
        <row r="56">
          <cell r="AY56" t="str">
            <v>10L0162</v>
          </cell>
        </row>
        <row r="57">
          <cell r="AY57" t="str">
            <v>10L0162</v>
          </cell>
        </row>
        <row r="58">
          <cell r="AY58" t="str">
            <v>10L0162</v>
          </cell>
        </row>
        <row r="59">
          <cell r="AY59" t="str">
            <v>10L0162</v>
          </cell>
        </row>
        <row r="60">
          <cell r="AY60" t="str">
            <v>10L0162</v>
          </cell>
        </row>
        <row r="61">
          <cell r="AY61" t="str">
            <v>10L0162</v>
          </cell>
        </row>
        <row r="62">
          <cell r="AY62" t="str">
            <v>10L0162</v>
          </cell>
        </row>
        <row r="63">
          <cell r="AY63" t="str">
            <v>10L0162</v>
          </cell>
        </row>
        <row r="64">
          <cell r="AY64" t="str">
            <v>10L0162</v>
          </cell>
        </row>
        <row r="65">
          <cell r="AY65" t="str">
            <v>10L0162</v>
          </cell>
        </row>
        <row r="66">
          <cell r="AY66" t="str">
            <v>10L0162</v>
          </cell>
        </row>
        <row r="67">
          <cell r="AY67" t="str">
            <v>10L0162</v>
          </cell>
        </row>
        <row r="68">
          <cell r="AY68" t="str">
            <v>10L0162</v>
          </cell>
        </row>
        <row r="69">
          <cell r="AY69" t="str">
            <v>10L0162</v>
          </cell>
        </row>
        <row r="70">
          <cell r="AY70" t="str">
            <v>10L0162</v>
          </cell>
        </row>
        <row r="71">
          <cell r="AY71" t="str">
            <v>10L0162</v>
          </cell>
        </row>
        <row r="72">
          <cell r="AY72" t="str">
            <v>10L0162</v>
          </cell>
        </row>
        <row r="73">
          <cell r="AY73" t="str">
            <v>10L0162</v>
          </cell>
        </row>
        <row r="74">
          <cell r="AY74" t="str">
            <v>10L0162</v>
          </cell>
        </row>
        <row r="75">
          <cell r="AY75" t="str">
            <v>10L0162</v>
          </cell>
        </row>
        <row r="76">
          <cell r="AY76" t="str">
            <v>10L0162</v>
          </cell>
        </row>
        <row r="77">
          <cell r="AY77" t="str">
            <v>10L0162</v>
          </cell>
        </row>
        <row r="78">
          <cell r="AY78" t="str">
            <v>10L0162</v>
          </cell>
        </row>
        <row r="79">
          <cell r="AY79" t="str">
            <v>10L0162</v>
          </cell>
        </row>
        <row r="80">
          <cell r="AY80" t="str">
            <v>10L0162</v>
          </cell>
        </row>
        <row r="81">
          <cell r="AY81" t="str">
            <v>10L0162</v>
          </cell>
        </row>
        <row r="82">
          <cell r="AY82" t="str">
            <v>10L0162</v>
          </cell>
        </row>
        <row r="83">
          <cell r="AY83" t="str">
            <v>10L0162</v>
          </cell>
        </row>
        <row r="84">
          <cell r="AY84" t="str">
            <v>10L0162</v>
          </cell>
        </row>
        <row r="85">
          <cell r="AY85" t="str">
            <v>10L0162</v>
          </cell>
        </row>
        <row r="86">
          <cell r="AY86" t="str">
            <v>10L0162</v>
          </cell>
        </row>
        <row r="87">
          <cell r="AY87" t="str">
            <v>10L0162</v>
          </cell>
        </row>
        <row r="88">
          <cell r="AY88" t="str">
            <v>10L0162</v>
          </cell>
        </row>
        <row r="89">
          <cell r="AY89" t="str">
            <v>10L0162</v>
          </cell>
        </row>
        <row r="90">
          <cell r="AY90" t="str">
            <v>10L0162</v>
          </cell>
        </row>
        <row r="91">
          <cell r="AY91" t="str">
            <v>10L0162</v>
          </cell>
        </row>
        <row r="92">
          <cell r="AY92" t="str">
            <v>10L0162</v>
          </cell>
        </row>
        <row r="93">
          <cell r="AY93" t="str">
            <v>10L0162</v>
          </cell>
        </row>
        <row r="94">
          <cell r="AY94" t="str">
            <v>10L0162</v>
          </cell>
        </row>
        <row r="95">
          <cell r="AY95" t="str">
            <v>10L0162</v>
          </cell>
        </row>
        <row r="96">
          <cell r="AY96" t="str">
            <v>10L0162</v>
          </cell>
        </row>
        <row r="97">
          <cell r="AY97" t="str">
            <v>10L0162</v>
          </cell>
        </row>
        <row r="98">
          <cell r="AY98" t="str">
            <v>10L0162</v>
          </cell>
        </row>
        <row r="99">
          <cell r="AY99" t="str">
            <v>06L0413</v>
          </cell>
        </row>
        <row r="100">
          <cell r="AY100" t="str">
            <v>06L0413</v>
          </cell>
        </row>
        <row r="101">
          <cell r="AY101" t="str">
            <v>06L0413</v>
          </cell>
        </row>
        <row r="102">
          <cell r="AY102" t="str">
            <v>06L0413</v>
          </cell>
        </row>
        <row r="103">
          <cell r="AY103" t="str">
            <v>06L0413</v>
          </cell>
        </row>
        <row r="104">
          <cell r="AY104" t="str">
            <v>06L0413</v>
          </cell>
        </row>
        <row r="105">
          <cell r="AY105" t="str">
            <v>06L0413</v>
          </cell>
        </row>
        <row r="106">
          <cell r="AY106" t="str">
            <v>06L0413</v>
          </cell>
        </row>
        <row r="107">
          <cell r="AY107" t="str">
            <v>06L0413</v>
          </cell>
        </row>
        <row r="108">
          <cell r="AY108" t="str">
            <v>06L0413</v>
          </cell>
        </row>
        <row r="109">
          <cell r="AY109" t="str">
            <v>06L0413</v>
          </cell>
        </row>
        <row r="110">
          <cell r="AY110" t="str">
            <v>06L0413</v>
          </cell>
        </row>
        <row r="111">
          <cell r="AY111" t="str">
            <v>07L0349</v>
          </cell>
        </row>
        <row r="112">
          <cell r="AY112" t="str">
            <v>07L0349</v>
          </cell>
        </row>
        <row r="113">
          <cell r="AY113" t="str">
            <v>07L0349</v>
          </cell>
        </row>
        <row r="114">
          <cell r="AY114" t="str">
            <v>07L0349</v>
          </cell>
        </row>
        <row r="115">
          <cell r="AY115" t="str">
            <v>07L0349</v>
          </cell>
        </row>
        <row r="116">
          <cell r="AY116" t="str">
            <v>07L0349</v>
          </cell>
        </row>
        <row r="117">
          <cell r="AY117" t="str">
            <v>08L0617</v>
          </cell>
        </row>
        <row r="118">
          <cell r="AY118" t="str">
            <v>08L0617</v>
          </cell>
        </row>
        <row r="119">
          <cell r="AY119" t="str">
            <v>08L0617</v>
          </cell>
        </row>
        <row r="120">
          <cell r="AY120" t="str">
            <v>08L0617</v>
          </cell>
        </row>
        <row r="121">
          <cell r="AY121" t="str">
            <v>08L0617</v>
          </cell>
        </row>
        <row r="122">
          <cell r="AY122" t="str">
            <v>08L0617</v>
          </cell>
        </row>
        <row r="123">
          <cell r="AY123" t="str">
            <v>08L0617</v>
          </cell>
        </row>
        <row r="124">
          <cell r="AY124" t="str">
            <v>08L0617</v>
          </cell>
        </row>
        <row r="125">
          <cell r="AY125" t="str">
            <v>08L0356</v>
          </cell>
        </row>
        <row r="126">
          <cell r="AY126" t="str">
            <v>08L0356</v>
          </cell>
        </row>
        <row r="127">
          <cell r="AY127" t="str">
            <v>09L0554</v>
          </cell>
        </row>
        <row r="128">
          <cell r="AY128" t="str">
            <v>09L0554</v>
          </cell>
        </row>
        <row r="129">
          <cell r="AY129" t="str">
            <v>09L0554</v>
          </cell>
        </row>
        <row r="130">
          <cell r="AY130" t="str">
            <v>09L0554</v>
          </cell>
        </row>
        <row r="131">
          <cell r="AY131" t="str">
            <v>09L0554</v>
          </cell>
        </row>
        <row r="132">
          <cell r="AY132" t="str">
            <v>09L0554</v>
          </cell>
        </row>
        <row r="133">
          <cell r="AY133" t="str">
            <v>09L0554</v>
          </cell>
        </row>
        <row r="134">
          <cell r="AY134" t="str">
            <v>09L0554</v>
          </cell>
        </row>
        <row r="135">
          <cell r="AY135" t="str">
            <v>09L0554</v>
          </cell>
        </row>
        <row r="136">
          <cell r="AY136" t="str">
            <v>09L0554</v>
          </cell>
        </row>
        <row r="137">
          <cell r="AY137" t="str">
            <v>09L0554</v>
          </cell>
        </row>
        <row r="138">
          <cell r="AY138" t="str">
            <v>09L0554</v>
          </cell>
        </row>
        <row r="139">
          <cell r="AY139" t="str">
            <v>09L0554</v>
          </cell>
        </row>
        <row r="140">
          <cell r="AY140" t="str">
            <v>09L0554</v>
          </cell>
        </row>
        <row r="141">
          <cell r="AY141" t="str">
            <v>09L0554</v>
          </cell>
        </row>
        <row r="142">
          <cell r="AY142" t="str">
            <v>09L0554</v>
          </cell>
        </row>
        <row r="143">
          <cell r="AY143" t="str">
            <v>09L0554</v>
          </cell>
        </row>
        <row r="144">
          <cell r="AY144" t="str">
            <v>09L0554</v>
          </cell>
        </row>
        <row r="145">
          <cell r="AY145" t="str">
            <v>09L0554</v>
          </cell>
        </row>
        <row r="146">
          <cell r="AY146" t="str">
            <v>09L0554</v>
          </cell>
        </row>
        <row r="147">
          <cell r="AY147" t="str">
            <v>09L0554</v>
          </cell>
        </row>
        <row r="148">
          <cell r="AY148" t="str">
            <v>09L0554</v>
          </cell>
        </row>
        <row r="149">
          <cell r="AY149" t="str">
            <v>10L0087</v>
          </cell>
        </row>
        <row r="150">
          <cell r="AY150" t="str">
            <v>10L0087</v>
          </cell>
        </row>
        <row r="151">
          <cell r="AY151" t="str">
            <v>07L0725</v>
          </cell>
        </row>
        <row r="152">
          <cell r="AY152" t="str">
            <v>07L0725</v>
          </cell>
        </row>
        <row r="153">
          <cell r="AY153" t="str">
            <v>07L0725</v>
          </cell>
        </row>
        <row r="154">
          <cell r="AY154" t="str">
            <v>07L0725</v>
          </cell>
        </row>
        <row r="155">
          <cell r="AY155" t="str">
            <v>07L0725</v>
          </cell>
        </row>
        <row r="156">
          <cell r="AY156" t="str">
            <v>07L0725</v>
          </cell>
        </row>
        <row r="157">
          <cell r="AY157" t="str">
            <v>10T0048</v>
          </cell>
        </row>
        <row r="158">
          <cell r="AY158" t="str">
            <v>10T0048</v>
          </cell>
        </row>
        <row r="159">
          <cell r="AY159" t="str">
            <v>06L0129</v>
          </cell>
        </row>
        <row r="160">
          <cell r="AY160" t="str">
            <v>06L0129</v>
          </cell>
        </row>
        <row r="161">
          <cell r="AY161" t="str">
            <v>06L0129</v>
          </cell>
        </row>
        <row r="162">
          <cell r="AY162" t="str">
            <v>09L0495</v>
          </cell>
        </row>
        <row r="163">
          <cell r="AY163" t="str">
            <v>09L0495</v>
          </cell>
        </row>
        <row r="164">
          <cell r="AY164" t="str">
            <v>09L0495</v>
          </cell>
        </row>
        <row r="165">
          <cell r="AY165" t="str">
            <v>09L0495</v>
          </cell>
        </row>
        <row r="166">
          <cell r="AY166" t="str">
            <v>09L0495</v>
          </cell>
        </row>
        <row r="167">
          <cell r="AY167" t="str">
            <v>09L0495</v>
          </cell>
        </row>
        <row r="168">
          <cell r="AY168" t="str">
            <v>09L0495</v>
          </cell>
        </row>
        <row r="169">
          <cell r="AY169" t="str">
            <v>09L0495</v>
          </cell>
        </row>
        <row r="170">
          <cell r="AY170" t="str">
            <v>09L0495</v>
          </cell>
        </row>
        <row r="171">
          <cell r="AY171" t="str">
            <v>09L0495</v>
          </cell>
        </row>
        <row r="172">
          <cell r="AY172" t="str">
            <v>09L0495</v>
          </cell>
        </row>
        <row r="173">
          <cell r="AY173" t="str">
            <v>09L0495</v>
          </cell>
        </row>
        <row r="174">
          <cell r="AY174" t="str">
            <v>09L0495</v>
          </cell>
        </row>
        <row r="175">
          <cell r="AY175" t="str">
            <v>09L0495</v>
          </cell>
        </row>
        <row r="176">
          <cell r="AY176" t="str">
            <v>09L0495</v>
          </cell>
        </row>
        <row r="177">
          <cell r="AY177" t="str">
            <v>09L0495</v>
          </cell>
        </row>
        <row r="178">
          <cell r="AY178" t="str">
            <v>09L0495</v>
          </cell>
        </row>
        <row r="179">
          <cell r="AY179" t="str">
            <v>09L0495</v>
          </cell>
        </row>
        <row r="180">
          <cell r="AY180" t="str">
            <v>09L0495</v>
          </cell>
        </row>
        <row r="181">
          <cell r="AY181" t="str">
            <v>09L0495</v>
          </cell>
        </row>
        <row r="182">
          <cell r="AY182" t="str">
            <v>09L0495</v>
          </cell>
        </row>
        <row r="183">
          <cell r="AY183" t="str">
            <v>09L0495</v>
          </cell>
        </row>
        <row r="184">
          <cell r="AY184" t="str">
            <v>09L0495</v>
          </cell>
        </row>
        <row r="185">
          <cell r="AY185" t="str">
            <v>09L0495</v>
          </cell>
        </row>
        <row r="186">
          <cell r="AY186" t="str">
            <v>09L0495</v>
          </cell>
        </row>
        <row r="187">
          <cell r="AY187" t="str">
            <v>09L0495</v>
          </cell>
        </row>
        <row r="188">
          <cell r="AY188" t="str">
            <v>09L0495</v>
          </cell>
        </row>
        <row r="189">
          <cell r="AY189" t="str">
            <v>09L0495</v>
          </cell>
        </row>
        <row r="190">
          <cell r="AY190" t="str">
            <v>09L0495</v>
          </cell>
        </row>
        <row r="191">
          <cell r="AY191" t="str">
            <v>09L0495</v>
          </cell>
        </row>
        <row r="192">
          <cell r="AY192" t="str">
            <v>09L0495</v>
          </cell>
        </row>
        <row r="193">
          <cell r="AY193" t="str">
            <v>09L0495</v>
          </cell>
        </row>
        <row r="194">
          <cell r="AY194" t="str">
            <v>09L0495</v>
          </cell>
        </row>
        <row r="195">
          <cell r="AY195" t="str">
            <v>09L0495</v>
          </cell>
        </row>
        <row r="196">
          <cell r="AY196" t="str">
            <v>09L0495</v>
          </cell>
        </row>
        <row r="197">
          <cell r="AY197" t="str">
            <v>09L0495</v>
          </cell>
        </row>
        <row r="198">
          <cell r="AY198" t="str">
            <v>09L0495</v>
          </cell>
        </row>
        <row r="199">
          <cell r="AY199" t="str">
            <v>09L0495</v>
          </cell>
        </row>
        <row r="200">
          <cell r="AY200" t="str">
            <v>09L0495</v>
          </cell>
        </row>
        <row r="201">
          <cell r="AY201" t="str">
            <v>09L0495</v>
          </cell>
        </row>
        <row r="202">
          <cell r="AY202" t="str">
            <v>09L0495</v>
          </cell>
        </row>
        <row r="203">
          <cell r="AY203" t="str">
            <v>09L0495</v>
          </cell>
        </row>
        <row r="204">
          <cell r="AY204" t="str">
            <v>09L0495</v>
          </cell>
        </row>
        <row r="205">
          <cell r="AY205" t="str">
            <v>09L0495</v>
          </cell>
        </row>
        <row r="206">
          <cell r="AY206" t="str">
            <v>09L0495</v>
          </cell>
        </row>
        <row r="207">
          <cell r="AY207" t="str">
            <v>10L0118</v>
          </cell>
        </row>
        <row r="208">
          <cell r="AY208" t="str">
            <v>10L0118</v>
          </cell>
        </row>
        <row r="209">
          <cell r="AY209" t="str">
            <v>10L0118</v>
          </cell>
        </row>
        <row r="210">
          <cell r="AY210" t="str">
            <v>10L0118</v>
          </cell>
        </row>
        <row r="211">
          <cell r="AY211" t="str">
            <v>10L0118</v>
          </cell>
        </row>
        <row r="212">
          <cell r="AY212" t="str">
            <v>06L0309</v>
          </cell>
        </row>
        <row r="213">
          <cell r="AY213" t="str">
            <v>09L0562</v>
          </cell>
        </row>
        <row r="214">
          <cell r="AY214" t="str">
            <v>09L0562</v>
          </cell>
        </row>
        <row r="215">
          <cell r="AY215" t="str">
            <v>09L0562</v>
          </cell>
        </row>
        <row r="216">
          <cell r="AY216" t="str">
            <v>09L0562</v>
          </cell>
        </row>
        <row r="217">
          <cell r="AY217" t="str">
            <v>09L0562</v>
          </cell>
        </row>
        <row r="218">
          <cell r="AY218" t="str">
            <v>09L0562</v>
          </cell>
        </row>
        <row r="219">
          <cell r="AY219" t="str">
            <v>09L0562</v>
          </cell>
        </row>
        <row r="220">
          <cell r="AY220" t="str">
            <v>09L0562</v>
          </cell>
        </row>
        <row r="221">
          <cell r="AY221" t="str">
            <v>09L0562</v>
          </cell>
        </row>
        <row r="222">
          <cell r="AY222" t="str">
            <v>09L0562</v>
          </cell>
        </row>
        <row r="223">
          <cell r="AY223" t="str">
            <v>09L0562</v>
          </cell>
        </row>
        <row r="224">
          <cell r="AY224" t="str">
            <v>09L0562</v>
          </cell>
        </row>
        <row r="225">
          <cell r="AY225" t="str">
            <v>09L0562</v>
          </cell>
        </row>
        <row r="226">
          <cell r="AY226" t="str">
            <v>09L0562</v>
          </cell>
        </row>
        <row r="227">
          <cell r="AY227" t="str">
            <v>09L0562</v>
          </cell>
        </row>
        <row r="228">
          <cell r="AY228" t="str">
            <v>09L0562</v>
          </cell>
        </row>
        <row r="229">
          <cell r="AY229" t="str">
            <v>09L0562</v>
          </cell>
        </row>
        <row r="230">
          <cell r="AY230" t="str">
            <v>09L0562</v>
          </cell>
        </row>
        <row r="231">
          <cell r="AY231" t="str">
            <v>09L0562</v>
          </cell>
        </row>
        <row r="232">
          <cell r="AY232" t="str">
            <v>09L0562</v>
          </cell>
        </row>
        <row r="233">
          <cell r="AY233" t="str">
            <v>09L0562</v>
          </cell>
        </row>
        <row r="234">
          <cell r="AY234" t="str">
            <v>09L0562</v>
          </cell>
        </row>
        <row r="235">
          <cell r="AY235" t="str">
            <v>09L0562</v>
          </cell>
        </row>
        <row r="236">
          <cell r="AY236" t="str">
            <v>09L0562</v>
          </cell>
        </row>
        <row r="237">
          <cell r="AY237" t="str">
            <v>09L0562</v>
          </cell>
        </row>
        <row r="238">
          <cell r="AY238" t="str">
            <v>09L0562</v>
          </cell>
        </row>
        <row r="239">
          <cell r="AY239" t="str">
            <v>09L0562</v>
          </cell>
        </row>
        <row r="240">
          <cell r="AY240" t="str">
            <v>09L0562</v>
          </cell>
        </row>
        <row r="241">
          <cell r="AY241" t="str">
            <v>09L0562</v>
          </cell>
        </row>
        <row r="242">
          <cell r="AY242" t="str">
            <v>09L0562</v>
          </cell>
        </row>
        <row r="243">
          <cell r="AY243" t="str">
            <v>09L0562</v>
          </cell>
        </row>
        <row r="244">
          <cell r="AY244" t="str">
            <v>09L0562</v>
          </cell>
        </row>
        <row r="245">
          <cell r="AY245" t="str">
            <v>09L0562</v>
          </cell>
        </row>
        <row r="246">
          <cell r="AY246" t="str">
            <v>09L0562</v>
          </cell>
        </row>
        <row r="247">
          <cell r="AY247" t="str">
            <v>09L0562</v>
          </cell>
        </row>
        <row r="248">
          <cell r="AY248" t="str">
            <v>09L0562</v>
          </cell>
        </row>
        <row r="249">
          <cell r="AY249" t="str">
            <v>09L0562</v>
          </cell>
        </row>
        <row r="250">
          <cell r="AY250" t="str">
            <v>09L0562</v>
          </cell>
        </row>
        <row r="251">
          <cell r="AY251" t="str">
            <v>09L0562</v>
          </cell>
        </row>
        <row r="252">
          <cell r="AY252" t="str">
            <v>09L0562</v>
          </cell>
        </row>
        <row r="253">
          <cell r="AY253" t="str">
            <v>09L0562</v>
          </cell>
        </row>
        <row r="254">
          <cell r="AY254" t="str">
            <v>09L0562</v>
          </cell>
        </row>
        <row r="255">
          <cell r="AY255" t="str">
            <v>09L0562</v>
          </cell>
        </row>
        <row r="256">
          <cell r="AY256" t="str">
            <v>09L0562</v>
          </cell>
        </row>
        <row r="257">
          <cell r="AY257" t="str">
            <v>09L0562</v>
          </cell>
        </row>
        <row r="258">
          <cell r="AY258" t="str">
            <v>09L0562</v>
          </cell>
        </row>
        <row r="259">
          <cell r="AY259" t="str">
            <v>09L0562</v>
          </cell>
        </row>
        <row r="260">
          <cell r="AY260" t="str">
            <v>09L0562</v>
          </cell>
        </row>
        <row r="261">
          <cell r="AY261" t="str">
            <v>09L0562</v>
          </cell>
        </row>
        <row r="262">
          <cell r="AY262" t="str">
            <v>09L0562</v>
          </cell>
        </row>
        <row r="263">
          <cell r="AY263" t="str">
            <v>09L0562</v>
          </cell>
        </row>
        <row r="264">
          <cell r="AY264" t="str">
            <v>09L0562</v>
          </cell>
        </row>
        <row r="265">
          <cell r="AY265" t="str">
            <v>09L0562</v>
          </cell>
        </row>
        <row r="266">
          <cell r="AY266" t="str">
            <v>09L0562</v>
          </cell>
        </row>
        <row r="267">
          <cell r="AY267" t="str">
            <v>09L0562</v>
          </cell>
        </row>
        <row r="268">
          <cell r="AY268" t="str">
            <v>09L0562</v>
          </cell>
        </row>
        <row r="269">
          <cell r="AY269" t="str">
            <v>09L0562</v>
          </cell>
        </row>
        <row r="270">
          <cell r="AY270" t="str">
            <v>09L0562</v>
          </cell>
        </row>
        <row r="271">
          <cell r="AY271" t="str">
            <v>09L0562</v>
          </cell>
        </row>
        <row r="272">
          <cell r="AY272" t="str">
            <v>09L0562</v>
          </cell>
        </row>
        <row r="273">
          <cell r="AY273" t="str">
            <v>09L0562</v>
          </cell>
        </row>
        <row r="274">
          <cell r="AY274" t="str">
            <v>09L0562</v>
          </cell>
        </row>
        <row r="275">
          <cell r="AY275" t="str">
            <v>09L0562</v>
          </cell>
        </row>
        <row r="276">
          <cell r="AY276" t="str">
            <v>09L0562</v>
          </cell>
        </row>
        <row r="277">
          <cell r="AY277" t="str">
            <v>09L0562</v>
          </cell>
        </row>
        <row r="278">
          <cell r="AY278" t="str">
            <v>09L0562</v>
          </cell>
        </row>
        <row r="279">
          <cell r="AY279" t="str">
            <v>09L0562</v>
          </cell>
        </row>
        <row r="280">
          <cell r="AY280" t="str">
            <v>09L0562</v>
          </cell>
        </row>
        <row r="281">
          <cell r="AY281" t="str">
            <v>09L0562</v>
          </cell>
        </row>
        <row r="282">
          <cell r="AY282" t="str">
            <v>09L0562</v>
          </cell>
        </row>
        <row r="283">
          <cell r="AY283" t="str">
            <v>09L0562</v>
          </cell>
        </row>
        <row r="284">
          <cell r="AY284" t="str">
            <v>09L0562</v>
          </cell>
        </row>
        <row r="285">
          <cell r="AY285" t="str">
            <v>09L0562</v>
          </cell>
        </row>
        <row r="286">
          <cell r="AY286" t="str">
            <v>09L0562</v>
          </cell>
        </row>
        <row r="287">
          <cell r="AY287" t="str">
            <v>09L0562</v>
          </cell>
        </row>
        <row r="288">
          <cell r="AY288" t="str">
            <v>09L0562</v>
          </cell>
        </row>
        <row r="289">
          <cell r="AY289" t="str">
            <v>09L0562</v>
          </cell>
        </row>
        <row r="290">
          <cell r="AY290" t="str">
            <v>09L0562</v>
          </cell>
        </row>
        <row r="291">
          <cell r="AY291" t="str">
            <v>09L0562</v>
          </cell>
        </row>
        <row r="292">
          <cell r="AY292" t="str">
            <v>09L0562</v>
          </cell>
        </row>
        <row r="293">
          <cell r="AY293" t="str">
            <v>09L0562</v>
          </cell>
        </row>
        <row r="294">
          <cell r="AY294" t="str">
            <v>09L0562</v>
          </cell>
        </row>
        <row r="295">
          <cell r="AY295" t="str">
            <v>09L0562</v>
          </cell>
        </row>
        <row r="296">
          <cell r="AY296" t="str">
            <v>09L0215</v>
          </cell>
        </row>
        <row r="297">
          <cell r="AY297" t="str">
            <v>09L0215</v>
          </cell>
        </row>
        <row r="298">
          <cell r="AY298" t="str">
            <v>10L0041</v>
          </cell>
        </row>
        <row r="299">
          <cell r="AY299" t="str">
            <v>10L0041</v>
          </cell>
        </row>
        <row r="300">
          <cell r="AY300" t="str">
            <v>09L0548</v>
          </cell>
        </row>
        <row r="301">
          <cell r="AY301" t="str">
            <v>09L0548</v>
          </cell>
        </row>
        <row r="302">
          <cell r="AY302" t="str">
            <v>09L0548</v>
          </cell>
        </row>
        <row r="303">
          <cell r="AY303" t="str">
            <v>09L0548</v>
          </cell>
        </row>
        <row r="304">
          <cell r="AY304" t="str">
            <v>09L0548</v>
          </cell>
        </row>
        <row r="305">
          <cell r="AY305" t="str">
            <v>09L0548</v>
          </cell>
        </row>
        <row r="306">
          <cell r="AY306" t="str">
            <v>09L0548</v>
          </cell>
        </row>
        <row r="307">
          <cell r="AY307" t="str">
            <v>09L0548</v>
          </cell>
        </row>
        <row r="308">
          <cell r="AY308" t="str">
            <v>09L0548</v>
          </cell>
        </row>
        <row r="309">
          <cell r="AY309" t="str">
            <v>09L0548</v>
          </cell>
        </row>
        <row r="310">
          <cell r="AY310" t="str">
            <v>09L0548</v>
          </cell>
        </row>
        <row r="311">
          <cell r="AY311" t="str">
            <v>09L0548</v>
          </cell>
        </row>
        <row r="312">
          <cell r="AY312" t="str">
            <v>09L0548</v>
          </cell>
        </row>
        <row r="313">
          <cell r="AY313" t="str">
            <v>09L0548</v>
          </cell>
        </row>
        <row r="314">
          <cell r="AY314" t="str">
            <v>09L0548</v>
          </cell>
        </row>
        <row r="315">
          <cell r="AY315" t="str">
            <v>09L0548</v>
          </cell>
        </row>
        <row r="316">
          <cell r="AY316" t="str">
            <v>09L0548</v>
          </cell>
        </row>
        <row r="317">
          <cell r="AY317" t="str">
            <v>09L0548</v>
          </cell>
        </row>
        <row r="318">
          <cell r="AY318" t="str">
            <v>09L0548</v>
          </cell>
        </row>
        <row r="319">
          <cell r="AY319" t="str">
            <v>09L0548</v>
          </cell>
        </row>
        <row r="320">
          <cell r="AY320" t="str">
            <v>09L0548</v>
          </cell>
        </row>
        <row r="321">
          <cell r="AY321" t="str">
            <v>09L0572</v>
          </cell>
        </row>
        <row r="322">
          <cell r="AY322" t="str">
            <v>09L0572</v>
          </cell>
        </row>
        <row r="323">
          <cell r="AY323" t="str">
            <v>09L0572</v>
          </cell>
        </row>
        <row r="324">
          <cell r="AY324" t="str">
            <v>09L0572</v>
          </cell>
        </row>
        <row r="325">
          <cell r="AY325" t="str">
            <v>09L0572</v>
          </cell>
        </row>
        <row r="326">
          <cell r="AY326" t="str">
            <v>09L0572</v>
          </cell>
        </row>
        <row r="327">
          <cell r="AY327" t="str">
            <v>09L0572</v>
          </cell>
        </row>
        <row r="328">
          <cell r="AY328" t="str">
            <v>09L0572</v>
          </cell>
        </row>
        <row r="329">
          <cell r="AY329" t="str">
            <v>09L0572</v>
          </cell>
        </row>
        <row r="330">
          <cell r="AY330" t="str">
            <v>09L0572</v>
          </cell>
        </row>
        <row r="331">
          <cell r="AY331" t="str">
            <v>09L0572</v>
          </cell>
        </row>
        <row r="332">
          <cell r="AY332" t="str">
            <v>09L0572</v>
          </cell>
        </row>
        <row r="333">
          <cell r="AY333" t="str">
            <v>09L0572</v>
          </cell>
        </row>
        <row r="334">
          <cell r="AY334" t="str">
            <v>09L0572</v>
          </cell>
        </row>
        <row r="335">
          <cell r="AY335" t="str">
            <v>09L0572</v>
          </cell>
        </row>
        <row r="336">
          <cell r="AY336" t="str">
            <v>09L0572</v>
          </cell>
        </row>
        <row r="337">
          <cell r="AY337" t="str">
            <v>09L0572</v>
          </cell>
        </row>
        <row r="338">
          <cell r="AY338" t="str">
            <v>09L0572</v>
          </cell>
        </row>
        <row r="339">
          <cell r="AY339" t="str">
            <v>09L0572</v>
          </cell>
        </row>
        <row r="340">
          <cell r="AY340" t="str">
            <v>09L0572</v>
          </cell>
        </row>
        <row r="341">
          <cell r="AY341" t="str">
            <v>09L0572</v>
          </cell>
        </row>
        <row r="342">
          <cell r="AY342" t="str">
            <v>09L0572</v>
          </cell>
        </row>
        <row r="343">
          <cell r="AY343" t="str">
            <v>09L0572</v>
          </cell>
        </row>
        <row r="344">
          <cell r="AY344" t="str">
            <v>09L0572</v>
          </cell>
        </row>
        <row r="345">
          <cell r="AY345" t="str">
            <v>09L0572</v>
          </cell>
        </row>
        <row r="346">
          <cell r="AY346" t="str">
            <v>09L0572</v>
          </cell>
        </row>
        <row r="347">
          <cell r="AY347" t="str">
            <v>09L0572</v>
          </cell>
        </row>
        <row r="348">
          <cell r="AY348" t="str">
            <v>09L0572</v>
          </cell>
        </row>
        <row r="349">
          <cell r="AY349" t="str">
            <v>09L0572</v>
          </cell>
        </row>
        <row r="350">
          <cell r="AY350" t="str">
            <v>09L0572</v>
          </cell>
        </row>
        <row r="351">
          <cell r="AY351" t="str">
            <v>09L0572</v>
          </cell>
        </row>
        <row r="352">
          <cell r="AY352" t="str">
            <v>09L0572</v>
          </cell>
        </row>
        <row r="353">
          <cell r="AY353" t="str">
            <v>09L0572</v>
          </cell>
        </row>
        <row r="354">
          <cell r="AY354" t="str">
            <v>09L0572</v>
          </cell>
        </row>
        <row r="355">
          <cell r="AY355" t="str">
            <v>09L0572</v>
          </cell>
        </row>
        <row r="356">
          <cell r="AY356" t="str">
            <v>09L0572</v>
          </cell>
        </row>
        <row r="357">
          <cell r="AY357" t="str">
            <v>06L0416</v>
          </cell>
        </row>
        <row r="358">
          <cell r="AY358" t="str">
            <v>09L0572</v>
          </cell>
        </row>
        <row r="359">
          <cell r="AY359" t="str">
            <v>09L0572</v>
          </cell>
        </row>
        <row r="360">
          <cell r="AY360" t="str">
            <v>09L0572</v>
          </cell>
        </row>
        <row r="361">
          <cell r="AY361" t="str">
            <v>09L0572</v>
          </cell>
        </row>
        <row r="362">
          <cell r="AY362" t="str">
            <v>09L0572</v>
          </cell>
        </row>
        <row r="363">
          <cell r="AY363" t="str">
            <v>09L0572</v>
          </cell>
        </row>
        <row r="364">
          <cell r="AY364" t="str">
            <v>09L0572</v>
          </cell>
        </row>
        <row r="365">
          <cell r="AY365" t="str">
            <v>09L0572</v>
          </cell>
        </row>
        <row r="366">
          <cell r="AY366" t="str">
            <v>09L0572</v>
          </cell>
        </row>
        <row r="367">
          <cell r="AY367" t="str">
            <v>09L0572</v>
          </cell>
        </row>
        <row r="368">
          <cell r="AY368" t="str">
            <v>09L0572</v>
          </cell>
        </row>
        <row r="369">
          <cell r="AY369" t="str">
            <v>09L0572</v>
          </cell>
        </row>
        <row r="370">
          <cell r="AY370" t="str">
            <v>09L0572</v>
          </cell>
        </row>
        <row r="371">
          <cell r="AY371" t="str">
            <v>09L0572</v>
          </cell>
        </row>
        <row r="372">
          <cell r="AY372" t="str">
            <v>09L0572</v>
          </cell>
        </row>
        <row r="373">
          <cell r="AY373" t="str">
            <v>09L0572</v>
          </cell>
        </row>
        <row r="374">
          <cell r="AY374" t="str">
            <v>09L0572</v>
          </cell>
        </row>
        <row r="375">
          <cell r="AY375" t="str">
            <v>09L0572</v>
          </cell>
        </row>
        <row r="376">
          <cell r="AY376" t="str">
            <v>09L0572</v>
          </cell>
        </row>
        <row r="377">
          <cell r="AY377" t="str">
            <v>09L0572</v>
          </cell>
        </row>
        <row r="378">
          <cell r="AY378" t="str">
            <v>09L0572</v>
          </cell>
        </row>
        <row r="379">
          <cell r="AY379" t="str">
            <v>09L0572</v>
          </cell>
        </row>
        <row r="380">
          <cell r="AY380" t="str">
            <v>09L0572</v>
          </cell>
        </row>
        <row r="381">
          <cell r="AY381" t="str">
            <v>09L0572</v>
          </cell>
        </row>
        <row r="382">
          <cell r="AY382" t="str">
            <v>09L0572</v>
          </cell>
        </row>
        <row r="383">
          <cell r="AY383" t="str">
            <v>09L0572</v>
          </cell>
        </row>
        <row r="384">
          <cell r="AY384" t="str">
            <v>09L0572</v>
          </cell>
        </row>
        <row r="385">
          <cell r="AY385" t="str">
            <v>09L0572</v>
          </cell>
        </row>
        <row r="386">
          <cell r="AY386" t="str">
            <v>09L0572</v>
          </cell>
        </row>
        <row r="387">
          <cell r="AY387" t="str">
            <v>09L0572</v>
          </cell>
        </row>
        <row r="388">
          <cell r="AY388" t="str">
            <v>09L0572</v>
          </cell>
        </row>
        <row r="389">
          <cell r="AY389" t="str">
            <v>09L0572</v>
          </cell>
        </row>
        <row r="390">
          <cell r="AY390" t="str">
            <v>09L0572</v>
          </cell>
        </row>
        <row r="391">
          <cell r="AY391" t="str">
            <v>09L0572</v>
          </cell>
        </row>
        <row r="392">
          <cell r="AY392" t="str">
            <v>09L0572</v>
          </cell>
        </row>
        <row r="393">
          <cell r="AY393" t="str">
            <v>09L0572</v>
          </cell>
        </row>
        <row r="394">
          <cell r="AY394" t="str">
            <v>09L0572</v>
          </cell>
        </row>
        <row r="395">
          <cell r="AY395" t="str">
            <v>07L0014</v>
          </cell>
        </row>
        <row r="396">
          <cell r="AY396" t="str">
            <v>07L0014</v>
          </cell>
        </row>
        <row r="397">
          <cell r="AY397" t="str">
            <v>07L0014</v>
          </cell>
        </row>
        <row r="398">
          <cell r="AY398" t="str">
            <v>07L0014</v>
          </cell>
        </row>
        <row r="399">
          <cell r="AY399" t="str">
            <v>07L0014</v>
          </cell>
        </row>
        <row r="400">
          <cell r="AY400" t="str">
            <v>07L0014</v>
          </cell>
        </row>
        <row r="401">
          <cell r="AY401" t="str">
            <v>07L0014</v>
          </cell>
        </row>
        <row r="402">
          <cell r="AY402" t="str">
            <v>07L0014</v>
          </cell>
        </row>
        <row r="403">
          <cell r="AY403" t="str">
            <v>07L0014</v>
          </cell>
        </row>
        <row r="404">
          <cell r="AY404" t="str">
            <v>07L0014</v>
          </cell>
        </row>
        <row r="405">
          <cell r="AY405" t="str">
            <v>07L0014</v>
          </cell>
        </row>
        <row r="406">
          <cell r="AY406" t="str">
            <v>07L0014</v>
          </cell>
        </row>
        <row r="407">
          <cell r="AY407" t="str">
            <v>07L0014</v>
          </cell>
        </row>
        <row r="408">
          <cell r="AY408" t="str">
            <v>07L0014</v>
          </cell>
        </row>
        <row r="409">
          <cell r="AY409" t="str">
            <v>07L0014</v>
          </cell>
        </row>
        <row r="410">
          <cell r="AY410" t="str">
            <v>07L0014</v>
          </cell>
        </row>
        <row r="411">
          <cell r="AY411" t="str">
            <v>07L0014</v>
          </cell>
        </row>
        <row r="412">
          <cell r="AY412" t="str">
            <v>07L0014</v>
          </cell>
        </row>
        <row r="413">
          <cell r="AY413" t="str">
            <v>07L0014</v>
          </cell>
        </row>
        <row r="414">
          <cell r="AY414" t="str">
            <v>07L0014</v>
          </cell>
        </row>
        <row r="415">
          <cell r="AY415" t="str">
            <v>07L0014</v>
          </cell>
        </row>
        <row r="416">
          <cell r="AY416" t="str">
            <v>07L0014</v>
          </cell>
        </row>
        <row r="417">
          <cell r="AY417" t="str">
            <v>07L0014</v>
          </cell>
        </row>
        <row r="418">
          <cell r="AY418" t="str">
            <v>07L0014</v>
          </cell>
        </row>
        <row r="419">
          <cell r="AY419" t="str">
            <v>07L0014</v>
          </cell>
        </row>
        <row r="420">
          <cell r="AY420" t="str">
            <v>07L0014</v>
          </cell>
        </row>
        <row r="421">
          <cell r="AY421" t="str">
            <v>07L0014</v>
          </cell>
        </row>
        <row r="422">
          <cell r="AY422" t="str">
            <v>07L0014</v>
          </cell>
        </row>
        <row r="423">
          <cell r="AY423" t="str">
            <v>07L0014</v>
          </cell>
        </row>
        <row r="424">
          <cell r="AY424" t="str">
            <v>07L0014</v>
          </cell>
        </row>
        <row r="425">
          <cell r="AY425" t="str">
            <v>07L0014</v>
          </cell>
        </row>
        <row r="426">
          <cell r="AY426" t="str">
            <v>07L0014</v>
          </cell>
        </row>
        <row r="427">
          <cell r="AY427" t="str">
            <v>07L0014</v>
          </cell>
        </row>
        <row r="428">
          <cell r="AY428" t="str">
            <v>07L0014</v>
          </cell>
        </row>
        <row r="429">
          <cell r="AY429" t="str">
            <v>07L0014</v>
          </cell>
        </row>
        <row r="430">
          <cell r="AY430" t="str">
            <v>07L0014</v>
          </cell>
        </row>
        <row r="431">
          <cell r="AY431" t="str">
            <v>07L0014</v>
          </cell>
        </row>
        <row r="432">
          <cell r="AY432" t="str">
            <v>07L0014</v>
          </cell>
        </row>
        <row r="433">
          <cell r="AY433" t="str">
            <v>07L0014</v>
          </cell>
        </row>
        <row r="434">
          <cell r="AY434" t="str">
            <v>07L0014</v>
          </cell>
        </row>
        <row r="435">
          <cell r="AY435" t="str">
            <v>07L0014</v>
          </cell>
        </row>
        <row r="436">
          <cell r="AY436" t="str">
            <v>07L0014</v>
          </cell>
        </row>
        <row r="437">
          <cell r="AY437" t="str">
            <v>07L0014</v>
          </cell>
        </row>
        <row r="438">
          <cell r="AY438" t="str">
            <v>07L0014</v>
          </cell>
        </row>
        <row r="439">
          <cell r="AY439" t="str">
            <v>07L0014</v>
          </cell>
        </row>
        <row r="440">
          <cell r="AY440" t="str">
            <v>07L0014</v>
          </cell>
        </row>
        <row r="441">
          <cell r="AY441" t="str">
            <v>07L0014</v>
          </cell>
        </row>
        <row r="442">
          <cell r="AY442" t="str">
            <v>07L0014</v>
          </cell>
        </row>
        <row r="443">
          <cell r="AY443" t="str">
            <v>07L0014</v>
          </cell>
        </row>
        <row r="444">
          <cell r="AY444" t="str">
            <v>07L0014</v>
          </cell>
        </row>
        <row r="445">
          <cell r="AY445" t="str">
            <v>07L0014</v>
          </cell>
        </row>
        <row r="446">
          <cell r="AY446" t="str">
            <v>07L0014</v>
          </cell>
        </row>
        <row r="447">
          <cell r="AY447" t="str">
            <v>07L0014</v>
          </cell>
        </row>
        <row r="448">
          <cell r="AY448" t="str">
            <v>07L0014</v>
          </cell>
        </row>
        <row r="449">
          <cell r="AY449" t="str">
            <v>07L0014</v>
          </cell>
        </row>
        <row r="450">
          <cell r="AY450" t="str">
            <v>07L0014</v>
          </cell>
        </row>
        <row r="451">
          <cell r="AY451" t="str">
            <v>07L0014</v>
          </cell>
        </row>
        <row r="452">
          <cell r="AY452" t="str">
            <v>07L0014</v>
          </cell>
        </row>
        <row r="453">
          <cell r="AY453" t="str">
            <v>07L0014</v>
          </cell>
        </row>
        <row r="454">
          <cell r="AY454" t="str">
            <v>07L0014</v>
          </cell>
        </row>
        <row r="455">
          <cell r="AY455" t="str">
            <v>07L0014</v>
          </cell>
        </row>
        <row r="456">
          <cell r="AY456" t="str">
            <v>07L0014</v>
          </cell>
        </row>
        <row r="457">
          <cell r="AY457" t="str">
            <v>07L0014</v>
          </cell>
        </row>
        <row r="458">
          <cell r="AY458" t="str">
            <v>07L0014</v>
          </cell>
        </row>
        <row r="459">
          <cell r="AY459" t="str">
            <v>07L0014</v>
          </cell>
        </row>
        <row r="460">
          <cell r="AY460" t="str">
            <v>07L0014</v>
          </cell>
        </row>
        <row r="461">
          <cell r="AY461" t="str">
            <v>07L0014</v>
          </cell>
        </row>
        <row r="462">
          <cell r="AY462" t="str">
            <v>07L0014</v>
          </cell>
        </row>
        <row r="463">
          <cell r="AY463" t="str">
            <v>07L0014</v>
          </cell>
        </row>
        <row r="464">
          <cell r="AY464" t="str">
            <v>07L0014</v>
          </cell>
        </row>
        <row r="465">
          <cell r="AY465" t="str">
            <v>07L0014</v>
          </cell>
        </row>
        <row r="466">
          <cell r="AY466" t="str">
            <v>07L0014</v>
          </cell>
        </row>
        <row r="467">
          <cell r="AY467" t="str">
            <v>07L0014</v>
          </cell>
        </row>
        <row r="468">
          <cell r="AY468" t="str">
            <v>07L0014</v>
          </cell>
        </row>
        <row r="469">
          <cell r="AY469" t="str">
            <v>07L0014</v>
          </cell>
        </row>
        <row r="470">
          <cell r="AY470" t="str">
            <v>07L0014</v>
          </cell>
        </row>
        <row r="471">
          <cell r="AY471" t="str">
            <v>07L0014</v>
          </cell>
        </row>
        <row r="472">
          <cell r="AY472" t="str">
            <v>07L0014</v>
          </cell>
        </row>
        <row r="473">
          <cell r="AY473" t="str">
            <v>07L0014</v>
          </cell>
        </row>
        <row r="474">
          <cell r="AY474" t="str">
            <v>07L0014</v>
          </cell>
        </row>
        <row r="475">
          <cell r="AY475" t="str">
            <v>07L0014</v>
          </cell>
        </row>
        <row r="476">
          <cell r="AY476" t="str">
            <v>07L0014</v>
          </cell>
        </row>
        <row r="477">
          <cell r="AY477" t="str">
            <v>07L0014</v>
          </cell>
        </row>
        <row r="478">
          <cell r="AY478" t="str">
            <v>07L0014</v>
          </cell>
        </row>
        <row r="479">
          <cell r="AY479" t="str">
            <v>07L0014</v>
          </cell>
        </row>
        <row r="480">
          <cell r="AY480" t="str">
            <v>07L0014</v>
          </cell>
        </row>
        <row r="481">
          <cell r="AY481" t="str">
            <v>07L0014</v>
          </cell>
        </row>
        <row r="482">
          <cell r="AY482" t="str">
            <v>07L0014</v>
          </cell>
        </row>
        <row r="483">
          <cell r="AY483" t="str">
            <v>07L0014</v>
          </cell>
        </row>
        <row r="484">
          <cell r="AY484" t="str">
            <v>07L0014</v>
          </cell>
        </row>
        <row r="485">
          <cell r="AY485" t="str">
            <v>07L0014</v>
          </cell>
        </row>
        <row r="486">
          <cell r="AY486" t="str">
            <v>07L0014</v>
          </cell>
        </row>
        <row r="487">
          <cell r="AY487" t="str">
            <v>07L0014</v>
          </cell>
        </row>
        <row r="488">
          <cell r="AY488" t="str">
            <v>07L0014</v>
          </cell>
        </row>
        <row r="489">
          <cell r="AY489" t="str">
            <v>07L0014</v>
          </cell>
        </row>
        <row r="490">
          <cell r="AY490" t="str">
            <v>07L0014</v>
          </cell>
        </row>
        <row r="491">
          <cell r="AY491" t="str">
            <v>07L0014</v>
          </cell>
        </row>
        <row r="492">
          <cell r="AY492" t="str">
            <v>07L0014</v>
          </cell>
        </row>
        <row r="493">
          <cell r="AY493" t="str">
            <v>07L0014</v>
          </cell>
        </row>
        <row r="494">
          <cell r="AY494" t="str">
            <v>07L0014</v>
          </cell>
        </row>
        <row r="495">
          <cell r="AY495" t="str">
            <v>07L0014</v>
          </cell>
        </row>
        <row r="496">
          <cell r="AY496" t="str">
            <v>07L0014</v>
          </cell>
        </row>
        <row r="497">
          <cell r="AY497" t="str">
            <v>08L0046</v>
          </cell>
        </row>
        <row r="498">
          <cell r="AY498" t="str">
            <v>08L0046</v>
          </cell>
        </row>
        <row r="499">
          <cell r="AY499" t="str">
            <v>08L0046</v>
          </cell>
        </row>
        <row r="500">
          <cell r="AY500" t="str">
            <v>08L0046</v>
          </cell>
        </row>
        <row r="501">
          <cell r="AY501" t="str">
            <v>08L0046</v>
          </cell>
        </row>
        <row r="502">
          <cell r="AY502" t="str">
            <v>08L0046</v>
          </cell>
        </row>
        <row r="503">
          <cell r="AY503" t="str">
            <v>08L0046</v>
          </cell>
        </row>
        <row r="504">
          <cell r="AY504" t="str">
            <v>08L0046</v>
          </cell>
        </row>
        <row r="505">
          <cell r="AY505" t="str">
            <v>07L0056</v>
          </cell>
        </row>
        <row r="506">
          <cell r="AY506" t="str">
            <v>07L0056</v>
          </cell>
        </row>
        <row r="507">
          <cell r="AY507" t="str">
            <v>05L0012</v>
          </cell>
        </row>
        <row r="508">
          <cell r="AY508" t="str">
            <v>05L0012</v>
          </cell>
        </row>
        <row r="509">
          <cell r="AY509" t="str">
            <v>10L0135</v>
          </cell>
        </row>
        <row r="510">
          <cell r="AY510" t="str">
            <v>10L0135</v>
          </cell>
        </row>
        <row r="511">
          <cell r="AY511" t="str">
            <v>10L0135</v>
          </cell>
        </row>
        <row r="512">
          <cell r="AY512" t="str">
            <v>10L0135</v>
          </cell>
        </row>
        <row r="513">
          <cell r="AY513" t="str">
            <v>10L0135</v>
          </cell>
        </row>
        <row r="514">
          <cell r="AY514" t="str">
            <v>10L0135</v>
          </cell>
        </row>
        <row r="515">
          <cell r="AY515" t="str">
            <v>10L0135</v>
          </cell>
        </row>
        <row r="516">
          <cell r="AY516" t="str">
            <v>10L0135</v>
          </cell>
        </row>
        <row r="517">
          <cell r="AY517" t="str">
            <v>06L0101</v>
          </cell>
        </row>
        <row r="518">
          <cell r="AY518" t="str">
            <v>06L0101</v>
          </cell>
        </row>
        <row r="519">
          <cell r="AY519" t="str">
            <v>06L0101</v>
          </cell>
        </row>
        <row r="520">
          <cell r="AY520" t="str">
            <v>06L0101</v>
          </cell>
        </row>
        <row r="521">
          <cell r="AY521" t="str">
            <v>08L0052</v>
          </cell>
        </row>
        <row r="522">
          <cell r="AY522" t="str">
            <v>08L0052</v>
          </cell>
        </row>
        <row r="523">
          <cell r="AY523" t="str">
            <v>08L0052</v>
          </cell>
        </row>
        <row r="524">
          <cell r="AY524" t="str">
            <v>08L0052</v>
          </cell>
        </row>
        <row r="525">
          <cell r="AY525" t="str">
            <v>08L0052</v>
          </cell>
        </row>
        <row r="526">
          <cell r="AY526" t="str">
            <v>08L0052</v>
          </cell>
        </row>
        <row r="527">
          <cell r="AY527" t="str">
            <v>08L0052</v>
          </cell>
        </row>
        <row r="528">
          <cell r="AY528" t="str">
            <v>09L0611</v>
          </cell>
        </row>
        <row r="529">
          <cell r="AY529" t="str">
            <v>09L0611</v>
          </cell>
        </row>
        <row r="530">
          <cell r="AY530" t="str">
            <v>09L0611</v>
          </cell>
        </row>
        <row r="531">
          <cell r="AY531" t="str">
            <v>09L0611</v>
          </cell>
        </row>
        <row r="532">
          <cell r="AY532" t="str">
            <v>09L0611</v>
          </cell>
        </row>
        <row r="533">
          <cell r="AY533" t="str">
            <v>09L0611</v>
          </cell>
        </row>
        <row r="534">
          <cell r="AY534" t="str">
            <v>09L0611</v>
          </cell>
        </row>
        <row r="535">
          <cell r="AY535" t="str">
            <v>09L0611</v>
          </cell>
        </row>
        <row r="536">
          <cell r="AY536" t="str">
            <v>09L0611</v>
          </cell>
        </row>
        <row r="537">
          <cell r="AY537" t="str">
            <v>09L0611</v>
          </cell>
        </row>
        <row r="538">
          <cell r="AY538" t="str">
            <v>09L0611</v>
          </cell>
        </row>
        <row r="539">
          <cell r="AY539" t="str">
            <v>09L0611</v>
          </cell>
        </row>
        <row r="540">
          <cell r="AY540" t="str">
            <v>09L0611</v>
          </cell>
        </row>
        <row r="541">
          <cell r="AY541" t="str">
            <v>09L0611</v>
          </cell>
        </row>
        <row r="542">
          <cell r="AY542" t="str">
            <v>09L0611</v>
          </cell>
        </row>
        <row r="543">
          <cell r="AY543" t="str">
            <v>09L0611</v>
          </cell>
        </row>
        <row r="544">
          <cell r="AY544" t="str">
            <v>09L0611</v>
          </cell>
        </row>
        <row r="545">
          <cell r="AY545" t="str">
            <v>09L0611</v>
          </cell>
        </row>
        <row r="546">
          <cell r="AY546" t="str">
            <v>09L0611</v>
          </cell>
        </row>
        <row r="547">
          <cell r="AY547" t="str">
            <v>09L0611</v>
          </cell>
        </row>
        <row r="548">
          <cell r="AY548" t="str">
            <v>09L0611</v>
          </cell>
        </row>
        <row r="549">
          <cell r="AY549" t="str">
            <v>09L0611</v>
          </cell>
        </row>
        <row r="550">
          <cell r="AY550" t="str">
            <v>09L0611</v>
          </cell>
        </row>
        <row r="551">
          <cell r="AY551" t="str">
            <v>09L0611</v>
          </cell>
        </row>
        <row r="552">
          <cell r="AY552" t="str">
            <v>09L0611</v>
          </cell>
        </row>
        <row r="553">
          <cell r="AY553" t="str">
            <v>09L0611</v>
          </cell>
        </row>
        <row r="554">
          <cell r="AY554" t="str">
            <v>09L0611</v>
          </cell>
        </row>
        <row r="555">
          <cell r="AY555" t="str">
            <v>09L0611</v>
          </cell>
        </row>
        <row r="556">
          <cell r="AY556" t="str">
            <v>09L0611</v>
          </cell>
        </row>
        <row r="557">
          <cell r="AY557" t="str">
            <v>09L0611</v>
          </cell>
        </row>
        <row r="558">
          <cell r="AY558" t="str">
            <v>09L0611</v>
          </cell>
        </row>
        <row r="559">
          <cell r="AY559" t="str">
            <v>09L0611</v>
          </cell>
        </row>
        <row r="560">
          <cell r="AY560" t="str">
            <v>09L0611</v>
          </cell>
        </row>
        <row r="561">
          <cell r="AY561" t="str">
            <v>09L0611</v>
          </cell>
        </row>
        <row r="562">
          <cell r="AY562" t="str">
            <v>09L0611</v>
          </cell>
        </row>
        <row r="563">
          <cell r="AY563" t="str">
            <v>09L0611</v>
          </cell>
        </row>
        <row r="564">
          <cell r="AY564" t="str">
            <v>09L0611</v>
          </cell>
        </row>
        <row r="565">
          <cell r="AY565" t="str">
            <v>09L0611</v>
          </cell>
        </row>
        <row r="566">
          <cell r="AY566" t="str">
            <v>09L0611</v>
          </cell>
        </row>
        <row r="567">
          <cell r="AY567" t="str">
            <v>09L0611</v>
          </cell>
        </row>
        <row r="568">
          <cell r="AY568" t="str">
            <v>09L0611</v>
          </cell>
        </row>
        <row r="569">
          <cell r="AY569" t="str">
            <v>09L0611</v>
          </cell>
        </row>
        <row r="570">
          <cell r="AY570" t="str">
            <v>09L0611</v>
          </cell>
        </row>
        <row r="571">
          <cell r="AY571" t="str">
            <v>09L0611</v>
          </cell>
        </row>
        <row r="572">
          <cell r="AY572" t="str">
            <v>09L0611</v>
          </cell>
        </row>
        <row r="573">
          <cell r="AY573" t="str">
            <v>09L0611</v>
          </cell>
        </row>
        <row r="574">
          <cell r="AY574" t="str">
            <v>09L0611</v>
          </cell>
        </row>
        <row r="575">
          <cell r="AY575" t="str">
            <v>09L0611</v>
          </cell>
        </row>
        <row r="576">
          <cell r="AY576" t="str">
            <v>09L0611</v>
          </cell>
        </row>
        <row r="577">
          <cell r="AY577" t="str">
            <v>09L0611</v>
          </cell>
        </row>
        <row r="578">
          <cell r="AY578" t="str">
            <v>09L0611</v>
          </cell>
        </row>
        <row r="579">
          <cell r="AY579" t="str">
            <v>09L0611</v>
          </cell>
        </row>
        <row r="580">
          <cell r="AY580" t="str">
            <v>09L0611</v>
          </cell>
        </row>
        <row r="581">
          <cell r="AY581" t="str">
            <v>09L0611</v>
          </cell>
        </row>
        <row r="582">
          <cell r="AY582" t="str">
            <v>09L0611</v>
          </cell>
        </row>
        <row r="583">
          <cell r="AY583" t="str">
            <v>09L0611</v>
          </cell>
        </row>
        <row r="584">
          <cell r="AY584" t="str">
            <v>09L0611</v>
          </cell>
        </row>
        <row r="585">
          <cell r="AY585" t="str">
            <v>09L0611</v>
          </cell>
        </row>
        <row r="586">
          <cell r="AY586" t="str">
            <v>09L0611</v>
          </cell>
        </row>
        <row r="587">
          <cell r="AY587" t="str">
            <v>09L0611</v>
          </cell>
        </row>
        <row r="588">
          <cell r="AY588" t="str">
            <v>09L0611</v>
          </cell>
        </row>
        <row r="589">
          <cell r="AY589" t="str">
            <v>09L0611</v>
          </cell>
        </row>
        <row r="590">
          <cell r="AY590" t="str">
            <v>09L0611</v>
          </cell>
        </row>
        <row r="591">
          <cell r="AY591" t="str">
            <v>09L0611</v>
          </cell>
        </row>
        <row r="592">
          <cell r="AY592" t="str">
            <v>09L0611</v>
          </cell>
        </row>
        <row r="593">
          <cell r="AY593" t="str">
            <v>09L0611</v>
          </cell>
        </row>
        <row r="594">
          <cell r="AY594" t="str">
            <v>09L0611</v>
          </cell>
        </row>
        <row r="595">
          <cell r="AY595" t="str">
            <v>09L0611</v>
          </cell>
        </row>
        <row r="596">
          <cell r="AY596" t="str">
            <v>09L0611</v>
          </cell>
        </row>
        <row r="597">
          <cell r="AY597" t="str">
            <v>09L0611</v>
          </cell>
        </row>
        <row r="598">
          <cell r="AY598" t="str">
            <v>09L0611</v>
          </cell>
        </row>
        <row r="599">
          <cell r="AY599" t="str">
            <v>09L0611</v>
          </cell>
        </row>
        <row r="600">
          <cell r="AY600" t="str">
            <v>09L0611</v>
          </cell>
        </row>
        <row r="601">
          <cell r="AY601" t="str">
            <v>09L0611</v>
          </cell>
        </row>
        <row r="602">
          <cell r="AY602" t="str">
            <v>09L0611</v>
          </cell>
        </row>
        <row r="603">
          <cell r="AY603" t="str">
            <v>09L0611</v>
          </cell>
        </row>
        <row r="604">
          <cell r="AY604" t="str">
            <v>09L0611</v>
          </cell>
        </row>
        <row r="605">
          <cell r="AY605" t="str">
            <v>09L0611</v>
          </cell>
        </row>
        <row r="606">
          <cell r="AY606" t="str">
            <v>09L0611</v>
          </cell>
        </row>
        <row r="607">
          <cell r="AY607" t="str">
            <v>09L0611</v>
          </cell>
        </row>
        <row r="608">
          <cell r="AY608" t="str">
            <v>09L0611</v>
          </cell>
        </row>
        <row r="609">
          <cell r="AY609" t="str">
            <v>09L0611</v>
          </cell>
        </row>
        <row r="610">
          <cell r="AY610" t="str">
            <v>09L0611</v>
          </cell>
        </row>
        <row r="611">
          <cell r="AY611" t="str">
            <v>09L0611</v>
          </cell>
        </row>
        <row r="612">
          <cell r="AY612" t="str">
            <v>09L0611</v>
          </cell>
        </row>
        <row r="613">
          <cell r="AY613" t="str">
            <v>09L0611</v>
          </cell>
        </row>
        <row r="614">
          <cell r="AY614" t="str">
            <v>09L0611</v>
          </cell>
        </row>
        <row r="615">
          <cell r="AY615" t="str">
            <v>09L0611</v>
          </cell>
        </row>
        <row r="616">
          <cell r="AY616" t="str">
            <v>09L0611</v>
          </cell>
        </row>
        <row r="617">
          <cell r="AY617" t="str">
            <v>09L0611</v>
          </cell>
        </row>
        <row r="618">
          <cell r="AY618" t="str">
            <v>09L0611</v>
          </cell>
        </row>
        <row r="619">
          <cell r="AY619" t="str">
            <v>09L0611</v>
          </cell>
        </row>
        <row r="620">
          <cell r="AY620" t="str">
            <v>09L0611</v>
          </cell>
        </row>
        <row r="621">
          <cell r="AY621" t="str">
            <v>09L0611</v>
          </cell>
        </row>
        <row r="622">
          <cell r="AY622" t="str">
            <v>09L0611</v>
          </cell>
        </row>
        <row r="623">
          <cell r="AY623" t="str">
            <v>09L0611</v>
          </cell>
        </row>
        <row r="624">
          <cell r="AY624" t="str">
            <v>09L0611</v>
          </cell>
        </row>
        <row r="625">
          <cell r="AY625" t="str">
            <v>09L0611</v>
          </cell>
        </row>
        <row r="626">
          <cell r="AY626" t="str">
            <v>09L0611</v>
          </cell>
        </row>
        <row r="627">
          <cell r="AY627" t="str">
            <v>09L0611</v>
          </cell>
        </row>
        <row r="628">
          <cell r="AY628" t="str">
            <v>09L0611</v>
          </cell>
        </row>
        <row r="629">
          <cell r="AY629" t="str">
            <v>09L0611</v>
          </cell>
        </row>
        <row r="630">
          <cell r="AY630" t="str">
            <v>09L0611</v>
          </cell>
        </row>
        <row r="631">
          <cell r="AY631" t="str">
            <v>09L0611</v>
          </cell>
        </row>
        <row r="632">
          <cell r="AY632" t="str">
            <v>09L0611</v>
          </cell>
        </row>
        <row r="633">
          <cell r="AY633" t="str">
            <v>09L0611</v>
          </cell>
        </row>
        <row r="634">
          <cell r="AY634" t="str">
            <v>09L0611</v>
          </cell>
        </row>
        <row r="635">
          <cell r="AY635" t="str">
            <v>09L0611</v>
          </cell>
        </row>
        <row r="636">
          <cell r="AY636" t="str">
            <v>09L0611</v>
          </cell>
        </row>
        <row r="637">
          <cell r="AY637" t="str">
            <v>09L0611</v>
          </cell>
        </row>
        <row r="638">
          <cell r="AY638" t="str">
            <v>09L0611</v>
          </cell>
        </row>
        <row r="639">
          <cell r="AY639" t="str">
            <v>09L0611</v>
          </cell>
        </row>
        <row r="640">
          <cell r="AY640" t="str">
            <v>09L0611</v>
          </cell>
        </row>
        <row r="641">
          <cell r="AY641" t="str">
            <v>09L0611</v>
          </cell>
        </row>
        <row r="642">
          <cell r="AY642" t="str">
            <v>09L0611</v>
          </cell>
        </row>
        <row r="643">
          <cell r="AY643" t="str">
            <v>09L0611</v>
          </cell>
        </row>
        <row r="644">
          <cell r="AY644" t="str">
            <v>09L0611</v>
          </cell>
        </row>
        <row r="645">
          <cell r="AY645" t="str">
            <v>09L0611</v>
          </cell>
        </row>
        <row r="646">
          <cell r="AY646" t="str">
            <v>09L0611</v>
          </cell>
        </row>
        <row r="647">
          <cell r="AY647" t="str">
            <v>09L0552</v>
          </cell>
        </row>
        <row r="648">
          <cell r="AY648" t="str">
            <v>09L0552</v>
          </cell>
        </row>
        <row r="649">
          <cell r="AY649" t="str">
            <v>09L0552</v>
          </cell>
        </row>
        <row r="650">
          <cell r="AY650" t="str">
            <v>09L0552</v>
          </cell>
        </row>
        <row r="651">
          <cell r="AY651" t="str">
            <v>09L0552</v>
          </cell>
        </row>
        <row r="652">
          <cell r="AY652" t="str">
            <v>09L0552</v>
          </cell>
        </row>
        <row r="653">
          <cell r="AY653" t="str">
            <v>09L0552</v>
          </cell>
        </row>
        <row r="654">
          <cell r="AY654" t="str">
            <v>09L0552</v>
          </cell>
        </row>
        <row r="655">
          <cell r="AY655" t="str">
            <v>09L0552</v>
          </cell>
        </row>
        <row r="656">
          <cell r="AY656" t="str">
            <v>09L0552</v>
          </cell>
        </row>
        <row r="657">
          <cell r="AY657" t="str">
            <v>09L0552</v>
          </cell>
        </row>
        <row r="658">
          <cell r="AY658" t="str">
            <v>09L0552</v>
          </cell>
        </row>
        <row r="659">
          <cell r="AY659" t="str">
            <v>09L0552</v>
          </cell>
        </row>
        <row r="660">
          <cell r="AY660" t="str">
            <v>09L0552</v>
          </cell>
        </row>
        <row r="661">
          <cell r="AY661" t="str">
            <v>09L0552</v>
          </cell>
        </row>
        <row r="662">
          <cell r="AY662" t="str">
            <v>09L0552</v>
          </cell>
        </row>
        <row r="663">
          <cell r="AY663" t="str">
            <v>09L0552</v>
          </cell>
        </row>
        <row r="664">
          <cell r="AY664" t="str">
            <v>09L0552</v>
          </cell>
        </row>
        <row r="665">
          <cell r="AY665" t="str">
            <v>09L0552</v>
          </cell>
        </row>
        <row r="666">
          <cell r="AY666" t="str">
            <v>09L0552</v>
          </cell>
        </row>
        <row r="667">
          <cell r="AY667" t="str">
            <v>09L0552</v>
          </cell>
        </row>
        <row r="668">
          <cell r="AY668" t="str">
            <v>09L0552</v>
          </cell>
        </row>
        <row r="669">
          <cell r="AY669" t="str">
            <v>10L0159</v>
          </cell>
        </row>
        <row r="670">
          <cell r="AY670" t="str">
            <v>10L0159</v>
          </cell>
        </row>
        <row r="671">
          <cell r="AY671" t="str">
            <v>10L0159</v>
          </cell>
        </row>
        <row r="672">
          <cell r="AY672" t="str">
            <v>10L0159</v>
          </cell>
        </row>
        <row r="673">
          <cell r="AY673" t="str">
            <v>10L0159</v>
          </cell>
        </row>
        <row r="674">
          <cell r="AY674" t="str">
            <v>10L0159</v>
          </cell>
        </row>
        <row r="675">
          <cell r="AY675" t="str">
            <v>10L0159</v>
          </cell>
        </row>
        <row r="676">
          <cell r="AY676" t="str">
            <v>10L0159</v>
          </cell>
        </row>
        <row r="677">
          <cell r="AY677" t="str">
            <v>10L0159</v>
          </cell>
        </row>
        <row r="678">
          <cell r="AY678" t="str">
            <v>10L0159</v>
          </cell>
        </row>
        <row r="679">
          <cell r="AY679" t="str">
            <v>10L0159</v>
          </cell>
        </row>
        <row r="680">
          <cell r="AY680" t="str">
            <v>10L0159</v>
          </cell>
        </row>
        <row r="681">
          <cell r="AY681" t="str">
            <v>10L0159</v>
          </cell>
        </row>
        <row r="682">
          <cell r="AY682" t="str">
            <v>10L0159</v>
          </cell>
        </row>
        <row r="683">
          <cell r="AY683" t="str">
            <v>10L0159</v>
          </cell>
        </row>
        <row r="684">
          <cell r="AY684" t="str">
            <v>10L0159</v>
          </cell>
        </row>
        <row r="685">
          <cell r="AY685" t="str">
            <v>10L0159</v>
          </cell>
        </row>
        <row r="686">
          <cell r="AY686" t="str">
            <v>10L0159</v>
          </cell>
        </row>
        <row r="687">
          <cell r="AY687" t="str">
            <v>10L0159</v>
          </cell>
        </row>
        <row r="688">
          <cell r="AY688" t="str">
            <v>10L0159</v>
          </cell>
        </row>
        <row r="689">
          <cell r="AY689" t="str">
            <v>10L0159</v>
          </cell>
        </row>
        <row r="690">
          <cell r="AY690" t="str">
            <v>10L0159</v>
          </cell>
        </row>
        <row r="691">
          <cell r="AY691" t="str">
            <v>10L0159</v>
          </cell>
        </row>
        <row r="692">
          <cell r="AY692" t="str">
            <v>10L0159</v>
          </cell>
        </row>
        <row r="693">
          <cell r="AY693" t="str">
            <v>10L0159</v>
          </cell>
        </row>
        <row r="694">
          <cell r="AY694" t="str">
            <v>10L0159</v>
          </cell>
        </row>
        <row r="695">
          <cell r="AY695" t="str">
            <v>10L0159</v>
          </cell>
        </row>
        <row r="696">
          <cell r="AY696" t="str">
            <v>10L0159</v>
          </cell>
        </row>
        <row r="697">
          <cell r="AY697" t="str">
            <v>10L0159</v>
          </cell>
        </row>
        <row r="698">
          <cell r="AY698" t="str">
            <v>10L0159</v>
          </cell>
        </row>
        <row r="699">
          <cell r="AY699" t="str">
            <v>10L0159</v>
          </cell>
        </row>
        <row r="700">
          <cell r="AY700" t="str">
            <v>10L0159</v>
          </cell>
        </row>
        <row r="701">
          <cell r="AY701" t="str">
            <v>10L0159</v>
          </cell>
        </row>
        <row r="702">
          <cell r="AY702" t="str">
            <v>10L0159</v>
          </cell>
        </row>
        <row r="703">
          <cell r="AY703" t="str">
            <v>10L0159</v>
          </cell>
        </row>
        <row r="704">
          <cell r="AY704" t="str">
            <v>10L0159</v>
          </cell>
        </row>
        <row r="705">
          <cell r="AY705" t="str">
            <v>10L0159</v>
          </cell>
        </row>
        <row r="706">
          <cell r="AY706" t="str">
            <v>10L0159</v>
          </cell>
        </row>
        <row r="707">
          <cell r="AY707" t="str">
            <v>10L0159</v>
          </cell>
        </row>
        <row r="708">
          <cell r="AY708" t="str">
            <v>10L0159</v>
          </cell>
        </row>
        <row r="709">
          <cell r="AY709" t="str">
            <v>10L0159</v>
          </cell>
        </row>
        <row r="710">
          <cell r="AY710" t="str">
            <v>10L0159</v>
          </cell>
        </row>
        <row r="711">
          <cell r="AY711" t="str">
            <v>10L0159</v>
          </cell>
        </row>
        <row r="712">
          <cell r="AY712" t="str">
            <v>10L0159</v>
          </cell>
        </row>
        <row r="713">
          <cell r="AY713" t="str">
            <v>09L0498</v>
          </cell>
        </row>
        <row r="714">
          <cell r="AY714" t="str">
            <v>09L0498</v>
          </cell>
        </row>
        <row r="715">
          <cell r="AY715" t="str">
            <v>09L0498</v>
          </cell>
        </row>
        <row r="716">
          <cell r="AY716" t="str">
            <v>09L0498</v>
          </cell>
        </row>
        <row r="717">
          <cell r="AY717" t="str">
            <v>09L0498</v>
          </cell>
        </row>
        <row r="718">
          <cell r="AY718" t="str">
            <v>09L0498</v>
          </cell>
        </row>
        <row r="719">
          <cell r="AY719" t="str">
            <v>09L0498</v>
          </cell>
        </row>
        <row r="720">
          <cell r="AY720" t="str">
            <v>09L0498</v>
          </cell>
        </row>
        <row r="721">
          <cell r="AY721" t="str">
            <v>09L0498</v>
          </cell>
        </row>
        <row r="722">
          <cell r="AY722" t="str">
            <v>09L0498</v>
          </cell>
        </row>
        <row r="723">
          <cell r="AY723" t="str">
            <v>09L0498</v>
          </cell>
        </row>
        <row r="724">
          <cell r="AY724" t="str">
            <v>09L0498</v>
          </cell>
        </row>
        <row r="725">
          <cell r="AY725" t="str">
            <v>09L0498</v>
          </cell>
        </row>
        <row r="726">
          <cell r="AY726" t="str">
            <v>09L0498</v>
          </cell>
        </row>
        <row r="727">
          <cell r="AY727" t="str">
            <v>09L0498</v>
          </cell>
        </row>
        <row r="728">
          <cell r="AY728" t="str">
            <v>09L0498</v>
          </cell>
        </row>
        <row r="729">
          <cell r="AY729" t="str">
            <v>09L0498</v>
          </cell>
        </row>
        <row r="730">
          <cell r="AY730" t="str">
            <v>09L0498</v>
          </cell>
        </row>
        <row r="731">
          <cell r="AY731" t="str">
            <v>09L0498</v>
          </cell>
        </row>
        <row r="732">
          <cell r="AY732" t="str">
            <v>09L0498</v>
          </cell>
        </row>
        <row r="733">
          <cell r="AY733" t="str">
            <v>09L0498</v>
          </cell>
        </row>
        <row r="734">
          <cell r="AY734" t="str">
            <v>09L0498</v>
          </cell>
        </row>
        <row r="735">
          <cell r="AY735" t="str">
            <v>09L0498</v>
          </cell>
        </row>
        <row r="736">
          <cell r="AY736" t="str">
            <v>09L0498</v>
          </cell>
        </row>
        <row r="737">
          <cell r="AY737" t="str">
            <v>09L0498</v>
          </cell>
        </row>
        <row r="738">
          <cell r="AY738" t="str">
            <v>09L0498</v>
          </cell>
        </row>
        <row r="739">
          <cell r="AY739" t="str">
            <v>09L0498</v>
          </cell>
        </row>
        <row r="740">
          <cell r="AY740" t="str">
            <v>09L0498</v>
          </cell>
        </row>
        <row r="741">
          <cell r="AY741" t="str">
            <v>09L0498</v>
          </cell>
        </row>
        <row r="742">
          <cell r="AY742" t="str">
            <v>09L0498</v>
          </cell>
        </row>
        <row r="743">
          <cell r="AY743" t="str">
            <v>09L0498</v>
          </cell>
        </row>
        <row r="744">
          <cell r="AY744" t="str">
            <v>09L0498</v>
          </cell>
        </row>
        <row r="745">
          <cell r="AY745" t="str">
            <v>09L0498</v>
          </cell>
        </row>
        <row r="746">
          <cell r="AY746" t="str">
            <v>09L0498</v>
          </cell>
        </row>
        <row r="747">
          <cell r="AY747" t="str">
            <v>09L0498</v>
          </cell>
        </row>
        <row r="748">
          <cell r="AY748" t="str">
            <v>09L0498</v>
          </cell>
        </row>
        <row r="749">
          <cell r="AY749" t="str">
            <v>09L0498</v>
          </cell>
        </row>
        <row r="750">
          <cell r="AY750" t="str">
            <v>09L0498</v>
          </cell>
        </row>
        <row r="751">
          <cell r="AY751" t="str">
            <v>09L0498</v>
          </cell>
        </row>
        <row r="752">
          <cell r="AY752" t="str">
            <v>09L0498</v>
          </cell>
        </row>
        <row r="753">
          <cell r="AY753" t="str">
            <v>09L0498</v>
          </cell>
        </row>
        <row r="754">
          <cell r="AY754" t="str">
            <v>09L0498</v>
          </cell>
        </row>
        <row r="755">
          <cell r="AY755" t="str">
            <v>09L0498</v>
          </cell>
        </row>
        <row r="756">
          <cell r="AY756" t="str">
            <v>09L0498</v>
          </cell>
        </row>
        <row r="757">
          <cell r="AY757" t="str">
            <v>09L0498</v>
          </cell>
        </row>
        <row r="758">
          <cell r="AY758" t="str">
            <v>09L0498</v>
          </cell>
        </row>
        <row r="759">
          <cell r="AY759" t="str">
            <v>09L0498</v>
          </cell>
        </row>
        <row r="760">
          <cell r="AY760" t="str">
            <v>09L0498</v>
          </cell>
        </row>
        <row r="761">
          <cell r="AY761" t="str">
            <v>09L0498</v>
          </cell>
        </row>
        <row r="762">
          <cell r="AY762" t="str">
            <v>09L0498</v>
          </cell>
        </row>
        <row r="763">
          <cell r="AY763" t="str">
            <v>09L0498</v>
          </cell>
        </row>
        <row r="764">
          <cell r="AY764" t="str">
            <v>09L0498</v>
          </cell>
        </row>
        <row r="765">
          <cell r="AY765" t="str">
            <v>09L0498</v>
          </cell>
        </row>
        <row r="766">
          <cell r="AY766" t="str">
            <v>09L0498</v>
          </cell>
        </row>
        <row r="767">
          <cell r="AY767" t="str">
            <v>09L0498</v>
          </cell>
        </row>
        <row r="768">
          <cell r="AY768" t="str">
            <v>09L0498</v>
          </cell>
        </row>
        <row r="769">
          <cell r="AY769" t="str">
            <v>09L0498</v>
          </cell>
        </row>
        <row r="770">
          <cell r="AY770" t="str">
            <v>09L0498</v>
          </cell>
        </row>
        <row r="771">
          <cell r="AY771" t="str">
            <v>09L0498</v>
          </cell>
        </row>
        <row r="772">
          <cell r="AY772" t="str">
            <v>09L0498</v>
          </cell>
        </row>
        <row r="773">
          <cell r="AY773" t="str">
            <v>09L0498</v>
          </cell>
        </row>
        <row r="774">
          <cell r="AY774" t="str">
            <v>09L0498</v>
          </cell>
        </row>
        <row r="775">
          <cell r="AY775" t="str">
            <v>09L0498</v>
          </cell>
        </row>
        <row r="776">
          <cell r="AY776" t="str">
            <v>09L0498</v>
          </cell>
        </row>
        <row r="777">
          <cell r="AY777" t="str">
            <v>09L0498</v>
          </cell>
        </row>
        <row r="778">
          <cell r="AY778" t="str">
            <v>09L0498</v>
          </cell>
        </row>
        <row r="779">
          <cell r="AY779" t="str">
            <v>09L0498</v>
          </cell>
        </row>
        <row r="780">
          <cell r="AY780" t="str">
            <v>09L0498</v>
          </cell>
        </row>
        <row r="781">
          <cell r="AY781" t="str">
            <v>09L0498</v>
          </cell>
        </row>
        <row r="782">
          <cell r="AY782" t="str">
            <v>09L0498</v>
          </cell>
        </row>
        <row r="783">
          <cell r="AY783" t="str">
            <v>09L0498</v>
          </cell>
        </row>
        <row r="784">
          <cell r="AY784" t="str">
            <v>09L0498</v>
          </cell>
        </row>
        <row r="785">
          <cell r="AY785" t="str">
            <v>09L0498</v>
          </cell>
        </row>
        <row r="786">
          <cell r="AY786" t="str">
            <v>09L0498</v>
          </cell>
        </row>
        <row r="787">
          <cell r="AY787" t="str">
            <v>09L0498</v>
          </cell>
        </row>
        <row r="788">
          <cell r="AY788" t="str">
            <v>09L0498</v>
          </cell>
        </row>
        <row r="789">
          <cell r="AY789" t="str">
            <v>09L0498</v>
          </cell>
        </row>
        <row r="790">
          <cell r="AY790" t="str">
            <v>09L0498</v>
          </cell>
        </row>
        <row r="791">
          <cell r="AY791" t="str">
            <v>09L0498</v>
          </cell>
        </row>
        <row r="792">
          <cell r="AY792" t="str">
            <v>09L0498</v>
          </cell>
        </row>
        <row r="793">
          <cell r="AY793" t="str">
            <v>09L0525</v>
          </cell>
        </row>
        <row r="794">
          <cell r="AY794" t="str">
            <v>09L0525</v>
          </cell>
        </row>
        <row r="795">
          <cell r="AY795" t="str">
            <v>09L0525</v>
          </cell>
        </row>
        <row r="796">
          <cell r="AY796" t="str">
            <v>09L0525</v>
          </cell>
        </row>
        <row r="797">
          <cell r="AY797" t="str">
            <v>09L0525</v>
          </cell>
        </row>
        <row r="798">
          <cell r="AY798" t="str">
            <v>09L0525</v>
          </cell>
        </row>
        <row r="799">
          <cell r="AY799" t="str">
            <v>09L0525</v>
          </cell>
        </row>
        <row r="800">
          <cell r="AY800" t="str">
            <v>09L0525</v>
          </cell>
        </row>
        <row r="801">
          <cell r="AY801" t="str">
            <v>09L0525</v>
          </cell>
        </row>
        <row r="802">
          <cell r="AY802" t="str">
            <v>09L0525</v>
          </cell>
        </row>
        <row r="803">
          <cell r="AY803" t="str">
            <v>09L0525</v>
          </cell>
        </row>
        <row r="804">
          <cell r="AY804" t="str">
            <v>09L0525</v>
          </cell>
        </row>
        <row r="805">
          <cell r="AY805" t="str">
            <v>09L0525</v>
          </cell>
        </row>
        <row r="806">
          <cell r="AY806" t="str">
            <v>09L0525</v>
          </cell>
        </row>
        <row r="807">
          <cell r="AY807" t="str">
            <v>09L0525</v>
          </cell>
        </row>
        <row r="808">
          <cell r="AY808" t="str">
            <v>09L0525</v>
          </cell>
        </row>
        <row r="809">
          <cell r="AY809" t="str">
            <v>09L0525</v>
          </cell>
        </row>
        <row r="810">
          <cell r="AY810" t="str">
            <v>09L0525</v>
          </cell>
        </row>
        <row r="811">
          <cell r="AY811" t="str">
            <v>09L0525</v>
          </cell>
        </row>
        <row r="812">
          <cell r="AY812" t="str">
            <v>09L0525</v>
          </cell>
        </row>
        <row r="813">
          <cell r="AY813" t="str">
            <v>09L0525</v>
          </cell>
        </row>
        <row r="814">
          <cell r="AY814" t="str">
            <v>09L0525</v>
          </cell>
        </row>
        <row r="815">
          <cell r="AY815" t="str">
            <v>09L0525</v>
          </cell>
        </row>
        <row r="816">
          <cell r="AY816" t="str">
            <v>09L0525</v>
          </cell>
        </row>
        <row r="817">
          <cell r="AY817" t="str">
            <v>09L0525</v>
          </cell>
        </row>
        <row r="818">
          <cell r="AY818" t="str">
            <v>09L0525</v>
          </cell>
        </row>
        <row r="819">
          <cell r="AY819" t="str">
            <v>09L0525</v>
          </cell>
        </row>
        <row r="820">
          <cell r="AY820" t="str">
            <v>09L0525</v>
          </cell>
        </row>
        <row r="821">
          <cell r="AY821" t="str">
            <v>09L0525</v>
          </cell>
        </row>
        <row r="822">
          <cell r="AY822" t="str">
            <v>09L0525</v>
          </cell>
        </row>
        <row r="823">
          <cell r="AY823" t="str">
            <v>09L0525</v>
          </cell>
        </row>
        <row r="824">
          <cell r="AY824" t="str">
            <v>09L0525</v>
          </cell>
        </row>
        <row r="825">
          <cell r="AY825" t="str">
            <v>09L0525</v>
          </cell>
        </row>
        <row r="826">
          <cell r="AY826" t="str">
            <v>09L0525</v>
          </cell>
        </row>
        <row r="827">
          <cell r="AY827" t="str">
            <v>09L0525</v>
          </cell>
        </row>
        <row r="828">
          <cell r="AY828" t="str">
            <v>09L0525</v>
          </cell>
        </row>
        <row r="829">
          <cell r="AY829" t="str">
            <v>09L0525</v>
          </cell>
        </row>
        <row r="830">
          <cell r="AY830" t="str">
            <v>09L0525</v>
          </cell>
        </row>
        <row r="831">
          <cell r="AY831" t="str">
            <v>09L0525</v>
          </cell>
        </row>
        <row r="832">
          <cell r="AY832" t="str">
            <v>09L0525</v>
          </cell>
        </row>
        <row r="833">
          <cell r="AY833" t="str">
            <v>09L0525</v>
          </cell>
        </row>
        <row r="834">
          <cell r="AY834" t="str">
            <v>09L0525</v>
          </cell>
        </row>
        <row r="835">
          <cell r="AY835" t="str">
            <v>09L0525</v>
          </cell>
        </row>
        <row r="836">
          <cell r="AY836" t="str">
            <v>09L0525</v>
          </cell>
        </row>
        <row r="837">
          <cell r="AY837" t="str">
            <v>09L0525</v>
          </cell>
        </row>
        <row r="838">
          <cell r="AY838" t="str">
            <v>09L0525</v>
          </cell>
        </row>
        <row r="839">
          <cell r="AY839" t="str">
            <v>09L0525</v>
          </cell>
        </row>
        <row r="840">
          <cell r="AY840" t="str">
            <v>09L0525</v>
          </cell>
        </row>
        <row r="841">
          <cell r="AY841" t="str">
            <v>09L0525</v>
          </cell>
        </row>
        <row r="842">
          <cell r="AY842" t="str">
            <v>09L0525</v>
          </cell>
        </row>
        <row r="843">
          <cell r="AY843" t="str">
            <v>09L0525</v>
          </cell>
        </row>
        <row r="844">
          <cell r="AY844" t="str">
            <v>09L0525</v>
          </cell>
        </row>
        <row r="845">
          <cell r="AY845" t="str">
            <v>09L0529</v>
          </cell>
        </row>
        <row r="846">
          <cell r="AY846" t="str">
            <v>09L0529</v>
          </cell>
        </row>
        <row r="847">
          <cell r="AY847" t="str">
            <v>09L0529</v>
          </cell>
        </row>
        <row r="848">
          <cell r="AY848" t="str">
            <v>09L0529</v>
          </cell>
        </row>
        <row r="849">
          <cell r="AY849" t="str">
            <v>09L0529</v>
          </cell>
        </row>
        <row r="850">
          <cell r="AY850" t="str">
            <v>09L0529</v>
          </cell>
        </row>
        <row r="851">
          <cell r="AY851" t="str">
            <v>09L0529</v>
          </cell>
        </row>
        <row r="852">
          <cell r="AY852" t="str">
            <v>09L0529</v>
          </cell>
        </row>
        <row r="853">
          <cell r="AY853" t="str">
            <v>09L0529</v>
          </cell>
        </row>
        <row r="854">
          <cell r="AY854" t="str">
            <v>09L0529</v>
          </cell>
        </row>
        <row r="855">
          <cell r="AY855" t="str">
            <v>09L0529</v>
          </cell>
        </row>
        <row r="856">
          <cell r="AY856" t="str">
            <v>09L0529</v>
          </cell>
        </row>
        <row r="857">
          <cell r="AY857" t="str">
            <v>09L0529</v>
          </cell>
        </row>
        <row r="858">
          <cell r="AY858" t="str">
            <v>09L0529</v>
          </cell>
        </row>
        <row r="859">
          <cell r="AY859" t="str">
            <v>09L0529</v>
          </cell>
        </row>
        <row r="860">
          <cell r="AY860" t="str">
            <v>09L0529</v>
          </cell>
        </row>
        <row r="861">
          <cell r="AY861" t="str">
            <v>09L0529</v>
          </cell>
        </row>
        <row r="862">
          <cell r="AY862" t="str">
            <v>09L0529</v>
          </cell>
        </row>
        <row r="863">
          <cell r="AY863" t="str">
            <v>09L0529</v>
          </cell>
        </row>
        <row r="864">
          <cell r="AY864" t="str">
            <v>09L0529</v>
          </cell>
        </row>
        <row r="865">
          <cell r="AY865" t="str">
            <v>09L0529</v>
          </cell>
        </row>
        <row r="866">
          <cell r="AY866" t="str">
            <v>09L0529</v>
          </cell>
        </row>
        <row r="867">
          <cell r="AY867" t="str">
            <v>09L0529</v>
          </cell>
        </row>
        <row r="868">
          <cell r="AY868" t="str">
            <v>09L0529</v>
          </cell>
        </row>
        <row r="869">
          <cell r="AY869" t="str">
            <v>09L0529</v>
          </cell>
        </row>
        <row r="870">
          <cell r="AY870" t="str">
            <v>09L0529</v>
          </cell>
        </row>
        <row r="871">
          <cell r="AY871" t="str">
            <v>09L0529</v>
          </cell>
        </row>
        <row r="872">
          <cell r="AY872" t="str">
            <v>09L0529</v>
          </cell>
        </row>
        <row r="873">
          <cell r="AY873" t="str">
            <v>09L0529</v>
          </cell>
        </row>
        <row r="874">
          <cell r="AY874" t="str">
            <v>09L0529</v>
          </cell>
        </row>
        <row r="875">
          <cell r="AY875" t="str">
            <v>09L0529</v>
          </cell>
        </row>
        <row r="876">
          <cell r="AY876" t="str">
            <v>09L0529</v>
          </cell>
        </row>
        <row r="877">
          <cell r="AY877" t="str">
            <v>09L0529</v>
          </cell>
        </row>
        <row r="878">
          <cell r="AY878" t="str">
            <v>09L0529</v>
          </cell>
        </row>
        <row r="879">
          <cell r="AY879" t="str">
            <v>09L0529</v>
          </cell>
        </row>
        <row r="880">
          <cell r="AY880" t="str">
            <v>09L0529</v>
          </cell>
        </row>
        <row r="881">
          <cell r="AY881" t="str">
            <v>09L0529</v>
          </cell>
        </row>
        <row r="882">
          <cell r="AY882" t="str">
            <v>09L0529</v>
          </cell>
        </row>
        <row r="883">
          <cell r="AY883" t="str">
            <v>09L0529</v>
          </cell>
        </row>
        <row r="884">
          <cell r="AY884" t="str">
            <v>09L0529</v>
          </cell>
        </row>
        <row r="885">
          <cell r="AY885" t="str">
            <v>09L0529</v>
          </cell>
        </row>
        <row r="886">
          <cell r="AY886" t="str">
            <v>09L0529</v>
          </cell>
        </row>
        <row r="887">
          <cell r="AY887" t="str">
            <v>09L0529</v>
          </cell>
        </row>
        <row r="888">
          <cell r="AY888" t="str">
            <v>09L0529</v>
          </cell>
        </row>
        <row r="889">
          <cell r="AY889" t="str">
            <v>09L0529</v>
          </cell>
        </row>
        <row r="890">
          <cell r="AY890" t="str">
            <v>09L0529</v>
          </cell>
        </row>
        <row r="891">
          <cell r="AY891" t="str">
            <v>09L0529</v>
          </cell>
        </row>
        <row r="892">
          <cell r="AY892" t="str">
            <v>09L0529</v>
          </cell>
        </row>
        <row r="893">
          <cell r="AY893" t="str">
            <v>09L0529</v>
          </cell>
        </row>
        <row r="894">
          <cell r="AY894" t="str">
            <v>09L0529</v>
          </cell>
        </row>
        <row r="895">
          <cell r="AY895" t="str">
            <v>09L0529</v>
          </cell>
        </row>
        <row r="896">
          <cell r="AY896" t="str">
            <v>09L0529</v>
          </cell>
        </row>
        <row r="897">
          <cell r="AY897" t="str">
            <v>09L0529</v>
          </cell>
        </row>
        <row r="898">
          <cell r="AY898" t="str">
            <v>09L0529</v>
          </cell>
        </row>
        <row r="899">
          <cell r="AY899" t="str">
            <v>09L0529</v>
          </cell>
        </row>
        <row r="900">
          <cell r="AY900" t="str">
            <v>09L0529</v>
          </cell>
        </row>
        <row r="901">
          <cell r="AY901" t="str">
            <v>09L0529</v>
          </cell>
        </row>
        <row r="902">
          <cell r="AY902" t="str">
            <v>09L0529</v>
          </cell>
        </row>
        <row r="903">
          <cell r="AY903" t="str">
            <v>09L0529</v>
          </cell>
        </row>
        <row r="904">
          <cell r="AY904" t="str">
            <v>09L0529</v>
          </cell>
        </row>
        <row r="905">
          <cell r="AY905" t="str">
            <v>09L0529</v>
          </cell>
        </row>
        <row r="906">
          <cell r="AY906" t="str">
            <v>09L0529</v>
          </cell>
        </row>
        <row r="907">
          <cell r="AY907" t="str">
            <v>09L0529</v>
          </cell>
        </row>
        <row r="908">
          <cell r="AY908" t="str">
            <v>09L0529</v>
          </cell>
        </row>
        <row r="909">
          <cell r="AY909" t="str">
            <v>09L0529</v>
          </cell>
        </row>
        <row r="910">
          <cell r="AY910" t="str">
            <v>09L0529</v>
          </cell>
        </row>
        <row r="911">
          <cell r="AY911" t="str">
            <v>09L0529</v>
          </cell>
        </row>
        <row r="912">
          <cell r="AY912" t="str">
            <v>09L0529</v>
          </cell>
        </row>
        <row r="913">
          <cell r="AY913" t="str">
            <v>09L0529</v>
          </cell>
        </row>
        <row r="914">
          <cell r="AY914" t="str">
            <v>09L0529</v>
          </cell>
        </row>
        <row r="915">
          <cell r="AY915" t="str">
            <v>09L0529</v>
          </cell>
        </row>
        <row r="916">
          <cell r="AY916" t="str">
            <v>09L0553</v>
          </cell>
        </row>
        <row r="917">
          <cell r="AY917" t="str">
            <v>09L0553</v>
          </cell>
        </row>
        <row r="918">
          <cell r="AY918" t="str">
            <v>09L0553</v>
          </cell>
        </row>
        <row r="919">
          <cell r="AY919" t="str">
            <v>09L0553</v>
          </cell>
        </row>
        <row r="920">
          <cell r="AY920" t="str">
            <v>09L0553</v>
          </cell>
        </row>
        <row r="921">
          <cell r="AY921" t="str">
            <v>09L0553</v>
          </cell>
        </row>
        <row r="922">
          <cell r="AY922" t="str">
            <v>09L0553</v>
          </cell>
        </row>
        <row r="923">
          <cell r="AY923" t="str">
            <v>09L0553</v>
          </cell>
        </row>
        <row r="924">
          <cell r="AY924" t="str">
            <v>09L0553</v>
          </cell>
        </row>
        <row r="925">
          <cell r="AY925" t="str">
            <v>09L0553</v>
          </cell>
        </row>
        <row r="926">
          <cell r="AY926" t="str">
            <v>09L0553</v>
          </cell>
        </row>
        <row r="927">
          <cell r="AY927" t="str">
            <v>09L0553</v>
          </cell>
        </row>
        <row r="928">
          <cell r="AY928" t="str">
            <v>09L0553</v>
          </cell>
        </row>
        <row r="929">
          <cell r="AY929" t="str">
            <v>09L0553</v>
          </cell>
        </row>
        <row r="930">
          <cell r="AY930" t="str">
            <v>09L0553</v>
          </cell>
        </row>
        <row r="931">
          <cell r="AY931" t="str">
            <v>09L0553</v>
          </cell>
        </row>
        <row r="932">
          <cell r="AY932" t="str">
            <v>09L0553</v>
          </cell>
        </row>
        <row r="933">
          <cell r="AY933" t="str">
            <v>09L0553</v>
          </cell>
        </row>
        <row r="934">
          <cell r="AY934" t="str">
            <v>09L0553</v>
          </cell>
        </row>
        <row r="935">
          <cell r="AY935" t="str">
            <v>09L0553</v>
          </cell>
        </row>
        <row r="936">
          <cell r="AY936" t="str">
            <v>09L0553</v>
          </cell>
        </row>
        <row r="937">
          <cell r="AY937" t="str">
            <v>09L0553</v>
          </cell>
        </row>
        <row r="938">
          <cell r="AY938" t="str">
            <v>09L0553</v>
          </cell>
        </row>
        <row r="939">
          <cell r="AY939" t="str">
            <v>09L0553</v>
          </cell>
        </row>
        <row r="940">
          <cell r="AY940" t="str">
            <v>09L0553</v>
          </cell>
        </row>
        <row r="941">
          <cell r="AY941" t="str">
            <v>09L0553</v>
          </cell>
        </row>
        <row r="942">
          <cell r="AY942" t="str">
            <v>09L0553</v>
          </cell>
        </row>
        <row r="943">
          <cell r="AY943" t="str">
            <v>09L0553</v>
          </cell>
        </row>
        <row r="944">
          <cell r="AY944" t="str">
            <v>09L0553</v>
          </cell>
        </row>
        <row r="945">
          <cell r="AY945" t="str">
            <v>09L0553</v>
          </cell>
        </row>
        <row r="946">
          <cell r="AY946" t="str">
            <v>09L0553</v>
          </cell>
        </row>
        <row r="947">
          <cell r="AY947" t="str">
            <v>09L0553</v>
          </cell>
        </row>
        <row r="948">
          <cell r="AY948" t="str">
            <v>09L0553</v>
          </cell>
        </row>
        <row r="949">
          <cell r="AY949" t="str">
            <v>09L0553</v>
          </cell>
        </row>
        <row r="950">
          <cell r="AY950" t="str">
            <v>09L0553</v>
          </cell>
        </row>
        <row r="951">
          <cell r="AY951" t="str">
            <v>09L0553</v>
          </cell>
        </row>
        <row r="952">
          <cell r="AY952" t="str">
            <v>09L0553</v>
          </cell>
        </row>
        <row r="953">
          <cell r="AY953" t="str">
            <v>09L0553</v>
          </cell>
        </row>
        <row r="954">
          <cell r="AY954" t="str">
            <v>09L0553</v>
          </cell>
        </row>
        <row r="955">
          <cell r="AY955" t="str">
            <v>09L0553</v>
          </cell>
        </row>
        <row r="956">
          <cell r="AY956" t="str">
            <v>09L0553</v>
          </cell>
        </row>
        <row r="957">
          <cell r="AY957" t="str">
            <v>09L0553</v>
          </cell>
        </row>
        <row r="958">
          <cell r="AY958" t="str">
            <v>09L0553</v>
          </cell>
        </row>
        <row r="959">
          <cell r="AY959" t="str">
            <v>09L0553</v>
          </cell>
        </row>
        <row r="960">
          <cell r="AY960" t="str">
            <v>09L0553</v>
          </cell>
        </row>
        <row r="961">
          <cell r="AY961" t="str">
            <v>09L0553</v>
          </cell>
        </row>
        <row r="962">
          <cell r="AY962" t="str">
            <v>09L0553</v>
          </cell>
        </row>
        <row r="963">
          <cell r="AY963" t="str">
            <v>09L0553</v>
          </cell>
        </row>
        <row r="964">
          <cell r="AY964" t="str">
            <v>09L0553</v>
          </cell>
        </row>
        <row r="965">
          <cell r="AY965" t="str">
            <v>09L0553</v>
          </cell>
        </row>
        <row r="966">
          <cell r="AY966" t="str">
            <v>09L0553</v>
          </cell>
        </row>
        <row r="967">
          <cell r="AY967" t="str">
            <v>09L0553</v>
          </cell>
        </row>
        <row r="968">
          <cell r="AY968" t="str">
            <v>09L0553</v>
          </cell>
        </row>
        <row r="969">
          <cell r="AY969" t="str">
            <v>09L0553</v>
          </cell>
        </row>
        <row r="970">
          <cell r="AY970" t="str">
            <v>09L0553</v>
          </cell>
        </row>
        <row r="971">
          <cell r="AY971" t="str">
            <v>09L0553</v>
          </cell>
        </row>
        <row r="972">
          <cell r="AY972" t="str">
            <v>09L0553</v>
          </cell>
        </row>
        <row r="973">
          <cell r="AY973" t="str">
            <v>09L0553</v>
          </cell>
        </row>
        <row r="974">
          <cell r="AY974" t="str">
            <v>09L0553</v>
          </cell>
        </row>
        <row r="975">
          <cell r="AY975" t="str">
            <v>09L0553</v>
          </cell>
        </row>
        <row r="976">
          <cell r="AY976" t="str">
            <v>09L0553</v>
          </cell>
        </row>
        <row r="977">
          <cell r="AY977" t="str">
            <v>09L0553</v>
          </cell>
        </row>
        <row r="978">
          <cell r="AY978" t="str">
            <v>09L0553</v>
          </cell>
        </row>
        <row r="979">
          <cell r="AY979" t="str">
            <v>09L0553</v>
          </cell>
        </row>
        <row r="980">
          <cell r="AY980" t="str">
            <v>09L0553</v>
          </cell>
        </row>
        <row r="981">
          <cell r="AY981" t="str">
            <v>09L0553</v>
          </cell>
        </row>
        <row r="982">
          <cell r="AY982" t="str">
            <v>09L0553</v>
          </cell>
        </row>
        <row r="983">
          <cell r="AY983" t="str">
            <v>09L0553</v>
          </cell>
        </row>
        <row r="984">
          <cell r="AY984" t="str">
            <v>09L0553</v>
          </cell>
        </row>
        <row r="985">
          <cell r="AY985" t="str">
            <v>09L0553</v>
          </cell>
        </row>
        <row r="986">
          <cell r="AY986" t="str">
            <v>09L0553</v>
          </cell>
        </row>
        <row r="987">
          <cell r="AY987" t="str">
            <v>09L0553</v>
          </cell>
        </row>
        <row r="988">
          <cell r="AY988" t="str">
            <v>09L0553</v>
          </cell>
        </row>
        <row r="989">
          <cell r="AY989" t="str">
            <v>09L0553</v>
          </cell>
        </row>
        <row r="990">
          <cell r="AY990" t="str">
            <v>09L0553</v>
          </cell>
        </row>
        <row r="991">
          <cell r="AY991" t="str">
            <v>09L0553</v>
          </cell>
        </row>
        <row r="992">
          <cell r="AY992" t="str">
            <v>09L0553</v>
          </cell>
        </row>
        <row r="993">
          <cell r="AY993" t="str">
            <v>09L0553</v>
          </cell>
        </row>
        <row r="994">
          <cell r="AY994" t="str">
            <v>09L0553</v>
          </cell>
        </row>
        <row r="995">
          <cell r="AY995" t="str">
            <v>09L0553</v>
          </cell>
        </row>
        <row r="996">
          <cell r="AY996" t="str">
            <v>09L0553</v>
          </cell>
        </row>
        <row r="997">
          <cell r="AY997" t="str">
            <v>09L0553</v>
          </cell>
        </row>
        <row r="998">
          <cell r="AY998" t="str">
            <v>09L0553</v>
          </cell>
        </row>
        <row r="999">
          <cell r="AY999" t="str">
            <v>09L0553</v>
          </cell>
        </row>
        <row r="1000">
          <cell r="AY1000" t="str">
            <v>09L0553</v>
          </cell>
        </row>
        <row r="1001">
          <cell r="AY1001" t="str">
            <v>09L0553</v>
          </cell>
        </row>
        <row r="1002">
          <cell r="AY1002" t="str">
            <v>09L0553</v>
          </cell>
        </row>
        <row r="1003">
          <cell r="AY1003" t="str">
            <v>09L0553</v>
          </cell>
        </row>
        <row r="1004">
          <cell r="AY1004" t="str">
            <v>09L0553</v>
          </cell>
        </row>
        <row r="1005">
          <cell r="AY1005" t="str">
            <v>09L0553</v>
          </cell>
        </row>
        <row r="1006">
          <cell r="AY1006" t="str">
            <v>09L0553</v>
          </cell>
        </row>
        <row r="1007">
          <cell r="AY1007" t="str">
            <v>09L0553</v>
          </cell>
        </row>
        <row r="1008">
          <cell r="AY1008" t="str">
            <v>09L0553</v>
          </cell>
        </row>
        <row r="1009">
          <cell r="AY1009" t="str">
            <v>09L0553</v>
          </cell>
        </row>
        <row r="1010">
          <cell r="AY1010" t="str">
            <v>09L0553</v>
          </cell>
        </row>
        <row r="1011">
          <cell r="AY1011" t="str">
            <v>09L0553</v>
          </cell>
        </row>
        <row r="1012">
          <cell r="AY1012" t="str">
            <v>09L0553</v>
          </cell>
        </row>
        <row r="1013">
          <cell r="AY1013" t="str">
            <v>09L0553</v>
          </cell>
        </row>
        <row r="1014">
          <cell r="AY1014" t="str">
            <v>09L0553</v>
          </cell>
        </row>
        <row r="1015">
          <cell r="AY1015" t="str">
            <v>09L0553</v>
          </cell>
        </row>
        <row r="1016">
          <cell r="AY1016" t="str">
            <v>09L0553</v>
          </cell>
        </row>
        <row r="1017">
          <cell r="AY1017" t="str">
            <v>09L0553</v>
          </cell>
        </row>
        <row r="1018">
          <cell r="AY1018" t="str">
            <v>09L0553</v>
          </cell>
        </row>
        <row r="1019">
          <cell r="AY1019" t="str">
            <v>09L0553</v>
          </cell>
        </row>
        <row r="1020">
          <cell r="AY1020" t="str">
            <v>09L0553</v>
          </cell>
        </row>
        <row r="1021">
          <cell r="AY1021" t="str">
            <v>09L0553</v>
          </cell>
        </row>
        <row r="1022">
          <cell r="AY1022" t="str">
            <v>09L0553</v>
          </cell>
        </row>
        <row r="1023">
          <cell r="AY1023" t="str">
            <v>09L0553</v>
          </cell>
        </row>
        <row r="1024">
          <cell r="AY1024" t="str">
            <v>09L0553</v>
          </cell>
        </row>
        <row r="1025">
          <cell r="AY1025" t="str">
            <v>09L0553</v>
          </cell>
        </row>
        <row r="1026">
          <cell r="AY1026" t="str">
            <v>09L0553</v>
          </cell>
        </row>
        <row r="1027">
          <cell r="AY1027" t="str">
            <v>09L0553</v>
          </cell>
        </row>
        <row r="1028">
          <cell r="AY1028" t="str">
            <v>09L0553</v>
          </cell>
        </row>
        <row r="1029">
          <cell r="AY1029" t="str">
            <v>09L0553</v>
          </cell>
        </row>
        <row r="1030">
          <cell r="AY1030" t="str">
            <v>09L0553</v>
          </cell>
        </row>
        <row r="1031">
          <cell r="AY1031" t="str">
            <v>09L0553</v>
          </cell>
        </row>
        <row r="1032">
          <cell r="AY1032" t="str">
            <v>09L0553</v>
          </cell>
        </row>
        <row r="1033">
          <cell r="AY1033" t="str">
            <v>09L0553</v>
          </cell>
        </row>
        <row r="1034">
          <cell r="AY1034" t="str">
            <v>09L0553</v>
          </cell>
        </row>
        <row r="1035">
          <cell r="AY1035" t="str">
            <v>09L0553</v>
          </cell>
        </row>
        <row r="1036">
          <cell r="AY1036" t="str">
            <v>09L0553</v>
          </cell>
        </row>
        <row r="1037">
          <cell r="AY1037" t="str">
            <v>09L0553</v>
          </cell>
        </row>
        <row r="1038">
          <cell r="AY1038" t="str">
            <v>09L0553</v>
          </cell>
        </row>
        <row r="1039">
          <cell r="AY1039" t="str">
            <v>09L0553</v>
          </cell>
        </row>
        <row r="1040">
          <cell r="AY1040" t="str">
            <v>09L0553</v>
          </cell>
        </row>
        <row r="1041">
          <cell r="AY1041" t="str">
            <v>09L0553</v>
          </cell>
        </row>
        <row r="1042">
          <cell r="AY1042" t="str">
            <v>09L0553</v>
          </cell>
        </row>
        <row r="1043">
          <cell r="AY1043" t="str">
            <v>09L0553</v>
          </cell>
        </row>
        <row r="1044">
          <cell r="AY1044" t="str">
            <v>09L0553</v>
          </cell>
        </row>
        <row r="1045">
          <cell r="AY1045" t="str">
            <v>09L0553</v>
          </cell>
        </row>
        <row r="1046">
          <cell r="AY1046" t="str">
            <v>09L0553</v>
          </cell>
        </row>
        <row r="1047">
          <cell r="AY1047" t="str">
            <v>09L0553</v>
          </cell>
        </row>
        <row r="1048">
          <cell r="AY1048" t="str">
            <v>09L0553</v>
          </cell>
        </row>
        <row r="1049">
          <cell r="AY1049" t="str">
            <v>09L0553</v>
          </cell>
        </row>
        <row r="1050">
          <cell r="AY1050" t="str">
            <v>09L0553</v>
          </cell>
        </row>
        <row r="1051">
          <cell r="AY1051" t="str">
            <v>09L0553</v>
          </cell>
        </row>
        <row r="1052">
          <cell r="AY1052" t="str">
            <v>09L0553</v>
          </cell>
        </row>
        <row r="1053">
          <cell r="AY1053" t="str">
            <v>09L0553</v>
          </cell>
        </row>
        <row r="1054">
          <cell r="AY1054" t="str">
            <v>09L0553</v>
          </cell>
        </row>
        <row r="1055">
          <cell r="AY1055" t="str">
            <v>09L0553</v>
          </cell>
        </row>
        <row r="1056">
          <cell r="AY1056" t="str">
            <v>09L0553</v>
          </cell>
        </row>
        <row r="1057">
          <cell r="AY1057" t="str">
            <v>09L0553</v>
          </cell>
        </row>
        <row r="1058">
          <cell r="AY1058" t="str">
            <v>09L0553</v>
          </cell>
        </row>
        <row r="1059">
          <cell r="AY1059" t="str">
            <v>09L0553</v>
          </cell>
        </row>
        <row r="1060">
          <cell r="AY1060" t="str">
            <v>09L0553</v>
          </cell>
        </row>
        <row r="1061">
          <cell r="AY1061" t="str">
            <v>09L0553</v>
          </cell>
        </row>
        <row r="1062">
          <cell r="AY1062" t="str">
            <v>09L0553</v>
          </cell>
        </row>
        <row r="1063">
          <cell r="AY1063" t="str">
            <v>09L0553</v>
          </cell>
        </row>
        <row r="1064">
          <cell r="AY1064" t="str">
            <v>09L0553</v>
          </cell>
        </row>
        <row r="1065">
          <cell r="AY1065" t="str">
            <v>09L0553</v>
          </cell>
        </row>
        <row r="1066">
          <cell r="AY1066" t="str">
            <v>09L0553</v>
          </cell>
        </row>
        <row r="1067">
          <cell r="AY1067" t="str">
            <v>09L0553</v>
          </cell>
        </row>
        <row r="1068">
          <cell r="AY1068" t="str">
            <v>09L0553</v>
          </cell>
        </row>
        <row r="1069">
          <cell r="AY1069" t="str">
            <v>09L0553</v>
          </cell>
        </row>
        <row r="1070">
          <cell r="AY1070" t="str">
            <v>09L0553</v>
          </cell>
        </row>
        <row r="1071">
          <cell r="AY1071" t="str">
            <v>09L0553</v>
          </cell>
        </row>
        <row r="1072">
          <cell r="AY1072" t="str">
            <v>09L0553</v>
          </cell>
        </row>
        <row r="1073">
          <cell r="AY1073" t="str">
            <v>09L0553</v>
          </cell>
        </row>
        <row r="1074">
          <cell r="AY1074" t="str">
            <v>09L0553</v>
          </cell>
        </row>
        <row r="1075">
          <cell r="AY1075" t="str">
            <v>09L0553</v>
          </cell>
        </row>
        <row r="1076">
          <cell r="AY1076" t="str">
            <v>09L0553</v>
          </cell>
        </row>
        <row r="1077">
          <cell r="AY1077" t="str">
            <v>09L0553</v>
          </cell>
        </row>
        <row r="1078">
          <cell r="AY1078" t="str">
            <v>09L0553</v>
          </cell>
        </row>
        <row r="1079">
          <cell r="AY1079" t="str">
            <v>09L0553</v>
          </cell>
        </row>
        <row r="1080">
          <cell r="AY1080" t="str">
            <v>09L0553</v>
          </cell>
        </row>
        <row r="1081">
          <cell r="AY1081" t="str">
            <v>09L0553</v>
          </cell>
        </row>
        <row r="1082">
          <cell r="AY1082" t="str">
            <v>09L0553</v>
          </cell>
        </row>
        <row r="1083">
          <cell r="AY1083" t="str">
            <v>09L0553</v>
          </cell>
        </row>
        <row r="1084">
          <cell r="AY1084" t="str">
            <v>09L0553</v>
          </cell>
        </row>
        <row r="1085">
          <cell r="AY1085" t="str">
            <v>09L0553</v>
          </cell>
        </row>
        <row r="1086">
          <cell r="AY1086" t="str">
            <v>09L0553</v>
          </cell>
        </row>
        <row r="1087">
          <cell r="AY1087" t="str">
            <v>09L0553</v>
          </cell>
        </row>
        <row r="1088">
          <cell r="AY1088" t="str">
            <v>09L0553</v>
          </cell>
        </row>
        <row r="1089">
          <cell r="AY1089" t="str">
            <v>09L0553</v>
          </cell>
        </row>
        <row r="1090">
          <cell r="AY1090" t="str">
            <v>09L0553</v>
          </cell>
        </row>
        <row r="1091">
          <cell r="AY1091" t="str">
            <v>09L0553</v>
          </cell>
        </row>
        <row r="1092">
          <cell r="AY1092" t="str">
            <v>09L0553</v>
          </cell>
        </row>
        <row r="1093">
          <cell r="AY1093" t="str">
            <v>09L0553</v>
          </cell>
        </row>
        <row r="1094">
          <cell r="AY1094" t="str">
            <v>09L0553</v>
          </cell>
        </row>
        <row r="1095">
          <cell r="AY1095" t="str">
            <v>09L0553</v>
          </cell>
        </row>
        <row r="1096">
          <cell r="AY1096" t="str">
            <v>09L0553</v>
          </cell>
        </row>
        <row r="1097">
          <cell r="AY1097" t="str">
            <v>09L0553</v>
          </cell>
        </row>
        <row r="1098">
          <cell r="AY1098" t="str">
            <v>09L0553</v>
          </cell>
        </row>
        <row r="1099">
          <cell r="AY1099" t="str">
            <v>09L0553</v>
          </cell>
        </row>
        <row r="1100">
          <cell r="AY1100" t="str">
            <v>09L0553</v>
          </cell>
        </row>
        <row r="1101">
          <cell r="AY1101" t="str">
            <v>09L0553</v>
          </cell>
        </row>
        <row r="1102">
          <cell r="AY1102" t="str">
            <v>09L0553</v>
          </cell>
        </row>
        <row r="1103">
          <cell r="AY1103" t="str">
            <v>09L0553</v>
          </cell>
        </row>
        <row r="1104">
          <cell r="AY1104" t="str">
            <v>09L0553</v>
          </cell>
        </row>
        <row r="1105">
          <cell r="AY1105" t="str">
            <v>09L0502</v>
          </cell>
        </row>
        <row r="1106">
          <cell r="AY1106" t="str">
            <v>09L0502</v>
          </cell>
        </row>
        <row r="1107">
          <cell r="AY1107" t="str">
            <v>09L0502</v>
          </cell>
        </row>
        <row r="1108">
          <cell r="AY1108" t="str">
            <v>09L0502</v>
          </cell>
        </row>
        <row r="1109">
          <cell r="AY1109" t="str">
            <v>09L0502</v>
          </cell>
        </row>
        <row r="1110">
          <cell r="AY1110" t="str">
            <v>09L0502</v>
          </cell>
        </row>
        <row r="1111">
          <cell r="AY1111" t="str">
            <v>09L0502</v>
          </cell>
        </row>
        <row r="1112">
          <cell r="AY1112" t="str">
            <v>09L0502</v>
          </cell>
        </row>
        <row r="1113">
          <cell r="AY1113" t="str">
            <v>09L0502</v>
          </cell>
        </row>
        <row r="1114">
          <cell r="AY1114" t="str">
            <v>09L0502</v>
          </cell>
        </row>
        <row r="1115">
          <cell r="AY1115" t="str">
            <v>09L0502</v>
          </cell>
        </row>
        <row r="1116">
          <cell r="AY1116" t="str">
            <v>09L0502</v>
          </cell>
        </row>
        <row r="1117">
          <cell r="AY1117" t="str">
            <v>09L0502</v>
          </cell>
        </row>
        <row r="1118">
          <cell r="AY1118" t="str">
            <v>09L0502</v>
          </cell>
        </row>
        <row r="1119">
          <cell r="AY1119" t="str">
            <v>09L0502</v>
          </cell>
        </row>
        <row r="1120">
          <cell r="AY1120" t="str">
            <v>09L0502</v>
          </cell>
        </row>
        <row r="1121">
          <cell r="AY1121" t="str">
            <v>09L0502</v>
          </cell>
        </row>
        <row r="1122">
          <cell r="AY1122" t="str">
            <v>09L0502</v>
          </cell>
        </row>
        <row r="1123">
          <cell r="AY1123" t="str">
            <v>09L0502</v>
          </cell>
        </row>
        <row r="1124">
          <cell r="AY1124" t="str">
            <v>09L0502</v>
          </cell>
        </row>
        <row r="1125">
          <cell r="AY1125" t="str">
            <v>09L0502</v>
          </cell>
        </row>
        <row r="1126">
          <cell r="AY1126" t="str">
            <v>09L0502</v>
          </cell>
        </row>
        <row r="1127">
          <cell r="AY1127" t="str">
            <v>09L0502</v>
          </cell>
        </row>
        <row r="1128">
          <cell r="AY1128" t="str">
            <v>09L0502</v>
          </cell>
        </row>
        <row r="1129">
          <cell r="AY1129" t="str">
            <v>09L0502</v>
          </cell>
        </row>
        <row r="1130">
          <cell r="AY1130" t="str">
            <v>09L0502</v>
          </cell>
        </row>
        <row r="1131">
          <cell r="AY1131" t="str">
            <v>09L0502</v>
          </cell>
        </row>
        <row r="1132">
          <cell r="AY1132" t="str">
            <v>09L0502</v>
          </cell>
        </row>
        <row r="1133">
          <cell r="AY1133" t="str">
            <v>09L0502</v>
          </cell>
        </row>
        <row r="1134">
          <cell r="AY1134" t="str">
            <v>09L0502</v>
          </cell>
        </row>
        <row r="1135">
          <cell r="AY1135" t="str">
            <v>09L0502</v>
          </cell>
        </row>
        <row r="1136">
          <cell r="AY1136" t="str">
            <v>09L0502</v>
          </cell>
        </row>
        <row r="1137">
          <cell r="AY1137" t="str">
            <v>09L0502</v>
          </cell>
        </row>
        <row r="1138">
          <cell r="AY1138" t="str">
            <v>09L0502</v>
          </cell>
        </row>
        <row r="1139">
          <cell r="AY1139" t="str">
            <v>09L0502</v>
          </cell>
        </row>
        <row r="1140">
          <cell r="AY1140" t="str">
            <v>09L0502</v>
          </cell>
        </row>
        <row r="1141">
          <cell r="AY1141" t="str">
            <v>09L0502</v>
          </cell>
        </row>
        <row r="1142">
          <cell r="AY1142" t="str">
            <v>09L0502</v>
          </cell>
        </row>
        <row r="1143">
          <cell r="AY1143" t="str">
            <v>09L0502</v>
          </cell>
        </row>
        <row r="1144">
          <cell r="AY1144" t="str">
            <v>09L0502</v>
          </cell>
        </row>
        <row r="1145">
          <cell r="AY1145" t="str">
            <v>09L0502</v>
          </cell>
        </row>
        <row r="1146">
          <cell r="AY1146" t="str">
            <v>09L0502</v>
          </cell>
        </row>
        <row r="1147">
          <cell r="AY1147" t="str">
            <v>09L0502</v>
          </cell>
        </row>
        <row r="1148">
          <cell r="AY1148" t="str">
            <v>09L0502</v>
          </cell>
        </row>
        <row r="1149">
          <cell r="AY1149" t="str">
            <v>09L0502</v>
          </cell>
        </row>
        <row r="1150">
          <cell r="AY1150" t="str">
            <v>09L0502</v>
          </cell>
        </row>
        <row r="1151">
          <cell r="AY1151" t="str">
            <v>09L0502</v>
          </cell>
        </row>
        <row r="1152">
          <cell r="AY1152" t="str">
            <v>09L0502</v>
          </cell>
        </row>
        <row r="1153">
          <cell r="AY1153" t="str">
            <v>09L0502</v>
          </cell>
        </row>
        <row r="1154">
          <cell r="AY1154" t="str">
            <v>09L0502</v>
          </cell>
        </row>
        <row r="1155">
          <cell r="AY1155" t="str">
            <v>09L0502</v>
          </cell>
        </row>
        <row r="1156">
          <cell r="AY1156" t="str">
            <v>09L0502</v>
          </cell>
        </row>
        <row r="1157">
          <cell r="AY1157" t="str">
            <v>09L0502</v>
          </cell>
        </row>
        <row r="1158">
          <cell r="AY1158" t="str">
            <v>09L0502</v>
          </cell>
        </row>
        <row r="1159">
          <cell r="AY1159" t="str">
            <v>09L0502</v>
          </cell>
        </row>
        <row r="1160">
          <cell r="AY1160" t="str">
            <v>09L0502</v>
          </cell>
        </row>
        <row r="1161">
          <cell r="AY1161" t="str">
            <v>09L0502</v>
          </cell>
        </row>
        <row r="1162">
          <cell r="AY1162" t="str">
            <v>09L0502</v>
          </cell>
        </row>
        <row r="1163">
          <cell r="AY1163" t="str">
            <v>09L0502</v>
          </cell>
        </row>
        <row r="1164">
          <cell r="AY1164" t="str">
            <v>09L0502</v>
          </cell>
        </row>
        <row r="1165">
          <cell r="AY1165" t="str">
            <v>09L0502</v>
          </cell>
        </row>
        <row r="1166">
          <cell r="AY1166" t="str">
            <v>09L0502</v>
          </cell>
        </row>
        <row r="1167">
          <cell r="AY1167" t="str">
            <v>09L0502</v>
          </cell>
        </row>
        <row r="1168">
          <cell r="AY1168" t="str">
            <v>09L0502</v>
          </cell>
        </row>
        <row r="1169">
          <cell r="AY1169" t="str">
            <v>09L0502</v>
          </cell>
        </row>
        <row r="1170">
          <cell r="AY1170" t="str">
            <v>09L0502</v>
          </cell>
        </row>
        <row r="1171">
          <cell r="AY1171" t="str">
            <v>09L0502</v>
          </cell>
        </row>
        <row r="1172">
          <cell r="AY1172" t="str">
            <v>09L0502</v>
          </cell>
        </row>
        <row r="1173">
          <cell r="AY1173" t="str">
            <v>09L0502</v>
          </cell>
        </row>
        <row r="1174">
          <cell r="AY1174" t="str">
            <v>09L0502</v>
          </cell>
        </row>
        <row r="1175">
          <cell r="AY1175" t="str">
            <v>09L0502</v>
          </cell>
        </row>
        <row r="1176">
          <cell r="AY1176" t="str">
            <v>09L0502</v>
          </cell>
        </row>
        <row r="1177">
          <cell r="AY1177" t="str">
            <v>09L0502</v>
          </cell>
        </row>
        <row r="1178">
          <cell r="AY1178" t="str">
            <v>09L0502</v>
          </cell>
        </row>
        <row r="1179">
          <cell r="AY1179" t="str">
            <v>09L0502</v>
          </cell>
        </row>
        <row r="1180">
          <cell r="AY1180" t="str">
            <v>09L0502</v>
          </cell>
        </row>
        <row r="1181">
          <cell r="AY1181" t="str">
            <v>09L0502</v>
          </cell>
        </row>
        <row r="1182">
          <cell r="AY1182" t="str">
            <v>09L0502</v>
          </cell>
        </row>
        <row r="1183">
          <cell r="AY1183" t="str">
            <v>09L0502</v>
          </cell>
        </row>
        <row r="1184">
          <cell r="AY1184" t="str">
            <v>09L0502</v>
          </cell>
        </row>
        <row r="1185">
          <cell r="AY1185" t="str">
            <v>09L0502</v>
          </cell>
        </row>
        <row r="1186">
          <cell r="AY1186" t="str">
            <v>09L0502</v>
          </cell>
        </row>
        <row r="1187">
          <cell r="AY1187" t="str">
            <v>09L0502</v>
          </cell>
        </row>
        <row r="1188">
          <cell r="AY1188" t="str">
            <v>09L0502</v>
          </cell>
        </row>
        <row r="1189">
          <cell r="AY1189" t="str">
            <v>09L0502</v>
          </cell>
        </row>
        <row r="1190">
          <cell r="AY1190" t="str">
            <v>09L0502</v>
          </cell>
        </row>
        <row r="1191">
          <cell r="AY1191" t="str">
            <v>09L0502</v>
          </cell>
        </row>
        <row r="1192">
          <cell r="AY1192" t="str">
            <v>09L0566</v>
          </cell>
        </row>
        <row r="1193">
          <cell r="AY1193" t="str">
            <v>09L0566</v>
          </cell>
        </row>
        <row r="1194">
          <cell r="AY1194" t="str">
            <v>09L0566</v>
          </cell>
        </row>
        <row r="1195">
          <cell r="AY1195" t="str">
            <v>09L0566</v>
          </cell>
        </row>
        <row r="1196">
          <cell r="AY1196" t="str">
            <v>09L0566</v>
          </cell>
        </row>
        <row r="1197">
          <cell r="AY1197" t="str">
            <v>09L0566</v>
          </cell>
        </row>
        <row r="1198">
          <cell r="AY1198" t="str">
            <v>09L0566</v>
          </cell>
        </row>
        <row r="1199">
          <cell r="AY1199" t="str">
            <v>09L0566</v>
          </cell>
        </row>
        <row r="1200">
          <cell r="AY1200" t="str">
            <v>09L0566</v>
          </cell>
        </row>
        <row r="1201">
          <cell r="AY1201" t="str">
            <v>09L0566</v>
          </cell>
        </row>
        <row r="1202">
          <cell r="AY1202" t="str">
            <v>09L0566</v>
          </cell>
        </row>
        <row r="1203">
          <cell r="AY1203" t="str">
            <v>09L0566</v>
          </cell>
        </row>
        <row r="1204">
          <cell r="AY1204" t="str">
            <v>09L0566</v>
          </cell>
        </row>
        <row r="1205">
          <cell r="AY1205" t="str">
            <v>09L0566</v>
          </cell>
        </row>
        <row r="1206">
          <cell r="AY1206" t="str">
            <v>09L0566</v>
          </cell>
        </row>
        <row r="1207">
          <cell r="AY1207" t="str">
            <v>09L0566</v>
          </cell>
        </row>
        <row r="1208">
          <cell r="AY1208" t="str">
            <v>09L0566</v>
          </cell>
        </row>
        <row r="1209">
          <cell r="AY1209" t="str">
            <v>09L0566</v>
          </cell>
        </row>
        <row r="1210">
          <cell r="AY1210" t="str">
            <v>09L0566</v>
          </cell>
        </row>
        <row r="1211">
          <cell r="AY1211" t="str">
            <v>09L0566</v>
          </cell>
        </row>
        <row r="1212">
          <cell r="AY1212" t="str">
            <v>09L0566</v>
          </cell>
        </row>
        <row r="1213">
          <cell r="AY1213" t="str">
            <v>09L0566</v>
          </cell>
        </row>
        <row r="1214">
          <cell r="AY1214" t="str">
            <v>09L0566</v>
          </cell>
        </row>
        <row r="1215">
          <cell r="AY1215" t="str">
            <v>09L0566</v>
          </cell>
        </row>
        <row r="1216">
          <cell r="AY1216" t="str">
            <v>09L0566</v>
          </cell>
        </row>
        <row r="1217">
          <cell r="AY1217" t="str">
            <v>09L0566</v>
          </cell>
        </row>
        <row r="1218">
          <cell r="AY1218" t="str">
            <v>09L0566</v>
          </cell>
        </row>
        <row r="1219">
          <cell r="AY1219" t="str">
            <v>09L0566</v>
          </cell>
        </row>
        <row r="1220">
          <cell r="AY1220" t="str">
            <v>09L0566</v>
          </cell>
        </row>
        <row r="1221">
          <cell r="AY1221" t="str">
            <v>09L0566</v>
          </cell>
        </row>
        <row r="1222">
          <cell r="AY1222" t="str">
            <v>09L0566</v>
          </cell>
        </row>
        <row r="1223">
          <cell r="AY1223" t="str">
            <v>09L0566</v>
          </cell>
        </row>
        <row r="1224">
          <cell r="AY1224" t="str">
            <v>09L0566</v>
          </cell>
        </row>
        <row r="1225">
          <cell r="AY1225" t="str">
            <v>09L0566</v>
          </cell>
        </row>
        <row r="1226">
          <cell r="AY1226" t="str">
            <v>09L0566</v>
          </cell>
        </row>
        <row r="1227">
          <cell r="AY1227" t="str">
            <v>09L0566</v>
          </cell>
        </row>
        <row r="1228">
          <cell r="AY1228" t="str">
            <v>09L0566</v>
          </cell>
        </row>
        <row r="1229">
          <cell r="AY1229" t="str">
            <v>09L0566</v>
          </cell>
        </row>
        <row r="1230">
          <cell r="AY1230" t="str">
            <v>09L0566</v>
          </cell>
        </row>
        <row r="1231">
          <cell r="AY1231" t="str">
            <v>09L0566</v>
          </cell>
        </row>
        <row r="1232">
          <cell r="AY1232" t="str">
            <v>09L0566</v>
          </cell>
        </row>
        <row r="1233">
          <cell r="AY1233" t="str">
            <v>09L0566</v>
          </cell>
        </row>
        <row r="1234">
          <cell r="AY1234" t="str">
            <v>09L0566</v>
          </cell>
        </row>
        <row r="1235">
          <cell r="AY1235" t="str">
            <v>09L0566</v>
          </cell>
        </row>
        <row r="1236">
          <cell r="AY1236" t="str">
            <v>09L0566</v>
          </cell>
        </row>
        <row r="1237">
          <cell r="AY1237" t="str">
            <v>09L0566</v>
          </cell>
        </row>
        <row r="1238">
          <cell r="AY1238" t="str">
            <v>09L0566</v>
          </cell>
        </row>
        <row r="1239">
          <cell r="AY1239" t="str">
            <v>09L0566</v>
          </cell>
        </row>
        <row r="1240">
          <cell r="AY1240" t="str">
            <v>09L0566</v>
          </cell>
        </row>
        <row r="1241">
          <cell r="AY1241" t="str">
            <v>09L0566</v>
          </cell>
        </row>
        <row r="1242">
          <cell r="AY1242" t="str">
            <v>09L0566</v>
          </cell>
        </row>
        <row r="1243">
          <cell r="AY1243" t="str">
            <v>09L0566</v>
          </cell>
        </row>
        <row r="1244">
          <cell r="AY1244" t="str">
            <v>09L0566</v>
          </cell>
        </row>
        <row r="1245">
          <cell r="AY1245" t="str">
            <v>09L0566</v>
          </cell>
        </row>
        <row r="1246">
          <cell r="AY1246" t="str">
            <v>09L0566</v>
          </cell>
        </row>
        <row r="1247">
          <cell r="AY1247" t="str">
            <v>09L0566</v>
          </cell>
        </row>
        <row r="1248">
          <cell r="AY1248" t="str">
            <v>09L0566</v>
          </cell>
        </row>
        <row r="1249">
          <cell r="AY1249" t="str">
            <v>09L0566</v>
          </cell>
        </row>
        <row r="1250">
          <cell r="AY1250" t="str">
            <v>09L0566</v>
          </cell>
        </row>
        <row r="1251">
          <cell r="AY1251" t="str">
            <v>09L0566</v>
          </cell>
        </row>
        <row r="1252">
          <cell r="AY1252" t="str">
            <v>09L0566</v>
          </cell>
        </row>
        <row r="1253">
          <cell r="AY1253" t="str">
            <v>09L0566</v>
          </cell>
        </row>
        <row r="1254">
          <cell r="AY1254" t="str">
            <v>09L0566</v>
          </cell>
        </row>
        <row r="1255">
          <cell r="AY1255" t="str">
            <v>09L0566</v>
          </cell>
        </row>
        <row r="1256">
          <cell r="AY1256" t="str">
            <v>09L0566</v>
          </cell>
        </row>
        <row r="1257">
          <cell r="AY1257" t="str">
            <v>09L0566</v>
          </cell>
        </row>
        <row r="1258">
          <cell r="AY1258" t="str">
            <v>09L0566</v>
          </cell>
        </row>
        <row r="1259">
          <cell r="AY1259" t="str">
            <v>09L0566</v>
          </cell>
        </row>
        <row r="1260">
          <cell r="AY1260" t="str">
            <v>09L0566</v>
          </cell>
        </row>
        <row r="1261">
          <cell r="AY1261" t="str">
            <v>09L0566</v>
          </cell>
        </row>
        <row r="1262">
          <cell r="AY1262" t="str">
            <v>09L0566</v>
          </cell>
        </row>
        <row r="1263">
          <cell r="AY1263" t="str">
            <v>09L0566</v>
          </cell>
        </row>
        <row r="1264">
          <cell r="AY1264" t="str">
            <v>09L0566</v>
          </cell>
        </row>
        <row r="1265">
          <cell r="AY1265" t="str">
            <v>09L0566</v>
          </cell>
        </row>
        <row r="1266">
          <cell r="AY1266" t="str">
            <v>09L0566</v>
          </cell>
        </row>
        <row r="1267">
          <cell r="AY1267" t="str">
            <v>09L0566</v>
          </cell>
        </row>
        <row r="1268">
          <cell r="AY1268" t="str">
            <v>09L0566</v>
          </cell>
        </row>
        <row r="1269">
          <cell r="AY1269" t="str">
            <v>09L0566</v>
          </cell>
        </row>
        <row r="1270">
          <cell r="AY1270" t="str">
            <v>09L0566</v>
          </cell>
        </row>
        <row r="1271">
          <cell r="AY1271" t="str">
            <v>09L0566</v>
          </cell>
        </row>
        <row r="1272">
          <cell r="AY1272" t="str">
            <v>09L0566</v>
          </cell>
        </row>
        <row r="1273">
          <cell r="AY1273" t="str">
            <v>09L0566</v>
          </cell>
        </row>
        <row r="1274">
          <cell r="AY1274" t="str">
            <v>09L0566</v>
          </cell>
        </row>
        <row r="1275">
          <cell r="AY1275" t="str">
            <v>09L0566</v>
          </cell>
        </row>
        <row r="1276">
          <cell r="AY1276" t="str">
            <v>09L0566</v>
          </cell>
        </row>
        <row r="1277">
          <cell r="AY1277" t="str">
            <v>09L0566</v>
          </cell>
        </row>
        <row r="1278">
          <cell r="AY1278" t="str">
            <v>09L0566</v>
          </cell>
        </row>
        <row r="1279">
          <cell r="AY1279" t="str">
            <v>09L0566</v>
          </cell>
        </row>
        <row r="1280">
          <cell r="AY1280" t="str">
            <v>09L0566</v>
          </cell>
        </row>
        <row r="1281">
          <cell r="AY1281" t="str">
            <v>09L0566</v>
          </cell>
        </row>
        <row r="1282">
          <cell r="AY1282" t="str">
            <v>09L0566</v>
          </cell>
        </row>
        <row r="1283">
          <cell r="AY1283" t="str">
            <v>09L0566</v>
          </cell>
        </row>
        <row r="1284">
          <cell r="AY1284" t="str">
            <v>09L0566</v>
          </cell>
        </row>
        <row r="1285">
          <cell r="AY1285" t="str">
            <v>09L0566</v>
          </cell>
        </row>
        <row r="1286">
          <cell r="AY1286" t="str">
            <v>09L0566</v>
          </cell>
        </row>
        <row r="1287">
          <cell r="AY1287" t="str">
            <v>09L0566</v>
          </cell>
        </row>
        <row r="1288">
          <cell r="AY1288" t="str">
            <v>09L0566</v>
          </cell>
        </row>
        <row r="1289">
          <cell r="AY1289" t="str">
            <v>09L0566</v>
          </cell>
        </row>
        <row r="1290">
          <cell r="AY1290" t="str">
            <v>09L0566</v>
          </cell>
        </row>
        <row r="1291">
          <cell r="AY1291" t="str">
            <v>09L0566</v>
          </cell>
        </row>
        <row r="1292">
          <cell r="AY1292" t="str">
            <v>09L0566</v>
          </cell>
        </row>
        <row r="1293">
          <cell r="AY1293" t="str">
            <v>09L0566</v>
          </cell>
        </row>
        <row r="1294">
          <cell r="AY1294" t="str">
            <v>09L0566</v>
          </cell>
        </row>
        <row r="1295">
          <cell r="AY1295" t="str">
            <v>09L0566</v>
          </cell>
        </row>
        <row r="1296">
          <cell r="AY1296" t="str">
            <v>09L0566</v>
          </cell>
        </row>
        <row r="1297">
          <cell r="AY1297" t="str">
            <v>09L0566</v>
          </cell>
        </row>
        <row r="1298">
          <cell r="AY1298" t="str">
            <v>09L0566</v>
          </cell>
        </row>
        <row r="1299">
          <cell r="AY1299" t="str">
            <v>09L0566</v>
          </cell>
        </row>
        <row r="1300">
          <cell r="AY1300" t="str">
            <v>09L0566</v>
          </cell>
        </row>
        <row r="1301">
          <cell r="AY1301" t="str">
            <v>09L0566</v>
          </cell>
        </row>
        <row r="1302">
          <cell r="AY1302" t="str">
            <v>09L0566</v>
          </cell>
        </row>
        <row r="1303">
          <cell r="AY1303" t="str">
            <v>09L0566</v>
          </cell>
        </row>
        <row r="1304">
          <cell r="AY1304" t="str">
            <v>09L0566</v>
          </cell>
        </row>
        <row r="1305">
          <cell r="AY1305" t="str">
            <v>09L0566</v>
          </cell>
        </row>
        <row r="1306">
          <cell r="AY1306" t="str">
            <v>09L0566</v>
          </cell>
        </row>
        <row r="1307">
          <cell r="AY1307" t="str">
            <v>09L0566</v>
          </cell>
        </row>
        <row r="1308">
          <cell r="AY1308" t="str">
            <v>09L0566</v>
          </cell>
        </row>
        <row r="1309">
          <cell r="AY1309" t="str">
            <v>09L0566</v>
          </cell>
        </row>
        <row r="1310">
          <cell r="AY1310" t="str">
            <v>09L0566</v>
          </cell>
        </row>
        <row r="1311">
          <cell r="AY1311" t="str">
            <v>09L0566</v>
          </cell>
        </row>
        <row r="1312">
          <cell r="AY1312" t="str">
            <v>09L0566</v>
          </cell>
        </row>
        <row r="1313">
          <cell r="AY1313" t="str">
            <v>09L0566</v>
          </cell>
        </row>
        <row r="1314">
          <cell r="AY1314" t="str">
            <v>09L0566</v>
          </cell>
        </row>
        <row r="1315">
          <cell r="AY1315" t="str">
            <v>09L0566</v>
          </cell>
        </row>
        <row r="1316">
          <cell r="AY1316" t="str">
            <v>09L0566</v>
          </cell>
        </row>
        <row r="1317">
          <cell r="AY1317" t="str">
            <v>09L0566</v>
          </cell>
        </row>
        <row r="1318">
          <cell r="AY1318" t="str">
            <v>09L0566</v>
          </cell>
        </row>
        <row r="1319">
          <cell r="AY1319" t="str">
            <v>09L0566</v>
          </cell>
        </row>
        <row r="1320">
          <cell r="AY1320" t="str">
            <v>09L0566</v>
          </cell>
        </row>
        <row r="1321">
          <cell r="AY1321" t="str">
            <v>09L0566</v>
          </cell>
        </row>
        <row r="1322">
          <cell r="AY1322" t="str">
            <v>09L0566</v>
          </cell>
        </row>
        <row r="1323">
          <cell r="AY1323" t="str">
            <v>09L0566</v>
          </cell>
        </row>
        <row r="1324">
          <cell r="AY1324" t="str">
            <v>09L0566</v>
          </cell>
        </row>
        <row r="1325">
          <cell r="AY1325" t="str">
            <v>09L0566</v>
          </cell>
        </row>
        <row r="1326">
          <cell r="AY1326" t="str">
            <v>09L0566</v>
          </cell>
        </row>
        <row r="1327">
          <cell r="AY1327" t="str">
            <v>09L0566</v>
          </cell>
        </row>
        <row r="1328">
          <cell r="AY1328" t="str">
            <v>09L0566</v>
          </cell>
        </row>
        <row r="1329">
          <cell r="AY1329" t="str">
            <v>09L0566</v>
          </cell>
        </row>
        <row r="1330">
          <cell r="AY1330" t="str">
            <v>09L0566</v>
          </cell>
        </row>
        <row r="1331">
          <cell r="AY1331" t="str">
            <v>09L0566</v>
          </cell>
        </row>
        <row r="1332">
          <cell r="AY1332" t="str">
            <v>09L0566</v>
          </cell>
        </row>
        <row r="1333">
          <cell r="AY1333" t="str">
            <v>09L0566</v>
          </cell>
        </row>
        <row r="1334">
          <cell r="AY1334" t="str">
            <v>09L0566</v>
          </cell>
        </row>
        <row r="1335">
          <cell r="AY1335" t="str">
            <v>09L0566</v>
          </cell>
        </row>
        <row r="1336">
          <cell r="AY1336" t="str">
            <v>09L0566</v>
          </cell>
        </row>
        <row r="1337">
          <cell r="AY1337" t="str">
            <v>09L0566</v>
          </cell>
        </row>
        <row r="1338">
          <cell r="AY1338" t="str">
            <v>09L0566</v>
          </cell>
        </row>
        <row r="1339">
          <cell r="AY1339" t="str">
            <v>09L0566</v>
          </cell>
        </row>
        <row r="1340">
          <cell r="AY1340" t="str">
            <v>09L0566</v>
          </cell>
        </row>
        <row r="1341">
          <cell r="AY1341" t="str">
            <v>09L0566</v>
          </cell>
        </row>
        <row r="1342">
          <cell r="AY1342" t="str">
            <v>09L0566</v>
          </cell>
        </row>
        <row r="1343">
          <cell r="AY1343" t="str">
            <v>09L0566</v>
          </cell>
        </row>
        <row r="1344">
          <cell r="AY1344" t="str">
            <v>09L0566</v>
          </cell>
        </row>
        <row r="1345">
          <cell r="AY1345" t="str">
            <v>09L0566</v>
          </cell>
        </row>
        <row r="1346">
          <cell r="AY1346" t="str">
            <v>09L0566</v>
          </cell>
        </row>
        <row r="1347">
          <cell r="AY1347" t="str">
            <v>09L0566</v>
          </cell>
        </row>
        <row r="1348">
          <cell r="AY1348" t="str">
            <v>09L0566</v>
          </cell>
        </row>
        <row r="1349">
          <cell r="AY1349" t="str">
            <v>09L0566</v>
          </cell>
        </row>
        <row r="1350">
          <cell r="AY1350" t="str">
            <v>09L0566</v>
          </cell>
        </row>
        <row r="1351">
          <cell r="AY1351" t="str">
            <v>09L0566</v>
          </cell>
        </row>
        <row r="1352">
          <cell r="AY1352" t="str">
            <v>09L0566</v>
          </cell>
        </row>
        <row r="1353">
          <cell r="AY1353" t="str">
            <v>09L0566</v>
          </cell>
        </row>
        <row r="1354">
          <cell r="AY1354" t="str">
            <v>09L0566</v>
          </cell>
        </row>
        <row r="1355">
          <cell r="AY1355" t="str">
            <v>09L0566</v>
          </cell>
        </row>
        <row r="1356">
          <cell r="AY1356" t="str">
            <v>09L0566</v>
          </cell>
        </row>
        <row r="1357">
          <cell r="AY1357" t="str">
            <v>09L0566</v>
          </cell>
        </row>
        <row r="1358">
          <cell r="AY1358" t="str">
            <v>09L0566</v>
          </cell>
        </row>
        <row r="1359">
          <cell r="AY1359" t="str">
            <v>09L0566</v>
          </cell>
        </row>
        <row r="1360">
          <cell r="AY1360" t="str">
            <v>09L0566</v>
          </cell>
        </row>
        <row r="1361">
          <cell r="AY1361" t="str">
            <v>09L0566</v>
          </cell>
        </row>
        <row r="1362">
          <cell r="AY1362" t="str">
            <v>09L0566</v>
          </cell>
        </row>
        <row r="1363">
          <cell r="AY1363" t="str">
            <v>09L0566</v>
          </cell>
        </row>
        <row r="1364">
          <cell r="AY1364" t="str">
            <v>09L0566</v>
          </cell>
        </row>
        <row r="1365">
          <cell r="AY1365" t="str">
            <v>09L0566</v>
          </cell>
        </row>
        <row r="1366">
          <cell r="AY1366" t="str">
            <v>09L0566</v>
          </cell>
        </row>
        <row r="1367">
          <cell r="AY1367" t="str">
            <v>09L0566</v>
          </cell>
        </row>
        <row r="1368">
          <cell r="AY1368" t="str">
            <v>09L0566</v>
          </cell>
        </row>
        <row r="1369">
          <cell r="AY1369" t="str">
            <v>09L0566</v>
          </cell>
        </row>
        <row r="1370">
          <cell r="AY1370" t="str">
            <v>09L0566</v>
          </cell>
        </row>
        <row r="1371">
          <cell r="AY1371" t="str">
            <v>09L0566</v>
          </cell>
        </row>
        <row r="1372">
          <cell r="AY1372" t="str">
            <v>09L0566</v>
          </cell>
        </row>
        <row r="1373">
          <cell r="AY1373" t="str">
            <v>09L0566</v>
          </cell>
        </row>
        <row r="1374">
          <cell r="AY1374" t="str">
            <v>09L0566</v>
          </cell>
        </row>
        <row r="1375">
          <cell r="AY1375" t="str">
            <v>09L0566</v>
          </cell>
        </row>
        <row r="1376">
          <cell r="AY1376" t="str">
            <v>09L0566</v>
          </cell>
        </row>
        <row r="1377">
          <cell r="AY1377" t="str">
            <v>09L0566</v>
          </cell>
        </row>
        <row r="1378">
          <cell r="AY1378" t="str">
            <v>09L0566</v>
          </cell>
        </row>
        <row r="1379">
          <cell r="AY1379" t="str">
            <v>09L0566</v>
          </cell>
        </row>
        <row r="1380">
          <cell r="AY1380" t="str">
            <v>09L0566</v>
          </cell>
        </row>
        <row r="1381">
          <cell r="AY1381" t="str">
            <v>09L0566</v>
          </cell>
        </row>
        <row r="1382">
          <cell r="AY1382" t="str">
            <v>09L0566</v>
          </cell>
        </row>
        <row r="1383">
          <cell r="AY1383" t="str">
            <v>09L0566</v>
          </cell>
        </row>
        <row r="1384">
          <cell r="AY1384" t="str">
            <v>09L0566</v>
          </cell>
        </row>
        <row r="1385">
          <cell r="AY1385" t="str">
            <v>09L0566</v>
          </cell>
        </row>
        <row r="1386">
          <cell r="AY1386" t="str">
            <v>09L0566</v>
          </cell>
        </row>
        <row r="1387">
          <cell r="AY1387" t="str">
            <v>09L0566</v>
          </cell>
        </row>
        <row r="1388">
          <cell r="AY1388" t="str">
            <v>09L0566</v>
          </cell>
        </row>
        <row r="1389">
          <cell r="AY1389" t="str">
            <v>09L0566</v>
          </cell>
        </row>
        <row r="1390">
          <cell r="AY1390" t="str">
            <v>09L0566</v>
          </cell>
        </row>
        <row r="1391">
          <cell r="AY1391" t="str">
            <v>09L0566</v>
          </cell>
        </row>
        <row r="1392">
          <cell r="AY1392" t="str">
            <v>09L0566</v>
          </cell>
        </row>
        <row r="1393">
          <cell r="AY1393" t="str">
            <v>09L0566</v>
          </cell>
        </row>
        <row r="1394">
          <cell r="AY1394" t="str">
            <v>09L0566</v>
          </cell>
        </row>
        <row r="1395">
          <cell r="AY1395" t="str">
            <v>09L0545</v>
          </cell>
        </row>
        <row r="1396">
          <cell r="AY1396" t="str">
            <v>09L0545</v>
          </cell>
        </row>
        <row r="1397">
          <cell r="AY1397" t="str">
            <v>09L0545</v>
          </cell>
        </row>
        <row r="1398">
          <cell r="AY1398" t="str">
            <v>09L0545</v>
          </cell>
        </row>
        <row r="1399">
          <cell r="AY1399" t="str">
            <v>09L0545</v>
          </cell>
        </row>
        <row r="1400">
          <cell r="AY1400" t="str">
            <v>09L0545</v>
          </cell>
        </row>
        <row r="1401">
          <cell r="AY1401" t="str">
            <v>09L0545</v>
          </cell>
        </row>
        <row r="1402">
          <cell r="AY1402" t="str">
            <v>09L0545</v>
          </cell>
        </row>
        <row r="1403">
          <cell r="AY1403" t="str">
            <v>09L0545</v>
          </cell>
        </row>
        <row r="1404">
          <cell r="AY1404" t="str">
            <v>09L0545</v>
          </cell>
        </row>
        <row r="1405">
          <cell r="AY1405" t="str">
            <v>09L0545</v>
          </cell>
        </row>
        <row r="1406">
          <cell r="AY1406" t="str">
            <v>09L0545</v>
          </cell>
        </row>
        <row r="1407">
          <cell r="AY1407" t="str">
            <v>09L0545</v>
          </cell>
        </row>
        <row r="1408">
          <cell r="AY1408" t="str">
            <v>09L0545</v>
          </cell>
        </row>
        <row r="1409">
          <cell r="AY1409" t="str">
            <v>09L0545</v>
          </cell>
        </row>
        <row r="1410">
          <cell r="AY1410" t="str">
            <v>09L0545</v>
          </cell>
        </row>
        <row r="1411">
          <cell r="AY1411" t="str">
            <v>09L0545</v>
          </cell>
        </row>
        <row r="1412">
          <cell r="AY1412" t="str">
            <v>09L0545</v>
          </cell>
        </row>
        <row r="1413">
          <cell r="AY1413" t="str">
            <v>09L0545</v>
          </cell>
        </row>
        <row r="1414">
          <cell r="AY1414" t="str">
            <v>09L0545</v>
          </cell>
        </row>
        <row r="1415">
          <cell r="AY1415" t="str">
            <v>09L0545</v>
          </cell>
        </row>
        <row r="1416">
          <cell r="AY1416" t="str">
            <v>09L0545</v>
          </cell>
        </row>
        <row r="1417">
          <cell r="AY1417" t="str">
            <v>09L0545</v>
          </cell>
        </row>
        <row r="1418">
          <cell r="AY1418" t="str">
            <v>09L0545</v>
          </cell>
        </row>
        <row r="1419">
          <cell r="AY1419" t="str">
            <v>09L0545</v>
          </cell>
        </row>
        <row r="1420">
          <cell r="AY1420" t="str">
            <v>09L0545</v>
          </cell>
        </row>
        <row r="1421">
          <cell r="AY1421" t="str">
            <v>09L0545</v>
          </cell>
        </row>
        <row r="1422">
          <cell r="AY1422" t="str">
            <v>09L0545</v>
          </cell>
        </row>
        <row r="1423">
          <cell r="AY1423" t="str">
            <v>09L0545</v>
          </cell>
        </row>
        <row r="1424">
          <cell r="AY1424" t="str">
            <v>09L0545</v>
          </cell>
        </row>
        <row r="1425">
          <cell r="AY1425" t="str">
            <v>09L0545</v>
          </cell>
        </row>
        <row r="1426">
          <cell r="AY1426" t="str">
            <v>09L0545</v>
          </cell>
        </row>
        <row r="1427">
          <cell r="AY1427" t="str">
            <v>09L0545</v>
          </cell>
        </row>
        <row r="1428">
          <cell r="AY1428" t="str">
            <v>09L0545</v>
          </cell>
        </row>
        <row r="1429">
          <cell r="AY1429" t="str">
            <v>09L0545</v>
          </cell>
        </row>
        <row r="1430">
          <cell r="AY1430" t="str">
            <v>09L0545</v>
          </cell>
        </row>
        <row r="1431">
          <cell r="AY1431" t="str">
            <v>09L0545</v>
          </cell>
        </row>
        <row r="1432">
          <cell r="AY1432" t="str">
            <v>09L0545</v>
          </cell>
        </row>
        <row r="1433">
          <cell r="AY1433" t="str">
            <v>09L0545</v>
          </cell>
        </row>
        <row r="1434">
          <cell r="AY1434" t="str">
            <v>09L0545</v>
          </cell>
        </row>
        <row r="1435">
          <cell r="AY1435" t="str">
            <v>09L0545</v>
          </cell>
        </row>
        <row r="1436">
          <cell r="AY1436" t="str">
            <v>09L0545</v>
          </cell>
        </row>
        <row r="1437">
          <cell r="AY1437" t="str">
            <v>09L0545</v>
          </cell>
        </row>
        <row r="1438">
          <cell r="AY1438" t="str">
            <v>09L0545</v>
          </cell>
        </row>
        <row r="1439">
          <cell r="AY1439" t="str">
            <v>09L0545</v>
          </cell>
        </row>
        <row r="1440">
          <cell r="AY1440" t="str">
            <v>09L0545</v>
          </cell>
        </row>
        <row r="1441">
          <cell r="AY1441" t="str">
            <v>09L0545</v>
          </cell>
        </row>
        <row r="1442">
          <cell r="AY1442" t="str">
            <v>09L0545</v>
          </cell>
        </row>
        <row r="1443">
          <cell r="AY1443" t="str">
            <v>09L0545</v>
          </cell>
        </row>
        <row r="1444">
          <cell r="AY1444" t="str">
            <v>09L0545</v>
          </cell>
        </row>
        <row r="1445">
          <cell r="AY1445" t="str">
            <v>09L0545</v>
          </cell>
        </row>
        <row r="1446">
          <cell r="AY1446" t="str">
            <v>09L0545</v>
          </cell>
        </row>
        <row r="1447">
          <cell r="AY1447" t="str">
            <v>09L0545</v>
          </cell>
        </row>
        <row r="1448">
          <cell r="AY1448" t="str">
            <v>09L0545</v>
          </cell>
        </row>
        <row r="1449">
          <cell r="AY1449" t="str">
            <v>09L0545</v>
          </cell>
        </row>
        <row r="1450">
          <cell r="AY1450" t="str">
            <v>09L0545</v>
          </cell>
        </row>
        <row r="1451">
          <cell r="AY1451" t="str">
            <v>09L0545</v>
          </cell>
        </row>
        <row r="1452">
          <cell r="AY1452" t="str">
            <v>09L0545</v>
          </cell>
        </row>
        <row r="1453">
          <cell r="AY1453" t="str">
            <v>09L0545</v>
          </cell>
        </row>
        <row r="1454">
          <cell r="AY1454" t="str">
            <v>09L0545</v>
          </cell>
        </row>
        <row r="1455">
          <cell r="AY1455" t="str">
            <v>09L0545</v>
          </cell>
        </row>
        <row r="1456">
          <cell r="AY1456" t="str">
            <v>09L0545</v>
          </cell>
        </row>
        <row r="1457">
          <cell r="AY1457" t="str">
            <v>09L0545</v>
          </cell>
        </row>
        <row r="1458">
          <cell r="AY1458" t="str">
            <v>09L0545</v>
          </cell>
        </row>
        <row r="1459">
          <cell r="AY1459" t="str">
            <v>09L0545</v>
          </cell>
        </row>
        <row r="1460">
          <cell r="AY1460" t="str">
            <v>09L0545</v>
          </cell>
        </row>
        <row r="1461">
          <cell r="AY1461" t="str">
            <v>09L0545</v>
          </cell>
        </row>
        <row r="1462">
          <cell r="AY1462" t="str">
            <v>09L0545</v>
          </cell>
        </row>
        <row r="1463">
          <cell r="AY1463" t="str">
            <v>09L0545</v>
          </cell>
        </row>
        <row r="1464">
          <cell r="AY1464" t="str">
            <v>09L0545</v>
          </cell>
        </row>
        <row r="1465">
          <cell r="AY1465" t="str">
            <v>09L0545</v>
          </cell>
        </row>
        <row r="1466">
          <cell r="AY1466" t="str">
            <v>09L0545</v>
          </cell>
        </row>
        <row r="1467">
          <cell r="AY1467" t="str">
            <v>09L0545</v>
          </cell>
        </row>
        <row r="1468">
          <cell r="AY1468" t="str">
            <v>09L0545</v>
          </cell>
        </row>
        <row r="1469">
          <cell r="AY1469" t="str">
            <v>09L0545</v>
          </cell>
        </row>
        <row r="1470">
          <cell r="AY1470" t="str">
            <v>09L0545</v>
          </cell>
        </row>
        <row r="1471">
          <cell r="AY1471" t="str">
            <v>09L0545</v>
          </cell>
        </row>
        <row r="1472">
          <cell r="AY1472" t="str">
            <v>09L0545</v>
          </cell>
        </row>
        <row r="1473">
          <cell r="AY1473" t="str">
            <v>09L0545</v>
          </cell>
        </row>
        <row r="1474">
          <cell r="AY1474" t="str">
            <v>09L0545</v>
          </cell>
        </row>
        <row r="1475">
          <cell r="AY1475" t="str">
            <v>09L0545</v>
          </cell>
        </row>
        <row r="1476">
          <cell r="AY1476" t="str">
            <v>09L0545</v>
          </cell>
        </row>
        <row r="1477">
          <cell r="AY1477" t="str">
            <v>09L0545</v>
          </cell>
        </row>
        <row r="1478">
          <cell r="AY1478" t="str">
            <v>09L0545</v>
          </cell>
        </row>
        <row r="1479">
          <cell r="AY1479" t="str">
            <v>09L0545</v>
          </cell>
        </row>
        <row r="1480">
          <cell r="AY1480" t="str">
            <v>09L0545</v>
          </cell>
        </row>
        <row r="1481">
          <cell r="AY1481" t="str">
            <v>09L0545</v>
          </cell>
        </row>
        <row r="1482">
          <cell r="AY1482" t="str">
            <v>09L0545</v>
          </cell>
        </row>
        <row r="1483">
          <cell r="AY1483" t="str">
            <v>09L0545</v>
          </cell>
        </row>
        <row r="1484">
          <cell r="AY1484" t="str">
            <v>09L0545</v>
          </cell>
        </row>
        <row r="1485">
          <cell r="AY1485" t="str">
            <v>09L0545</v>
          </cell>
        </row>
        <row r="1486">
          <cell r="AY1486" t="str">
            <v>09L0545</v>
          </cell>
        </row>
        <row r="1487">
          <cell r="AY1487" t="str">
            <v>09L0545</v>
          </cell>
        </row>
        <row r="1488">
          <cell r="AY1488" t="str">
            <v>09L0545</v>
          </cell>
        </row>
        <row r="1489">
          <cell r="AY1489" t="str">
            <v>09L0545</v>
          </cell>
        </row>
        <row r="1490">
          <cell r="AY1490" t="str">
            <v>09L0545</v>
          </cell>
        </row>
        <row r="1491">
          <cell r="AY1491" t="str">
            <v>09L0545</v>
          </cell>
        </row>
        <row r="1492">
          <cell r="AY1492" t="str">
            <v>09L0545</v>
          </cell>
        </row>
        <row r="1493">
          <cell r="AY1493" t="str">
            <v>09L0545</v>
          </cell>
        </row>
        <row r="1494">
          <cell r="AY1494" t="str">
            <v>09L0545</v>
          </cell>
        </row>
        <row r="1495">
          <cell r="AY1495" t="str">
            <v>09L0545</v>
          </cell>
        </row>
        <row r="1496">
          <cell r="AY1496" t="str">
            <v>09L0545</v>
          </cell>
        </row>
        <row r="1497">
          <cell r="AY1497" t="str">
            <v>09L0545</v>
          </cell>
        </row>
        <row r="1498">
          <cell r="AY1498" t="str">
            <v>09L0545</v>
          </cell>
        </row>
        <row r="1499">
          <cell r="AY1499" t="str">
            <v>09L0545</v>
          </cell>
        </row>
        <row r="1500">
          <cell r="AY1500" t="str">
            <v>09L0545</v>
          </cell>
        </row>
        <row r="1501">
          <cell r="AY1501" t="str">
            <v>09L0545</v>
          </cell>
        </row>
        <row r="1502">
          <cell r="AY1502" t="str">
            <v>09L0545</v>
          </cell>
        </row>
        <row r="1503">
          <cell r="AY1503" t="str">
            <v>09L0545</v>
          </cell>
        </row>
        <row r="1504">
          <cell r="AY1504" t="str">
            <v>09L0545</v>
          </cell>
        </row>
        <row r="1505">
          <cell r="AY1505" t="str">
            <v>08L0405</v>
          </cell>
        </row>
        <row r="1506">
          <cell r="AY1506" t="str">
            <v>08L0405</v>
          </cell>
        </row>
        <row r="1507">
          <cell r="AY1507" t="str">
            <v>08L0405</v>
          </cell>
        </row>
        <row r="1508">
          <cell r="AY1508" t="str">
            <v>09L0588</v>
          </cell>
        </row>
        <row r="1509">
          <cell r="AY1509" t="str">
            <v>09L0588</v>
          </cell>
        </row>
        <row r="1510">
          <cell r="AY1510" t="str">
            <v>09L0588</v>
          </cell>
        </row>
        <row r="1511">
          <cell r="AY1511" t="str">
            <v>09L0588</v>
          </cell>
        </row>
        <row r="1512">
          <cell r="AY1512" t="str">
            <v>09L0588</v>
          </cell>
        </row>
        <row r="1513">
          <cell r="AY1513" t="str">
            <v>09L0588</v>
          </cell>
        </row>
        <row r="1514">
          <cell r="AY1514" t="str">
            <v>09L0588</v>
          </cell>
        </row>
        <row r="1515">
          <cell r="AY1515" t="str">
            <v>09L0588</v>
          </cell>
        </row>
        <row r="1516">
          <cell r="AY1516" t="str">
            <v>09L0588</v>
          </cell>
        </row>
        <row r="1517">
          <cell r="AY1517" t="str">
            <v>09L0588</v>
          </cell>
        </row>
        <row r="1518">
          <cell r="AY1518" t="str">
            <v>09L0588</v>
          </cell>
        </row>
        <row r="1519">
          <cell r="AY1519" t="str">
            <v>09L0588</v>
          </cell>
        </row>
        <row r="1520">
          <cell r="AY1520" t="str">
            <v>09L0588</v>
          </cell>
        </row>
        <row r="1521">
          <cell r="AY1521" t="str">
            <v>09L0588</v>
          </cell>
        </row>
        <row r="1522">
          <cell r="AY1522" t="str">
            <v>09L0588</v>
          </cell>
        </row>
        <row r="1523">
          <cell r="AY1523" t="str">
            <v>09L0588</v>
          </cell>
        </row>
        <row r="1524">
          <cell r="AY1524" t="str">
            <v>09L0588</v>
          </cell>
        </row>
        <row r="1525">
          <cell r="AY1525" t="str">
            <v>09L0588</v>
          </cell>
        </row>
        <row r="1526">
          <cell r="AY1526" t="str">
            <v>09L0588</v>
          </cell>
        </row>
        <row r="1527">
          <cell r="AY1527" t="str">
            <v>09L0588</v>
          </cell>
        </row>
        <row r="1528">
          <cell r="AY1528" t="str">
            <v>09L0588</v>
          </cell>
        </row>
        <row r="1529">
          <cell r="AY1529" t="str">
            <v>09L0588</v>
          </cell>
        </row>
        <row r="1530">
          <cell r="AY1530" t="str">
            <v>09L0588</v>
          </cell>
        </row>
        <row r="1531">
          <cell r="AY1531" t="str">
            <v>09L0588</v>
          </cell>
        </row>
        <row r="1532">
          <cell r="AY1532" t="str">
            <v>09L0588</v>
          </cell>
        </row>
        <row r="1533">
          <cell r="AY1533" t="str">
            <v>09L0588</v>
          </cell>
        </row>
        <row r="1534">
          <cell r="AY1534" t="str">
            <v>09L0588</v>
          </cell>
        </row>
        <row r="1535">
          <cell r="AY1535" t="str">
            <v>09L0588</v>
          </cell>
        </row>
        <row r="1536">
          <cell r="AY1536" t="str">
            <v>09L0588</v>
          </cell>
        </row>
        <row r="1537">
          <cell r="AY1537" t="str">
            <v>09L0588</v>
          </cell>
        </row>
        <row r="1538">
          <cell r="AY1538" t="str">
            <v>09L0588</v>
          </cell>
        </row>
        <row r="1539">
          <cell r="AY1539" t="str">
            <v>09L0588</v>
          </cell>
        </row>
        <row r="1540">
          <cell r="AY1540" t="str">
            <v>09L0588</v>
          </cell>
        </row>
        <row r="1541">
          <cell r="AY1541" t="str">
            <v>09L0588</v>
          </cell>
        </row>
        <row r="1542">
          <cell r="AY1542" t="str">
            <v>09L0588</v>
          </cell>
        </row>
        <row r="1543">
          <cell r="AY1543" t="str">
            <v>09L0588</v>
          </cell>
        </row>
        <row r="1544">
          <cell r="AY1544" t="str">
            <v>09L0588</v>
          </cell>
        </row>
        <row r="1545">
          <cell r="AY1545" t="str">
            <v>09L0588</v>
          </cell>
        </row>
        <row r="1546">
          <cell r="AY1546" t="str">
            <v>09L0588</v>
          </cell>
        </row>
        <row r="1547">
          <cell r="AY1547" t="str">
            <v>09L0588</v>
          </cell>
        </row>
        <row r="1548">
          <cell r="AY1548" t="str">
            <v>09L0588</v>
          </cell>
        </row>
        <row r="1549">
          <cell r="AY1549" t="str">
            <v>09L0588</v>
          </cell>
        </row>
        <row r="1550">
          <cell r="AY1550" t="str">
            <v>09L0588</v>
          </cell>
        </row>
        <row r="1551">
          <cell r="AY1551" t="str">
            <v>09L0588</v>
          </cell>
        </row>
        <row r="1552">
          <cell r="AY1552" t="str">
            <v>09L0588</v>
          </cell>
        </row>
        <row r="1553">
          <cell r="AY1553" t="str">
            <v>09L0588</v>
          </cell>
        </row>
        <row r="1554">
          <cell r="AY1554" t="str">
            <v>09L0588</v>
          </cell>
        </row>
        <row r="1555">
          <cell r="AY1555" t="str">
            <v>09L0588</v>
          </cell>
        </row>
        <row r="1556">
          <cell r="AY1556" t="str">
            <v>09L0588</v>
          </cell>
        </row>
        <row r="1557">
          <cell r="AY1557" t="str">
            <v>09L0588</v>
          </cell>
        </row>
        <row r="1558">
          <cell r="AY1558" t="str">
            <v>09L0588</v>
          </cell>
        </row>
        <row r="1559">
          <cell r="AY1559" t="str">
            <v>09L0588</v>
          </cell>
        </row>
        <row r="1560">
          <cell r="AY1560" t="str">
            <v>09L0588</v>
          </cell>
        </row>
        <row r="1561">
          <cell r="AY1561" t="str">
            <v>09L0588</v>
          </cell>
        </row>
        <row r="1562">
          <cell r="AY1562" t="str">
            <v>09L0588</v>
          </cell>
        </row>
        <row r="1563">
          <cell r="AY1563" t="str">
            <v>09L0588</v>
          </cell>
        </row>
        <row r="1564">
          <cell r="AY1564" t="str">
            <v>09L0588</v>
          </cell>
        </row>
        <row r="1565">
          <cell r="AY1565" t="str">
            <v>09L0588</v>
          </cell>
        </row>
        <row r="1566">
          <cell r="AY1566" t="str">
            <v>09L0588</v>
          </cell>
        </row>
        <row r="1567">
          <cell r="AY1567" t="str">
            <v>09L0588</v>
          </cell>
        </row>
        <row r="1568">
          <cell r="AY1568" t="str">
            <v>09L0588</v>
          </cell>
        </row>
        <row r="1569">
          <cell r="AY1569" t="str">
            <v>09L0588</v>
          </cell>
        </row>
        <row r="1570">
          <cell r="AY1570" t="str">
            <v>09L0588</v>
          </cell>
        </row>
        <row r="1571">
          <cell r="AY1571" t="str">
            <v>09L0588</v>
          </cell>
        </row>
        <row r="1572">
          <cell r="AY1572" t="str">
            <v>09L0588</v>
          </cell>
        </row>
        <row r="1573">
          <cell r="AY1573" t="str">
            <v>09L0588</v>
          </cell>
        </row>
        <row r="1574">
          <cell r="AY1574" t="str">
            <v>09L0588</v>
          </cell>
        </row>
        <row r="1575">
          <cell r="AY1575" t="str">
            <v>09L0588</v>
          </cell>
        </row>
        <row r="1576">
          <cell r="AY1576" t="str">
            <v>09L0588</v>
          </cell>
        </row>
        <row r="1577">
          <cell r="AY1577" t="str">
            <v>09L0588</v>
          </cell>
        </row>
        <row r="1578">
          <cell r="AY1578" t="str">
            <v>09L0588</v>
          </cell>
        </row>
        <row r="1579">
          <cell r="AY1579" t="str">
            <v>09L0588</v>
          </cell>
        </row>
        <row r="1580">
          <cell r="AY1580" t="str">
            <v>09L0588</v>
          </cell>
        </row>
        <row r="1581">
          <cell r="AY1581" t="str">
            <v>09L0588</v>
          </cell>
        </row>
        <row r="1582">
          <cell r="AY1582" t="str">
            <v>09L0588</v>
          </cell>
        </row>
        <row r="1583">
          <cell r="AY1583" t="str">
            <v>09L0588</v>
          </cell>
        </row>
        <row r="1584">
          <cell r="AY1584" t="str">
            <v>09L0588</v>
          </cell>
        </row>
        <row r="1585">
          <cell r="AY1585" t="str">
            <v>09L0588</v>
          </cell>
        </row>
        <row r="1586">
          <cell r="AY1586" t="str">
            <v>09L0588</v>
          </cell>
        </row>
        <row r="1587">
          <cell r="AY1587" t="str">
            <v>09L0588</v>
          </cell>
        </row>
        <row r="1588">
          <cell r="AY1588" t="str">
            <v>09L0588</v>
          </cell>
        </row>
        <row r="1589">
          <cell r="AY1589" t="str">
            <v>09L0588</v>
          </cell>
        </row>
        <row r="1590">
          <cell r="AY1590" t="str">
            <v>09L0588</v>
          </cell>
        </row>
        <row r="1591">
          <cell r="AY1591" t="str">
            <v>09L0588</v>
          </cell>
        </row>
        <row r="1592">
          <cell r="AY1592" t="str">
            <v>09L0588</v>
          </cell>
        </row>
        <row r="1593">
          <cell r="AY1593" t="str">
            <v>09L0588</v>
          </cell>
        </row>
        <row r="1594">
          <cell r="AY1594" t="str">
            <v>09L0588</v>
          </cell>
        </row>
        <row r="1595">
          <cell r="AY1595" t="str">
            <v>09L0588</v>
          </cell>
        </row>
        <row r="1596">
          <cell r="AY1596" t="str">
            <v>09L0588</v>
          </cell>
        </row>
        <row r="1597">
          <cell r="AY1597" t="str">
            <v>09L0588</v>
          </cell>
        </row>
        <row r="1598">
          <cell r="AY1598" t="str">
            <v>09L0588</v>
          </cell>
        </row>
        <row r="1599">
          <cell r="AY1599" t="str">
            <v>09L0588</v>
          </cell>
        </row>
        <row r="1600">
          <cell r="AY1600" t="str">
            <v>09L0588</v>
          </cell>
        </row>
        <row r="1601">
          <cell r="AY1601" t="str">
            <v>09L0588</v>
          </cell>
        </row>
        <row r="1602">
          <cell r="AY1602" t="str">
            <v>09L0588</v>
          </cell>
        </row>
        <row r="1603">
          <cell r="AY1603" t="str">
            <v>09L0588</v>
          </cell>
        </row>
        <row r="1604">
          <cell r="AY1604" t="str">
            <v>09L0588</v>
          </cell>
        </row>
        <row r="1605">
          <cell r="AY1605" t="str">
            <v>09L0588</v>
          </cell>
        </row>
        <row r="1606">
          <cell r="AY1606" t="str">
            <v>09L0588</v>
          </cell>
        </row>
        <row r="1607">
          <cell r="AY1607" t="str">
            <v>09L0588</v>
          </cell>
        </row>
        <row r="1608">
          <cell r="AY1608" t="str">
            <v>09L0588</v>
          </cell>
        </row>
        <row r="1609">
          <cell r="AY1609" t="str">
            <v>09L0588</v>
          </cell>
        </row>
        <row r="1610">
          <cell r="AY1610" t="str">
            <v>09L0588</v>
          </cell>
        </row>
        <row r="1611">
          <cell r="AY1611" t="str">
            <v>09L0588</v>
          </cell>
        </row>
        <row r="1612">
          <cell r="AY1612" t="str">
            <v>09L0588</v>
          </cell>
        </row>
        <row r="1613">
          <cell r="AY1613" t="str">
            <v>09L0588</v>
          </cell>
        </row>
        <row r="1614">
          <cell r="AY1614" t="str">
            <v>09L0588</v>
          </cell>
        </row>
        <row r="1615">
          <cell r="AY1615" t="str">
            <v>09L0588</v>
          </cell>
        </row>
        <row r="1616">
          <cell r="AY1616" t="str">
            <v>09L0588</v>
          </cell>
        </row>
        <row r="1617">
          <cell r="AY1617" t="str">
            <v>09L0588</v>
          </cell>
        </row>
        <row r="1618">
          <cell r="AY1618" t="str">
            <v>09L0588</v>
          </cell>
        </row>
        <row r="1619">
          <cell r="AY1619" t="str">
            <v>09L0588</v>
          </cell>
        </row>
        <row r="1620">
          <cell r="AY1620" t="str">
            <v>09L0588</v>
          </cell>
        </row>
        <row r="1621">
          <cell r="AY1621" t="str">
            <v>09L0588</v>
          </cell>
        </row>
        <row r="1622">
          <cell r="AY1622" t="str">
            <v>09L0588</v>
          </cell>
        </row>
        <row r="1623">
          <cell r="AY1623" t="str">
            <v>09L0588</v>
          </cell>
        </row>
        <row r="1624">
          <cell r="AY1624" t="str">
            <v>09L0588</v>
          </cell>
        </row>
        <row r="1625">
          <cell r="AY1625" t="str">
            <v>09L0588</v>
          </cell>
        </row>
        <row r="1626">
          <cell r="AY1626" t="str">
            <v>09L0588</v>
          </cell>
        </row>
        <row r="1627">
          <cell r="AY1627" t="str">
            <v>09L0588</v>
          </cell>
        </row>
        <row r="1628">
          <cell r="AY1628" t="str">
            <v>09L0588</v>
          </cell>
        </row>
        <row r="1629">
          <cell r="AY1629" t="str">
            <v>09L0588</v>
          </cell>
        </row>
        <row r="1630">
          <cell r="AY1630" t="str">
            <v>09L0588</v>
          </cell>
        </row>
        <row r="1631">
          <cell r="AY1631" t="str">
            <v>09L0588</v>
          </cell>
        </row>
        <row r="1632">
          <cell r="AY1632" t="str">
            <v>09L0588</v>
          </cell>
        </row>
        <row r="1633">
          <cell r="AY1633" t="str">
            <v>09L0588</v>
          </cell>
        </row>
        <row r="1634">
          <cell r="AY1634" t="str">
            <v>09L0588</v>
          </cell>
        </row>
        <row r="1635">
          <cell r="AY1635" t="str">
            <v>09L0588</v>
          </cell>
        </row>
        <row r="1636">
          <cell r="AY1636" t="str">
            <v>09L0588</v>
          </cell>
        </row>
        <row r="1637">
          <cell r="AY1637" t="str">
            <v>09L0588</v>
          </cell>
        </row>
        <row r="1638">
          <cell r="AY1638" t="str">
            <v>09L0588</v>
          </cell>
        </row>
        <row r="1639">
          <cell r="AY1639" t="str">
            <v>09L0588</v>
          </cell>
        </row>
        <row r="1640">
          <cell r="AY1640" t="str">
            <v>09L0588</v>
          </cell>
        </row>
        <row r="1641">
          <cell r="AY1641" t="str">
            <v>09L0588</v>
          </cell>
        </row>
        <row r="1642">
          <cell r="AY1642" t="str">
            <v>09L0588</v>
          </cell>
        </row>
        <row r="1643">
          <cell r="AY1643" t="str">
            <v>09L0588</v>
          </cell>
        </row>
        <row r="1644">
          <cell r="AY1644" t="str">
            <v>09L0588</v>
          </cell>
        </row>
        <row r="1645">
          <cell r="AY1645" t="str">
            <v>09L0588</v>
          </cell>
        </row>
        <row r="1646">
          <cell r="AY1646" t="str">
            <v>09L0588</v>
          </cell>
        </row>
        <row r="1647">
          <cell r="AY1647" t="str">
            <v>09L0588</v>
          </cell>
        </row>
        <row r="1648">
          <cell r="AY1648" t="str">
            <v>09L0588</v>
          </cell>
        </row>
        <row r="1649">
          <cell r="AY1649" t="str">
            <v>09L0588</v>
          </cell>
        </row>
        <row r="1650">
          <cell r="AY1650" t="str">
            <v>09L0588</v>
          </cell>
        </row>
        <row r="1651">
          <cell r="AY1651" t="str">
            <v>09L0588</v>
          </cell>
        </row>
        <row r="1652">
          <cell r="AY1652" t="str">
            <v>09L0588</v>
          </cell>
        </row>
        <row r="1653">
          <cell r="AY1653" t="str">
            <v>09L0526</v>
          </cell>
        </row>
        <row r="1654">
          <cell r="AY1654" t="str">
            <v>09L0526</v>
          </cell>
        </row>
        <row r="1655">
          <cell r="AY1655" t="str">
            <v>09L0526</v>
          </cell>
        </row>
        <row r="1656">
          <cell r="AY1656" t="str">
            <v>09L0526</v>
          </cell>
        </row>
        <row r="1657">
          <cell r="AY1657" t="str">
            <v>09L0526</v>
          </cell>
        </row>
        <row r="1658">
          <cell r="AY1658" t="str">
            <v>09L0526</v>
          </cell>
        </row>
        <row r="1659">
          <cell r="AY1659" t="str">
            <v>09L0526</v>
          </cell>
        </row>
        <row r="1660">
          <cell r="AY1660" t="str">
            <v>09L0526</v>
          </cell>
        </row>
        <row r="1661">
          <cell r="AY1661" t="str">
            <v>09L0526</v>
          </cell>
        </row>
        <row r="1662">
          <cell r="AY1662" t="str">
            <v>09L0526</v>
          </cell>
        </row>
        <row r="1663">
          <cell r="AY1663" t="str">
            <v>09L0526</v>
          </cell>
        </row>
        <row r="1664">
          <cell r="AY1664" t="str">
            <v>09L0526</v>
          </cell>
        </row>
        <row r="1665">
          <cell r="AY1665" t="str">
            <v>09L0526</v>
          </cell>
        </row>
        <row r="1666">
          <cell r="AY1666" t="str">
            <v>09L0526</v>
          </cell>
        </row>
        <row r="1667">
          <cell r="AY1667" t="str">
            <v>09L0526</v>
          </cell>
        </row>
        <row r="1668">
          <cell r="AY1668" t="str">
            <v>09L0526</v>
          </cell>
        </row>
        <row r="1669">
          <cell r="AY1669" t="str">
            <v>09L0526</v>
          </cell>
        </row>
        <row r="1670">
          <cell r="AY1670" t="str">
            <v>09L0526</v>
          </cell>
        </row>
        <row r="1671">
          <cell r="AY1671" t="str">
            <v>09L0526</v>
          </cell>
        </row>
        <row r="1672">
          <cell r="AY1672" t="str">
            <v>09L0526</v>
          </cell>
        </row>
        <row r="1673">
          <cell r="AY1673" t="str">
            <v>09L0526</v>
          </cell>
        </row>
        <row r="1674">
          <cell r="AY1674" t="str">
            <v>09L0526</v>
          </cell>
        </row>
        <row r="1675">
          <cell r="AY1675" t="str">
            <v>09L0526</v>
          </cell>
        </row>
        <row r="1676">
          <cell r="AY1676" t="str">
            <v>09L0526</v>
          </cell>
        </row>
        <row r="1677">
          <cell r="AY1677" t="str">
            <v>09L0526</v>
          </cell>
        </row>
        <row r="1678">
          <cell r="AY1678" t="str">
            <v>09L0526</v>
          </cell>
        </row>
        <row r="1679">
          <cell r="AY1679" t="str">
            <v>09L0526</v>
          </cell>
        </row>
        <row r="1680">
          <cell r="AY1680" t="str">
            <v>09L0526</v>
          </cell>
        </row>
        <row r="1681">
          <cell r="AY1681" t="str">
            <v>09L0526</v>
          </cell>
        </row>
        <row r="1682">
          <cell r="AY1682" t="str">
            <v>09L0526</v>
          </cell>
        </row>
        <row r="1683">
          <cell r="AY1683" t="str">
            <v>09L0526</v>
          </cell>
        </row>
        <row r="1684">
          <cell r="AY1684" t="str">
            <v>09L0526</v>
          </cell>
        </row>
        <row r="1685">
          <cell r="AY1685" t="str">
            <v>09L0526</v>
          </cell>
        </row>
        <row r="1686">
          <cell r="AY1686" t="str">
            <v>09L0526</v>
          </cell>
        </row>
        <row r="1687">
          <cell r="AY1687" t="str">
            <v>09L0526</v>
          </cell>
        </row>
        <row r="1688">
          <cell r="AY1688" t="str">
            <v>09L0526</v>
          </cell>
        </row>
        <row r="1689">
          <cell r="AY1689" t="str">
            <v>09L0526</v>
          </cell>
        </row>
        <row r="1690">
          <cell r="AY1690" t="str">
            <v>09L0526</v>
          </cell>
        </row>
        <row r="1691">
          <cell r="AY1691" t="str">
            <v>09L0526</v>
          </cell>
        </row>
        <row r="1692">
          <cell r="AY1692" t="str">
            <v>09L0526</v>
          </cell>
        </row>
        <row r="1693">
          <cell r="AY1693" t="str">
            <v>09L0526</v>
          </cell>
        </row>
        <row r="1694">
          <cell r="AY1694" t="str">
            <v>09L0526</v>
          </cell>
        </row>
        <row r="1695">
          <cell r="AY1695" t="str">
            <v>09L0526</v>
          </cell>
        </row>
        <row r="1696">
          <cell r="AY1696" t="str">
            <v>09L0526</v>
          </cell>
        </row>
        <row r="1697">
          <cell r="AY1697" t="str">
            <v>09L0526</v>
          </cell>
        </row>
        <row r="1698">
          <cell r="AY1698" t="str">
            <v>09L0526</v>
          </cell>
        </row>
        <row r="1699">
          <cell r="AY1699" t="str">
            <v>09L0526</v>
          </cell>
        </row>
        <row r="1700">
          <cell r="AY1700" t="str">
            <v>09L0526</v>
          </cell>
        </row>
        <row r="1701">
          <cell r="AY1701" t="str">
            <v>09L0526</v>
          </cell>
        </row>
        <row r="1702">
          <cell r="AY1702" t="str">
            <v>09L0526</v>
          </cell>
        </row>
        <row r="1703">
          <cell r="AY1703" t="str">
            <v>09L0526</v>
          </cell>
        </row>
        <row r="1704">
          <cell r="AY1704" t="str">
            <v>09L0526</v>
          </cell>
        </row>
        <row r="1705">
          <cell r="AY1705" t="str">
            <v>09L0526</v>
          </cell>
        </row>
        <row r="1706">
          <cell r="AY1706" t="str">
            <v>09L0526</v>
          </cell>
        </row>
        <row r="1707">
          <cell r="AY1707" t="str">
            <v>09L0526</v>
          </cell>
        </row>
        <row r="1708">
          <cell r="AY1708" t="str">
            <v>09L0526</v>
          </cell>
        </row>
        <row r="1709">
          <cell r="AY1709" t="str">
            <v>09L0526</v>
          </cell>
        </row>
        <row r="1710">
          <cell r="AY1710" t="str">
            <v>09L0526</v>
          </cell>
        </row>
        <row r="1711">
          <cell r="AY1711" t="str">
            <v>09L0526</v>
          </cell>
        </row>
        <row r="1712">
          <cell r="AY1712" t="str">
            <v>09L0526</v>
          </cell>
        </row>
        <row r="1713">
          <cell r="AY1713" t="str">
            <v>09L0526</v>
          </cell>
        </row>
        <row r="1714">
          <cell r="AY1714" t="str">
            <v>09L0526</v>
          </cell>
        </row>
        <row r="1715">
          <cell r="AY1715" t="str">
            <v>09L0526</v>
          </cell>
        </row>
        <row r="1716">
          <cell r="AY1716" t="str">
            <v>09L0526</v>
          </cell>
        </row>
        <row r="1717">
          <cell r="AY1717" t="str">
            <v>09L0526</v>
          </cell>
        </row>
        <row r="1718">
          <cell r="AY1718" t="str">
            <v>09L0526</v>
          </cell>
        </row>
        <row r="1719">
          <cell r="AY1719" t="str">
            <v>09L0526</v>
          </cell>
        </row>
        <row r="1720">
          <cell r="AY1720" t="str">
            <v>09L0526</v>
          </cell>
        </row>
        <row r="1721">
          <cell r="AY1721" t="str">
            <v>09L0526</v>
          </cell>
        </row>
        <row r="1722">
          <cell r="AY1722" t="str">
            <v>09L0526</v>
          </cell>
        </row>
        <row r="1723">
          <cell r="AY1723" t="str">
            <v>09L0526</v>
          </cell>
        </row>
        <row r="1724">
          <cell r="AY1724" t="str">
            <v>09L0526</v>
          </cell>
        </row>
        <row r="1725">
          <cell r="AY1725" t="str">
            <v>09L0526</v>
          </cell>
        </row>
        <row r="1726">
          <cell r="AY1726" t="str">
            <v>09L0526</v>
          </cell>
        </row>
        <row r="1727">
          <cell r="AY1727" t="str">
            <v>09L0526</v>
          </cell>
        </row>
        <row r="1728">
          <cell r="AY1728" t="str">
            <v>09L0526</v>
          </cell>
        </row>
        <row r="1729">
          <cell r="AY1729" t="str">
            <v>09L0526</v>
          </cell>
        </row>
        <row r="1730">
          <cell r="AY1730" t="str">
            <v>09L0526</v>
          </cell>
        </row>
        <row r="1731">
          <cell r="AY1731" t="str">
            <v>09L0526</v>
          </cell>
        </row>
        <row r="1732">
          <cell r="AY1732" t="str">
            <v>09L0526</v>
          </cell>
        </row>
        <row r="1733">
          <cell r="AY1733" t="str">
            <v>09L0526</v>
          </cell>
        </row>
        <row r="1734">
          <cell r="AY1734" t="str">
            <v>09L0526</v>
          </cell>
        </row>
        <row r="1735">
          <cell r="AY1735" t="str">
            <v>09L0526</v>
          </cell>
        </row>
        <row r="1736">
          <cell r="AY1736" t="str">
            <v>09L0526</v>
          </cell>
        </row>
        <row r="1737">
          <cell r="AY1737" t="str">
            <v>09L0526</v>
          </cell>
        </row>
        <row r="1738">
          <cell r="AY1738" t="str">
            <v>09L0526</v>
          </cell>
        </row>
        <row r="1739">
          <cell r="AY1739" t="str">
            <v>09L0526</v>
          </cell>
        </row>
        <row r="1740">
          <cell r="AY1740" t="str">
            <v>09L0526</v>
          </cell>
        </row>
        <row r="1741">
          <cell r="AY1741" t="str">
            <v>09L0526</v>
          </cell>
        </row>
        <row r="1742">
          <cell r="AY1742" t="str">
            <v>09L0526</v>
          </cell>
        </row>
        <row r="1743">
          <cell r="AY1743" t="str">
            <v>09L0526</v>
          </cell>
        </row>
        <row r="1744">
          <cell r="AY1744" t="str">
            <v>09L0526</v>
          </cell>
        </row>
        <row r="1745">
          <cell r="AY1745" t="str">
            <v>09L0526</v>
          </cell>
        </row>
        <row r="1746">
          <cell r="AY1746" t="str">
            <v>09L0526</v>
          </cell>
        </row>
        <row r="1747">
          <cell r="AY1747" t="str">
            <v>09L0526</v>
          </cell>
        </row>
        <row r="1748">
          <cell r="AY1748" t="str">
            <v>09L0526</v>
          </cell>
        </row>
        <row r="1749">
          <cell r="AY1749" t="str">
            <v>09L0526</v>
          </cell>
        </row>
        <row r="1750">
          <cell r="AY1750" t="str">
            <v>09L0526</v>
          </cell>
        </row>
        <row r="1751">
          <cell r="AY1751" t="str">
            <v>09L0526</v>
          </cell>
        </row>
        <row r="1752">
          <cell r="AY1752" t="str">
            <v>09L0526</v>
          </cell>
        </row>
        <row r="1753">
          <cell r="AY1753" t="str">
            <v>09L0526</v>
          </cell>
        </row>
        <row r="1754">
          <cell r="AY1754" t="str">
            <v>09L0526</v>
          </cell>
        </row>
        <row r="1755">
          <cell r="AY1755" t="str">
            <v>09L0526</v>
          </cell>
        </row>
        <row r="1756">
          <cell r="AY1756" t="str">
            <v>09L0526</v>
          </cell>
        </row>
        <row r="1757">
          <cell r="AY1757" t="str">
            <v>09L0526</v>
          </cell>
        </row>
        <row r="1758">
          <cell r="AY1758" t="str">
            <v>09L0526</v>
          </cell>
        </row>
        <row r="1759">
          <cell r="AY1759" t="str">
            <v>09L0526</v>
          </cell>
        </row>
        <row r="1760">
          <cell r="AY1760" t="str">
            <v>09L0526</v>
          </cell>
        </row>
        <row r="1761">
          <cell r="AY1761" t="str">
            <v>09L0526</v>
          </cell>
        </row>
        <row r="1762">
          <cell r="AY1762" t="str">
            <v>09L0526</v>
          </cell>
        </row>
        <row r="1763">
          <cell r="AY1763" t="str">
            <v>09L0526</v>
          </cell>
        </row>
        <row r="1764">
          <cell r="AY1764" t="str">
            <v>09L0526</v>
          </cell>
        </row>
        <row r="1765">
          <cell r="AY1765" t="str">
            <v>09L0526</v>
          </cell>
        </row>
        <row r="1766">
          <cell r="AY1766" t="str">
            <v>09L0526</v>
          </cell>
        </row>
        <row r="1767">
          <cell r="AY1767" t="str">
            <v>09L0526</v>
          </cell>
        </row>
        <row r="1768">
          <cell r="AY1768" t="str">
            <v>09L0526</v>
          </cell>
        </row>
        <row r="1769">
          <cell r="AY1769" t="str">
            <v>09L0526</v>
          </cell>
        </row>
        <row r="1770">
          <cell r="AY1770" t="str">
            <v>09L0526</v>
          </cell>
        </row>
        <row r="1771">
          <cell r="AY1771" t="str">
            <v>09L0526</v>
          </cell>
        </row>
        <row r="1772">
          <cell r="AY1772" t="str">
            <v>09L0526</v>
          </cell>
        </row>
        <row r="1773">
          <cell r="AY1773" t="str">
            <v>09L0526</v>
          </cell>
        </row>
        <row r="1774">
          <cell r="AY1774" t="str">
            <v>09L0526</v>
          </cell>
        </row>
        <row r="1775">
          <cell r="AY1775" t="str">
            <v>09L0526</v>
          </cell>
        </row>
        <row r="1776">
          <cell r="AY1776" t="str">
            <v>09L0526</v>
          </cell>
        </row>
        <row r="1777">
          <cell r="AY1777" t="str">
            <v>09L0526</v>
          </cell>
        </row>
        <row r="1778">
          <cell r="AY1778" t="str">
            <v>09L0526</v>
          </cell>
        </row>
        <row r="1779">
          <cell r="AY1779" t="str">
            <v>09L0526</v>
          </cell>
        </row>
        <row r="1780">
          <cell r="AY1780" t="str">
            <v>09L0526</v>
          </cell>
        </row>
        <row r="1781">
          <cell r="AY1781" t="str">
            <v>09L0526</v>
          </cell>
        </row>
        <row r="1782">
          <cell r="AY1782" t="str">
            <v>09L0526</v>
          </cell>
        </row>
        <row r="1783">
          <cell r="AY1783" t="str">
            <v>09L0526</v>
          </cell>
        </row>
        <row r="1784">
          <cell r="AY1784" t="str">
            <v>09L0526</v>
          </cell>
        </row>
        <row r="1785">
          <cell r="AY1785" t="str">
            <v>09L0526</v>
          </cell>
        </row>
        <row r="1786">
          <cell r="AY1786" t="str">
            <v>09L0526</v>
          </cell>
        </row>
        <row r="1787">
          <cell r="AY1787" t="str">
            <v>09L0526</v>
          </cell>
        </row>
        <row r="1788">
          <cell r="AY1788" t="str">
            <v>09L0526</v>
          </cell>
        </row>
        <row r="1789">
          <cell r="AY1789" t="str">
            <v>09L0526</v>
          </cell>
        </row>
        <row r="1790">
          <cell r="AY1790" t="str">
            <v>09L0526</v>
          </cell>
        </row>
        <row r="1791">
          <cell r="AY1791" t="str">
            <v>09L0526</v>
          </cell>
        </row>
        <row r="1792">
          <cell r="AY1792" t="str">
            <v>09L0526</v>
          </cell>
        </row>
        <row r="1793">
          <cell r="AY1793" t="str">
            <v>09L0526</v>
          </cell>
        </row>
        <row r="1794">
          <cell r="AY1794" t="str">
            <v>09L0526</v>
          </cell>
        </row>
        <row r="1795">
          <cell r="AY1795" t="str">
            <v>09L0526</v>
          </cell>
        </row>
        <row r="1796">
          <cell r="AY1796" t="str">
            <v>09L0526</v>
          </cell>
        </row>
        <row r="1797">
          <cell r="AY1797" t="str">
            <v>09L0526</v>
          </cell>
        </row>
        <row r="1798">
          <cell r="AY1798" t="str">
            <v>09L0526</v>
          </cell>
        </row>
        <row r="1799">
          <cell r="AY1799" t="str">
            <v>09L0526</v>
          </cell>
        </row>
        <row r="1800">
          <cell r="AY1800" t="str">
            <v>09L0526</v>
          </cell>
        </row>
        <row r="1801">
          <cell r="AY1801" t="str">
            <v>09L0526</v>
          </cell>
        </row>
        <row r="1802">
          <cell r="AY1802" t="str">
            <v>09L0526</v>
          </cell>
        </row>
        <row r="1803">
          <cell r="AY1803" t="str">
            <v>09L0503</v>
          </cell>
        </row>
        <row r="1804">
          <cell r="AY1804" t="str">
            <v>09L0503</v>
          </cell>
        </row>
        <row r="1805">
          <cell r="AY1805" t="str">
            <v>09L0503</v>
          </cell>
        </row>
        <row r="1806">
          <cell r="AY1806" t="str">
            <v>09L0503</v>
          </cell>
        </row>
        <row r="1807">
          <cell r="AY1807" t="str">
            <v>09L0503</v>
          </cell>
        </row>
        <row r="1808">
          <cell r="AY1808" t="str">
            <v>09L0503</v>
          </cell>
        </row>
        <row r="1809">
          <cell r="AY1809" t="str">
            <v>09L0503</v>
          </cell>
        </row>
        <row r="1810">
          <cell r="AY1810" t="str">
            <v>09L0503</v>
          </cell>
        </row>
        <row r="1811">
          <cell r="AY1811" t="str">
            <v>09L0503</v>
          </cell>
        </row>
        <row r="1812">
          <cell r="AY1812" t="str">
            <v>09L0503</v>
          </cell>
        </row>
        <row r="1813">
          <cell r="AY1813" t="str">
            <v>09L0503</v>
          </cell>
        </row>
        <row r="1814">
          <cell r="AY1814" t="str">
            <v>09L0503</v>
          </cell>
        </row>
        <row r="1815">
          <cell r="AY1815" t="str">
            <v>09L0503</v>
          </cell>
        </row>
        <row r="1816">
          <cell r="AY1816" t="str">
            <v>09L0503</v>
          </cell>
        </row>
        <row r="1817">
          <cell r="AY1817" t="str">
            <v>09L0503</v>
          </cell>
        </row>
        <row r="1818">
          <cell r="AY1818" t="str">
            <v>09L0503</v>
          </cell>
        </row>
        <row r="1819">
          <cell r="AY1819" t="str">
            <v>09L0503</v>
          </cell>
        </row>
        <row r="1820">
          <cell r="AY1820" t="str">
            <v>09L0503</v>
          </cell>
        </row>
        <row r="1821">
          <cell r="AY1821" t="str">
            <v>09L0503</v>
          </cell>
        </row>
        <row r="1822">
          <cell r="AY1822" t="str">
            <v>09L0503</v>
          </cell>
        </row>
        <row r="1823">
          <cell r="AY1823" t="str">
            <v>09L0503</v>
          </cell>
        </row>
        <row r="1824">
          <cell r="AY1824" t="str">
            <v>09L0503</v>
          </cell>
        </row>
        <row r="1825">
          <cell r="AY1825" t="str">
            <v>09L0503</v>
          </cell>
        </row>
        <row r="1826">
          <cell r="AY1826" t="str">
            <v>09L0503</v>
          </cell>
        </row>
        <row r="1827">
          <cell r="AY1827" t="str">
            <v>09L0503</v>
          </cell>
        </row>
        <row r="1828">
          <cell r="AY1828" t="str">
            <v>09L0503</v>
          </cell>
        </row>
        <row r="1829">
          <cell r="AY1829" t="str">
            <v>09L0503</v>
          </cell>
        </row>
        <row r="1830">
          <cell r="AY1830" t="str">
            <v>09L0503</v>
          </cell>
        </row>
        <row r="1831">
          <cell r="AY1831" t="str">
            <v>09L0503</v>
          </cell>
        </row>
        <row r="1832">
          <cell r="AY1832" t="str">
            <v>09L0503</v>
          </cell>
        </row>
        <row r="1833">
          <cell r="AY1833" t="str">
            <v>09L0503</v>
          </cell>
        </row>
        <row r="1834">
          <cell r="AY1834" t="str">
            <v>09L0503</v>
          </cell>
        </row>
        <row r="1835">
          <cell r="AY1835" t="str">
            <v>09L0503</v>
          </cell>
        </row>
        <row r="1836">
          <cell r="AY1836" t="str">
            <v>09L0503</v>
          </cell>
        </row>
        <row r="1837">
          <cell r="AY1837" t="str">
            <v>09L0503</v>
          </cell>
        </row>
        <row r="1838">
          <cell r="AY1838" t="str">
            <v>09L0503</v>
          </cell>
        </row>
        <row r="1839">
          <cell r="AY1839" t="str">
            <v>09L0503</v>
          </cell>
        </row>
        <row r="1840">
          <cell r="AY1840" t="str">
            <v>09L0503</v>
          </cell>
        </row>
        <row r="1841">
          <cell r="AY1841" t="str">
            <v>09L0503</v>
          </cell>
        </row>
        <row r="1842">
          <cell r="AY1842" t="str">
            <v>09L0503</v>
          </cell>
        </row>
        <row r="1843">
          <cell r="AY1843" t="str">
            <v>09L0503</v>
          </cell>
        </row>
        <row r="1844">
          <cell r="AY1844" t="str">
            <v>09L0503</v>
          </cell>
        </row>
        <row r="1845">
          <cell r="AY1845" t="str">
            <v>09L0503</v>
          </cell>
        </row>
        <row r="1846">
          <cell r="AY1846" t="str">
            <v>09L0503</v>
          </cell>
        </row>
        <row r="1847">
          <cell r="AY1847" t="str">
            <v>09L0503</v>
          </cell>
        </row>
        <row r="1848">
          <cell r="AY1848" t="str">
            <v>09L0503</v>
          </cell>
        </row>
        <row r="1849">
          <cell r="AY1849" t="str">
            <v>09L0503</v>
          </cell>
        </row>
        <row r="1850">
          <cell r="AY1850" t="str">
            <v>09L0503</v>
          </cell>
        </row>
        <row r="1851">
          <cell r="AY1851" t="str">
            <v>09L0503</v>
          </cell>
        </row>
        <row r="1852">
          <cell r="AY1852" t="str">
            <v>09L0503</v>
          </cell>
        </row>
        <row r="1853">
          <cell r="AY1853" t="str">
            <v>09L0503</v>
          </cell>
        </row>
        <row r="1854">
          <cell r="AY1854" t="str">
            <v>09L0503</v>
          </cell>
        </row>
        <row r="1855">
          <cell r="AY1855" t="str">
            <v>09L0503</v>
          </cell>
        </row>
        <row r="1856">
          <cell r="AY1856" t="str">
            <v>09L0503</v>
          </cell>
        </row>
        <row r="1857">
          <cell r="AY1857" t="str">
            <v>09L0503</v>
          </cell>
        </row>
        <row r="1858">
          <cell r="AY1858" t="str">
            <v>09L0503</v>
          </cell>
        </row>
        <row r="1859">
          <cell r="AY1859" t="str">
            <v>09L0503</v>
          </cell>
        </row>
        <row r="1860">
          <cell r="AY1860" t="str">
            <v>09L0503</v>
          </cell>
        </row>
        <row r="1861">
          <cell r="AY1861" t="str">
            <v>09L0503</v>
          </cell>
        </row>
        <row r="1862">
          <cell r="AY1862" t="str">
            <v>09L0503</v>
          </cell>
        </row>
        <row r="1863">
          <cell r="AY1863" t="str">
            <v>09L0503</v>
          </cell>
        </row>
        <row r="1864">
          <cell r="AY1864" t="str">
            <v>09L0503</v>
          </cell>
        </row>
        <row r="1865">
          <cell r="AY1865" t="str">
            <v>09L0503</v>
          </cell>
        </row>
        <row r="1866">
          <cell r="AY1866" t="str">
            <v>09L0503</v>
          </cell>
        </row>
        <row r="1867">
          <cell r="AY1867" t="str">
            <v>09L0503</v>
          </cell>
        </row>
        <row r="1868">
          <cell r="AY1868" t="str">
            <v>09L0503</v>
          </cell>
        </row>
        <row r="1869">
          <cell r="AY1869" t="str">
            <v>09L0503</v>
          </cell>
        </row>
        <row r="1870">
          <cell r="AY1870" t="str">
            <v>09L0503</v>
          </cell>
        </row>
        <row r="1871">
          <cell r="AY1871" t="str">
            <v>09L0503</v>
          </cell>
        </row>
        <row r="1872">
          <cell r="AY1872" t="str">
            <v>09L0503</v>
          </cell>
        </row>
        <row r="1873">
          <cell r="AY1873" t="str">
            <v>09L0503</v>
          </cell>
        </row>
        <row r="1874">
          <cell r="AY1874" t="str">
            <v>09L0503</v>
          </cell>
        </row>
        <row r="1875">
          <cell r="AY1875" t="str">
            <v>09L0503</v>
          </cell>
        </row>
        <row r="1876">
          <cell r="AY1876" t="str">
            <v>09L0503</v>
          </cell>
        </row>
        <row r="1877">
          <cell r="AY1877" t="str">
            <v>09L0503</v>
          </cell>
        </row>
        <row r="1878">
          <cell r="AY1878" t="str">
            <v>09L0503</v>
          </cell>
        </row>
        <row r="1879">
          <cell r="AY1879" t="str">
            <v>09L0503</v>
          </cell>
        </row>
        <row r="1880">
          <cell r="AY1880" t="str">
            <v>09L0503</v>
          </cell>
        </row>
        <row r="1881">
          <cell r="AY1881" t="str">
            <v>09L0503</v>
          </cell>
        </row>
        <row r="1882">
          <cell r="AY1882" t="str">
            <v>09L0503</v>
          </cell>
        </row>
        <row r="1883">
          <cell r="AY1883" t="str">
            <v>09L0503</v>
          </cell>
        </row>
        <row r="1884">
          <cell r="AY1884" t="str">
            <v>09L0503</v>
          </cell>
        </row>
        <row r="1885">
          <cell r="AY1885" t="str">
            <v>09L0503</v>
          </cell>
        </row>
        <row r="1886">
          <cell r="AY1886" t="str">
            <v>09L0503</v>
          </cell>
        </row>
        <row r="1887">
          <cell r="AY1887" t="str">
            <v>09L0503</v>
          </cell>
        </row>
        <row r="1888">
          <cell r="AY1888" t="str">
            <v>09L0503</v>
          </cell>
        </row>
        <row r="1889">
          <cell r="AY1889" t="str">
            <v>09L0503</v>
          </cell>
        </row>
        <row r="1890">
          <cell r="AY1890" t="str">
            <v>09L0503</v>
          </cell>
        </row>
        <row r="1891">
          <cell r="AY1891" t="str">
            <v>09L0503</v>
          </cell>
        </row>
        <row r="1892">
          <cell r="AY1892" t="str">
            <v>09L0503</v>
          </cell>
        </row>
        <row r="1893">
          <cell r="AY1893" t="str">
            <v>09L0503</v>
          </cell>
        </row>
        <row r="1894">
          <cell r="AY1894" t="str">
            <v>09L0503</v>
          </cell>
        </row>
        <row r="1895">
          <cell r="AY1895" t="str">
            <v>09L0503</v>
          </cell>
        </row>
        <row r="1896">
          <cell r="AY1896" t="str">
            <v>09L0503</v>
          </cell>
        </row>
        <row r="1897">
          <cell r="AY1897" t="str">
            <v>09L0503</v>
          </cell>
        </row>
        <row r="1898">
          <cell r="AY1898" t="str">
            <v>09L0503</v>
          </cell>
        </row>
        <row r="1899">
          <cell r="AY1899" t="str">
            <v>09L0503</v>
          </cell>
        </row>
        <row r="1900">
          <cell r="AY1900" t="str">
            <v>09L0503</v>
          </cell>
        </row>
        <row r="1901">
          <cell r="AY1901" t="str">
            <v>09L0503</v>
          </cell>
        </row>
        <row r="1902">
          <cell r="AY1902" t="str">
            <v>09L0503</v>
          </cell>
        </row>
        <row r="1903">
          <cell r="AY1903" t="str">
            <v>09L0503</v>
          </cell>
        </row>
        <row r="1904">
          <cell r="AY1904" t="str">
            <v>09L0503</v>
          </cell>
        </row>
        <row r="1905">
          <cell r="AY1905" t="str">
            <v>09L0503</v>
          </cell>
        </row>
        <row r="1906">
          <cell r="AY1906" t="str">
            <v>09L0503</v>
          </cell>
        </row>
        <row r="1907">
          <cell r="AY1907" t="str">
            <v>09L0503</v>
          </cell>
        </row>
        <row r="1908">
          <cell r="AY1908" t="str">
            <v>09L0503</v>
          </cell>
        </row>
        <row r="1909">
          <cell r="AY1909" t="str">
            <v>09L0503</v>
          </cell>
        </row>
        <row r="1910">
          <cell r="AY1910" t="str">
            <v>09L0503</v>
          </cell>
        </row>
        <row r="1911">
          <cell r="AY1911" t="str">
            <v>09L0503</v>
          </cell>
        </row>
        <row r="1912">
          <cell r="AY1912" t="str">
            <v>09L0503</v>
          </cell>
        </row>
        <row r="1913">
          <cell r="AY1913" t="str">
            <v>09L0503</v>
          </cell>
        </row>
        <row r="1914">
          <cell r="AY1914" t="str">
            <v>09L0503</v>
          </cell>
        </row>
        <row r="1915">
          <cell r="AY1915" t="str">
            <v>09L0503</v>
          </cell>
        </row>
        <row r="1916">
          <cell r="AY1916" t="str">
            <v>09L0503</v>
          </cell>
        </row>
        <row r="1917">
          <cell r="AY1917" t="str">
            <v>09L0503</v>
          </cell>
        </row>
        <row r="1918">
          <cell r="AY1918" t="str">
            <v>09L0503</v>
          </cell>
        </row>
        <row r="1919">
          <cell r="AY1919" t="str">
            <v>09L0503</v>
          </cell>
        </row>
        <row r="1920">
          <cell r="AY1920" t="str">
            <v>09L0503</v>
          </cell>
        </row>
        <row r="1921">
          <cell r="AY1921" t="str">
            <v>09L0503</v>
          </cell>
        </row>
        <row r="1922">
          <cell r="AY1922" t="str">
            <v>09L0503</v>
          </cell>
        </row>
        <row r="1923">
          <cell r="AY1923" t="str">
            <v>09L0503</v>
          </cell>
        </row>
        <row r="1924">
          <cell r="AY1924" t="str">
            <v>09L0503</v>
          </cell>
        </row>
        <row r="1925">
          <cell r="AY1925" t="str">
            <v>09L0503</v>
          </cell>
        </row>
        <row r="1926">
          <cell r="AY1926" t="str">
            <v>09L0503</v>
          </cell>
        </row>
        <row r="1927">
          <cell r="AY1927" t="str">
            <v>09L0503</v>
          </cell>
        </row>
        <row r="1928">
          <cell r="AY1928" t="str">
            <v>09L0503</v>
          </cell>
        </row>
        <row r="1929">
          <cell r="AY1929" t="str">
            <v>09L0503</v>
          </cell>
        </row>
        <row r="1930">
          <cell r="AY1930" t="str">
            <v>09L0503</v>
          </cell>
        </row>
        <row r="1931">
          <cell r="AY1931" t="str">
            <v>09L0503</v>
          </cell>
        </row>
        <row r="1932">
          <cell r="AY1932" t="str">
            <v>09L0503</v>
          </cell>
        </row>
        <row r="1933">
          <cell r="AY1933" t="str">
            <v>09L0503</v>
          </cell>
        </row>
        <row r="1934">
          <cell r="AY1934" t="str">
            <v>09L0503</v>
          </cell>
        </row>
        <row r="1935">
          <cell r="AY1935" t="str">
            <v>09L0503</v>
          </cell>
        </row>
        <row r="1936">
          <cell r="AY1936" t="str">
            <v>09L0503</v>
          </cell>
        </row>
        <row r="1937">
          <cell r="AY1937" t="str">
            <v>09L0503</v>
          </cell>
        </row>
        <row r="1938">
          <cell r="AY1938" t="str">
            <v>09L0503</v>
          </cell>
        </row>
        <row r="1939">
          <cell r="AY1939" t="str">
            <v>09L0503</v>
          </cell>
        </row>
        <row r="1940">
          <cell r="AY1940" t="str">
            <v>09L0503</v>
          </cell>
        </row>
        <row r="1941">
          <cell r="AY1941" t="str">
            <v>09L0503</v>
          </cell>
        </row>
        <row r="1942">
          <cell r="AY1942" t="str">
            <v>09L0503</v>
          </cell>
        </row>
        <row r="1943">
          <cell r="AY1943" t="str">
            <v>09L0503</v>
          </cell>
        </row>
        <row r="1944">
          <cell r="AY1944" t="str">
            <v>09L0503</v>
          </cell>
        </row>
        <row r="1945">
          <cell r="AY1945" t="str">
            <v>09L0503</v>
          </cell>
        </row>
        <row r="1946">
          <cell r="AY1946" t="str">
            <v>09L0542</v>
          </cell>
        </row>
        <row r="1947">
          <cell r="AY1947" t="str">
            <v>09L0542</v>
          </cell>
        </row>
        <row r="1948">
          <cell r="AY1948" t="str">
            <v>09L0542</v>
          </cell>
        </row>
        <row r="1949">
          <cell r="AY1949" t="str">
            <v>09L0542</v>
          </cell>
        </row>
        <row r="1950">
          <cell r="AY1950" t="str">
            <v>09L0542</v>
          </cell>
        </row>
        <row r="1951">
          <cell r="AY1951" t="str">
            <v>09L0542</v>
          </cell>
        </row>
        <row r="1952">
          <cell r="AY1952" t="str">
            <v>09L0542</v>
          </cell>
        </row>
        <row r="1953">
          <cell r="AY1953" t="str">
            <v>09L0542</v>
          </cell>
        </row>
        <row r="1954">
          <cell r="AY1954" t="str">
            <v>09L0542</v>
          </cell>
        </row>
        <row r="1955">
          <cell r="AY1955" t="str">
            <v>09L0542</v>
          </cell>
        </row>
        <row r="1956">
          <cell r="AY1956" t="str">
            <v>09L0542</v>
          </cell>
        </row>
        <row r="1957">
          <cell r="AY1957" t="str">
            <v>09L0542</v>
          </cell>
        </row>
        <row r="1958">
          <cell r="AY1958" t="str">
            <v>09L0542</v>
          </cell>
        </row>
        <row r="1959">
          <cell r="AY1959" t="str">
            <v>09L0542</v>
          </cell>
        </row>
        <row r="1960">
          <cell r="AY1960" t="str">
            <v>09L0542</v>
          </cell>
        </row>
        <row r="1961">
          <cell r="AY1961" t="str">
            <v>09L0542</v>
          </cell>
        </row>
        <row r="1962">
          <cell r="AY1962" t="str">
            <v>09L0542</v>
          </cell>
        </row>
        <row r="1963">
          <cell r="AY1963" t="str">
            <v>09L0542</v>
          </cell>
        </row>
        <row r="1964">
          <cell r="AY1964" t="str">
            <v>09L0542</v>
          </cell>
        </row>
        <row r="1965">
          <cell r="AY1965" t="str">
            <v>09L0542</v>
          </cell>
        </row>
        <row r="1966">
          <cell r="AY1966" t="str">
            <v>09L0542</v>
          </cell>
        </row>
        <row r="1967">
          <cell r="AY1967" t="str">
            <v>09L0542</v>
          </cell>
        </row>
        <row r="1968">
          <cell r="AY1968" t="str">
            <v>09L0542</v>
          </cell>
        </row>
        <row r="1969">
          <cell r="AY1969" t="str">
            <v>09L0542</v>
          </cell>
        </row>
        <row r="1970">
          <cell r="AY1970" t="str">
            <v>09L0542</v>
          </cell>
        </row>
        <row r="1971">
          <cell r="AY1971" t="str">
            <v>09L0542</v>
          </cell>
        </row>
        <row r="1972">
          <cell r="AY1972" t="str">
            <v>09L0542</v>
          </cell>
        </row>
        <row r="1973">
          <cell r="AY1973" t="str">
            <v>09L0542</v>
          </cell>
        </row>
        <row r="1974">
          <cell r="AY1974" t="str">
            <v>09L0542</v>
          </cell>
        </row>
        <row r="1975">
          <cell r="AY1975" t="str">
            <v>09L0542</v>
          </cell>
        </row>
        <row r="1976">
          <cell r="AY1976" t="str">
            <v>09L0542</v>
          </cell>
        </row>
        <row r="1977">
          <cell r="AY1977" t="str">
            <v>09L0542</v>
          </cell>
        </row>
        <row r="1978">
          <cell r="AY1978" t="str">
            <v>09L0542</v>
          </cell>
        </row>
        <row r="1979">
          <cell r="AY1979" t="str">
            <v>09L0542</v>
          </cell>
        </row>
        <row r="1980">
          <cell r="AY1980" t="str">
            <v>09L0542</v>
          </cell>
        </row>
        <row r="1981">
          <cell r="AY1981" t="str">
            <v>09L0542</v>
          </cell>
        </row>
        <row r="1982">
          <cell r="AY1982" t="str">
            <v>09L0542</v>
          </cell>
        </row>
        <row r="1983">
          <cell r="AY1983" t="str">
            <v>09L0542</v>
          </cell>
        </row>
        <row r="1984">
          <cell r="AY1984" t="str">
            <v>09L0542</v>
          </cell>
        </row>
        <row r="1985">
          <cell r="AY1985" t="str">
            <v>09L0542</v>
          </cell>
        </row>
        <row r="1986">
          <cell r="AY1986" t="str">
            <v>09L0542</v>
          </cell>
        </row>
        <row r="1987">
          <cell r="AY1987" t="str">
            <v>09L0542</v>
          </cell>
        </row>
        <row r="1988">
          <cell r="AY1988" t="str">
            <v>09L0542</v>
          </cell>
        </row>
        <row r="1989">
          <cell r="AY1989" t="str">
            <v>09L0542</v>
          </cell>
        </row>
        <row r="1990">
          <cell r="AY1990" t="str">
            <v>09L0542</v>
          </cell>
        </row>
        <row r="1991">
          <cell r="AY1991" t="str">
            <v>09L0542</v>
          </cell>
        </row>
        <row r="1992">
          <cell r="AY1992" t="str">
            <v>09L0542</v>
          </cell>
        </row>
        <row r="1993">
          <cell r="AY1993" t="str">
            <v>09L0542</v>
          </cell>
        </row>
        <row r="1994">
          <cell r="AY1994" t="str">
            <v>09L0542</v>
          </cell>
        </row>
        <row r="1995">
          <cell r="AY1995" t="str">
            <v>09L0542</v>
          </cell>
        </row>
        <row r="1996">
          <cell r="AY1996" t="str">
            <v>09L0542</v>
          </cell>
        </row>
        <row r="1997">
          <cell r="AY1997" t="str">
            <v>09L0542</v>
          </cell>
        </row>
        <row r="1998">
          <cell r="AY1998" t="str">
            <v>09L0542</v>
          </cell>
        </row>
        <row r="1999">
          <cell r="AY1999" t="str">
            <v>09L0542</v>
          </cell>
        </row>
        <row r="2000">
          <cell r="AY2000" t="str">
            <v>09L0542</v>
          </cell>
        </row>
        <row r="2001">
          <cell r="AY2001" t="str">
            <v>09L0542</v>
          </cell>
        </row>
        <row r="2002">
          <cell r="AY2002" t="str">
            <v>09L0542</v>
          </cell>
        </row>
        <row r="2003">
          <cell r="AY2003" t="str">
            <v>09L0542</v>
          </cell>
        </row>
        <row r="2004">
          <cell r="AY2004" t="str">
            <v>09L0542</v>
          </cell>
        </row>
        <row r="2005">
          <cell r="AY2005" t="str">
            <v>09L0542</v>
          </cell>
        </row>
        <row r="2006">
          <cell r="AY2006" t="str">
            <v>09L0542</v>
          </cell>
        </row>
        <row r="2007">
          <cell r="AY2007" t="str">
            <v>09L0542</v>
          </cell>
        </row>
        <row r="2008">
          <cell r="AY2008" t="str">
            <v>09L0542</v>
          </cell>
        </row>
        <row r="2009">
          <cell r="AY2009" t="str">
            <v>09L0542</v>
          </cell>
        </row>
        <row r="2010">
          <cell r="AY2010" t="str">
            <v>09L0542</v>
          </cell>
        </row>
        <row r="2011">
          <cell r="AY2011" t="str">
            <v>09L0542</v>
          </cell>
        </row>
        <row r="2012">
          <cell r="AY2012" t="str">
            <v>09L0542</v>
          </cell>
        </row>
        <row r="2013">
          <cell r="AY2013" t="str">
            <v>09L0542</v>
          </cell>
        </row>
        <row r="2014">
          <cell r="AY2014" t="str">
            <v>09L0542</v>
          </cell>
        </row>
        <row r="2015">
          <cell r="AY2015" t="str">
            <v>09L0542</v>
          </cell>
        </row>
        <row r="2016">
          <cell r="AY2016" t="str">
            <v>09L0542</v>
          </cell>
        </row>
        <row r="2017">
          <cell r="AY2017" t="str">
            <v>09L0542</v>
          </cell>
        </row>
        <row r="2018">
          <cell r="AY2018" t="str">
            <v>09L0542</v>
          </cell>
        </row>
        <row r="2019">
          <cell r="AY2019" t="str">
            <v>09L0542</v>
          </cell>
        </row>
        <row r="2020">
          <cell r="AY2020" t="str">
            <v>09L0542</v>
          </cell>
        </row>
        <row r="2021">
          <cell r="AY2021" t="str">
            <v>09L0542</v>
          </cell>
        </row>
        <row r="2022">
          <cell r="AY2022" t="str">
            <v>09L0284</v>
          </cell>
        </row>
        <row r="2024">
          <cell r="AY2024" t="str">
            <v>10L0139</v>
          </cell>
        </row>
        <row r="2025">
          <cell r="AY2025" t="str">
            <v>10L0139</v>
          </cell>
        </row>
        <row r="2026">
          <cell r="AY2026" t="str">
            <v>08L0226</v>
          </cell>
        </row>
        <row r="2027">
          <cell r="AY2027" t="str">
            <v>06L0382</v>
          </cell>
        </row>
        <row r="2028">
          <cell r="AY2028" t="str">
            <v>06L0382</v>
          </cell>
        </row>
        <row r="2029">
          <cell r="AY2029" t="str">
            <v>06L0382</v>
          </cell>
        </row>
        <row r="2030">
          <cell r="AY2030" t="str">
            <v>06L0382</v>
          </cell>
        </row>
        <row r="2031">
          <cell r="AY2031" t="str">
            <v>06L0382</v>
          </cell>
        </row>
        <row r="2032">
          <cell r="AY2032" t="str">
            <v>08L0624</v>
          </cell>
        </row>
        <row r="2033">
          <cell r="AY2033" t="str">
            <v>08L0624</v>
          </cell>
        </row>
        <row r="2034">
          <cell r="AY2034" t="str">
            <v>08L0624</v>
          </cell>
        </row>
        <row r="2035">
          <cell r="AY2035" t="str">
            <v>07L0410</v>
          </cell>
        </row>
        <row r="2036">
          <cell r="AY2036" t="str">
            <v>07L0410</v>
          </cell>
        </row>
        <row r="2037">
          <cell r="AY2037" t="str">
            <v>07L0410</v>
          </cell>
        </row>
        <row r="2038">
          <cell r="AY2038" t="str">
            <v>07L0118</v>
          </cell>
        </row>
        <row r="2039">
          <cell r="AY2039" t="str">
            <v>07L0118</v>
          </cell>
        </row>
        <row r="2040">
          <cell r="AY2040" t="str">
            <v>07L0118</v>
          </cell>
        </row>
        <row r="2041">
          <cell r="AY2041" t="str">
            <v>07L0118</v>
          </cell>
        </row>
        <row r="2042">
          <cell r="AY2042" t="str">
            <v>07L0118</v>
          </cell>
        </row>
        <row r="2043">
          <cell r="AY2043" t="str">
            <v>07L0118</v>
          </cell>
        </row>
        <row r="2044">
          <cell r="AY2044" t="str">
            <v>10L0098</v>
          </cell>
        </row>
        <row r="2045">
          <cell r="AY2045" t="str">
            <v>10L0098</v>
          </cell>
        </row>
        <row r="2046">
          <cell r="AY2046" t="str">
            <v>10L0098</v>
          </cell>
        </row>
        <row r="2047">
          <cell r="AY2047" t="str">
            <v>10L0098</v>
          </cell>
        </row>
        <row r="2048">
          <cell r="AY2048" t="str">
            <v>10L0098</v>
          </cell>
        </row>
        <row r="2049">
          <cell r="AY2049" t="str">
            <v>10L0098</v>
          </cell>
        </row>
        <row r="2050">
          <cell r="AY2050" t="str">
            <v>09L0138</v>
          </cell>
        </row>
        <row r="2051">
          <cell r="AY2051" t="str">
            <v>09L0138</v>
          </cell>
        </row>
        <row r="2052">
          <cell r="AY2052" t="str">
            <v>09L0138</v>
          </cell>
        </row>
        <row r="2053">
          <cell r="AY2053" t="str">
            <v>09L0304</v>
          </cell>
        </row>
        <row r="2054">
          <cell r="AY2054" t="str">
            <v>09L0304</v>
          </cell>
        </row>
        <row r="2055">
          <cell r="AY2055" t="str">
            <v>09L0304</v>
          </cell>
        </row>
        <row r="2056">
          <cell r="AY2056" t="str">
            <v>09L0304</v>
          </cell>
        </row>
        <row r="2057">
          <cell r="AY2057" t="str">
            <v>09L0304</v>
          </cell>
        </row>
        <row r="2058">
          <cell r="AY2058" t="str">
            <v>09L0304</v>
          </cell>
        </row>
        <row r="2059">
          <cell r="AY2059" t="str">
            <v>09L0304</v>
          </cell>
        </row>
        <row r="2060">
          <cell r="AY2060" t="str">
            <v>09L0304</v>
          </cell>
        </row>
        <row r="2061">
          <cell r="AY2061" t="str">
            <v>09L0304</v>
          </cell>
        </row>
        <row r="2062">
          <cell r="AY2062" t="str">
            <v>06L0577</v>
          </cell>
        </row>
        <row r="2063">
          <cell r="AY2063" t="str">
            <v>09L0658</v>
          </cell>
        </row>
        <row r="2064">
          <cell r="AY2064" t="str">
            <v>09L0658</v>
          </cell>
        </row>
        <row r="2065">
          <cell r="AY2065" t="str">
            <v>09L0658</v>
          </cell>
        </row>
        <row r="2066">
          <cell r="AY2066" t="str">
            <v>09L0658</v>
          </cell>
        </row>
        <row r="2067">
          <cell r="AY2067" t="str">
            <v>09L0658</v>
          </cell>
        </row>
        <row r="2068">
          <cell r="AY2068" t="str">
            <v>09L0658</v>
          </cell>
        </row>
        <row r="2069">
          <cell r="AY2069" t="str">
            <v>06L0124</v>
          </cell>
        </row>
        <row r="2070">
          <cell r="AY2070" t="str">
            <v>06L0124</v>
          </cell>
        </row>
        <row r="2071">
          <cell r="AY2071" t="str">
            <v>06L0124</v>
          </cell>
        </row>
        <row r="2072">
          <cell r="AY2072" t="str">
            <v>06L0124</v>
          </cell>
        </row>
        <row r="2073">
          <cell r="AY2073" t="str">
            <v>06L0124</v>
          </cell>
        </row>
        <row r="2074">
          <cell r="AY2074" t="str">
            <v>06L0124</v>
          </cell>
        </row>
        <row r="2075">
          <cell r="AY2075" t="str">
            <v>06L0124</v>
          </cell>
        </row>
        <row r="2076">
          <cell r="AY2076" t="str">
            <v>06L0124</v>
          </cell>
        </row>
        <row r="2077">
          <cell r="AY2077" t="str">
            <v>06L0124</v>
          </cell>
        </row>
        <row r="2078">
          <cell r="AY2078" t="str">
            <v>06L0124</v>
          </cell>
        </row>
        <row r="2079">
          <cell r="AY2079" t="str">
            <v>06L0124</v>
          </cell>
        </row>
        <row r="2080">
          <cell r="AY2080" t="str">
            <v>06L0124</v>
          </cell>
        </row>
        <row r="2081">
          <cell r="AY2081" t="str">
            <v>06L0124</v>
          </cell>
        </row>
        <row r="2082">
          <cell r="AY2082" t="str">
            <v>06L0124</v>
          </cell>
        </row>
        <row r="2083">
          <cell r="AY2083" t="str">
            <v>06L0124</v>
          </cell>
        </row>
        <row r="2084">
          <cell r="AY2084" t="str">
            <v>06L0124</v>
          </cell>
        </row>
        <row r="2085">
          <cell r="AY2085" t="str">
            <v>06L0124</v>
          </cell>
        </row>
        <row r="2086">
          <cell r="AY2086" t="str">
            <v>06L0124</v>
          </cell>
        </row>
        <row r="2087">
          <cell r="AY2087" t="str">
            <v>06L0124</v>
          </cell>
        </row>
        <row r="2088">
          <cell r="AY2088" t="str">
            <v>06L0124</v>
          </cell>
        </row>
        <row r="2089">
          <cell r="AY2089" t="str">
            <v>06L0124</v>
          </cell>
        </row>
        <row r="2090">
          <cell r="AY2090" t="str">
            <v>06L0124</v>
          </cell>
        </row>
        <row r="2091">
          <cell r="AY2091" t="str">
            <v>06L0124</v>
          </cell>
        </row>
        <row r="2092">
          <cell r="AY2092" t="str">
            <v>06L0124</v>
          </cell>
        </row>
        <row r="2093">
          <cell r="AY2093" t="str">
            <v>06L0124</v>
          </cell>
        </row>
        <row r="2094">
          <cell r="AY2094" t="str">
            <v>06L0124</v>
          </cell>
        </row>
        <row r="2095">
          <cell r="AY2095" t="str">
            <v>06L0124</v>
          </cell>
        </row>
        <row r="2096">
          <cell r="AY2096" t="str">
            <v>10L0113</v>
          </cell>
        </row>
        <row r="2097">
          <cell r="AY2097" t="str">
            <v>10L0113</v>
          </cell>
        </row>
        <row r="2098">
          <cell r="AY2098" t="str">
            <v>10L0164</v>
          </cell>
        </row>
        <row r="2099">
          <cell r="AY2099" t="str">
            <v>10L0164</v>
          </cell>
        </row>
        <row r="2100">
          <cell r="AY2100" t="str">
            <v>06L0407</v>
          </cell>
        </row>
        <row r="2101">
          <cell r="AY2101" t="str">
            <v>06L0407</v>
          </cell>
        </row>
        <row r="2102">
          <cell r="AY2102" t="str">
            <v>06L0407</v>
          </cell>
        </row>
        <row r="2103">
          <cell r="AY2103" t="str">
            <v>06L0407</v>
          </cell>
        </row>
        <row r="2104">
          <cell r="AY2104" t="str">
            <v>10L0086</v>
          </cell>
        </row>
        <row r="2105">
          <cell r="AY2105" t="str">
            <v>10L0086</v>
          </cell>
        </row>
        <row r="2106">
          <cell r="AY2106" t="str">
            <v>06L0407</v>
          </cell>
        </row>
        <row r="2107">
          <cell r="AY2107" t="str">
            <v>06L0407</v>
          </cell>
        </row>
        <row r="2108">
          <cell r="AY2108" t="str">
            <v>06L0407</v>
          </cell>
        </row>
        <row r="2109">
          <cell r="AY2109" t="str">
            <v>06L0407</v>
          </cell>
        </row>
        <row r="2110">
          <cell r="AY2110" t="str">
            <v>06L0407</v>
          </cell>
        </row>
        <row r="2111">
          <cell r="AY2111" t="str">
            <v>06L0407</v>
          </cell>
        </row>
        <row r="2112">
          <cell r="AY2112" t="str">
            <v>10L0086</v>
          </cell>
        </row>
        <row r="2113">
          <cell r="AY2113" t="str">
            <v>10L0086</v>
          </cell>
        </row>
        <row r="2114">
          <cell r="AY2114" t="str">
            <v>08L0301</v>
          </cell>
        </row>
        <row r="2115">
          <cell r="AY2115" t="str">
            <v>07L0155</v>
          </cell>
        </row>
        <row r="2116">
          <cell r="AY2116" t="str">
            <v>07L0155</v>
          </cell>
        </row>
        <row r="2117">
          <cell r="AY2117" t="str">
            <v>10L0038</v>
          </cell>
        </row>
        <row r="2118">
          <cell r="AY2118" t="str">
            <v>09L0656</v>
          </cell>
        </row>
        <row r="2119">
          <cell r="AY2119" t="str">
            <v>09L0656</v>
          </cell>
        </row>
        <row r="2120">
          <cell r="AY2120" t="str">
            <v>09L0656</v>
          </cell>
        </row>
        <row r="2121">
          <cell r="AY2121" t="str">
            <v>09L0656</v>
          </cell>
        </row>
        <row r="2122">
          <cell r="AY2122" t="str">
            <v>09L0656</v>
          </cell>
        </row>
        <row r="2123">
          <cell r="AY2123" t="str">
            <v>09L0656</v>
          </cell>
        </row>
        <row r="2124">
          <cell r="AY2124" t="str">
            <v>09L0656</v>
          </cell>
        </row>
        <row r="2125">
          <cell r="AY2125" t="str">
            <v>09L0656</v>
          </cell>
        </row>
        <row r="2126">
          <cell r="AY2126" t="str">
            <v>09L0656</v>
          </cell>
        </row>
        <row r="2127">
          <cell r="AY2127" t="str">
            <v>07L0063</v>
          </cell>
        </row>
        <row r="2128">
          <cell r="AY2128" t="str">
            <v>06L0415</v>
          </cell>
        </row>
        <row r="2129">
          <cell r="AY2129" t="str">
            <v>06L0415</v>
          </cell>
        </row>
        <row r="2130">
          <cell r="AY2130" t="str">
            <v>06L0415</v>
          </cell>
        </row>
        <row r="2131">
          <cell r="AY2131" t="str">
            <v>06L0415</v>
          </cell>
        </row>
        <row r="2132">
          <cell r="AY2132" t="str">
            <v>06L0415</v>
          </cell>
        </row>
        <row r="2133">
          <cell r="AY2133" t="str">
            <v>06L0415</v>
          </cell>
        </row>
        <row r="2134">
          <cell r="AY2134" t="str">
            <v>06L0415</v>
          </cell>
        </row>
        <row r="2135">
          <cell r="AY2135" t="str">
            <v>06L0415</v>
          </cell>
        </row>
        <row r="2136">
          <cell r="AY2136" t="str">
            <v>06L0415</v>
          </cell>
        </row>
        <row r="2137">
          <cell r="AY2137" t="str">
            <v>06L0415</v>
          </cell>
        </row>
        <row r="2138">
          <cell r="AY2138" t="str">
            <v>06L0415</v>
          </cell>
        </row>
        <row r="2139">
          <cell r="AY2139" t="str">
            <v>06L0415</v>
          </cell>
        </row>
        <row r="2140">
          <cell r="AY2140" t="str">
            <v>06L0415</v>
          </cell>
        </row>
        <row r="2141">
          <cell r="AY2141" t="str">
            <v>06L0415</v>
          </cell>
        </row>
        <row r="2142">
          <cell r="AY2142" t="str">
            <v>06L0415</v>
          </cell>
        </row>
        <row r="2143">
          <cell r="AY2143" t="str">
            <v>06L0415</v>
          </cell>
        </row>
        <row r="2144">
          <cell r="AY2144" t="str">
            <v>10L0131</v>
          </cell>
        </row>
        <row r="2145">
          <cell r="AY2145" t="str">
            <v>07L0015</v>
          </cell>
        </row>
        <row r="2146">
          <cell r="AY2146" t="str">
            <v>07L0015</v>
          </cell>
        </row>
        <row r="2147">
          <cell r="AY2147" t="str">
            <v>07L0015</v>
          </cell>
        </row>
        <row r="2148">
          <cell r="AY2148" t="str">
            <v>07L0015</v>
          </cell>
        </row>
        <row r="2149">
          <cell r="AY2149" t="str">
            <v>07L0015</v>
          </cell>
        </row>
        <row r="2150">
          <cell r="AY2150" t="str">
            <v>07L0015</v>
          </cell>
        </row>
        <row r="2151">
          <cell r="AY2151" t="str">
            <v>07L0015</v>
          </cell>
        </row>
        <row r="2152">
          <cell r="AY2152" t="str">
            <v>07L0015</v>
          </cell>
        </row>
        <row r="2153">
          <cell r="AY2153" t="str">
            <v>07L0015</v>
          </cell>
        </row>
        <row r="2154">
          <cell r="AY2154" t="str">
            <v>07L0015</v>
          </cell>
        </row>
        <row r="2155">
          <cell r="AY2155" t="str">
            <v>07L0015</v>
          </cell>
        </row>
        <row r="2156">
          <cell r="AY2156" t="str">
            <v>07L0015</v>
          </cell>
        </row>
        <row r="2157">
          <cell r="AY2157" t="str">
            <v>07L0015</v>
          </cell>
        </row>
        <row r="2158">
          <cell r="AY2158" t="str">
            <v>07L0205</v>
          </cell>
        </row>
        <row r="2159">
          <cell r="AY2159" t="str">
            <v>08L0273</v>
          </cell>
        </row>
        <row r="2160">
          <cell r="AY2160" t="str">
            <v>08L0273</v>
          </cell>
        </row>
        <row r="2161">
          <cell r="AY2161" t="str">
            <v>08L0273</v>
          </cell>
        </row>
        <row r="2162">
          <cell r="AY2162" t="str">
            <v>08L0273</v>
          </cell>
        </row>
        <row r="2163">
          <cell r="AY2163" t="str">
            <v>08L0273</v>
          </cell>
        </row>
        <row r="2164">
          <cell r="AY2164" t="str">
            <v>08L0273</v>
          </cell>
        </row>
        <row r="2165">
          <cell r="AY2165" t="str">
            <v>08L0273</v>
          </cell>
        </row>
        <row r="2166">
          <cell r="AY2166" t="str">
            <v>08L0273</v>
          </cell>
        </row>
        <row r="2167">
          <cell r="AY2167" t="str">
            <v>08L0273</v>
          </cell>
        </row>
        <row r="2168">
          <cell r="AY2168" t="str">
            <v>08L0273</v>
          </cell>
        </row>
        <row r="2169">
          <cell r="AY2169" t="str">
            <v>08L0273</v>
          </cell>
        </row>
        <row r="2170">
          <cell r="AY2170" t="str">
            <v>08L0273</v>
          </cell>
        </row>
        <row r="2171">
          <cell r="AY2171" t="str">
            <v>08L0273</v>
          </cell>
        </row>
        <row r="2172">
          <cell r="AY2172" t="str">
            <v>08L0273</v>
          </cell>
        </row>
        <row r="2173">
          <cell r="AY2173" t="str">
            <v>08L0273</v>
          </cell>
        </row>
        <row r="2174">
          <cell r="AY2174" t="str">
            <v>09L0378</v>
          </cell>
        </row>
        <row r="2175">
          <cell r="AY2175" t="str">
            <v>09L0378</v>
          </cell>
        </row>
        <row r="2176">
          <cell r="AY2176" t="str">
            <v>09L0378</v>
          </cell>
        </row>
        <row r="2177">
          <cell r="AY2177" t="str">
            <v>09L0378</v>
          </cell>
        </row>
        <row r="2178">
          <cell r="AY2178" t="str">
            <v>09L0378</v>
          </cell>
        </row>
        <row r="2179">
          <cell r="AY2179" t="str">
            <v>09L0378</v>
          </cell>
        </row>
        <row r="2180">
          <cell r="AY2180" t="str">
            <v>09L0378</v>
          </cell>
        </row>
        <row r="2181">
          <cell r="AY2181" t="str">
            <v>07L0117</v>
          </cell>
        </row>
        <row r="2182">
          <cell r="AY2182" t="str">
            <v>07L0117</v>
          </cell>
        </row>
        <row r="2183">
          <cell r="AY2183" t="str">
            <v>07L0117</v>
          </cell>
        </row>
        <row r="2184">
          <cell r="AY2184" t="str">
            <v>07L0117</v>
          </cell>
        </row>
        <row r="2185">
          <cell r="AY2185" t="str">
            <v>07L0117</v>
          </cell>
        </row>
        <row r="2186">
          <cell r="AY2186" t="str">
            <v>07L0117</v>
          </cell>
        </row>
        <row r="2187">
          <cell r="AY2187" t="str">
            <v>07L0117</v>
          </cell>
        </row>
        <row r="2188">
          <cell r="AY2188" t="str">
            <v>07L0117</v>
          </cell>
        </row>
        <row r="2189">
          <cell r="AY2189" t="str">
            <v>07L0117</v>
          </cell>
        </row>
        <row r="2190">
          <cell r="AY2190" t="str">
            <v>07L0117</v>
          </cell>
        </row>
        <row r="2191">
          <cell r="AY2191" t="str">
            <v>07L0117</v>
          </cell>
        </row>
        <row r="2192">
          <cell r="AY2192" t="str">
            <v>10L0033</v>
          </cell>
        </row>
        <row r="2193">
          <cell r="AY2193" t="str">
            <v>06L0327</v>
          </cell>
        </row>
        <row r="2194">
          <cell r="AY2194" t="str">
            <v>06L0327</v>
          </cell>
        </row>
        <row r="2195">
          <cell r="AY2195" t="str">
            <v>10L0091</v>
          </cell>
        </row>
        <row r="2196">
          <cell r="AY2196" t="str">
            <v>10L0091</v>
          </cell>
        </row>
        <row r="2197">
          <cell r="AY2197" t="str">
            <v>10L0091</v>
          </cell>
        </row>
        <row r="2198">
          <cell r="AY2198" t="str">
            <v>10L0091</v>
          </cell>
        </row>
        <row r="2199">
          <cell r="AY2199" t="str">
            <v>10L0091</v>
          </cell>
        </row>
        <row r="2200">
          <cell r="AY2200" t="str">
            <v>06L0034</v>
          </cell>
        </row>
        <row r="2201">
          <cell r="AY2201" t="str">
            <v>06L0034</v>
          </cell>
        </row>
        <row r="2202">
          <cell r="AY2202" t="str">
            <v>06L0034</v>
          </cell>
        </row>
        <row r="2203">
          <cell r="AY2203" t="str">
            <v>06L0034</v>
          </cell>
        </row>
        <row r="2204">
          <cell r="AY2204" t="str">
            <v>06L0034</v>
          </cell>
        </row>
        <row r="2205">
          <cell r="AY2205" t="str">
            <v>06L0034</v>
          </cell>
        </row>
        <row r="2206">
          <cell r="AY2206" t="str">
            <v>06L0034</v>
          </cell>
        </row>
        <row r="2207">
          <cell r="AY2207" t="str">
            <v>06L0034</v>
          </cell>
        </row>
        <row r="2208">
          <cell r="AY2208" t="str">
            <v>06L0034</v>
          </cell>
        </row>
        <row r="2209">
          <cell r="AY2209" t="str">
            <v>06L0034</v>
          </cell>
        </row>
        <row r="2210">
          <cell r="AY2210" t="str">
            <v>06L0034</v>
          </cell>
        </row>
        <row r="2211">
          <cell r="AY2211" t="str">
            <v>06L0034</v>
          </cell>
        </row>
        <row r="2212">
          <cell r="AY2212" t="str">
            <v>06L0034</v>
          </cell>
        </row>
        <row r="2213">
          <cell r="AY2213" t="str">
            <v>06L0034</v>
          </cell>
        </row>
        <row r="2214">
          <cell r="AY2214" t="str">
            <v>06L0034</v>
          </cell>
        </row>
        <row r="2215">
          <cell r="AY2215" t="str">
            <v>06L0034</v>
          </cell>
        </row>
        <row r="2216">
          <cell r="AY2216" t="str">
            <v>06L0034</v>
          </cell>
        </row>
        <row r="2217">
          <cell r="AY2217" t="str">
            <v>08L0408</v>
          </cell>
        </row>
        <row r="2218">
          <cell r="AY2218" t="str">
            <v>07L0273</v>
          </cell>
        </row>
        <row r="2219">
          <cell r="AY2219" t="str">
            <v>07L0273</v>
          </cell>
        </row>
        <row r="2220">
          <cell r="AY2220" t="str">
            <v>07L0273</v>
          </cell>
        </row>
        <row r="2221">
          <cell r="AY2221" t="str">
            <v>07L0273</v>
          </cell>
        </row>
        <row r="2222">
          <cell r="AY2222" t="str">
            <v>07L0273</v>
          </cell>
        </row>
        <row r="2223">
          <cell r="AY2223" t="str">
            <v>07L0273</v>
          </cell>
        </row>
        <row r="2224">
          <cell r="AY2224" t="str">
            <v>09L0117</v>
          </cell>
        </row>
        <row r="2225">
          <cell r="AY2225" t="str">
            <v>09L0117</v>
          </cell>
        </row>
        <row r="2226">
          <cell r="AY2226" t="str">
            <v>09L0117</v>
          </cell>
        </row>
        <row r="2227">
          <cell r="AY2227" t="str">
            <v>09L0117</v>
          </cell>
        </row>
        <row r="2228">
          <cell r="AY2228" t="str">
            <v>09L0117</v>
          </cell>
        </row>
        <row r="2229">
          <cell r="AY2229" t="str">
            <v>09L0117</v>
          </cell>
        </row>
        <row r="2230">
          <cell r="AY2230" t="str">
            <v>09L0117</v>
          </cell>
        </row>
        <row r="2231">
          <cell r="AY2231" t="str">
            <v>09L0117</v>
          </cell>
        </row>
        <row r="2232">
          <cell r="AY2232" t="str">
            <v>09L0117</v>
          </cell>
        </row>
        <row r="2233">
          <cell r="AY2233" t="str">
            <v>09L0117</v>
          </cell>
        </row>
        <row r="2234">
          <cell r="AY2234" t="str">
            <v>09L0117</v>
          </cell>
        </row>
        <row r="2235">
          <cell r="AY2235" t="str">
            <v>09L0117</v>
          </cell>
        </row>
        <row r="2236">
          <cell r="AY2236" t="str">
            <v>09L0117</v>
          </cell>
        </row>
        <row r="2237">
          <cell r="AY2237" t="str">
            <v>09L0117</v>
          </cell>
        </row>
        <row r="2238">
          <cell r="AY2238" t="str">
            <v>09L0117</v>
          </cell>
        </row>
        <row r="2239">
          <cell r="AY2239" t="str">
            <v>08L0345</v>
          </cell>
        </row>
        <row r="2240">
          <cell r="AY2240" t="str">
            <v>08L0345</v>
          </cell>
        </row>
        <row r="2241">
          <cell r="AY2241" t="str">
            <v>08L0345</v>
          </cell>
        </row>
        <row r="2242">
          <cell r="AY2242" t="str">
            <v>08L0345</v>
          </cell>
        </row>
        <row r="2243">
          <cell r="AY2243" t="str">
            <v>08L0345</v>
          </cell>
        </row>
        <row r="2244">
          <cell r="AY2244" t="str">
            <v>08L0345</v>
          </cell>
        </row>
        <row r="2245">
          <cell r="AY2245" t="str">
            <v>08L0345</v>
          </cell>
        </row>
        <row r="2246">
          <cell r="AY2246" t="str">
            <v>08L0345</v>
          </cell>
        </row>
        <row r="2247">
          <cell r="AY2247" t="str">
            <v>08L0345</v>
          </cell>
        </row>
        <row r="2248">
          <cell r="AY2248" t="str">
            <v>08L0345</v>
          </cell>
        </row>
        <row r="2249">
          <cell r="AY2249" t="str">
            <v>08L0345</v>
          </cell>
        </row>
        <row r="2250">
          <cell r="AY2250" t="str">
            <v>08L0345</v>
          </cell>
        </row>
        <row r="2251">
          <cell r="AY2251" t="str">
            <v>08L0345</v>
          </cell>
        </row>
        <row r="2252">
          <cell r="AY2252" t="str">
            <v>08L0345</v>
          </cell>
        </row>
        <row r="2253">
          <cell r="AY2253" t="str">
            <v>08L0345</v>
          </cell>
        </row>
        <row r="2254">
          <cell r="AY2254" t="str">
            <v>08L0345</v>
          </cell>
        </row>
        <row r="2255">
          <cell r="AY2255" t="str">
            <v>08L0345</v>
          </cell>
        </row>
        <row r="2256">
          <cell r="AY2256" t="str">
            <v>08L0345</v>
          </cell>
        </row>
        <row r="2257">
          <cell r="AY2257" t="str">
            <v>08L0345</v>
          </cell>
        </row>
        <row r="2258">
          <cell r="AY2258" t="str">
            <v>08L0345</v>
          </cell>
        </row>
        <row r="2259">
          <cell r="AY2259" t="str">
            <v>08L0345</v>
          </cell>
        </row>
        <row r="2260">
          <cell r="AY2260" t="str">
            <v>08L0345</v>
          </cell>
        </row>
        <row r="2261">
          <cell r="AY2261" t="str">
            <v>08L0345</v>
          </cell>
        </row>
        <row r="2262">
          <cell r="AY2262" t="str">
            <v>08L0345</v>
          </cell>
        </row>
        <row r="2263">
          <cell r="AY2263" t="str">
            <v>08L0345</v>
          </cell>
        </row>
        <row r="2264">
          <cell r="AY2264" t="str">
            <v>08L0345</v>
          </cell>
        </row>
        <row r="2265">
          <cell r="AY2265" t="str">
            <v>08L0345</v>
          </cell>
        </row>
        <row r="2266">
          <cell r="AY2266" t="str">
            <v>08L0345</v>
          </cell>
        </row>
        <row r="2267">
          <cell r="AY2267" t="str">
            <v>08L0345</v>
          </cell>
        </row>
        <row r="2268">
          <cell r="AY2268" t="str">
            <v>08L0345</v>
          </cell>
        </row>
        <row r="2269">
          <cell r="AY2269" t="str">
            <v>08L0345</v>
          </cell>
        </row>
        <row r="2270">
          <cell r="AY2270" t="str">
            <v>08L0345</v>
          </cell>
        </row>
        <row r="2271">
          <cell r="AY2271" t="str">
            <v>08L0345</v>
          </cell>
        </row>
        <row r="2272">
          <cell r="AY2272" t="str">
            <v>08L0345</v>
          </cell>
        </row>
        <row r="2273">
          <cell r="AY2273" t="str">
            <v>08L0345</v>
          </cell>
        </row>
        <row r="2274">
          <cell r="AY2274" t="str">
            <v>08L0345</v>
          </cell>
        </row>
        <row r="2275">
          <cell r="AY2275" t="str">
            <v>08L0345</v>
          </cell>
        </row>
        <row r="2276">
          <cell r="AY2276" t="str">
            <v>08L0345</v>
          </cell>
        </row>
        <row r="2277">
          <cell r="AY2277" t="str">
            <v>08L0345</v>
          </cell>
        </row>
        <row r="2278">
          <cell r="AY2278" t="str">
            <v>08L0158</v>
          </cell>
        </row>
        <row r="2279">
          <cell r="AY2279" t="str">
            <v>08L0158</v>
          </cell>
        </row>
        <row r="2280">
          <cell r="AY2280" t="str">
            <v>08L0158</v>
          </cell>
        </row>
        <row r="2281">
          <cell r="AY2281" t="str">
            <v>08L0158</v>
          </cell>
        </row>
        <row r="2282">
          <cell r="AY2282" t="str">
            <v>10L0185</v>
          </cell>
        </row>
        <row r="2283">
          <cell r="AY2283" t="str">
            <v>10L0173</v>
          </cell>
        </row>
        <row r="2284">
          <cell r="AY2284" t="str">
            <v>08L0183</v>
          </cell>
        </row>
        <row r="2285">
          <cell r="AY2285" t="str">
            <v>08L0183</v>
          </cell>
        </row>
        <row r="2286">
          <cell r="AY2286" t="str">
            <v>08L0183</v>
          </cell>
        </row>
        <row r="2287">
          <cell r="AY2287" t="str">
            <v>08L0183</v>
          </cell>
        </row>
        <row r="2288">
          <cell r="AY2288" t="str">
            <v>08L0183</v>
          </cell>
        </row>
        <row r="2289">
          <cell r="AY2289" t="str">
            <v>08L0183</v>
          </cell>
        </row>
        <row r="2290">
          <cell r="AY2290" t="str">
            <v>08L0183</v>
          </cell>
        </row>
        <row r="2291">
          <cell r="AY2291" t="str">
            <v>08L0183</v>
          </cell>
        </row>
        <row r="2292">
          <cell r="AY2292" t="str">
            <v>08L0183</v>
          </cell>
        </row>
        <row r="2293">
          <cell r="AY2293" t="str">
            <v>08L0183</v>
          </cell>
        </row>
        <row r="2294">
          <cell r="AY2294" t="str">
            <v>08L0183</v>
          </cell>
        </row>
        <row r="2295">
          <cell r="AY2295" t="str">
            <v>08L0183</v>
          </cell>
        </row>
        <row r="2296">
          <cell r="AY2296" t="str">
            <v>08L0183</v>
          </cell>
        </row>
        <row r="2297">
          <cell r="AY2297" t="str">
            <v>08L0183</v>
          </cell>
        </row>
        <row r="2298">
          <cell r="AY2298" t="str">
            <v>08L0183</v>
          </cell>
        </row>
        <row r="2299">
          <cell r="AY2299" t="str">
            <v>08L0183</v>
          </cell>
        </row>
        <row r="2300">
          <cell r="AY2300" t="str">
            <v>08L0183</v>
          </cell>
        </row>
        <row r="2301">
          <cell r="AY2301" t="str">
            <v>08L0183</v>
          </cell>
        </row>
        <row r="2302">
          <cell r="AY2302" t="str">
            <v>08L0183</v>
          </cell>
        </row>
        <row r="2303">
          <cell r="AY2303" t="str">
            <v>08L0183</v>
          </cell>
        </row>
        <row r="2304">
          <cell r="AY2304" t="str">
            <v>08L0183</v>
          </cell>
        </row>
        <row r="2305">
          <cell r="AY2305" t="str">
            <v>08L0183</v>
          </cell>
        </row>
        <row r="2306">
          <cell r="AY2306" t="str">
            <v>08L0183</v>
          </cell>
        </row>
        <row r="2307">
          <cell r="AY2307" t="str">
            <v>08L0183</v>
          </cell>
        </row>
        <row r="2308">
          <cell r="AY2308" t="str">
            <v>10L0140</v>
          </cell>
        </row>
        <row r="2309">
          <cell r="AY2309" t="str">
            <v>10L0099</v>
          </cell>
        </row>
        <row r="2310">
          <cell r="AY2310" t="str">
            <v>07L0643</v>
          </cell>
        </row>
        <row r="2311">
          <cell r="AY2311" t="str">
            <v>09L0393</v>
          </cell>
        </row>
        <row r="2312">
          <cell r="AY2312" t="str">
            <v>09L0393</v>
          </cell>
        </row>
        <row r="2313">
          <cell r="AY2313" t="str">
            <v>09L0393</v>
          </cell>
        </row>
        <row r="2314">
          <cell r="AY2314" t="str">
            <v>09L0393</v>
          </cell>
        </row>
        <row r="2315">
          <cell r="AY2315" t="str">
            <v>09L0393</v>
          </cell>
        </row>
        <row r="2316">
          <cell r="AY2316" t="str">
            <v>09L0393</v>
          </cell>
        </row>
        <row r="2317">
          <cell r="AY2317" t="str">
            <v>07L0621</v>
          </cell>
        </row>
        <row r="2318">
          <cell r="AY2318" t="str">
            <v>07L0621</v>
          </cell>
        </row>
        <row r="2319">
          <cell r="AY2319" t="str">
            <v>07L0621</v>
          </cell>
        </row>
        <row r="2320">
          <cell r="AY2320" t="str">
            <v>07L0621</v>
          </cell>
        </row>
        <row r="2321">
          <cell r="AY2321" t="str">
            <v>07L0621</v>
          </cell>
        </row>
        <row r="2322">
          <cell r="AY2322" t="str">
            <v>08L0631</v>
          </cell>
        </row>
        <row r="2323">
          <cell r="AY2323" t="str">
            <v>08L0631</v>
          </cell>
        </row>
        <row r="2324">
          <cell r="AY2324" t="str">
            <v>08L0631</v>
          </cell>
        </row>
        <row r="2325">
          <cell r="AY2325" t="str">
            <v>08L0631</v>
          </cell>
        </row>
        <row r="2326">
          <cell r="AY2326" t="str">
            <v>08L0631</v>
          </cell>
        </row>
        <row r="2327">
          <cell r="AY2327" t="str">
            <v>08L0631</v>
          </cell>
        </row>
        <row r="2328">
          <cell r="AY2328" t="str">
            <v>08L0631</v>
          </cell>
        </row>
        <row r="2329">
          <cell r="AY2329" t="str">
            <v>08L0631</v>
          </cell>
        </row>
        <row r="2330">
          <cell r="AY2330" t="str">
            <v>08L0631</v>
          </cell>
        </row>
        <row r="2331">
          <cell r="AY2331" t="str">
            <v>10L0071</v>
          </cell>
        </row>
        <row r="2332">
          <cell r="AY2332" t="str">
            <v>10L0071</v>
          </cell>
        </row>
        <row r="2333">
          <cell r="AY2333" t="str">
            <v>08L0475</v>
          </cell>
        </row>
        <row r="2334">
          <cell r="AY2334" t="str">
            <v>08L0475</v>
          </cell>
        </row>
        <row r="2335">
          <cell r="AY2335" t="str">
            <v>08L0475</v>
          </cell>
        </row>
        <row r="2336">
          <cell r="AY2336" t="str">
            <v>08L0475</v>
          </cell>
        </row>
        <row r="2337">
          <cell r="AY2337" t="str">
            <v>08L0475</v>
          </cell>
        </row>
        <row r="2338">
          <cell r="AY2338" t="str">
            <v>06L0071</v>
          </cell>
        </row>
        <row r="2339">
          <cell r="AY2339" t="str">
            <v>06L0071</v>
          </cell>
        </row>
        <row r="2340">
          <cell r="AY2340" t="str">
            <v>06L0071</v>
          </cell>
        </row>
        <row r="2341">
          <cell r="AY2341" t="str">
            <v>06L0071</v>
          </cell>
        </row>
        <row r="2342">
          <cell r="AY2342" t="str">
            <v>06L0071</v>
          </cell>
        </row>
        <row r="2343">
          <cell r="AY2343" t="str">
            <v>06L0071</v>
          </cell>
        </row>
        <row r="2344">
          <cell r="AY2344" t="str">
            <v>06L0071</v>
          </cell>
        </row>
        <row r="2345">
          <cell r="AY2345" t="str">
            <v>08L0113</v>
          </cell>
        </row>
        <row r="2346">
          <cell r="AY2346" t="str">
            <v>08L0113</v>
          </cell>
        </row>
        <row r="2347">
          <cell r="AY2347" t="str">
            <v>08L0113</v>
          </cell>
        </row>
        <row r="2348">
          <cell r="AY2348" t="str">
            <v>08L0113</v>
          </cell>
        </row>
        <row r="2349">
          <cell r="AY2349" t="str">
            <v>08L0113</v>
          </cell>
        </row>
        <row r="2350">
          <cell r="AY2350" t="str">
            <v>08L0113</v>
          </cell>
        </row>
        <row r="2351">
          <cell r="AY2351" t="str">
            <v>08L0113</v>
          </cell>
        </row>
        <row r="2352">
          <cell r="AY2352" t="str">
            <v>08L0113</v>
          </cell>
        </row>
        <row r="2353">
          <cell r="AY2353" t="str">
            <v>08L0113</v>
          </cell>
        </row>
        <row r="2354">
          <cell r="AY2354" t="str">
            <v>08L0113</v>
          </cell>
        </row>
        <row r="2355">
          <cell r="AY2355" t="str">
            <v>08L0113</v>
          </cell>
        </row>
        <row r="2356">
          <cell r="AY2356" t="str">
            <v>08L0113</v>
          </cell>
        </row>
        <row r="2357">
          <cell r="AY2357" t="str">
            <v>08L0113</v>
          </cell>
        </row>
        <row r="2358">
          <cell r="AY2358" t="str">
            <v>08L0113</v>
          </cell>
        </row>
        <row r="2359">
          <cell r="AY2359" t="str">
            <v>08L0113</v>
          </cell>
        </row>
        <row r="2360">
          <cell r="AY2360" t="str">
            <v>08L0113</v>
          </cell>
        </row>
        <row r="2361">
          <cell r="AY2361" t="str">
            <v>08L0113</v>
          </cell>
        </row>
        <row r="2362">
          <cell r="AY2362" t="str">
            <v>08L0113</v>
          </cell>
        </row>
        <row r="2363">
          <cell r="AY2363" t="str">
            <v>08L0113</v>
          </cell>
        </row>
        <row r="2364">
          <cell r="AY2364" t="str">
            <v>08L0113</v>
          </cell>
        </row>
        <row r="2365">
          <cell r="AY2365" t="str">
            <v>08L0113</v>
          </cell>
        </row>
        <row r="2366">
          <cell r="AY2366" t="str">
            <v>08L0113</v>
          </cell>
        </row>
        <row r="2367">
          <cell r="AY2367" t="str">
            <v>07L0512</v>
          </cell>
        </row>
        <row r="2368">
          <cell r="AY2368" t="str">
            <v>05L0043</v>
          </cell>
        </row>
        <row r="2369">
          <cell r="AY2369" t="str">
            <v>05L0043</v>
          </cell>
        </row>
        <row r="2370">
          <cell r="AY2370" t="str">
            <v>05L0043</v>
          </cell>
        </row>
        <row r="2371">
          <cell r="AY2371" t="str">
            <v>05L0043</v>
          </cell>
        </row>
        <row r="2372">
          <cell r="AY2372" t="str">
            <v>05L0043</v>
          </cell>
        </row>
        <row r="2373">
          <cell r="AY2373" t="str">
            <v>07L0294</v>
          </cell>
        </row>
        <row r="2374">
          <cell r="AY2374" t="str">
            <v>07L0294</v>
          </cell>
        </row>
        <row r="2375">
          <cell r="AY2375" t="str">
            <v>07L0294</v>
          </cell>
        </row>
        <row r="2376">
          <cell r="AY2376" t="str">
            <v>07L0294</v>
          </cell>
        </row>
        <row r="2377">
          <cell r="AY2377" t="str">
            <v>07L0294</v>
          </cell>
        </row>
        <row r="2378">
          <cell r="AY2378" t="str">
            <v>07L0294</v>
          </cell>
        </row>
        <row r="2379">
          <cell r="AY2379" t="str">
            <v>07L0294</v>
          </cell>
        </row>
        <row r="2380">
          <cell r="AY2380" t="str">
            <v>07L0294</v>
          </cell>
        </row>
        <row r="2381">
          <cell r="AY2381" t="str">
            <v>07L0294</v>
          </cell>
        </row>
        <row r="2382">
          <cell r="AY2382" t="str">
            <v>07L0294</v>
          </cell>
        </row>
        <row r="2383">
          <cell r="AY2383" t="str">
            <v>07L0294</v>
          </cell>
        </row>
        <row r="2384">
          <cell r="AY2384" t="str">
            <v>07L0294</v>
          </cell>
        </row>
        <row r="2385">
          <cell r="AY2385" t="str">
            <v>07L0294</v>
          </cell>
        </row>
        <row r="2386">
          <cell r="AY2386" t="str">
            <v>07L0294</v>
          </cell>
        </row>
        <row r="2387">
          <cell r="AY2387" t="str">
            <v>07L0294</v>
          </cell>
        </row>
        <row r="2388">
          <cell r="AY2388" t="str">
            <v>07L0294</v>
          </cell>
        </row>
        <row r="2389">
          <cell r="AY2389" t="str">
            <v>07L0294</v>
          </cell>
        </row>
        <row r="2390">
          <cell r="AY2390" t="str">
            <v>07L0294</v>
          </cell>
        </row>
        <row r="2391">
          <cell r="AY2391" t="str">
            <v>07L0294</v>
          </cell>
        </row>
        <row r="2392">
          <cell r="AY2392" t="str">
            <v>07L0294</v>
          </cell>
        </row>
        <row r="2393">
          <cell r="AY2393" t="str">
            <v>07L0294</v>
          </cell>
        </row>
        <row r="2394">
          <cell r="AY2394" t="str">
            <v>07L0294</v>
          </cell>
        </row>
        <row r="2395">
          <cell r="AY2395" t="str">
            <v>07L0294</v>
          </cell>
        </row>
        <row r="2396">
          <cell r="AY2396" t="str">
            <v>07L0294</v>
          </cell>
        </row>
        <row r="2397">
          <cell r="AY2397" t="str">
            <v>07L0294</v>
          </cell>
        </row>
        <row r="2398">
          <cell r="AY2398" t="str">
            <v>07L0294</v>
          </cell>
        </row>
        <row r="2399">
          <cell r="AY2399" t="str">
            <v>07L0294</v>
          </cell>
        </row>
        <row r="2400">
          <cell r="AY2400" t="str">
            <v>07L0294</v>
          </cell>
        </row>
        <row r="2401">
          <cell r="AY2401" t="str">
            <v>07L0294</v>
          </cell>
        </row>
        <row r="2402">
          <cell r="AY2402" t="str">
            <v>07L0294</v>
          </cell>
        </row>
        <row r="2403">
          <cell r="AY2403" t="str">
            <v>07L0294</v>
          </cell>
        </row>
        <row r="2404">
          <cell r="AY2404" t="str">
            <v>06L0551</v>
          </cell>
        </row>
        <row r="2405">
          <cell r="AY2405" t="str">
            <v>06L0551</v>
          </cell>
        </row>
        <row r="2406">
          <cell r="AY2406" t="str">
            <v>06L0551</v>
          </cell>
        </row>
        <row r="2407">
          <cell r="AY2407" t="str">
            <v>09L0358</v>
          </cell>
        </row>
        <row r="2408">
          <cell r="AY2408" t="str">
            <v>09L0358</v>
          </cell>
        </row>
        <row r="2409">
          <cell r="AY2409" t="str">
            <v>09L0358</v>
          </cell>
        </row>
        <row r="2410">
          <cell r="AY2410" t="str">
            <v>09L0358</v>
          </cell>
        </row>
        <row r="2411">
          <cell r="AY2411" t="str">
            <v>07L0614</v>
          </cell>
        </row>
        <row r="2412">
          <cell r="AY2412" t="str">
            <v>07L0614</v>
          </cell>
        </row>
        <row r="2413">
          <cell r="AY2413" t="str">
            <v>07L0614</v>
          </cell>
        </row>
        <row r="2414">
          <cell r="AY2414" t="str">
            <v>07L0614</v>
          </cell>
        </row>
        <row r="2415">
          <cell r="AY2415" t="str">
            <v>07L0614</v>
          </cell>
        </row>
        <row r="2416">
          <cell r="AY2416" t="str">
            <v>09L0509</v>
          </cell>
        </row>
        <row r="2417">
          <cell r="AY2417" t="str">
            <v>09L0509</v>
          </cell>
        </row>
        <row r="2418">
          <cell r="AY2418" t="str">
            <v>09L0509</v>
          </cell>
        </row>
        <row r="2419">
          <cell r="AY2419" t="str">
            <v>09L0509</v>
          </cell>
        </row>
        <row r="2420">
          <cell r="AY2420" t="str">
            <v>09L0509</v>
          </cell>
        </row>
        <row r="2421">
          <cell r="AY2421" t="str">
            <v>09L0509</v>
          </cell>
        </row>
        <row r="2422">
          <cell r="AY2422" t="str">
            <v>09L0509</v>
          </cell>
        </row>
        <row r="2423">
          <cell r="AY2423" t="str">
            <v>09L0509</v>
          </cell>
        </row>
        <row r="2424">
          <cell r="AY2424" t="str">
            <v>09L0509</v>
          </cell>
        </row>
        <row r="2425">
          <cell r="AY2425" t="str">
            <v>09L0509</v>
          </cell>
        </row>
        <row r="2426">
          <cell r="AY2426" t="str">
            <v>09L0509</v>
          </cell>
        </row>
        <row r="2427">
          <cell r="AY2427" t="str">
            <v>09L0509</v>
          </cell>
        </row>
        <row r="2428">
          <cell r="AY2428" t="str">
            <v>09L0509</v>
          </cell>
        </row>
        <row r="2429">
          <cell r="AY2429" t="str">
            <v>09L0509</v>
          </cell>
        </row>
        <row r="2430">
          <cell r="AY2430" t="str">
            <v>09L0509</v>
          </cell>
        </row>
        <row r="2431">
          <cell r="AY2431" t="str">
            <v>09L0509</v>
          </cell>
        </row>
        <row r="2432">
          <cell r="AY2432" t="str">
            <v>09L0509</v>
          </cell>
        </row>
        <row r="2433">
          <cell r="AY2433" t="str">
            <v>09L0509</v>
          </cell>
        </row>
        <row r="2434">
          <cell r="AY2434" t="str">
            <v>09L0509</v>
          </cell>
        </row>
        <row r="2435">
          <cell r="AY2435" t="str">
            <v>09L0509</v>
          </cell>
        </row>
        <row r="2436">
          <cell r="AY2436" t="str">
            <v>09L0509</v>
          </cell>
        </row>
        <row r="2437">
          <cell r="AY2437" t="str">
            <v>09L0509</v>
          </cell>
        </row>
        <row r="2438">
          <cell r="AY2438" t="str">
            <v>09L0509</v>
          </cell>
        </row>
        <row r="2439">
          <cell r="AY2439" t="str">
            <v>09L0509</v>
          </cell>
        </row>
        <row r="2440">
          <cell r="AY2440" t="str">
            <v>09L0509</v>
          </cell>
        </row>
        <row r="2441">
          <cell r="AY2441" t="str">
            <v>09L0509</v>
          </cell>
        </row>
        <row r="2442">
          <cell r="AY2442" t="str">
            <v>09L0509</v>
          </cell>
        </row>
        <row r="2443">
          <cell r="AY2443" t="str">
            <v>09L0509</v>
          </cell>
        </row>
        <row r="2444">
          <cell r="AY2444" t="str">
            <v>09L0509</v>
          </cell>
        </row>
        <row r="2445">
          <cell r="AY2445" t="str">
            <v>09L0509</v>
          </cell>
        </row>
        <row r="2446">
          <cell r="AY2446" t="str">
            <v>09L0509</v>
          </cell>
        </row>
        <row r="2447">
          <cell r="AY2447" t="str">
            <v>09L0509</v>
          </cell>
        </row>
        <row r="2448">
          <cell r="AY2448" t="str">
            <v>09L0509</v>
          </cell>
        </row>
        <row r="2449">
          <cell r="AY2449" t="str">
            <v>09L0509</v>
          </cell>
        </row>
        <row r="2450">
          <cell r="AY2450" t="str">
            <v>09L0509</v>
          </cell>
        </row>
        <row r="2451">
          <cell r="AY2451" t="str">
            <v>09L0509</v>
          </cell>
        </row>
        <row r="2452">
          <cell r="AY2452" t="str">
            <v>09L0509</v>
          </cell>
        </row>
        <row r="2453">
          <cell r="AY2453" t="str">
            <v>09L0509</v>
          </cell>
        </row>
        <row r="2454">
          <cell r="AY2454" t="str">
            <v>09L0509</v>
          </cell>
        </row>
        <row r="2455">
          <cell r="AY2455" t="str">
            <v>09L0509</v>
          </cell>
        </row>
        <row r="2456">
          <cell r="AY2456" t="str">
            <v>09L0509</v>
          </cell>
        </row>
        <row r="2457">
          <cell r="AY2457" t="str">
            <v>09L0509</v>
          </cell>
        </row>
        <row r="2458">
          <cell r="AY2458" t="str">
            <v>09L0509</v>
          </cell>
        </row>
        <row r="2459">
          <cell r="AY2459" t="str">
            <v>09L0509</v>
          </cell>
        </row>
        <row r="2460">
          <cell r="AY2460" t="str">
            <v>09L0509</v>
          </cell>
        </row>
        <row r="2461">
          <cell r="AY2461" t="str">
            <v>09L0509</v>
          </cell>
        </row>
        <row r="2462">
          <cell r="AY2462" t="str">
            <v>09L0509</v>
          </cell>
        </row>
        <row r="2463">
          <cell r="AY2463" t="str">
            <v>09L0509</v>
          </cell>
        </row>
        <row r="2464">
          <cell r="AY2464" t="str">
            <v>09L0509</v>
          </cell>
        </row>
        <row r="2465">
          <cell r="AY2465" t="str">
            <v>09L0509</v>
          </cell>
        </row>
        <row r="2466">
          <cell r="AY2466" t="str">
            <v>09L0509</v>
          </cell>
        </row>
        <row r="2467">
          <cell r="AY2467" t="str">
            <v>09L0509</v>
          </cell>
        </row>
        <row r="2468">
          <cell r="AY2468" t="str">
            <v>09L0509</v>
          </cell>
        </row>
        <row r="2469">
          <cell r="AY2469" t="str">
            <v>09L0509</v>
          </cell>
        </row>
        <row r="2470">
          <cell r="AY2470" t="str">
            <v>09L0509</v>
          </cell>
        </row>
        <row r="2471">
          <cell r="AY2471" t="str">
            <v>09L0509</v>
          </cell>
        </row>
        <row r="2472">
          <cell r="AY2472" t="str">
            <v>09L0509</v>
          </cell>
        </row>
        <row r="2473">
          <cell r="AY2473" t="str">
            <v>09L0509</v>
          </cell>
        </row>
        <row r="2474">
          <cell r="AY2474" t="str">
            <v>09L0509</v>
          </cell>
        </row>
        <row r="2475">
          <cell r="AY2475" t="str">
            <v>09L0509</v>
          </cell>
        </row>
        <row r="2476">
          <cell r="AY2476" t="str">
            <v>09L0509</v>
          </cell>
        </row>
        <row r="2477">
          <cell r="AY2477" t="str">
            <v>09L0509</v>
          </cell>
        </row>
        <row r="2478">
          <cell r="AY2478" t="str">
            <v>09L0509</v>
          </cell>
        </row>
        <row r="2479">
          <cell r="AY2479" t="str">
            <v>09L0509</v>
          </cell>
        </row>
        <row r="2480">
          <cell r="AY2480" t="str">
            <v>09L0509</v>
          </cell>
        </row>
        <row r="2481">
          <cell r="AY2481" t="str">
            <v>09L0509</v>
          </cell>
        </row>
        <row r="2482">
          <cell r="AY2482" t="str">
            <v>09L0509</v>
          </cell>
        </row>
        <row r="2483">
          <cell r="AY2483" t="str">
            <v>09L0509</v>
          </cell>
        </row>
        <row r="2484">
          <cell r="AY2484" t="str">
            <v>09L0509</v>
          </cell>
        </row>
        <row r="2485">
          <cell r="AY2485" t="str">
            <v>09L0509</v>
          </cell>
        </row>
        <row r="2486">
          <cell r="AY2486" t="str">
            <v>09L0509</v>
          </cell>
        </row>
        <row r="2487">
          <cell r="AY2487" t="str">
            <v>09L0509</v>
          </cell>
        </row>
        <row r="2488">
          <cell r="AY2488" t="str">
            <v>09L0509</v>
          </cell>
        </row>
        <row r="2489">
          <cell r="AY2489" t="str">
            <v>09L0509</v>
          </cell>
        </row>
        <row r="2490">
          <cell r="AY2490" t="str">
            <v>09L0509</v>
          </cell>
        </row>
        <row r="2491">
          <cell r="AY2491" t="str">
            <v>09L0509</v>
          </cell>
        </row>
        <row r="2492">
          <cell r="AY2492" t="str">
            <v>09L0509</v>
          </cell>
        </row>
        <row r="2493">
          <cell r="AY2493" t="str">
            <v>09L0509</v>
          </cell>
        </row>
        <row r="2494">
          <cell r="AY2494" t="str">
            <v>09L0509</v>
          </cell>
        </row>
        <row r="2495">
          <cell r="AY2495" t="str">
            <v>09L0509</v>
          </cell>
        </row>
        <row r="2496">
          <cell r="AY2496" t="str">
            <v>09L0509</v>
          </cell>
        </row>
        <row r="2497">
          <cell r="AY2497" t="str">
            <v>09L0509</v>
          </cell>
        </row>
        <row r="2498">
          <cell r="AY2498" t="str">
            <v>09L0509</v>
          </cell>
        </row>
        <row r="2499">
          <cell r="AY2499" t="str">
            <v>09L0509</v>
          </cell>
        </row>
        <row r="2500">
          <cell r="AY2500" t="str">
            <v>09L0509</v>
          </cell>
        </row>
        <row r="2501">
          <cell r="AY2501" t="str">
            <v>09L0509</v>
          </cell>
        </row>
        <row r="2502">
          <cell r="AY2502" t="str">
            <v>09L0509</v>
          </cell>
        </row>
        <row r="2503">
          <cell r="AY2503" t="str">
            <v>09L0509</v>
          </cell>
        </row>
        <row r="2504">
          <cell r="AY2504" t="str">
            <v>09L0509</v>
          </cell>
        </row>
        <row r="2505">
          <cell r="AY2505" t="str">
            <v>09L0509</v>
          </cell>
        </row>
        <row r="2506">
          <cell r="AY2506" t="str">
            <v>09L0509</v>
          </cell>
        </row>
        <row r="2507">
          <cell r="AY2507" t="str">
            <v>09L0509</v>
          </cell>
        </row>
        <row r="2508">
          <cell r="AY2508" t="str">
            <v>09L0509</v>
          </cell>
        </row>
        <row r="2509">
          <cell r="AY2509" t="str">
            <v>09L0509</v>
          </cell>
        </row>
        <row r="2510">
          <cell r="AY2510" t="str">
            <v>09L0509</v>
          </cell>
        </row>
        <row r="2511">
          <cell r="AY2511" t="str">
            <v>09L0509</v>
          </cell>
        </row>
        <row r="2512">
          <cell r="AY2512" t="str">
            <v>09L0509</v>
          </cell>
        </row>
        <row r="2513">
          <cell r="AY2513" t="str">
            <v>09L0509</v>
          </cell>
        </row>
        <row r="2514">
          <cell r="AY2514" t="str">
            <v>09L0509</v>
          </cell>
        </row>
        <row r="2515">
          <cell r="AY2515" t="str">
            <v>09L0509</v>
          </cell>
        </row>
        <row r="2516">
          <cell r="AY2516" t="str">
            <v>09L0509</v>
          </cell>
        </row>
        <row r="2517">
          <cell r="AY2517" t="str">
            <v>09L0509</v>
          </cell>
        </row>
        <row r="2518">
          <cell r="AY2518" t="str">
            <v>09L0509</v>
          </cell>
        </row>
        <row r="2519">
          <cell r="AY2519" t="str">
            <v>09L0509</v>
          </cell>
        </row>
        <row r="2520">
          <cell r="AY2520" t="str">
            <v>09L0509</v>
          </cell>
        </row>
        <row r="2521">
          <cell r="AY2521" t="str">
            <v>09L0509</v>
          </cell>
        </row>
        <row r="2522">
          <cell r="AY2522" t="str">
            <v>09L0509</v>
          </cell>
        </row>
        <row r="2523">
          <cell r="AY2523" t="str">
            <v>09L0509</v>
          </cell>
        </row>
        <row r="2524">
          <cell r="AY2524" t="str">
            <v>09L0509</v>
          </cell>
        </row>
        <row r="2525">
          <cell r="AY2525" t="str">
            <v>09L0509</v>
          </cell>
        </row>
        <row r="2526">
          <cell r="AY2526" t="str">
            <v>09L0509</v>
          </cell>
        </row>
        <row r="2527">
          <cell r="AY2527" t="str">
            <v>09L0509</v>
          </cell>
        </row>
        <row r="2528">
          <cell r="AY2528" t="str">
            <v>09L0509</v>
          </cell>
        </row>
        <row r="2529">
          <cell r="AY2529" t="str">
            <v>09L0509</v>
          </cell>
        </row>
        <row r="2530">
          <cell r="AY2530" t="str">
            <v>09L0509</v>
          </cell>
        </row>
        <row r="2531">
          <cell r="AY2531" t="str">
            <v>09L0509</v>
          </cell>
        </row>
        <row r="2532">
          <cell r="AY2532" t="str">
            <v>09L0509</v>
          </cell>
        </row>
        <row r="2533">
          <cell r="AY2533" t="str">
            <v>09L0509</v>
          </cell>
        </row>
        <row r="2534">
          <cell r="AY2534" t="str">
            <v>09L0509</v>
          </cell>
        </row>
        <row r="2535">
          <cell r="AY2535" t="str">
            <v>09L0509</v>
          </cell>
        </row>
        <row r="2536">
          <cell r="AY2536" t="str">
            <v>09L0509</v>
          </cell>
        </row>
        <row r="2537">
          <cell r="AY2537" t="str">
            <v>09L0509</v>
          </cell>
        </row>
        <row r="2538">
          <cell r="AY2538" t="str">
            <v>09L0509</v>
          </cell>
        </row>
        <row r="2539">
          <cell r="AY2539" t="str">
            <v>09L0509</v>
          </cell>
        </row>
        <row r="2540">
          <cell r="AY2540" t="str">
            <v>09L0509</v>
          </cell>
        </row>
        <row r="2541">
          <cell r="AY2541" t="str">
            <v>09L0509</v>
          </cell>
        </row>
        <row r="2542">
          <cell r="AY2542" t="str">
            <v>09L0509</v>
          </cell>
        </row>
        <row r="2543">
          <cell r="AY2543" t="str">
            <v>09L0509</v>
          </cell>
        </row>
        <row r="2544">
          <cell r="AY2544" t="str">
            <v>09L0509</v>
          </cell>
        </row>
        <row r="2545">
          <cell r="AY2545" t="str">
            <v>09L0509</v>
          </cell>
        </row>
        <row r="2546">
          <cell r="AY2546" t="str">
            <v>09L0509</v>
          </cell>
        </row>
        <row r="2547">
          <cell r="AY2547" t="str">
            <v>09L0509</v>
          </cell>
        </row>
        <row r="2548">
          <cell r="AY2548" t="str">
            <v>09L0509</v>
          </cell>
        </row>
        <row r="2549">
          <cell r="AY2549" t="str">
            <v>09L0509</v>
          </cell>
        </row>
        <row r="2550">
          <cell r="AY2550" t="str">
            <v>09L0509</v>
          </cell>
        </row>
        <row r="2551">
          <cell r="AY2551" t="str">
            <v>09L0509</v>
          </cell>
        </row>
        <row r="2552">
          <cell r="AY2552" t="str">
            <v>09L0509</v>
          </cell>
        </row>
        <row r="2553">
          <cell r="AY2553" t="str">
            <v>09L0509</v>
          </cell>
        </row>
        <row r="2554">
          <cell r="AY2554" t="str">
            <v>09L0509</v>
          </cell>
        </row>
        <row r="2555">
          <cell r="AY2555" t="str">
            <v>09L0509</v>
          </cell>
        </row>
        <row r="2556">
          <cell r="AY2556" t="str">
            <v>09L0509</v>
          </cell>
        </row>
        <row r="2557">
          <cell r="AY2557" t="str">
            <v>09L0509</v>
          </cell>
        </row>
        <row r="2558">
          <cell r="AY2558" t="str">
            <v>09L0509</v>
          </cell>
        </row>
        <row r="2559">
          <cell r="AY2559" t="str">
            <v>09L0535</v>
          </cell>
        </row>
        <row r="2560">
          <cell r="AY2560" t="str">
            <v>09L0535</v>
          </cell>
        </row>
        <row r="2561">
          <cell r="AY2561" t="str">
            <v>09L0535</v>
          </cell>
        </row>
        <row r="2562">
          <cell r="AY2562" t="str">
            <v>09L0535</v>
          </cell>
        </row>
        <row r="2563">
          <cell r="AY2563" t="str">
            <v>09L0535</v>
          </cell>
        </row>
        <row r="2564">
          <cell r="AY2564" t="str">
            <v>09L0535</v>
          </cell>
        </row>
        <row r="2565">
          <cell r="AY2565" t="str">
            <v>09L0535</v>
          </cell>
        </row>
        <row r="2566">
          <cell r="AY2566" t="str">
            <v>09L0535</v>
          </cell>
        </row>
        <row r="2567">
          <cell r="AY2567" t="str">
            <v>09L0535</v>
          </cell>
        </row>
        <row r="2568">
          <cell r="AY2568" t="str">
            <v>09L0535</v>
          </cell>
        </row>
        <row r="2569">
          <cell r="AY2569" t="str">
            <v>09L0535</v>
          </cell>
        </row>
        <row r="2570">
          <cell r="AY2570" t="str">
            <v>09L0535</v>
          </cell>
        </row>
        <row r="2571">
          <cell r="AY2571" t="str">
            <v>09L0535</v>
          </cell>
        </row>
        <row r="2572">
          <cell r="AY2572" t="str">
            <v>09L0535</v>
          </cell>
        </row>
        <row r="2573">
          <cell r="AY2573" t="str">
            <v>09L0535</v>
          </cell>
        </row>
        <row r="2574">
          <cell r="AY2574" t="str">
            <v>09L0535</v>
          </cell>
        </row>
        <row r="2575">
          <cell r="AY2575" t="str">
            <v>09L0535</v>
          </cell>
        </row>
        <row r="2576">
          <cell r="AY2576" t="str">
            <v>09L0535</v>
          </cell>
        </row>
        <row r="2577">
          <cell r="AY2577" t="str">
            <v>09L0535</v>
          </cell>
        </row>
        <row r="2578">
          <cell r="AY2578" t="str">
            <v>09L0535</v>
          </cell>
        </row>
        <row r="2579">
          <cell r="AY2579" t="str">
            <v>09L0535</v>
          </cell>
        </row>
        <row r="2580">
          <cell r="AY2580" t="str">
            <v>09L0535</v>
          </cell>
        </row>
        <row r="2581">
          <cell r="AY2581" t="str">
            <v>09L0535</v>
          </cell>
        </row>
        <row r="2582">
          <cell r="AY2582" t="str">
            <v>09L0535</v>
          </cell>
        </row>
        <row r="2583">
          <cell r="AY2583" t="str">
            <v>09L0535</v>
          </cell>
        </row>
        <row r="2584">
          <cell r="AY2584" t="str">
            <v>09L0535</v>
          </cell>
        </row>
        <row r="2585">
          <cell r="AY2585" t="str">
            <v>09L0535</v>
          </cell>
        </row>
        <row r="2586">
          <cell r="AY2586" t="str">
            <v>09L0535</v>
          </cell>
        </row>
        <row r="2587">
          <cell r="AY2587" t="str">
            <v>09L0535</v>
          </cell>
        </row>
        <row r="2588">
          <cell r="AY2588" t="str">
            <v>09L0535</v>
          </cell>
        </row>
        <row r="2589">
          <cell r="AY2589" t="str">
            <v>09L0535</v>
          </cell>
        </row>
        <row r="2590">
          <cell r="AY2590" t="str">
            <v>09L0535</v>
          </cell>
        </row>
        <row r="2591">
          <cell r="AY2591" t="str">
            <v>09L0535</v>
          </cell>
        </row>
        <row r="2592">
          <cell r="AY2592" t="str">
            <v>09L0535</v>
          </cell>
        </row>
        <row r="2593">
          <cell r="AY2593" t="str">
            <v>09L0535</v>
          </cell>
        </row>
        <row r="2594">
          <cell r="AY2594" t="str">
            <v>09L0535</v>
          </cell>
        </row>
        <row r="2595">
          <cell r="AY2595" t="str">
            <v>09L0535</v>
          </cell>
        </row>
        <row r="2596">
          <cell r="AY2596" t="str">
            <v>09L0535</v>
          </cell>
        </row>
        <row r="2597">
          <cell r="AY2597" t="str">
            <v>09L0535</v>
          </cell>
        </row>
        <row r="2598">
          <cell r="AY2598" t="str">
            <v>09L0535</v>
          </cell>
        </row>
        <row r="2599">
          <cell r="AY2599" t="str">
            <v>09L0535</v>
          </cell>
        </row>
        <row r="2600">
          <cell r="AY2600" t="str">
            <v>09L0535</v>
          </cell>
        </row>
        <row r="2601">
          <cell r="AY2601" t="str">
            <v>09L0535</v>
          </cell>
        </row>
        <row r="2602">
          <cell r="AY2602" t="str">
            <v>09L0535</v>
          </cell>
        </row>
        <row r="2603">
          <cell r="AY2603" t="str">
            <v>09L0535</v>
          </cell>
        </row>
        <row r="2604">
          <cell r="AY2604" t="str">
            <v>09L0535</v>
          </cell>
        </row>
        <row r="2605">
          <cell r="AY2605" t="str">
            <v>09L0535</v>
          </cell>
        </row>
        <row r="2606">
          <cell r="AY2606" t="str">
            <v>09L0535</v>
          </cell>
        </row>
        <row r="2607">
          <cell r="AY2607" t="str">
            <v>09L0535</v>
          </cell>
        </row>
        <row r="2608">
          <cell r="AY2608" t="str">
            <v>09L0535</v>
          </cell>
        </row>
        <row r="2609">
          <cell r="AY2609" t="str">
            <v>09L0535</v>
          </cell>
        </row>
        <row r="2610">
          <cell r="AY2610" t="str">
            <v>09L0535</v>
          </cell>
        </row>
        <row r="2611">
          <cell r="AY2611" t="str">
            <v>09L0535</v>
          </cell>
        </row>
        <row r="2612">
          <cell r="AY2612" t="str">
            <v>09L0535</v>
          </cell>
        </row>
        <row r="2613">
          <cell r="AY2613" t="str">
            <v>09L0535</v>
          </cell>
        </row>
        <row r="2614">
          <cell r="AY2614" t="str">
            <v>09L0535</v>
          </cell>
        </row>
        <row r="2615">
          <cell r="AY2615" t="str">
            <v>09L0535</v>
          </cell>
        </row>
        <row r="2616">
          <cell r="AY2616" t="str">
            <v>09L0535</v>
          </cell>
        </row>
        <row r="2617">
          <cell r="AY2617" t="str">
            <v>09L0535</v>
          </cell>
        </row>
        <row r="2618">
          <cell r="AY2618" t="str">
            <v>09L0535</v>
          </cell>
        </row>
        <row r="2619">
          <cell r="AY2619" t="str">
            <v>09L0535</v>
          </cell>
        </row>
        <row r="2620">
          <cell r="AY2620" t="str">
            <v>09L0535</v>
          </cell>
        </row>
        <row r="2621">
          <cell r="AY2621" t="str">
            <v>09L0535</v>
          </cell>
        </row>
        <row r="2622">
          <cell r="AY2622" t="str">
            <v>09L0535</v>
          </cell>
        </row>
        <row r="2623">
          <cell r="AY2623" t="str">
            <v>09L0535</v>
          </cell>
        </row>
        <row r="2624">
          <cell r="AY2624" t="str">
            <v>09L0535</v>
          </cell>
        </row>
        <row r="2625">
          <cell r="AY2625" t="str">
            <v>10L0095</v>
          </cell>
        </row>
        <row r="2626">
          <cell r="AY2626" t="str">
            <v>09L0607</v>
          </cell>
        </row>
        <row r="2627">
          <cell r="AY2627" t="str">
            <v>09L0607</v>
          </cell>
        </row>
        <row r="2628">
          <cell r="AY2628" t="str">
            <v>09L0607</v>
          </cell>
        </row>
        <row r="2629">
          <cell r="AY2629" t="str">
            <v>09L0607</v>
          </cell>
        </row>
        <row r="2630">
          <cell r="AY2630" t="str">
            <v>09L0607</v>
          </cell>
        </row>
        <row r="2631">
          <cell r="AY2631" t="str">
            <v>09L0607</v>
          </cell>
        </row>
        <row r="2632">
          <cell r="AY2632" t="str">
            <v>09L0607</v>
          </cell>
        </row>
        <row r="2633">
          <cell r="AY2633" t="str">
            <v>09L0607</v>
          </cell>
        </row>
        <row r="2634">
          <cell r="AY2634" t="str">
            <v>09L0607</v>
          </cell>
        </row>
        <row r="2635">
          <cell r="AY2635" t="str">
            <v>09L0607</v>
          </cell>
        </row>
        <row r="2636">
          <cell r="AY2636" t="str">
            <v>09L0607</v>
          </cell>
        </row>
        <row r="2637">
          <cell r="AY2637" t="str">
            <v>09L0607</v>
          </cell>
        </row>
        <row r="2638">
          <cell r="AY2638" t="str">
            <v>09L0607</v>
          </cell>
        </row>
        <row r="2639">
          <cell r="AY2639" t="str">
            <v>09L0607</v>
          </cell>
        </row>
        <row r="2640">
          <cell r="AY2640" t="str">
            <v>09L0607</v>
          </cell>
        </row>
        <row r="2641">
          <cell r="AY2641" t="str">
            <v>09L0607</v>
          </cell>
        </row>
        <row r="2642">
          <cell r="AY2642" t="str">
            <v>09L0607</v>
          </cell>
        </row>
        <row r="2643">
          <cell r="AY2643" t="str">
            <v>09L0607</v>
          </cell>
        </row>
        <row r="2644">
          <cell r="AY2644" t="str">
            <v>09L0607</v>
          </cell>
        </row>
        <row r="2645">
          <cell r="AY2645" t="str">
            <v>09L0607</v>
          </cell>
        </row>
        <row r="2646">
          <cell r="AY2646" t="str">
            <v>09L0607</v>
          </cell>
        </row>
        <row r="2647">
          <cell r="AY2647" t="str">
            <v>09L0607</v>
          </cell>
        </row>
        <row r="2648">
          <cell r="AY2648" t="str">
            <v>09L0607</v>
          </cell>
        </row>
        <row r="2649">
          <cell r="AY2649" t="str">
            <v>09L0607</v>
          </cell>
        </row>
        <row r="2650">
          <cell r="AY2650" t="str">
            <v>09L0607</v>
          </cell>
        </row>
        <row r="2651">
          <cell r="AY2651" t="str">
            <v>09L0607</v>
          </cell>
        </row>
        <row r="2652">
          <cell r="AY2652" t="str">
            <v>09L0607</v>
          </cell>
        </row>
        <row r="2653">
          <cell r="AY2653" t="str">
            <v>09L0607</v>
          </cell>
        </row>
        <row r="2654">
          <cell r="AY2654" t="str">
            <v>09L0607</v>
          </cell>
        </row>
        <row r="2655">
          <cell r="AY2655" t="str">
            <v>09L0607</v>
          </cell>
        </row>
        <row r="2656">
          <cell r="AY2656" t="str">
            <v>09L0607</v>
          </cell>
        </row>
        <row r="2657">
          <cell r="AY2657" t="str">
            <v>09L0607</v>
          </cell>
        </row>
        <row r="2658">
          <cell r="AY2658" t="str">
            <v>09L0607</v>
          </cell>
        </row>
        <row r="2659">
          <cell r="AY2659" t="str">
            <v>09L0607</v>
          </cell>
        </row>
        <row r="2660">
          <cell r="AY2660" t="str">
            <v>09L0607</v>
          </cell>
        </row>
        <row r="2661">
          <cell r="AY2661" t="str">
            <v>09L0607</v>
          </cell>
        </row>
        <row r="2662">
          <cell r="AY2662" t="str">
            <v>09L0607</v>
          </cell>
        </row>
        <row r="2663">
          <cell r="AY2663" t="str">
            <v>09L0607</v>
          </cell>
        </row>
        <row r="2664">
          <cell r="AY2664" t="str">
            <v>09L0607</v>
          </cell>
        </row>
        <row r="2665">
          <cell r="AY2665" t="str">
            <v>09L0607</v>
          </cell>
        </row>
        <row r="2666">
          <cell r="AY2666" t="str">
            <v>09L0607</v>
          </cell>
        </row>
        <row r="2667">
          <cell r="AY2667" t="str">
            <v>09L0607</v>
          </cell>
        </row>
        <row r="2668">
          <cell r="AY2668" t="str">
            <v>09L0607</v>
          </cell>
        </row>
        <row r="2669">
          <cell r="AY2669" t="str">
            <v>09L0607</v>
          </cell>
        </row>
        <row r="2670">
          <cell r="AY2670" t="str">
            <v>09L0607</v>
          </cell>
        </row>
        <row r="2671">
          <cell r="AY2671" t="str">
            <v>09L0607</v>
          </cell>
        </row>
        <row r="2672">
          <cell r="AY2672" t="str">
            <v>09L0607</v>
          </cell>
        </row>
        <row r="2673">
          <cell r="AY2673" t="str">
            <v>09L0607</v>
          </cell>
        </row>
        <row r="2674">
          <cell r="AY2674" t="str">
            <v>09L0607</v>
          </cell>
        </row>
        <row r="2675">
          <cell r="AY2675" t="str">
            <v>09L0607</v>
          </cell>
        </row>
        <row r="2676">
          <cell r="AY2676" t="str">
            <v>09L0607</v>
          </cell>
        </row>
        <row r="2677">
          <cell r="AY2677" t="str">
            <v>09L0607</v>
          </cell>
        </row>
        <row r="2678">
          <cell r="AY2678" t="str">
            <v>09L0607</v>
          </cell>
        </row>
        <row r="2679">
          <cell r="AY2679" t="str">
            <v>09L0607</v>
          </cell>
        </row>
        <row r="2680">
          <cell r="AY2680" t="str">
            <v>09L0607</v>
          </cell>
        </row>
        <row r="2681">
          <cell r="AY2681" t="str">
            <v>09L0607</v>
          </cell>
        </row>
        <row r="2682">
          <cell r="AY2682" t="str">
            <v>09L0607</v>
          </cell>
        </row>
        <row r="2683">
          <cell r="AY2683" t="str">
            <v>09L0607</v>
          </cell>
        </row>
        <row r="2684">
          <cell r="AY2684" t="str">
            <v>09L0607</v>
          </cell>
        </row>
        <row r="2685">
          <cell r="AY2685" t="str">
            <v>09L0607</v>
          </cell>
        </row>
        <row r="2686">
          <cell r="AY2686" t="str">
            <v>09L0607</v>
          </cell>
        </row>
        <row r="2687">
          <cell r="AY2687" t="str">
            <v>09L0607</v>
          </cell>
        </row>
        <row r="2688">
          <cell r="AY2688" t="str">
            <v>09L0607</v>
          </cell>
        </row>
        <row r="2689">
          <cell r="AY2689" t="str">
            <v>09L0607</v>
          </cell>
        </row>
        <row r="2690">
          <cell r="AY2690" t="str">
            <v>09L0607</v>
          </cell>
        </row>
        <row r="2691">
          <cell r="AY2691" t="str">
            <v>09L0607</v>
          </cell>
        </row>
        <row r="2692">
          <cell r="AY2692" t="str">
            <v>09L0607</v>
          </cell>
        </row>
        <row r="2693">
          <cell r="AY2693" t="str">
            <v>09L0607</v>
          </cell>
        </row>
        <row r="2694">
          <cell r="AY2694" t="str">
            <v>09L0607</v>
          </cell>
        </row>
        <row r="2695">
          <cell r="AY2695" t="str">
            <v>09L0607</v>
          </cell>
        </row>
        <row r="2696">
          <cell r="AY2696" t="str">
            <v>09L0607</v>
          </cell>
        </row>
        <row r="2697">
          <cell r="AY2697" t="str">
            <v>09L0607</v>
          </cell>
        </row>
        <row r="2698">
          <cell r="AY2698" t="str">
            <v>09L0607</v>
          </cell>
        </row>
        <row r="2699">
          <cell r="AY2699" t="str">
            <v>09L0607</v>
          </cell>
        </row>
        <row r="2700">
          <cell r="AY2700" t="str">
            <v>10L0092</v>
          </cell>
        </row>
        <row r="2701">
          <cell r="AY2701" t="str">
            <v>10L0092</v>
          </cell>
        </row>
        <row r="2702">
          <cell r="AY2702" t="str">
            <v>10L0092</v>
          </cell>
        </row>
        <row r="2703">
          <cell r="AY2703" t="str">
            <v>10L0092</v>
          </cell>
        </row>
        <row r="2704">
          <cell r="AY2704" t="str">
            <v>09L0563</v>
          </cell>
        </row>
        <row r="2705">
          <cell r="AY2705" t="str">
            <v>09L0563</v>
          </cell>
        </row>
        <row r="2706">
          <cell r="AY2706" t="str">
            <v>09L0563</v>
          </cell>
        </row>
        <row r="2707">
          <cell r="AY2707" t="str">
            <v>09L0563</v>
          </cell>
        </row>
        <row r="2708">
          <cell r="AY2708" t="str">
            <v>09L0563</v>
          </cell>
        </row>
        <row r="2709">
          <cell r="AY2709" t="str">
            <v>09L0563</v>
          </cell>
        </row>
        <row r="2710">
          <cell r="AY2710" t="str">
            <v>09L0563</v>
          </cell>
        </row>
        <row r="2711">
          <cell r="AY2711" t="str">
            <v>09L0563</v>
          </cell>
        </row>
        <row r="2712">
          <cell r="AY2712" t="str">
            <v>09L0563</v>
          </cell>
        </row>
        <row r="2713">
          <cell r="AY2713" t="str">
            <v>09L0563</v>
          </cell>
        </row>
        <row r="2714">
          <cell r="AY2714" t="str">
            <v>09L0563</v>
          </cell>
        </row>
        <row r="2715">
          <cell r="AY2715" t="str">
            <v>09L0563</v>
          </cell>
        </row>
        <row r="2716">
          <cell r="AY2716" t="str">
            <v>09L0563</v>
          </cell>
        </row>
        <row r="2717">
          <cell r="AY2717" t="str">
            <v>09L0563</v>
          </cell>
        </row>
        <row r="2718">
          <cell r="AY2718" t="str">
            <v>09L0563</v>
          </cell>
        </row>
        <row r="2719">
          <cell r="AY2719" t="str">
            <v>09L0563</v>
          </cell>
        </row>
        <row r="2720">
          <cell r="AY2720" t="str">
            <v>09L0563</v>
          </cell>
        </row>
        <row r="2721">
          <cell r="AY2721" t="str">
            <v>09L0563</v>
          </cell>
        </row>
        <row r="2722">
          <cell r="AY2722" t="str">
            <v>09L0563</v>
          </cell>
        </row>
        <row r="2723">
          <cell r="AY2723" t="str">
            <v>09L0563</v>
          </cell>
        </row>
        <row r="2724">
          <cell r="AY2724" t="str">
            <v>09L0563</v>
          </cell>
        </row>
        <row r="2725">
          <cell r="AY2725" t="str">
            <v>09L0563</v>
          </cell>
        </row>
        <row r="2726">
          <cell r="AY2726" t="str">
            <v>09L0563</v>
          </cell>
        </row>
        <row r="2727">
          <cell r="AY2727" t="str">
            <v>09L0563</v>
          </cell>
        </row>
        <row r="2728">
          <cell r="AY2728" t="str">
            <v>09L0563</v>
          </cell>
        </row>
        <row r="2729">
          <cell r="AY2729" t="str">
            <v>09L0563</v>
          </cell>
        </row>
        <row r="2730">
          <cell r="AY2730" t="str">
            <v>09L0563</v>
          </cell>
        </row>
        <row r="2731">
          <cell r="AY2731" t="str">
            <v>09L0563</v>
          </cell>
        </row>
        <row r="2732">
          <cell r="AY2732" t="str">
            <v>09L0563</v>
          </cell>
        </row>
        <row r="2733">
          <cell r="AY2733" t="str">
            <v>09L0563</v>
          </cell>
        </row>
        <row r="2734">
          <cell r="AY2734" t="str">
            <v>09L0563</v>
          </cell>
        </row>
        <row r="2735">
          <cell r="AY2735" t="str">
            <v>09L0563</v>
          </cell>
        </row>
        <row r="2736">
          <cell r="AY2736" t="str">
            <v>09L0563</v>
          </cell>
        </row>
        <row r="2737">
          <cell r="AY2737" t="str">
            <v>09L0563</v>
          </cell>
        </row>
        <row r="2738">
          <cell r="AY2738" t="str">
            <v>09L0563</v>
          </cell>
        </row>
        <row r="2739">
          <cell r="AY2739" t="str">
            <v>09L0563</v>
          </cell>
        </row>
        <row r="2740">
          <cell r="AY2740" t="str">
            <v>09L0563</v>
          </cell>
        </row>
        <row r="2741">
          <cell r="AY2741" t="str">
            <v>09L0563</v>
          </cell>
        </row>
        <row r="2742">
          <cell r="AY2742" t="str">
            <v>09L0563</v>
          </cell>
        </row>
        <row r="2743">
          <cell r="AY2743" t="str">
            <v>09L0563</v>
          </cell>
        </row>
        <row r="2744">
          <cell r="AY2744" t="str">
            <v>09L0563</v>
          </cell>
        </row>
        <row r="2745">
          <cell r="AY2745" t="str">
            <v>09L0563</v>
          </cell>
        </row>
        <row r="2746">
          <cell r="AY2746" t="str">
            <v>09L0563</v>
          </cell>
        </row>
        <row r="2747">
          <cell r="AY2747" t="str">
            <v>09L0563</v>
          </cell>
        </row>
        <row r="2748">
          <cell r="AY2748" t="str">
            <v>09L0563</v>
          </cell>
        </row>
        <row r="2749">
          <cell r="AY2749" t="str">
            <v>09L0563</v>
          </cell>
        </row>
        <row r="2750">
          <cell r="AY2750" t="str">
            <v>09L0563</v>
          </cell>
        </row>
        <row r="2751">
          <cell r="AY2751" t="str">
            <v>09L0563</v>
          </cell>
        </row>
        <row r="2752">
          <cell r="AY2752" t="str">
            <v>09L0563</v>
          </cell>
        </row>
        <row r="2753">
          <cell r="AY2753" t="str">
            <v>09L0563</v>
          </cell>
        </row>
        <row r="2754">
          <cell r="AY2754" t="str">
            <v>09L0563</v>
          </cell>
        </row>
        <row r="2755">
          <cell r="AY2755" t="str">
            <v>09L0563</v>
          </cell>
        </row>
        <row r="2756">
          <cell r="AY2756" t="str">
            <v>09L0563</v>
          </cell>
        </row>
        <row r="2757">
          <cell r="AY2757" t="str">
            <v>09L0563</v>
          </cell>
        </row>
        <row r="2758">
          <cell r="AY2758" t="str">
            <v>09L0563</v>
          </cell>
        </row>
        <row r="2759">
          <cell r="AY2759" t="str">
            <v>09L0563</v>
          </cell>
        </row>
        <row r="2760">
          <cell r="AY2760" t="str">
            <v>09L0563</v>
          </cell>
        </row>
        <row r="2761">
          <cell r="AY2761" t="str">
            <v>09L0563</v>
          </cell>
        </row>
        <row r="2762">
          <cell r="AY2762" t="str">
            <v>09L0563</v>
          </cell>
        </row>
        <row r="2763">
          <cell r="AY2763" t="str">
            <v>09L0563</v>
          </cell>
        </row>
        <row r="2764">
          <cell r="AY2764" t="str">
            <v>09L0563</v>
          </cell>
        </row>
        <row r="2765">
          <cell r="AY2765" t="str">
            <v>09L0563</v>
          </cell>
        </row>
        <row r="2766">
          <cell r="AY2766" t="str">
            <v>09L0563</v>
          </cell>
        </row>
        <row r="2767">
          <cell r="AY2767" t="str">
            <v>09L0563</v>
          </cell>
        </row>
        <row r="2768">
          <cell r="AY2768" t="str">
            <v>09L0563</v>
          </cell>
        </row>
        <row r="2769">
          <cell r="AY2769" t="str">
            <v>09L0563</v>
          </cell>
        </row>
        <row r="2770">
          <cell r="AY2770" t="str">
            <v>09L0563</v>
          </cell>
        </row>
        <row r="2771">
          <cell r="AY2771" t="str">
            <v>09L0563</v>
          </cell>
        </row>
        <row r="2772">
          <cell r="AY2772" t="str">
            <v>09L0563</v>
          </cell>
        </row>
        <row r="2773">
          <cell r="AY2773" t="str">
            <v>09L0563</v>
          </cell>
        </row>
        <row r="2774">
          <cell r="AY2774" t="str">
            <v>09L0563</v>
          </cell>
        </row>
        <row r="2775">
          <cell r="AY2775" t="str">
            <v>09L0563</v>
          </cell>
        </row>
        <row r="2776">
          <cell r="AY2776" t="str">
            <v>09L0563</v>
          </cell>
        </row>
        <row r="2777">
          <cell r="AY2777" t="str">
            <v>09L0563</v>
          </cell>
        </row>
        <row r="2778">
          <cell r="AY2778" t="str">
            <v>09L0563</v>
          </cell>
        </row>
        <row r="2779">
          <cell r="AY2779" t="str">
            <v>09L0563</v>
          </cell>
        </row>
        <row r="2780">
          <cell r="AY2780" t="str">
            <v>09L0563</v>
          </cell>
        </row>
        <row r="2781">
          <cell r="AY2781" t="str">
            <v>09L0563</v>
          </cell>
        </row>
        <row r="2782">
          <cell r="AY2782" t="str">
            <v>09L0563</v>
          </cell>
        </row>
        <row r="2783">
          <cell r="AY2783" t="str">
            <v>09L0563</v>
          </cell>
        </row>
        <row r="2784">
          <cell r="AY2784" t="str">
            <v>09L0563</v>
          </cell>
        </row>
        <row r="2785">
          <cell r="AY2785" t="str">
            <v>09L0563</v>
          </cell>
        </row>
        <row r="2786">
          <cell r="AY2786" t="str">
            <v>09L0563</v>
          </cell>
        </row>
        <row r="2787">
          <cell r="AY2787" t="str">
            <v>09L0563</v>
          </cell>
        </row>
        <row r="2788">
          <cell r="AY2788" t="str">
            <v>09L0563</v>
          </cell>
        </row>
        <row r="2789">
          <cell r="AY2789" t="str">
            <v>09L0563</v>
          </cell>
        </row>
        <row r="2790">
          <cell r="AY2790" t="str">
            <v>09L0563</v>
          </cell>
        </row>
        <row r="2791">
          <cell r="AY2791" t="str">
            <v>09L0563</v>
          </cell>
        </row>
        <row r="2792">
          <cell r="AY2792" t="str">
            <v>09L0563</v>
          </cell>
        </row>
        <row r="2793">
          <cell r="AY2793" t="str">
            <v>09L0563</v>
          </cell>
        </row>
        <row r="2794">
          <cell r="AY2794" t="str">
            <v>09L0563</v>
          </cell>
        </row>
        <row r="2795">
          <cell r="AY2795" t="str">
            <v>09L0563</v>
          </cell>
        </row>
        <row r="2796">
          <cell r="AY2796" t="str">
            <v>09L0563</v>
          </cell>
        </row>
        <row r="2797">
          <cell r="AY2797" t="str">
            <v>09L0563</v>
          </cell>
        </row>
        <row r="2798">
          <cell r="AY2798" t="str">
            <v>09L0563</v>
          </cell>
        </row>
        <row r="2799">
          <cell r="AY2799" t="str">
            <v>09L0563</v>
          </cell>
        </row>
        <row r="2800">
          <cell r="AY2800" t="str">
            <v>09L0563</v>
          </cell>
        </row>
        <row r="2801">
          <cell r="AY2801" t="str">
            <v>09L0563</v>
          </cell>
        </row>
        <row r="2802">
          <cell r="AY2802" t="str">
            <v>09L0563</v>
          </cell>
        </row>
        <row r="2803">
          <cell r="AY2803" t="str">
            <v>09L0563</v>
          </cell>
        </row>
        <row r="2804">
          <cell r="AY2804" t="str">
            <v>09L0563</v>
          </cell>
        </row>
        <row r="2805">
          <cell r="AY2805" t="str">
            <v>09L0563</v>
          </cell>
        </row>
        <row r="2806">
          <cell r="AY2806" t="str">
            <v>09L0563</v>
          </cell>
        </row>
        <row r="2807">
          <cell r="AY2807" t="str">
            <v>09L0563</v>
          </cell>
        </row>
        <row r="2808">
          <cell r="AY2808" t="str">
            <v>09L0563</v>
          </cell>
        </row>
        <row r="2809">
          <cell r="AY2809" t="str">
            <v>09L0563</v>
          </cell>
        </row>
        <row r="2810">
          <cell r="AY2810" t="str">
            <v>09L0563</v>
          </cell>
        </row>
        <row r="2811">
          <cell r="AY2811" t="str">
            <v>09L0563</v>
          </cell>
        </row>
        <row r="2812">
          <cell r="AY2812" t="str">
            <v>09L0563</v>
          </cell>
        </row>
        <row r="2813">
          <cell r="AY2813" t="str">
            <v>09L0563</v>
          </cell>
        </row>
        <row r="2814">
          <cell r="AY2814" t="str">
            <v>09L0563</v>
          </cell>
        </row>
        <row r="2815">
          <cell r="AY2815" t="str">
            <v>09L0563</v>
          </cell>
        </row>
        <row r="2816">
          <cell r="AY2816" t="str">
            <v>09L0563</v>
          </cell>
        </row>
        <row r="2817">
          <cell r="AY2817" t="str">
            <v>09L0563</v>
          </cell>
        </row>
        <row r="2818">
          <cell r="AY2818" t="str">
            <v>09L0563</v>
          </cell>
        </row>
        <row r="2819">
          <cell r="AY2819" t="str">
            <v>09L0563</v>
          </cell>
        </row>
        <row r="2820">
          <cell r="AY2820" t="str">
            <v>09L0563</v>
          </cell>
        </row>
        <row r="2821">
          <cell r="AY2821" t="str">
            <v>09L0563</v>
          </cell>
        </row>
        <row r="2822">
          <cell r="AY2822" t="str">
            <v>09L0563</v>
          </cell>
        </row>
        <row r="2823">
          <cell r="AY2823" t="str">
            <v>09L0563</v>
          </cell>
        </row>
        <row r="2824">
          <cell r="AY2824" t="str">
            <v>09L0563</v>
          </cell>
        </row>
        <row r="2825">
          <cell r="AY2825" t="str">
            <v>09L0563</v>
          </cell>
        </row>
        <row r="2826">
          <cell r="AY2826" t="str">
            <v>09L0563</v>
          </cell>
        </row>
        <row r="2827">
          <cell r="AY2827" t="str">
            <v>09L0563</v>
          </cell>
        </row>
        <row r="2828">
          <cell r="AY2828" t="str">
            <v>09L0563</v>
          </cell>
        </row>
        <row r="2829">
          <cell r="AY2829" t="str">
            <v>09L0563</v>
          </cell>
        </row>
        <row r="2830">
          <cell r="AY2830" t="str">
            <v>09L0563</v>
          </cell>
        </row>
        <row r="2831">
          <cell r="AY2831" t="str">
            <v>09L0563</v>
          </cell>
        </row>
        <row r="2832">
          <cell r="AY2832" t="str">
            <v>09L0563</v>
          </cell>
        </row>
        <row r="2833">
          <cell r="AY2833" t="str">
            <v>09L0563</v>
          </cell>
        </row>
        <row r="2834">
          <cell r="AY2834" t="str">
            <v>09L0563</v>
          </cell>
        </row>
        <row r="2835">
          <cell r="AY2835" t="str">
            <v>09L0563</v>
          </cell>
        </row>
        <row r="2836">
          <cell r="AY2836" t="str">
            <v>09L0563</v>
          </cell>
        </row>
        <row r="2837">
          <cell r="AY2837" t="str">
            <v>09L0563</v>
          </cell>
        </row>
        <row r="2838">
          <cell r="AY2838" t="str">
            <v>09L0563</v>
          </cell>
        </row>
        <row r="2839">
          <cell r="AY2839" t="str">
            <v>09L0563</v>
          </cell>
        </row>
        <row r="2840">
          <cell r="AY2840" t="str">
            <v>09L0563</v>
          </cell>
        </row>
        <row r="2841">
          <cell r="AY2841" t="str">
            <v>09L0563</v>
          </cell>
        </row>
        <row r="2842">
          <cell r="AY2842" t="str">
            <v>09L0563</v>
          </cell>
        </row>
        <row r="2843">
          <cell r="AY2843" t="str">
            <v>09L0563</v>
          </cell>
        </row>
        <row r="2844">
          <cell r="AY2844" t="str">
            <v>09L0563</v>
          </cell>
        </row>
        <row r="2845">
          <cell r="AY2845" t="str">
            <v>09L0563</v>
          </cell>
        </row>
        <row r="2846">
          <cell r="AY2846" t="str">
            <v>09L0563</v>
          </cell>
        </row>
        <row r="2847">
          <cell r="AY2847" t="str">
            <v>09L0563</v>
          </cell>
        </row>
        <row r="2848">
          <cell r="AY2848" t="str">
            <v>09L0563</v>
          </cell>
        </row>
        <row r="2849">
          <cell r="AY2849" t="str">
            <v>09L0563</v>
          </cell>
        </row>
        <row r="2850">
          <cell r="AY2850" t="str">
            <v>09L0563</v>
          </cell>
        </row>
        <row r="2851">
          <cell r="AY2851" t="str">
            <v>09L0563</v>
          </cell>
        </row>
        <row r="2852">
          <cell r="AY2852" t="str">
            <v>09L0563</v>
          </cell>
        </row>
        <row r="2853">
          <cell r="AY2853" t="str">
            <v>09L0563</v>
          </cell>
        </row>
        <row r="2854">
          <cell r="AY2854" t="str">
            <v>09L0563</v>
          </cell>
        </row>
        <row r="2855">
          <cell r="AY2855" t="str">
            <v>09L0563</v>
          </cell>
        </row>
        <row r="2856">
          <cell r="AY2856" t="str">
            <v>09L0563</v>
          </cell>
        </row>
        <row r="2857">
          <cell r="AY2857" t="str">
            <v>09L0563</v>
          </cell>
        </row>
        <row r="2858">
          <cell r="AY2858" t="str">
            <v>09L0563</v>
          </cell>
        </row>
        <row r="2859">
          <cell r="AY2859" t="str">
            <v>09L0563</v>
          </cell>
        </row>
        <row r="2860">
          <cell r="AY2860" t="str">
            <v>09L0563</v>
          </cell>
        </row>
        <row r="2861">
          <cell r="AY2861" t="str">
            <v>09L0563</v>
          </cell>
        </row>
        <row r="2862">
          <cell r="AY2862" t="str">
            <v>09L0563</v>
          </cell>
        </row>
        <row r="2863">
          <cell r="AY2863" t="str">
            <v>09L0563</v>
          </cell>
        </row>
        <row r="2864">
          <cell r="AY2864" t="str">
            <v>09L0563</v>
          </cell>
        </row>
        <row r="2865">
          <cell r="AY2865" t="str">
            <v>09L0563</v>
          </cell>
        </row>
        <row r="2866">
          <cell r="AY2866" t="str">
            <v>09L0563</v>
          </cell>
        </row>
        <row r="2867">
          <cell r="AY2867" t="str">
            <v>09L0563</v>
          </cell>
        </row>
        <row r="2868">
          <cell r="AY2868" t="str">
            <v>09L0563</v>
          </cell>
        </row>
        <row r="2869">
          <cell r="AY2869" t="str">
            <v>09L0563</v>
          </cell>
        </row>
        <row r="2870">
          <cell r="AY2870" t="str">
            <v>09L0563</v>
          </cell>
        </row>
        <row r="2871">
          <cell r="AY2871" t="str">
            <v>09L0563</v>
          </cell>
        </row>
        <row r="2872">
          <cell r="AY2872" t="str">
            <v>09L0563</v>
          </cell>
        </row>
        <row r="2873">
          <cell r="AY2873" t="str">
            <v>09L0563</v>
          </cell>
        </row>
        <row r="2874">
          <cell r="AY2874" t="str">
            <v>09L0563</v>
          </cell>
        </row>
        <row r="2875">
          <cell r="AY2875" t="str">
            <v>09L0563</v>
          </cell>
        </row>
        <row r="2876">
          <cell r="AY2876" t="str">
            <v>09L0563</v>
          </cell>
        </row>
        <row r="2877">
          <cell r="AY2877" t="str">
            <v>09L0563</v>
          </cell>
        </row>
        <row r="2878">
          <cell r="AY2878" t="str">
            <v>09L0563</v>
          </cell>
        </row>
        <row r="2879">
          <cell r="AY2879" t="str">
            <v>09L0563</v>
          </cell>
        </row>
        <row r="2880">
          <cell r="AY2880" t="str">
            <v>09L0563</v>
          </cell>
        </row>
        <row r="2881">
          <cell r="AY2881" t="str">
            <v>09L0563</v>
          </cell>
        </row>
        <row r="2882">
          <cell r="AY2882" t="str">
            <v>09L0563</v>
          </cell>
        </row>
        <row r="2883">
          <cell r="AY2883" t="str">
            <v>09L0563</v>
          </cell>
        </row>
        <row r="2884">
          <cell r="AY2884" t="str">
            <v>09L0563</v>
          </cell>
        </row>
        <row r="2885">
          <cell r="AY2885" t="str">
            <v>09L0563</v>
          </cell>
        </row>
        <row r="2886">
          <cell r="AY2886" t="str">
            <v>09L0563</v>
          </cell>
        </row>
        <row r="2887">
          <cell r="AY2887" t="str">
            <v>09L0563</v>
          </cell>
        </row>
        <row r="2888">
          <cell r="AY2888" t="str">
            <v>09L0563</v>
          </cell>
        </row>
        <row r="2889">
          <cell r="AY2889" t="str">
            <v>09L0563</v>
          </cell>
        </row>
        <row r="2890">
          <cell r="AY2890" t="str">
            <v>09L0563</v>
          </cell>
        </row>
        <row r="2891">
          <cell r="AY2891" t="str">
            <v>09L0563</v>
          </cell>
        </row>
        <row r="2892">
          <cell r="AY2892" t="str">
            <v>09L0563</v>
          </cell>
        </row>
        <row r="2893">
          <cell r="AY2893" t="str">
            <v>09L0563</v>
          </cell>
        </row>
        <row r="2894">
          <cell r="AY2894" t="str">
            <v>09L0563</v>
          </cell>
        </row>
        <row r="2895">
          <cell r="AY2895" t="str">
            <v>09L0563</v>
          </cell>
        </row>
        <row r="2896">
          <cell r="AY2896" t="str">
            <v>09L0563</v>
          </cell>
        </row>
        <row r="2897">
          <cell r="AY2897" t="str">
            <v>09L0563</v>
          </cell>
        </row>
        <row r="2898">
          <cell r="AY2898" t="str">
            <v>09L0563</v>
          </cell>
        </row>
        <row r="2899">
          <cell r="AY2899" t="str">
            <v>09L0563</v>
          </cell>
        </row>
        <row r="2900">
          <cell r="AY2900" t="str">
            <v>09L0563</v>
          </cell>
        </row>
        <row r="2901">
          <cell r="AY2901" t="str">
            <v>09L0563</v>
          </cell>
        </row>
        <row r="2902">
          <cell r="AY2902" t="str">
            <v>09L0563</v>
          </cell>
        </row>
        <row r="2903">
          <cell r="AY2903" t="str">
            <v>09L0563</v>
          </cell>
        </row>
        <row r="2904">
          <cell r="AY2904" t="str">
            <v>09L0563</v>
          </cell>
        </row>
        <row r="2905">
          <cell r="AY2905" t="str">
            <v>09L0563</v>
          </cell>
        </row>
        <row r="2906">
          <cell r="AY2906" t="str">
            <v>09L0563</v>
          </cell>
        </row>
        <row r="2907">
          <cell r="AY2907" t="str">
            <v>09L0563</v>
          </cell>
        </row>
        <row r="2908">
          <cell r="AY2908" t="str">
            <v>09L0563</v>
          </cell>
        </row>
        <row r="2909">
          <cell r="AY2909" t="str">
            <v>09L0563</v>
          </cell>
        </row>
        <row r="2910">
          <cell r="AY2910" t="str">
            <v>09L0563</v>
          </cell>
        </row>
        <row r="2911">
          <cell r="AY2911" t="str">
            <v>09L0563</v>
          </cell>
        </row>
        <row r="2912">
          <cell r="AY2912" t="str">
            <v>09L0563</v>
          </cell>
        </row>
        <row r="2913">
          <cell r="AY2913" t="str">
            <v>09L0563</v>
          </cell>
        </row>
        <row r="2914">
          <cell r="AY2914" t="str">
            <v>09L0563</v>
          </cell>
        </row>
        <row r="2915">
          <cell r="AY2915" t="str">
            <v>09L0563</v>
          </cell>
        </row>
        <row r="2916">
          <cell r="AY2916" t="str">
            <v>09L0563</v>
          </cell>
        </row>
        <row r="2917">
          <cell r="AY2917" t="str">
            <v>09L0563</v>
          </cell>
        </row>
        <row r="2918">
          <cell r="AY2918" t="str">
            <v>09L0563</v>
          </cell>
        </row>
        <row r="2919">
          <cell r="AY2919" t="str">
            <v>09L0563</v>
          </cell>
        </row>
        <row r="2920">
          <cell r="AY2920" t="str">
            <v>09L0563</v>
          </cell>
        </row>
        <row r="2921">
          <cell r="AY2921" t="str">
            <v>09L0563</v>
          </cell>
        </row>
        <row r="2922">
          <cell r="AY2922" t="str">
            <v>09L0563</v>
          </cell>
        </row>
        <row r="2923">
          <cell r="AY2923" t="str">
            <v>09L0563</v>
          </cell>
        </row>
        <row r="2924">
          <cell r="AY2924" t="str">
            <v>09L0563</v>
          </cell>
        </row>
        <row r="2925">
          <cell r="AY2925" t="str">
            <v>09L0563</v>
          </cell>
        </row>
        <row r="2926">
          <cell r="AY2926" t="str">
            <v>09L0563</v>
          </cell>
        </row>
        <row r="2927">
          <cell r="AY2927" t="str">
            <v>09L0563</v>
          </cell>
        </row>
        <row r="2928">
          <cell r="AY2928" t="str">
            <v>09L0563</v>
          </cell>
        </row>
        <row r="2929">
          <cell r="AY2929" t="str">
            <v>09L0563</v>
          </cell>
        </row>
        <row r="2930">
          <cell r="AY2930" t="str">
            <v>09L0563</v>
          </cell>
        </row>
        <row r="2931">
          <cell r="AY2931" t="str">
            <v>09L0563</v>
          </cell>
        </row>
        <row r="2932">
          <cell r="AY2932" t="str">
            <v>09L0563</v>
          </cell>
        </row>
        <row r="2933">
          <cell r="AY2933" t="str">
            <v>09L0563</v>
          </cell>
        </row>
        <row r="2934">
          <cell r="AY2934" t="str">
            <v>09L0563</v>
          </cell>
        </row>
        <row r="2935">
          <cell r="AY2935" t="str">
            <v>09L0563</v>
          </cell>
        </row>
        <row r="2936">
          <cell r="AY2936" t="str">
            <v>09L0563</v>
          </cell>
        </row>
        <row r="2937">
          <cell r="AY2937" t="str">
            <v>09L0563</v>
          </cell>
        </row>
        <row r="2938">
          <cell r="AY2938" t="str">
            <v>09L0563</v>
          </cell>
        </row>
        <row r="2939">
          <cell r="AY2939" t="str">
            <v>09L0648</v>
          </cell>
        </row>
        <row r="2940">
          <cell r="AY2940" t="str">
            <v>09L0648</v>
          </cell>
        </row>
        <row r="2941">
          <cell r="AY2941" t="str">
            <v>09L0648</v>
          </cell>
        </row>
        <row r="2942">
          <cell r="AY2942" t="str">
            <v>09L0648</v>
          </cell>
        </row>
        <row r="2943">
          <cell r="AY2943" t="str">
            <v>09L0648</v>
          </cell>
        </row>
        <row r="2944">
          <cell r="AY2944" t="str">
            <v>09L0648</v>
          </cell>
        </row>
        <row r="2945">
          <cell r="AY2945" t="str">
            <v>09L0648</v>
          </cell>
        </row>
        <row r="2946">
          <cell r="AY2946" t="str">
            <v>09L0648</v>
          </cell>
        </row>
        <row r="2947">
          <cell r="AY2947" t="str">
            <v>09L0648</v>
          </cell>
        </row>
        <row r="2948">
          <cell r="AY2948" t="str">
            <v>09L0648</v>
          </cell>
        </row>
        <row r="2949">
          <cell r="AY2949" t="str">
            <v>09L0648</v>
          </cell>
        </row>
        <row r="2950">
          <cell r="AY2950" t="str">
            <v>09L0648</v>
          </cell>
        </row>
        <row r="2951">
          <cell r="AY2951" t="str">
            <v>09L0648</v>
          </cell>
        </row>
        <row r="2952">
          <cell r="AY2952" t="str">
            <v>09L0648</v>
          </cell>
        </row>
        <row r="2953">
          <cell r="AY2953" t="str">
            <v>09L0648</v>
          </cell>
        </row>
        <row r="2954">
          <cell r="AY2954" t="str">
            <v>09L0648</v>
          </cell>
        </row>
        <row r="2955">
          <cell r="AY2955" t="str">
            <v>09L0648</v>
          </cell>
        </row>
        <row r="2956">
          <cell r="AY2956" t="str">
            <v>09L0648</v>
          </cell>
        </row>
        <row r="2957">
          <cell r="AY2957" t="str">
            <v>09L0648</v>
          </cell>
        </row>
        <row r="2958">
          <cell r="AY2958" t="str">
            <v>09L0648</v>
          </cell>
        </row>
        <row r="2959">
          <cell r="AY2959" t="str">
            <v>09L0648</v>
          </cell>
        </row>
        <row r="2960">
          <cell r="AY2960" t="str">
            <v>09L0648</v>
          </cell>
        </row>
        <row r="2961">
          <cell r="AY2961" t="str">
            <v>09L0648</v>
          </cell>
        </row>
        <row r="2962">
          <cell r="AY2962" t="str">
            <v>09L0648</v>
          </cell>
        </row>
        <row r="2963">
          <cell r="AY2963" t="str">
            <v>09L0648</v>
          </cell>
        </row>
        <row r="2964">
          <cell r="AY2964" t="str">
            <v>09L0648</v>
          </cell>
        </row>
        <row r="2965">
          <cell r="AY2965" t="str">
            <v>09L0648</v>
          </cell>
        </row>
        <row r="2966">
          <cell r="AY2966" t="str">
            <v>09L0648</v>
          </cell>
        </row>
        <row r="2967">
          <cell r="AY2967" t="str">
            <v>09L0648</v>
          </cell>
        </row>
        <row r="2968">
          <cell r="AY2968" t="str">
            <v>09L0544</v>
          </cell>
        </row>
        <row r="2969">
          <cell r="AY2969" t="str">
            <v>09L0544</v>
          </cell>
        </row>
        <row r="2970">
          <cell r="AY2970" t="str">
            <v>09L0544</v>
          </cell>
        </row>
        <row r="2971">
          <cell r="AY2971" t="str">
            <v>09L0544</v>
          </cell>
        </row>
        <row r="2972">
          <cell r="AY2972" t="str">
            <v>09L0544</v>
          </cell>
        </row>
        <row r="2973">
          <cell r="AY2973" t="str">
            <v>09L0544</v>
          </cell>
        </row>
        <row r="2974">
          <cell r="AY2974" t="str">
            <v>09L0544</v>
          </cell>
        </row>
        <row r="2975">
          <cell r="AY2975" t="str">
            <v>09L0544</v>
          </cell>
        </row>
        <row r="2976">
          <cell r="AY2976" t="str">
            <v>09L0544</v>
          </cell>
        </row>
        <row r="2977">
          <cell r="AY2977" t="str">
            <v>09L0544</v>
          </cell>
        </row>
        <row r="2978">
          <cell r="AY2978" t="str">
            <v>09L0544</v>
          </cell>
        </row>
        <row r="2979">
          <cell r="AY2979" t="str">
            <v>09L0544</v>
          </cell>
        </row>
        <row r="2980">
          <cell r="AY2980" t="str">
            <v>09L0544</v>
          </cell>
        </row>
        <row r="2981">
          <cell r="AY2981" t="str">
            <v>09L0544</v>
          </cell>
        </row>
        <row r="2982">
          <cell r="AY2982" t="str">
            <v>09L0544</v>
          </cell>
        </row>
        <row r="2983">
          <cell r="AY2983" t="str">
            <v>09L0544</v>
          </cell>
        </row>
        <row r="2984">
          <cell r="AY2984" t="str">
            <v>09L0544</v>
          </cell>
        </row>
        <row r="2985">
          <cell r="AY2985" t="str">
            <v>09L0544</v>
          </cell>
        </row>
        <row r="2986">
          <cell r="AY2986" t="str">
            <v>09L0544</v>
          </cell>
        </row>
        <row r="2987">
          <cell r="AY2987" t="str">
            <v>09L0544</v>
          </cell>
        </row>
        <row r="2988">
          <cell r="AY2988" t="str">
            <v>09L0544</v>
          </cell>
        </row>
        <row r="2989">
          <cell r="AY2989" t="str">
            <v>09L0544</v>
          </cell>
        </row>
        <row r="2990">
          <cell r="AY2990" t="str">
            <v>09L0544</v>
          </cell>
        </row>
        <row r="2991">
          <cell r="AY2991" t="str">
            <v>09L0544</v>
          </cell>
        </row>
        <row r="2992">
          <cell r="AY2992" t="str">
            <v>09L0544</v>
          </cell>
        </row>
        <row r="2993">
          <cell r="AY2993" t="str">
            <v>09L0544</v>
          </cell>
        </row>
        <row r="2994">
          <cell r="AY2994" t="str">
            <v>09L0544</v>
          </cell>
        </row>
        <row r="2995">
          <cell r="AY2995" t="str">
            <v>09L0544</v>
          </cell>
        </row>
        <row r="2996">
          <cell r="AY2996" t="str">
            <v>09L0587</v>
          </cell>
        </row>
        <row r="2997">
          <cell r="AY2997" t="str">
            <v>09L0587</v>
          </cell>
        </row>
        <row r="2998">
          <cell r="AY2998" t="str">
            <v>09L0587</v>
          </cell>
        </row>
        <row r="2999">
          <cell r="AY2999" t="str">
            <v>09L0587</v>
          </cell>
        </row>
        <row r="3000">
          <cell r="AY3000" t="str">
            <v>09L0587</v>
          </cell>
        </row>
        <row r="3001">
          <cell r="AY3001" t="str">
            <v>09L0587</v>
          </cell>
        </row>
        <row r="3002">
          <cell r="AY3002" t="str">
            <v>09L0587</v>
          </cell>
        </row>
        <row r="3003">
          <cell r="AY3003" t="str">
            <v>09L0587</v>
          </cell>
        </row>
        <row r="3004">
          <cell r="AY3004" t="str">
            <v>09L0587</v>
          </cell>
        </row>
        <row r="3005">
          <cell r="AY3005" t="str">
            <v>09L0587</v>
          </cell>
        </row>
        <row r="3006">
          <cell r="AY3006" t="str">
            <v>09L0587</v>
          </cell>
        </row>
        <row r="3007">
          <cell r="AY3007" t="str">
            <v>09L0587</v>
          </cell>
        </row>
        <row r="3008">
          <cell r="AY3008" t="str">
            <v>09L0587</v>
          </cell>
        </row>
        <row r="3009">
          <cell r="AY3009" t="str">
            <v>09L0587</v>
          </cell>
        </row>
        <row r="3010">
          <cell r="AY3010" t="str">
            <v>09L0587</v>
          </cell>
        </row>
        <row r="3011">
          <cell r="AY3011" t="str">
            <v>09L0587</v>
          </cell>
        </row>
        <row r="3012">
          <cell r="AY3012" t="str">
            <v>09L0587</v>
          </cell>
        </row>
        <row r="3013">
          <cell r="AY3013" t="str">
            <v>09L0587</v>
          </cell>
        </row>
        <row r="3014">
          <cell r="AY3014" t="str">
            <v>09L0587</v>
          </cell>
        </row>
        <row r="3015">
          <cell r="AY3015" t="str">
            <v>09L0587</v>
          </cell>
        </row>
        <row r="3016">
          <cell r="AY3016" t="str">
            <v>09L0587</v>
          </cell>
        </row>
        <row r="3017">
          <cell r="AY3017" t="str">
            <v>09L0587</v>
          </cell>
        </row>
        <row r="3018">
          <cell r="AY3018" t="str">
            <v>09L0587</v>
          </cell>
        </row>
        <row r="3019">
          <cell r="AY3019" t="str">
            <v>09L0587</v>
          </cell>
        </row>
        <row r="3020">
          <cell r="AY3020" t="str">
            <v>09L0587</v>
          </cell>
        </row>
        <row r="3021">
          <cell r="AY3021" t="str">
            <v>09L0587</v>
          </cell>
        </row>
        <row r="3022">
          <cell r="AY3022" t="str">
            <v>09L0587</v>
          </cell>
        </row>
        <row r="3023">
          <cell r="AY3023" t="str">
            <v>09L0587</v>
          </cell>
        </row>
        <row r="3024">
          <cell r="AY3024" t="str">
            <v>09L0587</v>
          </cell>
        </row>
        <row r="3025">
          <cell r="AY3025" t="str">
            <v>09L0587</v>
          </cell>
        </row>
        <row r="3026">
          <cell r="AY3026" t="str">
            <v>09L0587</v>
          </cell>
        </row>
        <row r="3027">
          <cell r="AY3027" t="str">
            <v>09L0587</v>
          </cell>
        </row>
        <row r="3028">
          <cell r="AY3028" t="str">
            <v>09L0587</v>
          </cell>
        </row>
        <row r="3029">
          <cell r="AY3029" t="str">
            <v>09L0587</v>
          </cell>
        </row>
        <row r="3030">
          <cell r="AY3030" t="str">
            <v>09L0587</v>
          </cell>
        </row>
        <row r="3031">
          <cell r="AY3031" t="str">
            <v>09L0587</v>
          </cell>
        </row>
        <row r="3032">
          <cell r="AY3032" t="str">
            <v>09L0587</v>
          </cell>
        </row>
        <row r="3033">
          <cell r="AY3033" t="str">
            <v>09L0587</v>
          </cell>
        </row>
        <row r="3034">
          <cell r="AY3034" t="str">
            <v>09L0587</v>
          </cell>
        </row>
        <row r="3035">
          <cell r="AY3035" t="str">
            <v>09L0587</v>
          </cell>
        </row>
        <row r="3036">
          <cell r="AY3036" t="str">
            <v>09L0587</v>
          </cell>
        </row>
        <row r="3037">
          <cell r="AY3037" t="str">
            <v>09L0587</v>
          </cell>
        </row>
        <row r="3038">
          <cell r="AY3038" t="str">
            <v>09L0587</v>
          </cell>
        </row>
        <row r="3039">
          <cell r="AY3039" t="str">
            <v>09L0587</v>
          </cell>
        </row>
        <row r="3040">
          <cell r="AY3040" t="str">
            <v>09L0587</v>
          </cell>
        </row>
        <row r="3041">
          <cell r="AY3041" t="str">
            <v>09L0587</v>
          </cell>
        </row>
        <row r="3042">
          <cell r="AY3042" t="str">
            <v>09L0587</v>
          </cell>
        </row>
        <row r="3043">
          <cell r="AY3043" t="str">
            <v>09L0587</v>
          </cell>
        </row>
        <row r="3044">
          <cell r="AY3044" t="str">
            <v>09L0590</v>
          </cell>
        </row>
        <row r="3045">
          <cell r="AY3045" t="str">
            <v>09L0590</v>
          </cell>
        </row>
        <row r="3046">
          <cell r="AY3046" t="str">
            <v>09L0590</v>
          </cell>
        </row>
        <row r="3047">
          <cell r="AY3047" t="str">
            <v>09L0590</v>
          </cell>
        </row>
        <row r="3048">
          <cell r="AY3048" t="str">
            <v>09L0590</v>
          </cell>
        </row>
        <row r="3049">
          <cell r="AY3049" t="str">
            <v>09L0590</v>
          </cell>
        </row>
        <row r="3050">
          <cell r="AY3050" t="str">
            <v>09L0590</v>
          </cell>
        </row>
        <row r="3051">
          <cell r="AY3051" t="str">
            <v>09L0590</v>
          </cell>
        </row>
        <row r="3052">
          <cell r="AY3052" t="str">
            <v>09L0590</v>
          </cell>
        </row>
        <row r="3053">
          <cell r="AY3053" t="str">
            <v>09L0590</v>
          </cell>
        </row>
        <row r="3054">
          <cell r="AY3054" t="str">
            <v>09L0590</v>
          </cell>
        </row>
        <row r="3055">
          <cell r="AY3055" t="str">
            <v>09L0590</v>
          </cell>
        </row>
        <row r="3056">
          <cell r="AY3056" t="str">
            <v>09L0590</v>
          </cell>
        </row>
        <row r="3057">
          <cell r="AY3057" t="str">
            <v>09L0590</v>
          </cell>
        </row>
        <row r="3058">
          <cell r="AY3058" t="str">
            <v>09L0590</v>
          </cell>
        </row>
        <row r="3059">
          <cell r="AY3059" t="str">
            <v>09L0590</v>
          </cell>
        </row>
        <row r="3060">
          <cell r="AY3060" t="str">
            <v>09L0590</v>
          </cell>
        </row>
        <row r="3061">
          <cell r="AY3061" t="str">
            <v>09L0590</v>
          </cell>
        </row>
        <row r="3062">
          <cell r="AY3062" t="str">
            <v>09L0590</v>
          </cell>
        </row>
        <row r="3063">
          <cell r="AY3063" t="str">
            <v>09L0590</v>
          </cell>
        </row>
        <row r="3064">
          <cell r="AY3064" t="str">
            <v>09L0590</v>
          </cell>
        </row>
        <row r="3065">
          <cell r="AY3065" t="str">
            <v>09L0590</v>
          </cell>
        </row>
        <row r="3066">
          <cell r="AY3066" t="str">
            <v>09L0590</v>
          </cell>
        </row>
        <row r="3067">
          <cell r="AY3067" t="str">
            <v>09L0590</v>
          </cell>
        </row>
        <row r="3068">
          <cell r="AY3068" t="str">
            <v>09L0590</v>
          </cell>
        </row>
        <row r="3069">
          <cell r="AY3069" t="str">
            <v>09L0590</v>
          </cell>
        </row>
        <row r="3070">
          <cell r="AY3070" t="str">
            <v>09L0590</v>
          </cell>
        </row>
        <row r="3071">
          <cell r="AY3071" t="str">
            <v>09L0590</v>
          </cell>
        </row>
        <row r="3072">
          <cell r="AY3072" t="str">
            <v>09L0590</v>
          </cell>
        </row>
        <row r="3073">
          <cell r="AY3073" t="str">
            <v>09L0590</v>
          </cell>
        </row>
        <row r="3074">
          <cell r="AY3074" t="str">
            <v>09L0590</v>
          </cell>
        </row>
        <row r="3075">
          <cell r="AY3075" t="str">
            <v>09L0590</v>
          </cell>
        </row>
        <row r="3076">
          <cell r="AY3076" t="str">
            <v>09L0590</v>
          </cell>
        </row>
        <row r="3077">
          <cell r="AY3077" t="str">
            <v>09L0590</v>
          </cell>
        </row>
        <row r="3078">
          <cell r="AY3078" t="str">
            <v>09L0590</v>
          </cell>
        </row>
        <row r="3079">
          <cell r="AY3079" t="str">
            <v>09L0590</v>
          </cell>
        </row>
        <row r="3080">
          <cell r="AY3080" t="str">
            <v>09L0590</v>
          </cell>
        </row>
        <row r="3081">
          <cell r="AY3081" t="str">
            <v>09L0590</v>
          </cell>
        </row>
        <row r="3082">
          <cell r="AY3082" t="str">
            <v>09L0590</v>
          </cell>
        </row>
        <row r="3083">
          <cell r="AY3083" t="str">
            <v>09L0590</v>
          </cell>
        </row>
        <row r="3084">
          <cell r="AY3084" t="str">
            <v>09L0590</v>
          </cell>
        </row>
        <row r="3085">
          <cell r="AY3085" t="str">
            <v>09L0590</v>
          </cell>
        </row>
        <row r="3086">
          <cell r="AY3086" t="str">
            <v>09L0590</v>
          </cell>
        </row>
        <row r="3087">
          <cell r="AY3087" t="str">
            <v>09L0590</v>
          </cell>
        </row>
        <row r="3088">
          <cell r="AY3088" t="str">
            <v>09L0590</v>
          </cell>
        </row>
        <row r="3089">
          <cell r="AY3089" t="str">
            <v>09L0590</v>
          </cell>
        </row>
        <row r="3090">
          <cell r="AY3090" t="str">
            <v>09L0590</v>
          </cell>
        </row>
        <row r="3091">
          <cell r="AY3091" t="str">
            <v>09L0590</v>
          </cell>
        </row>
        <row r="3092">
          <cell r="AY3092" t="str">
            <v>09L0590</v>
          </cell>
        </row>
        <row r="3093">
          <cell r="AY3093" t="str">
            <v>09L0590</v>
          </cell>
        </row>
        <row r="3094">
          <cell r="AY3094" t="str">
            <v>09L0590</v>
          </cell>
        </row>
        <row r="3095">
          <cell r="AY3095" t="str">
            <v>09L0590</v>
          </cell>
        </row>
        <row r="3096">
          <cell r="AY3096" t="str">
            <v>09L0590</v>
          </cell>
        </row>
        <row r="3097">
          <cell r="AY3097" t="str">
            <v>09L0590</v>
          </cell>
        </row>
        <row r="3098">
          <cell r="AY3098" t="str">
            <v>09L0590</v>
          </cell>
        </row>
        <row r="3099">
          <cell r="AY3099" t="str">
            <v>09L0590</v>
          </cell>
        </row>
        <row r="3100">
          <cell r="AY3100" t="str">
            <v>09L0590</v>
          </cell>
        </row>
        <row r="3101">
          <cell r="AY3101" t="str">
            <v>09L0590</v>
          </cell>
        </row>
        <row r="3102">
          <cell r="AY3102" t="str">
            <v>09L0590</v>
          </cell>
        </row>
        <row r="3103">
          <cell r="AY3103" t="str">
            <v>09L0590</v>
          </cell>
        </row>
        <row r="3104">
          <cell r="AY3104" t="str">
            <v>09L0590</v>
          </cell>
        </row>
        <row r="3105">
          <cell r="AY3105" t="str">
            <v>09L0590</v>
          </cell>
        </row>
        <row r="3106">
          <cell r="AY3106" t="str">
            <v>09L0590</v>
          </cell>
        </row>
        <row r="3107">
          <cell r="AY3107" t="str">
            <v>09L0590</v>
          </cell>
        </row>
        <row r="3108">
          <cell r="AY3108" t="str">
            <v>09L0590</v>
          </cell>
        </row>
        <row r="3109">
          <cell r="AY3109" t="str">
            <v>09L0590</v>
          </cell>
        </row>
        <row r="3110">
          <cell r="AY3110" t="str">
            <v>09L0590</v>
          </cell>
        </row>
        <row r="3111">
          <cell r="AY3111" t="str">
            <v>09L0590</v>
          </cell>
        </row>
        <row r="3112">
          <cell r="AY3112" t="str">
            <v>09L0590</v>
          </cell>
        </row>
        <row r="3113">
          <cell r="AY3113" t="str">
            <v>09L0590</v>
          </cell>
        </row>
        <row r="3114">
          <cell r="AY3114" t="str">
            <v>09L0590</v>
          </cell>
        </row>
        <row r="3115">
          <cell r="AY3115" t="str">
            <v>09L0590</v>
          </cell>
        </row>
        <row r="3116">
          <cell r="AY3116" t="str">
            <v>09L0590</v>
          </cell>
        </row>
        <row r="3117">
          <cell r="AY3117" t="str">
            <v>09L0590</v>
          </cell>
        </row>
        <row r="3118">
          <cell r="AY3118" t="str">
            <v>09L0590</v>
          </cell>
        </row>
        <row r="3119">
          <cell r="AY3119" t="str">
            <v>09L0590</v>
          </cell>
        </row>
        <row r="3120">
          <cell r="AY3120" t="str">
            <v>09L0590</v>
          </cell>
        </row>
        <row r="3121">
          <cell r="AY3121" t="str">
            <v>09L0590</v>
          </cell>
        </row>
        <row r="3122">
          <cell r="AY3122" t="str">
            <v>09L0590</v>
          </cell>
        </row>
        <row r="3123">
          <cell r="AY3123" t="str">
            <v>09L0590</v>
          </cell>
        </row>
        <row r="3124">
          <cell r="AY3124" t="str">
            <v>09L0590</v>
          </cell>
        </row>
        <row r="3125">
          <cell r="AY3125" t="str">
            <v>09L0590</v>
          </cell>
        </row>
        <row r="3126">
          <cell r="AY3126" t="str">
            <v>09L0590</v>
          </cell>
        </row>
        <row r="3127">
          <cell r="AY3127" t="str">
            <v>09L0590</v>
          </cell>
        </row>
        <row r="3128">
          <cell r="AY3128" t="str">
            <v>09L0590</v>
          </cell>
        </row>
        <row r="3129">
          <cell r="AY3129" t="str">
            <v>09L0590</v>
          </cell>
        </row>
        <row r="3130">
          <cell r="AY3130" t="str">
            <v>09L0590</v>
          </cell>
        </row>
        <row r="3131">
          <cell r="AY3131" t="str">
            <v>09L0590</v>
          </cell>
        </row>
        <row r="3132">
          <cell r="AY3132" t="str">
            <v>09L0590</v>
          </cell>
        </row>
        <row r="3133">
          <cell r="AY3133" t="str">
            <v>09L0590</v>
          </cell>
        </row>
        <row r="3134">
          <cell r="AY3134" t="str">
            <v>09L0590</v>
          </cell>
        </row>
        <row r="3135">
          <cell r="AY3135" t="str">
            <v>09L0590</v>
          </cell>
        </row>
        <row r="3136">
          <cell r="AY3136" t="str">
            <v>09L0590</v>
          </cell>
        </row>
        <row r="3137">
          <cell r="AY3137" t="str">
            <v>09L0590</v>
          </cell>
        </row>
        <row r="3138">
          <cell r="AY3138" t="str">
            <v>09L0590</v>
          </cell>
        </row>
        <row r="3139">
          <cell r="AY3139" t="str">
            <v>09L0590</v>
          </cell>
        </row>
        <row r="3140">
          <cell r="AY3140" t="str">
            <v>09L0590</v>
          </cell>
        </row>
        <row r="3141">
          <cell r="AY3141" t="str">
            <v>09L0590</v>
          </cell>
        </row>
        <row r="3142">
          <cell r="AY3142" t="str">
            <v>09L0590</v>
          </cell>
        </row>
        <row r="3143">
          <cell r="AY3143" t="str">
            <v>09L0590</v>
          </cell>
        </row>
        <row r="3144">
          <cell r="AY3144" t="str">
            <v>09L0590</v>
          </cell>
        </row>
        <row r="3145">
          <cell r="AY3145" t="str">
            <v>09L0590</v>
          </cell>
        </row>
        <row r="3146">
          <cell r="AY3146" t="str">
            <v>09L0590</v>
          </cell>
        </row>
        <row r="3147">
          <cell r="AY3147" t="str">
            <v>09L0590</v>
          </cell>
        </row>
        <row r="3148">
          <cell r="AY3148" t="str">
            <v>09L0590</v>
          </cell>
        </row>
        <row r="3149">
          <cell r="AY3149" t="str">
            <v>09L0590</v>
          </cell>
        </row>
        <row r="3150">
          <cell r="AY3150" t="str">
            <v>09L0590</v>
          </cell>
        </row>
        <row r="3151">
          <cell r="AY3151" t="str">
            <v>09L0590</v>
          </cell>
        </row>
        <row r="3152">
          <cell r="AY3152" t="str">
            <v>09L0590</v>
          </cell>
        </row>
        <row r="3153">
          <cell r="AY3153" t="str">
            <v>09L0590</v>
          </cell>
        </row>
        <row r="3154">
          <cell r="AY3154" t="str">
            <v>09L0590</v>
          </cell>
        </row>
        <row r="3155">
          <cell r="AY3155" t="str">
            <v>09L0590</v>
          </cell>
        </row>
        <row r="3156">
          <cell r="AY3156" t="str">
            <v>09L0590</v>
          </cell>
        </row>
        <row r="3157">
          <cell r="AY3157" t="str">
            <v>09L0590</v>
          </cell>
        </row>
        <row r="3158">
          <cell r="AY3158" t="str">
            <v>09L0590</v>
          </cell>
        </row>
        <row r="3159">
          <cell r="AY3159" t="str">
            <v>09L0590</v>
          </cell>
        </row>
        <row r="3160">
          <cell r="AY3160" t="str">
            <v>09L0590</v>
          </cell>
        </row>
        <row r="3161">
          <cell r="AY3161" t="str">
            <v>09L0521</v>
          </cell>
        </row>
        <row r="3162">
          <cell r="AY3162" t="str">
            <v>09L0521</v>
          </cell>
        </row>
        <row r="3163">
          <cell r="AY3163" t="str">
            <v>09L0521</v>
          </cell>
        </row>
        <row r="3164">
          <cell r="AY3164" t="str">
            <v>09L0521</v>
          </cell>
        </row>
        <row r="3165">
          <cell r="AY3165" t="str">
            <v>09L0521</v>
          </cell>
        </row>
        <row r="3166">
          <cell r="AY3166" t="str">
            <v>09L0521</v>
          </cell>
        </row>
        <row r="3167">
          <cell r="AY3167" t="str">
            <v>09L0521</v>
          </cell>
        </row>
        <row r="3168">
          <cell r="AY3168" t="str">
            <v>09L0521</v>
          </cell>
        </row>
        <row r="3169">
          <cell r="AY3169" t="str">
            <v>09L0521</v>
          </cell>
        </row>
        <row r="3170">
          <cell r="AY3170" t="str">
            <v>09L0521</v>
          </cell>
        </row>
        <row r="3171">
          <cell r="AY3171" t="str">
            <v>09L0521</v>
          </cell>
        </row>
        <row r="3172">
          <cell r="AY3172" t="str">
            <v>09L0521</v>
          </cell>
        </row>
        <row r="3173">
          <cell r="AY3173" t="str">
            <v>09L0521</v>
          </cell>
        </row>
        <row r="3174">
          <cell r="AY3174" t="str">
            <v>09L0521</v>
          </cell>
        </row>
        <row r="3175">
          <cell r="AY3175" t="str">
            <v>09L0521</v>
          </cell>
        </row>
        <row r="3176">
          <cell r="AY3176" t="str">
            <v>09L0521</v>
          </cell>
        </row>
        <row r="3177">
          <cell r="AY3177" t="str">
            <v>09L0521</v>
          </cell>
        </row>
        <row r="3178">
          <cell r="AY3178" t="str">
            <v>09L0521</v>
          </cell>
        </row>
        <row r="3179">
          <cell r="AY3179" t="str">
            <v>09L0521</v>
          </cell>
        </row>
        <row r="3180">
          <cell r="AY3180" t="str">
            <v>09L0521</v>
          </cell>
        </row>
        <row r="3181">
          <cell r="AY3181" t="str">
            <v>09L0521</v>
          </cell>
        </row>
        <row r="3182">
          <cell r="AY3182" t="str">
            <v>09L0521</v>
          </cell>
        </row>
        <row r="3183">
          <cell r="AY3183" t="str">
            <v>09L0521</v>
          </cell>
        </row>
        <row r="3184">
          <cell r="AY3184" t="str">
            <v>09L0521</v>
          </cell>
        </row>
        <row r="3185">
          <cell r="AY3185" t="str">
            <v>09L0521</v>
          </cell>
        </row>
        <row r="3186">
          <cell r="AY3186" t="str">
            <v>09L0521</v>
          </cell>
        </row>
        <row r="3187">
          <cell r="AY3187" t="str">
            <v>09L0521</v>
          </cell>
        </row>
        <row r="3188">
          <cell r="AY3188" t="str">
            <v>09L0521</v>
          </cell>
        </row>
        <row r="3189">
          <cell r="AY3189" t="str">
            <v>09L0521</v>
          </cell>
        </row>
        <row r="3190">
          <cell r="AY3190" t="str">
            <v>09L0521</v>
          </cell>
        </row>
        <row r="3191">
          <cell r="AY3191" t="str">
            <v>09L0521</v>
          </cell>
        </row>
        <row r="3192">
          <cell r="AY3192" t="str">
            <v>09L0521</v>
          </cell>
        </row>
        <row r="3193">
          <cell r="AY3193" t="str">
            <v>09L0521</v>
          </cell>
        </row>
        <row r="3194">
          <cell r="AY3194" t="str">
            <v>09L0521</v>
          </cell>
        </row>
        <row r="3195">
          <cell r="AY3195" t="str">
            <v>09L0521</v>
          </cell>
        </row>
        <row r="3196">
          <cell r="AY3196" t="str">
            <v>09L0521</v>
          </cell>
        </row>
        <row r="3197">
          <cell r="AY3197" t="str">
            <v>09L0521</v>
          </cell>
        </row>
        <row r="3198">
          <cell r="AY3198" t="str">
            <v>09L0521</v>
          </cell>
        </row>
        <row r="3199">
          <cell r="AY3199" t="str">
            <v>09L0521</v>
          </cell>
        </row>
        <row r="3200">
          <cell r="AY3200" t="str">
            <v>09L0521</v>
          </cell>
        </row>
        <row r="3201">
          <cell r="AY3201" t="str">
            <v>09L0521</v>
          </cell>
        </row>
        <row r="3202">
          <cell r="AY3202" t="str">
            <v>09L0521</v>
          </cell>
        </row>
        <row r="3203">
          <cell r="AY3203" t="str">
            <v>09L0521</v>
          </cell>
        </row>
        <row r="3204">
          <cell r="AY3204" t="str">
            <v>09L0521</v>
          </cell>
        </row>
        <row r="3205">
          <cell r="AY3205" t="str">
            <v>09L0521</v>
          </cell>
        </row>
        <row r="3206">
          <cell r="AY3206" t="str">
            <v>09L0521</v>
          </cell>
        </row>
        <row r="3207">
          <cell r="AY3207" t="str">
            <v>09L0521</v>
          </cell>
        </row>
        <row r="3208">
          <cell r="AY3208" t="str">
            <v>09L0521</v>
          </cell>
        </row>
        <row r="3209">
          <cell r="AY3209" t="str">
            <v>09L0521</v>
          </cell>
        </row>
        <row r="3210">
          <cell r="AY3210" t="str">
            <v>09L0521</v>
          </cell>
        </row>
        <row r="3211">
          <cell r="AY3211" t="str">
            <v>09L0521</v>
          </cell>
        </row>
        <row r="3212">
          <cell r="AY3212" t="str">
            <v>09L0521</v>
          </cell>
        </row>
        <row r="3213">
          <cell r="AY3213" t="str">
            <v>09L0521</v>
          </cell>
        </row>
        <row r="3214">
          <cell r="AY3214" t="str">
            <v>09L0521</v>
          </cell>
        </row>
        <row r="3215">
          <cell r="AY3215" t="str">
            <v>09L0521</v>
          </cell>
        </row>
        <row r="3216">
          <cell r="AY3216" t="str">
            <v>09L0521</v>
          </cell>
        </row>
        <row r="3217">
          <cell r="AY3217" t="str">
            <v>09L0521</v>
          </cell>
        </row>
        <row r="3218">
          <cell r="AY3218" t="str">
            <v>09L0521</v>
          </cell>
        </row>
        <row r="3219">
          <cell r="AY3219" t="str">
            <v>09L0521</v>
          </cell>
        </row>
        <row r="3220">
          <cell r="AY3220" t="str">
            <v>09L0521</v>
          </cell>
        </row>
        <row r="3221">
          <cell r="AY3221" t="str">
            <v>09L0521</v>
          </cell>
        </row>
        <row r="3222">
          <cell r="AY3222" t="str">
            <v>09L0521</v>
          </cell>
        </row>
        <row r="3223">
          <cell r="AY3223" t="str">
            <v>09L0521</v>
          </cell>
        </row>
        <row r="3224">
          <cell r="AY3224" t="str">
            <v>09L0521</v>
          </cell>
        </row>
        <row r="3225">
          <cell r="AY3225" t="str">
            <v>09L0521</v>
          </cell>
        </row>
        <row r="3226">
          <cell r="AY3226" t="str">
            <v>09L0521</v>
          </cell>
        </row>
        <row r="3227">
          <cell r="AY3227" t="str">
            <v>09L0521</v>
          </cell>
        </row>
        <row r="3228">
          <cell r="AY3228" t="str">
            <v>09L0521</v>
          </cell>
        </row>
        <row r="3229">
          <cell r="AY3229" t="str">
            <v>09L0521</v>
          </cell>
        </row>
        <row r="3230">
          <cell r="AY3230" t="str">
            <v>09L0521</v>
          </cell>
        </row>
        <row r="3231">
          <cell r="AY3231" t="str">
            <v>09L0521</v>
          </cell>
        </row>
        <row r="3232">
          <cell r="AY3232" t="str">
            <v>09L0521</v>
          </cell>
        </row>
        <row r="3233">
          <cell r="AY3233" t="str">
            <v>09L0521</v>
          </cell>
        </row>
        <row r="3234">
          <cell r="AY3234" t="str">
            <v>09L0521</v>
          </cell>
        </row>
        <row r="3235">
          <cell r="AY3235" t="str">
            <v>09L0521</v>
          </cell>
        </row>
        <row r="3236">
          <cell r="AY3236" t="str">
            <v>09L0521</v>
          </cell>
        </row>
        <row r="3237">
          <cell r="AY3237" t="str">
            <v>09L0521</v>
          </cell>
        </row>
        <row r="3238">
          <cell r="AY3238" t="str">
            <v>09L0521</v>
          </cell>
        </row>
        <row r="3239">
          <cell r="AY3239" t="str">
            <v>09L0521</v>
          </cell>
        </row>
        <row r="3240">
          <cell r="AY3240" t="str">
            <v>09L0521</v>
          </cell>
        </row>
        <row r="3241">
          <cell r="AY3241" t="str">
            <v>09L0521</v>
          </cell>
        </row>
        <row r="3242">
          <cell r="AY3242" t="str">
            <v>09L0521</v>
          </cell>
        </row>
        <row r="3243">
          <cell r="AY3243" t="str">
            <v>09L0521</v>
          </cell>
        </row>
        <row r="3244">
          <cell r="AY3244" t="str">
            <v>09L0521</v>
          </cell>
        </row>
        <row r="3245">
          <cell r="AY3245" t="str">
            <v>09L0521</v>
          </cell>
        </row>
        <row r="3246">
          <cell r="AY3246" t="str">
            <v>09L0521</v>
          </cell>
        </row>
        <row r="3247">
          <cell r="AY3247" t="str">
            <v>09L0521</v>
          </cell>
        </row>
        <row r="3248">
          <cell r="AY3248" t="str">
            <v>09L0521</v>
          </cell>
        </row>
        <row r="3249">
          <cell r="AY3249" t="str">
            <v>09L0521</v>
          </cell>
        </row>
        <row r="3250">
          <cell r="AY3250" t="str">
            <v>09L0521</v>
          </cell>
        </row>
        <row r="3251">
          <cell r="AY3251" t="str">
            <v>09L0521</v>
          </cell>
        </row>
        <row r="3252">
          <cell r="AY3252" t="str">
            <v>09L0521</v>
          </cell>
        </row>
        <row r="3253">
          <cell r="AY3253" t="str">
            <v>09L0521</v>
          </cell>
        </row>
        <row r="3254">
          <cell r="AY3254" t="str">
            <v>09L0521</v>
          </cell>
        </row>
        <row r="3255">
          <cell r="AY3255" t="str">
            <v>09L0521</v>
          </cell>
        </row>
        <row r="3256">
          <cell r="AY3256" t="str">
            <v>09L0521</v>
          </cell>
        </row>
        <row r="3257">
          <cell r="AY3257" t="str">
            <v>09L0521</v>
          </cell>
        </row>
        <row r="3258">
          <cell r="AY3258" t="str">
            <v>09L0521</v>
          </cell>
        </row>
        <row r="3259">
          <cell r="AY3259" t="str">
            <v>09L0521</v>
          </cell>
        </row>
        <row r="3260">
          <cell r="AY3260" t="str">
            <v>09L0521</v>
          </cell>
        </row>
        <row r="3261">
          <cell r="AY3261" t="str">
            <v>09L0521</v>
          </cell>
        </row>
        <row r="3262">
          <cell r="AY3262" t="str">
            <v>09L0521</v>
          </cell>
        </row>
        <row r="3263">
          <cell r="AY3263" t="str">
            <v>09L0521</v>
          </cell>
        </row>
        <row r="3264">
          <cell r="AY3264" t="str">
            <v>09L0521</v>
          </cell>
        </row>
        <row r="3265">
          <cell r="AY3265" t="str">
            <v>09L0521</v>
          </cell>
        </row>
        <row r="3266">
          <cell r="AY3266" t="str">
            <v>09L0521</v>
          </cell>
        </row>
        <row r="3267">
          <cell r="AY3267" t="str">
            <v>09L0521</v>
          </cell>
        </row>
        <row r="3268">
          <cell r="AY3268" t="str">
            <v>09L0521</v>
          </cell>
        </row>
        <row r="3269">
          <cell r="AY3269" t="str">
            <v>09L0521</v>
          </cell>
        </row>
        <row r="3270">
          <cell r="AY3270" t="str">
            <v>09L0521</v>
          </cell>
        </row>
        <row r="3271">
          <cell r="AY3271" t="str">
            <v>09L0521</v>
          </cell>
        </row>
        <row r="3272">
          <cell r="AY3272" t="str">
            <v>09L0521</v>
          </cell>
        </row>
        <row r="3273">
          <cell r="AY3273" t="str">
            <v>09L0521</v>
          </cell>
        </row>
        <row r="3274">
          <cell r="AY3274" t="str">
            <v>09L0521</v>
          </cell>
        </row>
        <row r="3275">
          <cell r="AY3275" t="str">
            <v>09L0521</v>
          </cell>
        </row>
        <row r="3276">
          <cell r="AY3276" t="str">
            <v>09L0521</v>
          </cell>
        </row>
        <row r="3277">
          <cell r="AY3277" t="str">
            <v>09L0521</v>
          </cell>
        </row>
        <row r="3278">
          <cell r="AY3278" t="str">
            <v>09L0521</v>
          </cell>
        </row>
        <row r="3279">
          <cell r="AY3279" t="str">
            <v>09L0521</v>
          </cell>
        </row>
        <row r="3280">
          <cell r="AY3280" t="str">
            <v>09L0521</v>
          </cell>
        </row>
        <row r="3281">
          <cell r="AY3281" t="str">
            <v>09L0521</v>
          </cell>
        </row>
        <row r="3282">
          <cell r="AY3282" t="str">
            <v>09L0521</v>
          </cell>
        </row>
        <row r="3283">
          <cell r="AY3283" t="str">
            <v>09L0521</v>
          </cell>
        </row>
        <row r="3284">
          <cell r="AY3284" t="str">
            <v>09L0521</v>
          </cell>
        </row>
        <row r="3285">
          <cell r="AY3285" t="str">
            <v>09L0521</v>
          </cell>
        </row>
        <row r="3286">
          <cell r="AY3286" t="str">
            <v>09L0521</v>
          </cell>
        </row>
        <row r="3287">
          <cell r="AY3287" t="str">
            <v>09L0521</v>
          </cell>
        </row>
        <row r="3288">
          <cell r="AY3288" t="str">
            <v>09L0521</v>
          </cell>
        </row>
        <row r="3289">
          <cell r="AY3289" t="str">
            <v>09L0521</v>
          </cell>
        </row>
        <row r="3290">
          <cell r="AY3290" t="str">
            <v>09L0521</v>
          </cell>
        </row>
        <row r="3291">
          <cell r="AY3291" t="str">
            <v>09L0521</v>
          </cell>
        </row>
        <row r="3292">
          <cell r="AY3292" t="str">
            <v>09L0521</v>
          </cell>
        </row>
        <row r="3293">
          <cell r="AY3293" t="str">
            <v>09L0521</v>
          </cell>
        </row>
        <row r="3294">
          <cell r="AY3294" t="str">
            <v>09L0521</v>
          </cell>
        </row>
        <row r="3295">
          <cell r="AY3295" t="str">
            <v>09L0521</v>
          </cell>
        </row>
        <row r="3296">
          <cell r="AY3296" t="str">
            <v>09L0521</v>
          </cell>
        </row>
        <row r="3297">
          <cell r="AY3297" t="str">
            <v>09L0521</v>
          </cell>
        </row>
        <row r="3298">
          <cell r="AY3298" t="str">
            <v>09L0521</v>
          </cell>
        </row>
        <row r="3299">
          <cell r="AY3299" t="str">
            <v>09L0521</v>
          </cell>
        </row>
        <row r="3300">
          <cell r="AY3300" t="str">
            <v>09L0521</v>
          </cell>
        </row>
        <row r="3301">
          <cell r="AY3301" t="str">
            <v>09L0521</v>
          </cell>
        </row>
        <row r="3302">
          <cell r="AY3302" t="str">
            <v>09L0521</v>
          </cell>
        </row>
        <row r="3303">
          <cell r="AY3303" t="str">
            <v>09L0521</v>
          </cell>
        </row>
        <row r="3304">
          <cell r="AY3304" t="str">
            <v>09L0521</v>
          </cell>
        </row>
        <row r="3305">
          <cell r="AY3305" t="str">
            <v>09L0521</v>
          </cell>
        </row>
        <row r="3306">
          <cell r="AY3306" t="str">
            <v>09L0521</v>
          </cell>
        </row>
        <row r="3307">
          <cell r="AY3307" t="str">
            <v>09L0521</v>
          </cell>
        </row>
        <row r="3308">
          <cell r="AY3308" t="str">
            <v>09L0521</v>
          </cell>
        </row>
        <row r="3309">
          <cell r="AY3309" t="str">
            <v>09L0521</v>
          </cell>
        </row>
        <row r="3310">
          <cell r="AY3310" t="str">
            <v>09L0521</v>
          </cell>
        </row>
        <row r="3311">
          <cell r="AY3311" t="str">
            <v>09L0521</v>
          </cell>
        </row>
        <row r="3312">
          <cell r="AY3312" t="str">
            <v>09L0521</v>
          </cell>
        </row>
        <row r="3313">
          <cell r="AY3313" t="str">
            <v>09L0521</v>
          </cell>
        </row>
        <row r="3314">
          <cell r="AY3314" t="str">
            <v>09L0521</v>
          </cell>
        </row>
        <row r="3315">
          <cell r="AY3315" t="str">
            <v>09L0521</v>
          </cell>
        </row>
        <row r="3316">
          <cell r="AY3316" t="str">
            <v>09L0521</v>
          </cell>
        </row>
        <row r="3317">
          <cell r="AY3317" t="str">
            <v>09L0521</v>
          </cell>
        </row>
        <row r="3318">
          <cell r="AY3318" t="str">
            <v>09L0521</v>
          </cell>
        </row>
        <row r="3319">
          <cell r="AY3319" t="str">
            <v>09L0521</v>
          </cell>
        </row>
        <row r="3320">
          <cell r="AY3320" t="str">
            <v>09L0521</v>
          </cell>
        </row>
        <row r="3321">
          <cell r="AY3321" t="str">
            <v>09L0521</v>
          </cell>
        </row>
        <row r="3322">
          <cell r="AY3322" t="str">
            <v>09L0521</v>
          </cell>
        </row>
        <row r="3323">
          <cell r="AY3323" t="str">
            <v>09L0521</v>
          </cell>
        </row>
        <row r="3324">
          <cell r="AY3324" t="str">
            <v>09L0521</v>
          </cell>
        </row>
        <row r="3325">
          <cell r="AY3325" t="str">
            <v>09L0521</v>
          </cell>
        </row>
        <row r="3326">
          <cell r="AY3326" t="str">
            <v>09L0521</v>
          </cell>
        </row>
        <row r="3327">
          <cell r="AY3327" t="str">
            <v>09L0521</v>
          </cell>
        </row>
        <row r="3328">
          <cell r="AY3328" t="str">
            <v>09L0521</v>
          </cell>
        </row>
        <row r="3329">
          <cell r="AY3329" t="str">
            <v>09L0521</v>
          </cell>
        </row>
        <row r="3330">
          <cell r="AY3330" t="str">
            <v>09L0521</v>
          </cell>
        </row>
        <row r="3331">
          <cell r="AY3331" t="str">
            <v>09L0521</v>
          </cell>
        </row>
        <row r="3332">
          <cell r="AY3332" t="str">
            <v>09L0521</v>
          </cell>
        </row>
        <row r="3333">
          <cell r="AY3333" t="str">
            <v>09L0521</v>
          </cell>
        </row>
        <row r="3334">
          <cell r="AY3334" t="str">
            <v>09L0521</v>
          </cell>
        </row>
        <row r="3335">
          <cell r="AY3335" t="str">
            <v>09L0521</v>
          </cell>
        </row>
        <row r="3336">
          <cell r="AY3336" t="str">
            <v>09L0521</v>
          </cell>
        </row>
        <row r="3337">
          <cell r="AY3337" t="str">
            <v>09L0521</v>
          </cell>
        </row>
        <row r="3338">
          <cell r="AY3338" t="str">
            <v>09L0521</v>
          </cell>
        </row>
        <row r="3339">
          <cell r="AY3339" t="str">
            <v>09L0521</v>
          </cell>
        </row>
        <row r="3340">
          <cell r="AY3340" t="str">
            <v>09L0521</v>
          </cell>
        </row>
        <row r="3341">
          <cell r="AY3341" t="str">
            <v>09L0521</v>
          </cell>
        </row>
        <row r="3342">
          <cell r="AY3342" t="str">
            <v>09L0521</v>
          </cell>
        </row>
        <row r="3343">
          <cell r="AY3343" t="str">
            <v>09L0521</v>
          </cell>
        </row>
        <row r="3344">
          <cell r="AY3344" t="str">
            <v>09L0521</v>
          </cell>
        </row>
        <row r="3345">
          <cell r="AY3345" t="str">
            <v>09L0521</v>
          </cell>
        </row>
        <row r="3346">
          <cell r="AY3346" t="str">
            <v>09L0521</v>
          </cell>
        </row>
        <row r="3347">
          <cell r="AY3347" t="str">
            <v>09L0521</v>
          </cell>
        </row>
        <row r="3348">
          <cell r="AY3348" t="str">
            <v>09L0521</v>
          </cell>
        </row>
        <row r="3349">
          <cell r="AY3349" t="str">
            <v>09L0521</v>
          </cell>
        </row>
        <row r="3350">
          <cell r="AY3350" t="str">
            <v>09L0521</v>
          </cell>
        </row>
        <row r="3351">
          <cell r="AY3351" t="str">
            <v>09L0521</v>
          </cell>
        </row>
        <row r="3352">
          <cell r="AY3352" t="str">
            <v>09L0521</v>
          </cell>
        </row>
        <row r="3353">
          <cell r="AY3353" t="str">
            <v>09L0521</v>
          </cell>
        </row>
        <row r="3354">
          <cell r="AY3354" t="str">
            <v>09L0521</v>
          </cell>
        </row>
        <row r="3355">
          <cell r="AY3355" t="str">
            <v>09L0521</v>
          </cell>
        </row>
        <row r="3356">
          <cell r="AY3356" t="str">
            <v>09L0521</v>
          </cell>
        </row>
        <row r="3357">
          <cell r="AY3357" t="str">
            <v>09L0521</v>
          </cell>
        </row>
        <row r="3358">
          <cell r="AY3358" t="str">
            <v>09L0521</v>
          </cell>
        </row>
        <row r="3359">
          <cell r="AY3359" t="str">
            <v>09L0521</v>
          </cell>
        </row>
        <row r="3360">
          <cell r="AY3360" t="str">
            <v>09L0521</v>
          </cell>
        </row>
        <row r="3361">
          <cell r="AY3361" t="str">
            <v>09L0521</v>
          </cell>
        </row>
        <row r="3362">
          <cell r="AY3362" t="str">
            <v>09L0521</v>
          </cell>
        </row>
        <row r="3363">
          <cell r="AY3363" t="str">
            <v>09L0521</v>
          </cell>
        </row>
        <row r="3364">
          <cell r="AY3364" t="str">
            <v>09L0521</v>
          </cell>
        </row>
        <row r="3365">
          <cell r="AY3365" t="str">
            <v>09L0521</v>
          </cell>
        </row>
        <row r="3366">
          <cell r="AY3366" t="str">
            <v>09L0521</v>
          </cell>
        </row>
        <row r="3367">
          <cell r="AY3367" t="str">
            <v>09L0521</v>
          </cell>
        </row>
        <row r="3368">
          <cell r="AY3368" t="str">
            <v>09L0521</v>
          </cell>
        </row>
        <row r="3369">
          <cell r="AY3369" t="str">
            <v>09L0521</v>
          </cell>
        </row>
        <row r="3370">
          <cell r="AY3370" t="str">
            <v>09L0521</v>
          </cell>
        </row>
        <row r="3371">
          <cell r="AY3371" t="str">
            <v>09L0521</v>
          </cell>
        </row>
        <row r="3372">
          <cell r="AY3372" t="str">
            <v>09L0521</v>
          </cell>
        </row>
        <row r="3373">
          <cell r="AY3373" t="str">
            <v>09L0521</v>
          </cell>
        </row>
        <row r="3374">
          <cell r="AY3374" t="str">
            <v>09L0521</v>
          </cell>
        </row>
        <row r="3375">
          <cell r="AY3375" t="str">
            <v>09L0521</v>
          </cell>
        </row>
        <row r="3376">
          <cell r="AY3376" t="str">
            <v>09L0521</v>
          </cell>
        </row>
        <row r="3377">
          <cell r="AY3377" t="str">
            <v>09L0521</v>
          </cell>
        </row>
        <row r="3378">
          <cell r="AY3378" t="str">
            <v>09L0521</v>
          </cell>
        </row>
        <row r="3379">
          <cell r="AY3379" t="str">
            <v>09L0521</v>
          </cell>
        </row>
        <row r="3380">
          <cell r="AY3380" t="str">
            <v>09L0521</v>
          </cell>
        </row>
        <row r="3381">
          <cell r="AY3381" t="str">
            <v>09L0521</v>
          </cell>
        </row>
        <row r="3382">
          <cell r="AY3382" t="str">
            <v>09L0521</v>
          </cell>
        </row>
        <row r="3383">
          <cell r="AY3383" t="str">
            <v>09L0521</v>
          </cell>
        </row>
        <row r="3384">
          <cell r="AY3384" t="str">
            <v>09L0521</v>
          </cell>
        </row>
        <row r="3385">
          <cell r="AY3385" t="str">
            <v>09L0521</v>
          </cell>
        </row>
        <row r="3386">
          <cell r="AY3386" t="str">
            <v>09L0521</v>
          </cell>
        </row>
        <row r="3387">
          <cell r="AY3387" t="str">
            <v>09L0521</v>
          </cell>
        </row>
        <row r="3388">
          <cell r="AY3388" t="str">
            <v>09L0521</v>
          </cell>
        </row>
        <row r="3389">
          <cell r="AY3389" t="str">
            <v>09L0521</v>
          </cell>
        </row>
        <row r="3390">
          <cell r="AY3390" t="str">
            <v>09L0521</v>
          </cell>
        </row>
        <row r="3391">
          <cell r="AY3391" t="str">
            <v>09L0521</v>
          </cell>
        </row>
        <row r="3392">
          <cell r="AY3392" t="str">
            <v>09L0521</v>
          </cell>
        </row>
        <row r="3393">
          <cell r="AY3393" t="str">
            <v>09L0578</v>
          </cell>
        </row>
        <row r="3394">
          <cell r="AY3394" t="str">
            <v>09L0578</v>
          </cell>
        </row>
        <row r="3395">
          <cell r="AY3395" t="str">
            <v>09L0578</v>
          </cell>
        </row>
        <row r="3396">
          <cell r="AY3396" t="str">
            <v>09L0578</v>
          </cell>
        </row>
        <row r="3397">
          <cell r="AY3397" t="str">
            <v>09L0578</v>
          </cell>
        </row>
        <row r="3398">
          <cell r="AY3398" t="str">
            <v>09L0578</v>
          </cell>
        </row>
        <row r="3399">
          <cell r="AY3399" t="str">
            <v>09L0578</v>
          </cell>
        </row>
        <row r="3400">
          <cell r="AY3400" t="str">
            <v>09L0578</v>
          </cell>
        </row>
        <row r="3401">
          <cell r="AY3401" t="str">
            <v>09L0578</v>
          </cell>
        </row>
        <row r="3402">
          <cell r="AY3402" t="str">
            <v>09L0578</v>
          </cell>
        </row>
        <row r="3403">
          <cell r="AY3403" t="str">
            <v>09L0578</v>
          </cell>
        </row>
        <row r="3404">
          <cell r="AY3404" t="str">
            <v>09L0578</v>
          </cell>
        </row>
        <row r="3405">
          <cell r="AY3405" t="str">
            <v>09L0578</v>
          </cell>
        </row>
        <row r="3406">
          <cell r="AY3406" t="str">
            <v>09L0578</v>
          </cell>
        </row>
        <row r="3407">
          <cell r="AY3407" t="str">
            <v>09L0578</v>
          </cell>
        </row>
        <row r="3408">
          <cell r="AY3408" t="str">
            <v>09L0578</v>
          </cell>
        </row>
        <row r="3409">
          <cell r="AY3409" t="str">
            <v>09L0578</v>
          </cell>
        </row>
        <row r="3410">
          <cell r="AY3410" t="str">
            <v>09L0578</v>
          </cell>
        </row>
        <row r="3411">
          <cell r="AY3411" t="str">
            <v>09L0578</v>
          </cell>
        </row>
        <row r="3412">
          <cell r="AY3412" t="str">
            <v>09L0578</v>
          </cell>
        </row>
        <row r="3413">
          <cell r="AY3413" t="str">
            <v>09L0578</v>
          </cell>
        </row>
        <row r="3414">
          <cell r="AY3414" t="str">
            <v>09L0578</v>
          </cell>
        </row>
        <row r="3415">
          <cell r="AY3415" t="str">
            <v>09L0578</v>
          </cell>
        </row>
        <row r="3416">
          <cell r="AY3416" t="str">
            <v>09L0578</v>
          </cell>
        </row>
        <row r="3417">
          <cell r="AY3417" t="str">
            <v>09L0578</v>
          </cell>
        </row>
        <row r="3418">
          <cell r="AY3418" t="str">
            <v>09L0578</v>
          </cell>
        </row>
        <row r="3419">
          <cell r="AY3419" t="str">
            <v>09L0578</v>
          </cell>
        </row>
        <row r="3420">
          <cell r="AY3420" t="str">
            <v>09L0578</v>
          </cell>
        </row>
        <row r="3421">
          <cell r="AY3421" t="str">
            <v>09L0578</v>
          </cell>
        </row>
        <row r="3422">
          <cell r="AY3422" t="str">
            <v>09L0578</v>
          </cell>
        </row>
        <row r="3423">
          <cell r="AY3423" t="str">
            <v>09L0578</v>
          </cell>
        </row>
        <row r="3424">
          <cell r="AY3424" t="str">
            <v>09L0578</v>
          </cell>
        </row>
        <row r="3425">
          <cell r="AY3425" t="str">
            <v>09L0578</v>
          </cell>
        </row>
        <row r="3426">
          <cell r="AY3426" t="str">
            <v>09L0578</v>
          </cell>
        </row>
        <row r="3427">
          <cell r="AY3427" t="str">
            <v>09L0578</v>
          </cell>
        </row>
        <row r="3428">
          <cell r="AY3428" t="str">
            <v>09L0578</v>
          </cell>
        </row>
        <row r="3429">
          <cell r="AY3429" t="str">
            <v>09L0578</v>
          </cell>
        </row>
        <row r="3430">
          <cell r="AY3430" t="str">
            <v>09L0578</v>
          </cell>
        </row>
        <row r="3431">
          <cell r="AY3431" t="str">
            <v>09L0578</v>
          </cell>
        </row>
        <row r="3432">
          <cell r="AY3432" t="str">
            <v>09L0578</v>
          </cell>
        </row>
        <row r="3433">
          <cell r="AY3433" t="str">
            <v>09L0578</v>
          </cell>
        </row>
        <row r="3434">
          <cell r="AY3434" t="str">
            <v>09L0578</v>
          </cell>
        </row>
        <row r="3435">
          <cell r="AY3435" t="str">
            <v>09L0578</v>
          </cell>
        </row>
        <row r="3436">
          <cell r="AY3436" t="str">
            <v>09L0578</v>
          </cell>
        </row>
        <row r="3437">
          <cell r="AY3437" t="str">
            <v>09L0578</v>
          </cell>
        </row>
        <row r="3438">
          <cell r="AY3438" t="str">
            <v>09L0578</v>
          </cell>
        </row>
        <row r="3439">
          <cell r="AY3439" t="str">
            <v>09L0578</v>
          </cell>
        </row>
        <row r="3440">
          <cell r="AY3440" t="str">
            <v>09L0578</v>
          </cell>
        </row>
        <row r="3441">
          <cell r="AY3441" t="str">
            <v>09L0578</v>
          </cell>
        </row>
        <row r="3442">
          <cell r="AY3442" t="str">
            <v>09L0578</v>
          </cell>
        </row>
        <row r="3443">
          <cell r="AY3443" t="str">
            <v>09L0578</v>
          </cell>
        </row>
        <row r="3444">
          <cell r="AY3444" t="str">
            <v>09L0578</v>
          </cell>
        </row>
        <row r="3445">
          <cell r="AY3445" t="str">
            <v>09L0578</v>
          </cell>
        </row>
        <row r="3446">
          <cell r="AY3446" t="str">
            <v>09L0578</v>
          </cell>
        </row>
        <row r="3447">
          <cell r="AY3447" t="str">
            <v>09L0578</v>
          </cell>
        </row>
        <row r="3448">
          <cell r="AY3448" t="str">
            <v>09L0578</v>
          </cell>
        </row>
        <row r="3449">
          <cell r="AY3449" t="str">
            <v>09L0578</v>
          </cell>
        </row>
        <row r="3450">
          <cell r="AY3450" t="str">
            <v>09L0578</v>
          </cell>
        </row>
        <row r="3451">
          <cell r="AY3451" t="str">
            <v>09L0578</v>
          </cell>
        </row>
        <row r="3452">
          <cell r="AY3452" t="str">
            <v>09L0578</v>
          </cell>
        </row>
        <row r="3453">
          <cell r="AY3453" t="str">
            <v>09L0578</v>
          </cell>
        </row>
        <row r="3454">
          <cell r="AY3454" t="str">
            <v>09L0578</v>
          </cell>
        </row>
        <row r="3455">
          <cell r="AY3455" t="str">
            <v>09L0578</v>
          </cell>
        </row>
        <row r="3456">
          <cell r="AY3456" t="str">
            <v>09L0578</v>
          </cell>
        </row>
        <row r="3457">
          <cell r="AY3457" t="str">
            <v>09L0578</v>
          </cell>
        </row>
        <row r="3458">
          <cell r="AY3458" t="str">
            <v>09L0578</v>
          </cell>
        </row>
        <row r="3459">
          <cell r="AY3459" t="str">
            <v>09L0578</v>
          </cell>
        </row>
        <row r="3460">
          <cell r="AY3460" t="str">
            <v>09L0578</v>
          </cell>
        </row>
        <row r="3461">
          <cell r="AY3461" t="str">
            <v>09L0578</v>
          </cell>
        </row>
        <row r="3462">
          <cell r="AY3462" t="str">
            <v>09L0578</v>
          </cell>
        </row>
        <row r="3463">
          <cell r="AY3463" t="str">
            <v>09L0578</v>
          </cell>
        </row>
        <row r="3464">
          <cell r="AY3464" t="str">
            <v>09L0578</v>
          </cell>
        </row>
        <row r="3465">
          <cell r="AY3465" t="str">
            <v>09L0578</v>
          </cell>
        </row>
        <row r="3466">
          <cell r="AY3466" t="str">
            <v>09L0578</v>
          </cell>
        </row>
        <row r="3467">
          <cell r="AY3467" t="str">
            <v>09L0578</v>
          </cell>
        </row>
        <row r="3468">
          <cell r="AY3468" t="str">
            <v>09L0578</v>
          </cell>
        </row>
        <row r="3469">
          <cell r="AY3469" t="str">
            <v>09L0578</v>
          </cell>
        </row>
        <row r="3470">
          <cell r="AY3470" t="str">
            <v>09L0578</v>
          </cell>
        </row>
        <row r="3471">
          <cell r="AY3471" t="str">
            <v>09L0578</v>
          </cell>
        </row>
        <row r="3472">
          <cell r="AY3472" t="str">
            <v>09L0578</v>
          </cell>
        </row>
        <row r="3473">
          <cell r="AY3473" t="str">
            <v>09L0578</v>
          </cell>
        </row>
        <row r="3474">
          <cell r="AY3474" t="str">
            <v>09L0578</v>
          </cell>
        </row>
        <row r="3475">
          <cell r="AY3475" t="str">
            <v>09L0578</v>
          </cell>
        </row>
        <row r="3476">
          <cell r="AY3476" t="str">
            <v>09L0578</v>
          </cell>
        </row>
        <row r="3477">
          <cell r="AY3477" t="str">
            <v>09L0578</v>
          </cell>
        </row>
        <row r="3478">
          <cell r="AY3478" t="str">
            <v>09L0578</v>
          </cell>
        </row>
        <row r="3479">
          <cell r="AY3479" t="str">
            <v>09L0578</v>
          </cell>
        </row>
        <row r="3480">
          <cell r="AY3480" t="str">
            <v>09L0578</v>
          </cell>
        </row>
        <row r="3481">
          <cell r="AY3481" t="str">
            <v>09L0578</v>
          </cell>
        </row>
        <row r="3482">
          <cell r="AY3482" t="str">
            <v>09L0578</v>
          </cell>
        </row>
        <row r="3483">
          <cell r="AY3483" t="str">
            <v>09L0578</v>
          </cell>
        </row>
        <row r="3484">
          <cell r="AY3484" t="str">
            <v>09L0578</v>
          </cell>
        </row>
        <row r="3485">
          <cell r="AY3485" t="str">
            <v>09L0578</v>
          </cell>
        </row>
        <row r="3486">
          <cell r="AY3486" t="str">
            <v>09L0578</v>
          </cell>
        </row>
        <row r="3487">
          <cell r="AY3487" t="str">
            <v>09L0578</v>
          </cell>
        </row>
        <row r="3488">
          <cell r="AY3488" t="str">
            <v>09L0578</v>
          </cell>
        </row>
        <row r="3489">
          <cell r="AY3489" t="str">
            <v>09L0578</v>
          </cell>
        </row>
        <row r="3490">
          <cell r="AY3490" t="str">
            <v>09L0578</v>
          </cell>
        </row>
        <row r="3491">
          <cell r="AY3491" t="str">
            <v>09L0578</v>
          </cell>
        </row>
        <row r="3492">
          <cell r="AY3492" t="str">
            <v>09L0578</v>
          </cell>
        </row>
        <row r="3493">
          <cell r="AY3493" t="str">
            <v>09L0578</v>
          </cell>
        </row>
        <row r="3494">
          <cell r="AY3494" t="str">
            <v>09L0578</v>
          </cell>
        </row>
        <row r="3495">
          <cell r="AY3495" t="str">
            <v>09L0578</v>
          </cell>
        </row>
        <row r="3496">
          <cell r="AY3496" t="str">
            <v>09L0578</v>
          </cell>
        </row>
        <row r="3497">
          <cell r="AY3497" t="str">
            <v>09L0527</v>
          </cell>
        </row>
        <row r="3498">
          <cell r="AY3498" t="str">
            <v>09L0527</v>
          </cell>
        </row>
        <row r="3499">
          <cell r="AY3499" t="str">
            <v>09L0527</v>
          </cell>
        </row>
        <row r="3500">
          <cell r="AY3500" t="str">
            <v>09L0527</v>
          </cell>
        </row>
        <row r="3501">
          <cell r="AY3501" t="str">
            <v>09L0527</v>
          </cell>
        </row>
        <row r="3502">
          <cell r="AY3502" t="str">
            <v>09L0527</v>
          </cell>
        </row>
        <row r="3503">
          <cell r="AY3503" t="str">
            <v>09L0527</v>
          </cell>
        </row>
        <row r="3504">
          <cell r="AY3504" t="str">
            <v>09L0527</v>
          </cell>
        </row>
        <row r="3505">
          <cell r="AY3505" t="str">
            <v>09L0527</v>
          </cell>
        </row>
        <row r="3506">
          <cell r="AY3506" t="str">
            <v>09L0527</v>
          </cell>
        </row>
        <row r="3507">
          <cell r="AY3507" t="str">
            <v>09L0527</v>
          </cell>
        </row>
        <row r="3508">
          <cell r="AY3508" t="str">
            <v>09L0527</v>
          </cell>
        </row>
        <row r="3509">
          <cell r="AY3509" t="str">
            <v>09L0527</v>
          </cell>
        </row>
        <row r="3510">
          <cell r="AY3510" t="str">
            <v>09L0527</v>
          </cell>
        </row>
        <row r="3511">
          <cell r="AY3511" t="str">
            <v>09L0527</v>
          </cell>
        </row>
        <row r="3512">
          <cell r="AY3512" t="str">
            <v>09L0527</v>
          </cell>
        </row>
        <row r="3513">
          <cell r="AY3513" t="str">
            <v>09L0527</v>
          </cell>
        </row>
        <row r="3514">
          <cell r="AY3514" t="str">
            <v>09L0527</v>
          </cell>
        </row>
        <row r="3515">
          <cell r="AY3515" t="str">
            <v>09L0527</v>
          </cell>
        </row>
        <row r="3516">
          <cell r="AY3516" t="str">
            <v>09L0527</v>
          </cell>
        </row>
        <row r="3517">
          <cell r="AY3517" t="str">
            <v>09L0527</v>
          </cell>
        </row>
        <row r="3518">
          <cell r="AY3518" t="str">
            <v>09L0527</v>
          </cell>
        </row>
        <row r="3519">
          <cell r="AY3519" t="str">
            <v>09L0527</v>
          </cell>
        </row>
        <row r="3520">
          <cell r="AY3520" t="str">
            <v>09L0527</v>
          </cell>
        </row>
        <row r="3521">
          <cell r="AY3521" t="str">
            <v>09L0527</v>
          </cell>
        </row>
        <row r="3522">
          <cell r="AY3522" t="str">
            <v>09L0527</v>
          </cell>
        </row>
        <row r="3523">
          <cell r="AY3523" t="str">
            <v>09L0527</v>
          </cell>
        </row>
        <row r="3524">
          <cell r="AY3524" t="str">
            <v>09L0527</v>
          </cell>
        </row>
        <row r="3525">
          <cell r="AY3525" t="str">
            <v>09L0527</v>
          </cell>
        </row>
        <row r="3526">
          <cell r="AY3526" t="str">
            <v>09L0527</v>
          </cell>
        </row>
        <row r="3527">
          <cell r="AY3527" t="str">
            <v>09L0527</v>
          </cell>
        </row>
        <row r="3528">
          <cell r="AY3528" t="str">
            <v>09L0527</v>
          </cell>
        </row>
        <row r="3529">
          <cell r="AY3529" t="str">
            <v>09L0527</v>
          </cell>
        </row>
        <row r="3530">
          <cell r="AY3530" t="str">
            <v>09L0527</v>
          </cell>
        </row>
        <row r="3531">
          <cell r="AY3531" t="str">
            <v>09L0527</v>
          </cell>
        </row>
        <row r="3532">
          <cell r="AY3532" t="str">
            <v>09L0527</v>
          </cell>
        </row>
        <row r="3533">
          <cell r="AY3533" t="str">
            <v>09L0527</v>
          </cell>
        </row>
        <row r="3534">
          <cell r="AY3534" t="str">
            <v>09L0527</v>
          </cell>
        </row>
        <row r="3535">
          <cell r="AY3535" t="str">
            <v>09L0527</v>
          </cell>
        </row>
        <row r="3536">
          <cell r="AY3536" t="str">
            <v>09L0527</v>
          </cell>
        </row>
        <row r="3537">
          <cell r="AY3537" t="str">
            <v>09L0527</v>
          </cell>
        </row>
        <row r="3538">
          <cell r="AY3538" t="str">
            <v>09L0527</v>
          </cell>
        </row>
        <row r="3539">
          <cell r="AY3539" t="str">
            <v>09L0527</v>
          </cell>
        </row>
        <row r="3540">
          <cell r="AY3540" t="str">
            <v>09L0527</v>
          </cell>
        </row>
        <row r="3541">
          <cell r="AY3541" t="str">
            <v>09L0527</v>
          </cell>
        </row>
        <row r="3542">
          <cell r="AY3542" t="str">
            <v>09L0527</v>
          </cell>
        </row>
        <row r="3543">
          <cell r="AY3543" t="str">
            <v>09L0527</v>
          </cell>
        </row>
        <row r="3544">
          <cell r="AY3544" t="str">
            <v>09L0527</v>
          </cell>
        </row>
        <row r="3545">
          <cell r="AY3545" t="str">
            <v>09L0527</v>
          </cell>
        </row>
        <row r="3546">
          <cell r="AY3546" t="str">
            <v>09L0527</v>
          </cell>
        </row>
        <row r="3547">
          <cell r="AY3547" t="str">
            <v>09L0527</v>
          </cell>
        </row>
        <row r="3548">
          <cell r="AY3548" t="str">
            <v>09L0527</v>
          </cell>
        </row>
        <row r="3549">
          <cell r="AY3549" t="str">
            <v>09L0527</v>
          </cell>
        </row>
        <row r="3550">
          <cell r="AY3550" t="str">
            <v>09L0527</v>
          </cell>
        </row>
        <row r="3551">
          <cell r="AY3551" t="str">
            <v>09L0527</v>
          </cell>
        </row>
        <row r="3552">
          <cell r="AY3552" t="str">
            <v>09L0527</v>
          </cell>
        </row>
        <row r="3553">
          <cell r="AY3553" t="str">
            <v>09L0527</v>
          </cell>
        </row>
        <row r="3554">
          <cell r="AY3554" t="str">
            <v>09L0527</v>
          </cell>
        </row>
        <row r="3555">
          <cell r="AY3555" t="str">
            <v>09L0527</v>
          </cell>
        </row>
        <row r="3556">
          <cell r="AY3556" t="str">
            <v>09L0527</v>
          </cell>
        </row>
        <row r="3557">
          <cell r="AY3557" t="str">
            <v>09L0527</v>
          </cell>
        </row>
        <row r="3558">
          <cell r="AY3558" t="str">
            <v>09L0527</v>
          </cell>
        </row>
        <row r="3559">
          <cell r="AY3559" t="str">
            <v>09L0527</v>
          </cell>
        </row>
        <row r="3560">
          <cell r="AY3560" t="str">
            <v>09L0527</v>
          </cell>
        </row>
        <row r="3561">
          <cell r="AY3561" t="str">
            <v>09L0527</v>
          </cell>
        </row>
        <row r="3562">
          <cell r="AY3562" t="str">
            <v>09L0527</v>
          </cell>
        </row>
        <row r="3563">
          <cell r="AY3563" t="str">
            <v>09L0527</v>
          </cell>
        </row>
        <row r="3564">
          <cell r="AY3564" t="str">
            <v>09L0527</v>
          </cell>
        </row>
        <row r="3565">
          <cell r="AY3565" t="str">
            <v>09L0527</v>
          </cell>
        </row>
        <row r="3566">
          <cell r="AY3566" t="str">
            <v>09L0527</v>
          </cell>
        </row>
        <row r="3567">
          <cell r="AY3567" t="str">
            <v>09L0527</v>
          </cell>
        </row>
        <row r="3568">
          <cell r="AY3568" t="str">
            <v>09L0527</v>
          </cell>
        </row>
        <row r="3569">
          <cell r="AY3569" t="str">
            <v>09L0527</v>
          </cell>
        </row>
        <row r="3570">
          <cell r="AY3570" t="str">
            <v>09L0527</v>
          </cell>
        </row>
        <row r="3571">
          <cell r="AY3571" t="str">
            <v>09L0527</v>
          </cell>
        </row>
        <row r="3572">
          <cell r="AY3572" t="str">
            <v>09L0527</v>
          </cell>
        </row>
        <row r="3573">
          <cell r="AY3573" t="str">
            <v>10L0069</v>
          </cell>
        </row>
        <row r="3574">
          <cell r="AY3574" t="str">
            <v>10L0069</v>
          </cell>
        </row>
        <row r="3575">
          <cell r="AY3575" t="str">
            <v>10L0069</v>
          </cell>
        </row>
        <row r="3576">
          <cell r="AY3576" t="str">
            <v>10L0069</v>
          </cell>
        </row>
        <row r="3577">
          <cell r="AY3577" t="str">
            <v>10L0069</v>
          </cell>
        </row>
        <row r="3578">
          <cell r="AY3578" t="str">
            <v>10L0069</v>
          </cell>
        </row>
        <row r="3579">
          <cell r="AY3579" t="str">
            <v>10L0069</v>
          </cell>
        </row>
        <row r="3580">
          <cell r="AY3580" t="str">
            <v>10L0069</v>
          </cell>
        </row>
        <row r="3581">
          <cell r="AY3581" t="str">
            <v>10L0069</v>
          </cell>
        </row>
        <row r="3582">
          <cell r="AY3582" t="str">
            <v>10L0069</v>
          </cell>
        </row>
        <row r="3583">
          <cell r="AY3583" t="str">
            <v>10L0069</v>
          </cell>
        </row>
        <row r="3584">
          <cell r="AY3584" t="str">
            <v>10L0069</v>
          </cell>
        </row>
        <row r="3585">
          <cell r="AY3585" t="str">
            <v>10L0069</v>
          </cell>
        </row>
        <row r="3586">
          <cell r="AY3586" t="str">
            <v>10L0069</v>
          </cell>
        </row>
        <row r="3587">
          <cell r="AY3587" t="str">
            <v>09L0623</v>
          </cell>
        </row>
        <row r="3588">
          <cell r="AY3588" t="str">
            <v>09L0515</v>
          </cell>
        </row>
        <row r="3589">
          <cell r="AY3589" t="str">
            <v>09L0515</v>
          </cell>
        </row>
        <row r="3590">
          <cell r="AY3590" t="str">
            <v>09L0515</v>
          </cell>
        </row>
        <row r="3591">
          <cell r="AY3591" t="str">
            <v>09L0515</v>
          </cell>
        </row>
        <row r="3592">
          <cell r="AY3592" t="str">
            <v>09L0515</v>
          </cell>
        </row>
        <row r="3593">
          <cell r="AY3593" t="str">
            <v>09L0515</v>
          </cell>
        </row>
        <row r="3594">
          <cell r="AY3594" t="str">
            <v>09L0515</v>
          </cell>
        </row>
        <row r="3595">
          <cell r="AY3595" t="str">
            <v>09L0515</v>
          </cell>
        </row>
        <row r="3596">
          <cell r="AY3596" t="str">
            <v>09L0515</v>
          </cell>
        </row>
        <row r="3597">
          <cell r="AY3597" t="str">
            <v>09L0515</v>
          </cell>
        </row>
        <row r="3598">
          <cell r="AY3598" t="str">
            <v>09L0515</v>
          </cell>
        </row>
        <row r="3599">
          <cell r="AY3599" t="str">
            <v>09L0515</v>
          </cell>
        </row>
        <row r="3600">
          <cell r="AY3600" t="str">
            <v>09L0515</v>
          </cell>
        </row>
        <row r="3601">
          <cell r="AY3601" t="str">
            <v>09L0515</v>
          </cell>
        </row>
        <row r="3602">
          <cell r="AY3602" t="str">
            <v>09L0515</v>
          </cell>
        </row>
        <row r="3603">
          <cell r="AY3603" t="str">
            <v>09L0515</v>
          </cell>
        </row>
        <row r="3604">
          <cell r="AY3604" t="str">
            <v>09L0515</v>
          </cell>
        </row>
        <row r="3605">
          <cell r="AY3605" t="str">
            <v>09L0515</v>
          </cell>
        </row>
        <row r="3606">
          <cell r="AY3606" t="str">
            <v>09L0515</v>
          </cell>
        </row>
        <row r="3607">
          <cell r="AY3607" t="str">
            <v>09L0515</v>
          </cell>
        </row>
        <row r="3608">
          <cell r="AY3608" t="str">
            <v>09L0515</v>
          </cell>
        </row>
        <row r="3609">
          <cell r="AY3609" t="str">
            <v>09L0515</v>
          </cell>
        </row>
        <row r="3610">
          <cell r="AY3610" t="str">
            <v>09L0515</v>
          </cell>
        </row>
        <row r="3611">
          <cell r="AY3611" t="str">
            <v>09L0515</v>
          </cell>
        </row>
        <row r="3612">
          <cell r="AY3612" t="str">
            <v>09L0515</v>
          </cell>
        </row>
        <row r="3613">
          <cell r="AY3613" t="str">
            <v>09L0515</v>
          </cell>
        </row>
        <row r="3614">
          <cell r="AY3614" t="str">
            <v>09L0515</v>
          </cell>
        </row>
        <row r="3615">
          <cell r="AY3615" t="str">
            <v>09L0515</v>
          </cell>
        </row>
        <row r="3616">
          <cell r="AY3616" t="str">
            <v>09L0515</v>
          </cell>
        </row>
        <row r="3617">
          <cell r="AY3617" t="str">
            <v>09L0515</v>
          </cell>
        </row>
        <row r="3618">
          <cell r="AY3618" t="str">
            <v>09L0515</v>
          </cell>
        </row>
        <row r="3619">
          <cell r="AY3619" t="str">
            <v>09L0515</v>
          </cell>
        </row>
        <row r="3620">
          <cell r="AY3620" t="str">
            <v>09L0515</v>
          </cell>
        </row>
        <row r="3621">
          <cell r="AY3621" t="str">
            <v>09L0515</v>
          </cell>
        </row>
        <row r="3622">
          <cell r="AY3622" t="str">
            <v>09L0515</v>
          </cell>
        </row>
        <row r="3623">
          <cell r="AY3623" t="str">
            <v>09L0515</v>
          </cell>
        </row>
        <row r="3624">
          <cell r="AY3624" t="str">
            <v>09L0515</v>
          </cell>
        </row>
        <row r="3625">
          <cell r="AY3625" t="str">
            <v>09L0515</v>
          </cell>
        </row>
        <row r="3626">
          <cell r="AY3626" t="str">
            <v>09L0515</v>
          </cell>
        </row>
        <row r="3627">
          <cell r="AY3627" t="str">
            <v>09L0515</v>
          </cell>
        </row>
        <row r="3628">
          <cell r="AY3628" t="str">
            <v>09L0515</v>
          </cell>
        </row>
        <row r="3629">
          <cell r="AY3629" t="str">
            <v>09L0515</v>
          </cell>
        </row>
        <row r="3630">
          <cell r="AY3630" t="str">
            <v>09L0515</v>
          </cell>
        </row>
        <row r="3631">
          <cell r="AY3631" t="str">
            <v>09L0515</v>
          </cell>
        </row>
        <row r="3632">
          <cell r="AY3632" t="str">
            <v>09L0515</v>
          </cell>
        </row>
        <row r="3633">
          <cell r="AY3633" t="str">
            <v>09L0515</v>
          </cell>
        </row>
        <row r="3634">
          <cell r="AY3634" t="str">
            <v>09L0515</v>
          </cell>
        </row>
        <row r="3635">
          <cell r="AY3635" t="str">
            <v>09L0515</v>
          </cell>
        </row>
        <row r="3636">
          <cell r="AY3636" t="str">
            <v>09L0515</v>
          </cell>
        </row>
        <row r="3637">
          <cell r="AY3637" t="str">
            <v>09L0515</v>
          </cell>
        </row>
        <row r="3638">
          <cell r="AY3638" t="str">
            <v>09L0515</v>
          </cell>
        </row>
        <row r="3639">
          <cell r="AY3639" t="str">
            <v>09L0515</v>
          </cell>
        </row>
        <row r="3640">
          <cell r="AY3640" t="str">
            <v>09L0515</v>
          </cell>
        </row>
        <row r="3641">
          <cell r="AY3641" t="str">
            <v>09L0515</v>
          </cell>
        </row>
        <row r="3642">
          <cell r="AY3642" t="str">
            <v>09L0515</v>
          </cell>
        </row>
        <row r="3643">
          <cell r="AY3643" t="str">
            <v>09L0515</v>
          </cell>
        </row>
        <row r="3644">
          <cell r="AY3644" t="str">
            <v>09L0515</v>
          </cell>
        </row>
        <row r="3645">
          <cell r="AY3645" t="str">
            <v>09L0515</v>
          </cell>
        </row>
        <row r="3646">
          <cell r="AY3646" t="str">
            <v>09L0515</v>
          </cell>
        </row>
        <row r="3647">
          <cell r="AY3647" t="str">
            <v>09L0515</v>
          </cell>
        </row>
        <row r="3648">
          <cell r="AY3648" t="str">
            <v>09L0515</v>
          </cell>
        </row>
        <row r="3649">
          <cell r="AY3649" t="str">
            <v>09L0515</v>
          </cell>
        </row>
        <row r="3650">
          <cell r="AY3650" t="str">
            <v>09L0515</v>
          </cell>
        </row>
        <row r="3651">
          <cell r="AY3651" t="str">
            <v>09L0515</v>
          </cell>
        </row>
        <row r="3652">
          <cell r="AY3652" t="str">
            <v>09L0515</v>
          </cell>
        </row>
        <row r="3653">
          <cell r="AY3653" t="str">
            <v>09L0515</v>
          </cell>
        </row>
        <row r="3654">
          <cell r="AY3654" t="str">
            <v>09L0515</v>
          </cell>
        </row>
        <row r="3655">
          <cell r="AY3655" t="str">
            <v>09L0515</v>
          </cell>
        </row>
        <row r="3656">
          <cell r="AY3656" t="str">
            <v>09L0515</v>
          </cell>
        </row>
        <row r="3657">
          <cell r="AY3657" t="str">
            <v>09L0515</v>
          </cell>
        </row>
        <row r="3658">
          <cell r="AY3658" t="str">
            <v>09L0515</v>
          </cell>
        </row>
        <row r="3659">
          <cell r="AY3659" t="str">
            <v>09L0515</v>
          </cell>
        </row>
        <row r="3660">
          <cell r="AY3660" t="str">
            <v>09L0515</v>
          </cell>
        </row>
        <row r="3661">
          <cell r="AY3661" t="str">
            <v>09L0515</v>
          </cell>
        </row>
        <row r="3662">
          <cell r="AY3662" t="str">
            <v>09L0515</v>
          </cell>
        </row>
        <row r="3663">
          <cell r="AY3663" t="str">
            <v>09L0515</v>
          </cell>
        </row>
        <row r="3664">
          <cell r="AY3664" t="str">
            <v>09L0515</v>
          </cell>
        </row>
        <row r="3665">
          <cell r="AY3665" t="str">
            <v>09L0515</v>
          </cell>
        </row>
        <row r="3666">
          <cell r="AY3666" t="str">
            <v>09L0515</v>
          </cell>
        </row>
        <row r="3667">
          <cell r="AY3667" t="str">
            <v>09L0515</v>
          </cell>
        </row>
        <row r="3668">
          <cell r="AY3668" t="str">
            <v>09L0515</v>
          </cell>
        </row>
        <row r="3669">
          <cell r="AY3669" t="str">
            <v>09L0515</v>
          </cell>
        </row>
        <row r="3670">
          <cell r="AY3670" t="str">
            <v>09L0515</v>
          </cell>
        </row>
        <row r="3671">
          <cell r="AY3671" t="str">
            <v>09L0515</v>
          </cell>
        </row>
        <row r="3672">
          <cell r="AY3672" t="str">
            <v>09L0515</v>
          </cell>
        </row>
        <row r="3673">
          <cell r="AY3673" t="str">
            <v>09L0515</v>
          </cell>
        </row>
        <row r="3674">
          <cell r="AY3674" t="str">
            <v>09L0515</v>
          </cell>
        </row>
        <row r="3675">
          <cell r="AY3675" t="str">
            <v>09L0515</v>
          </cell>
        </row>
        <row r="3676">
          <cell r="AY3676" t="str">
            <v>09L0515</v>
          </cell>
        </row>
        <row r="3677">
          <cell r="AY3677" t="str">
            <v>09L0515</v>
          </cell>
        </row>
        <row r="3678">
          <cell r="AY3678" t="str">
            <v>09L0515</v>
          </cell>
        </row>
        <row r="3679">
          <cell r="AY3679" t="str">
            <v>09L0515</v>
          </cell>
        </row>
        <row r="3680">
          <cell r="AY3680" t="str">
            <v>09L0515</v>
          </cell>
        </row>
        <row r="3681">
          <cell r="AY3681" t="str">
            <v>09L0515</v>
          </cell>
        </row>
        <row r="3682">
          <cell r="AY3682" t="str">
            <v>09L0515</v>
          </cell>
        </row>
        <row r="3683">
          <cell r="AY3683" t="str">
            <v>09L0515</v>
          </cell>
        </row>
        <row r="3684">
          <cell r="AY3684" t="str">
            <v>09L0515</v>
          </cell>
        </row>
        <row r="3685">
          <cell r="AY3685" t="str">
            <v>09L0515</v>
          </cell>
        </row>
        <row r="3686">
          <cell r="AY3686" t="str">
            <v>09L0515</v>
          </cell>
        </row>
        <row r="3687">
          <cell r="AY3687" t="str">
            <v>09L0515</v>
          </cell>
        </row>
        <row r="3688">
          <cell r="AY3688" t="str">
            <v>09L0515</v>
          </cell>
        </row>
        <row r="3689">
          <cell r="AY3689" t="str">
            <v>09L0515</v>
          </cell>
        </row>
        <row r="3690">
          <cell r="AY3690" t="str">
            <v>09L0515</v>
          </cell>
        </row>
        <row r="3691">
          <cell r="AY3691" t="str">
            <v>09L0515</v>
          </cell>
        </row>
        <row r="3692">
          <cell r="AY3692" t="str">
            <v>09L0515</v>
          </cell>
        </row>
        <row r="3693">
          <cell r="AY3693" t="str">
            <v>09L0515</v>
          </cell>
        </row>
        <row r="3694">
          <cell r="AY3694" t="str">
            <v>09L0515</v>
          </cell>
        </row>
        <row r="3695">
          <cell r="AY3695" t="str">
            <v>09L0515</v>
          </cell>
        </row>
        <row r="3696">
          <cell r="AY3696" t="str">
            <v>09L0515</v>
          </cell>
        </row>
        <row r="3697">
          <cell r="AY3697" t="str">
            <v>09L0515</v>
          </cell>
        </row>
        <row r="3698">
          <cell r="AY3698" t="str">
            <v>09L0515</v>
          </cell>
        </row>
        <row r="3699">
          <cell r="AY3699" t="str">
            <v>09L0515</v>
          </cell>
        </row>
        <row r="3700">
          <cell r="AY3700" t="str">
            <v>09L0515</v>
          </cell>
        </row>
        <row r="3701">
          <cell r="AY3701" t="str">
            <v>09L0515</v>
          </cell>
        </row>
        <row r="3702">
          <cell r="AY3702" t="str">
            <v>09L0515</v>
          </cell>
        </row>
        <row r="3703">
          <cell r="AY3703" t="str">
            <v>09L0515</v>
          </cell>
        </row>
        <row r="3704">
          <cell r="AY3704" t="str">
            <v>09L0515</v>
          </cell>
        </row>
        <row r="3705">
          <cell r="AY3705" t="str">
            <v>09L0515</v>
          </cell>
        </row>
        <row r="3706">
          <cell r="AY3706" t="str">
            <v>09L0515</v>
          </cell>
        </row>
        <row r="3707">
          <cell r="AY3707" t="str">
            <v>09L0515</v>
          </cell>
        </row>
        <row r="3708">
          <cell r="AY3708" t="str">
            <v>09L0515</v>
          </cell>
        </row>
        <row r="3709">
          <cell r="AY3709" t="str">
            <v>09L0515</v>
          </cell>
        </row>
        <row r="3710">
          <cell r="AY3710" t="str">
            <v>09L0515</v>
          </cell>
        </row>
        <row r="3711">
          <cell r="AY3711" t="str">
            <v>09L0515</v>
          </cell>
        </row>
        <row r="3712">
          <cell r="AY3712" t="str">
            <v>09L0515</v>
          </cell>
        </row>
        <row r="3713">
          <cell r="AY3713" t="str">
            <v>09L0515</v>
          </cell>
        </row>
        <row r="3714">
          <cell r="AY3714" t="str">
            <v>09L0515</v>
          </cell>
        </row>
        <row r="3715">
          <cell r="AY3715" t="str">
            <v>09L0515</v>
          </cell>
        </row>
        <row r="3716">
          <cell r="AY3716" t="str">
            <v>09L0515</v>
          </cell>
        </row>
        <row r="3717">
          <cell r="AY3717" t="str">
            <v>09L0515</v>
          </cell>
        </row>
        <row r="3718">
          <cell r="AY3718" t="str">
            <v>09L0515</v>
          </cell>
        </row>
        <row r="3719">
          <cell r="AY3719" t="str">
            <v>09L0515</v>
          </cell>
        </row>
        <row r="3720">
          <cell r="AY3720" t="str">
            <v>09L0515</v>
          </cell>
        </row>
        <row r="3721">
          <cell r="AY3721" t="str">
            <v>09L0515</v>
          </cell>
        </row>
        <row r="3722">
          <cell r="AY3722" t="str">
            <v>09L0515</v>
          </cell>
        </row>
        <row r="3723">
          <cell r="AY3723" t="str">
            <v>09L0515</v>
          </cell>
        </row>
        <row r="3724">
          <cell r="AY3724" t="str">
            <v>09L0515</v>
          </cell>
        </row>
        <row r="3725">
          <cell r="AY3725" t="str">
            <v>09L0515</v>
          </cell>
        </row>
        <row r="3726">
          <cell r="AY3726" t="str">
            <v>09L0515</v>
          </cell>
        </row>
        <row r="3727">
          <cell r="AY3727" t="str">
            <v>09L0515</v>
          </cell>
        </row>
        <row r="3728">
          <cell r="AY3728" t="str">
            <v>09L0515</v>
          </cell>
        </row>
        <row r="3729">
          <cell r="AY3729" t="str">
            <v>09L0515</v>
          </cell>
        </row>
        <row r="3730">
          <cell r="AY3730" t="str">
            <v>09L0515</v>
          </cell>
        </row>
        <row r="3731">
          <cell r="AY3731" t="str">
            <v>09L0515</v>
          </cell>
        </row>
        <row r="3732">
          <cell r="AY3732" t="str">
            <v>09L0515</v>
          </cell>
        </row>
        <row r="3733">
          <cell r="AY3733" t="str">
            <v>09L0515</v>
          </cell>
        </row>
        <row r="3734">
          <cell r="AY3734" t="str">
            <v>09L0515</v>
          </cell>
        </row>
        <row r="3735">
          <cell r="AY3735" t="str">
            <v>09L0515</v>
          </cell>
        </row>
        <row r="3736">
          <cell r="AY3736" t="str">
            <v>09L0515</v>
          </cell>
        </row>
        <row r="3737">
          <cell r="AY3737" t="str">
            <v>09L0515</v>
          </cell>
        </row>
        <row r="3738">
          <cell r="AY3738" t="str">
            <v>09L0515</v>
          </cell>
        </row>
        <row r="3739">
          <cell r="AY3739" t="str">
            <v>09L0515</v>
          </cell>
        </row>
        <row r="3740">
          <cell r="AY3740" t="str">
            <v>09L0515</v>
          </cell>
        </row>
        <row r="3741">
          <cell r="AY3741" t="str">
            <v>09L0515</v>
          </cell>
        </row>
        <row r="3742">
          <cell r="AY3742" t="str">
            <v>09L0515</v>
          </cell>
        </row>
        <row r="3743">
          <cell r="AY3743" t="str">
            <v>09L0515</v>
          </cell>
        </row>
        <row r="3744">
          <cell r="AY3744" t="str">
            <v>09L0515</v>
          </cell>
        </row>
        <row r="3745">
          <cell r="AY3745" t="str">
            <v>09L0515</v>
          </cell>
        </row>
        <row r="3746">
          <cell r="AY3746" t="str">
            <v>09L0515</v>
          </cell>
        </row>
        <row r="3747">
          <cell r="AY3747" t="str">
            <v>09L0515</v>
          </cell>
        </row>
        <row r="3748">
          <cell r="AY3748" t="str">
            <v>09L0515</v>
          </cell>
        </row>
        <row r="3749">
          <cell r="AY3749" t="str">
            <v>09L0515</v>
          </cell>
        </row>
        <row r="3750">
          <cell r="AY3750" t="str">
            <v>09L0515</v>
          </cell>
        </row>
        <row r="3751">
          <cell r="AY3751" t="str">
            <v>09L0515</v>
          </cell>
        </row>
        <row r="3752">
          <cell r="AY3752" t="str">
            <v>09L0515</v>
          </cell>
        </row>
        <row r="3753">
          <cell r="AY3753" t="str">
            <v>09L0515</v>
          </cell>
        </row>
        <row r="3754">
          <cell r="AY3754" t="str">
            <v>09L0515</v>
          </cell>
        </row>
        <row r="3755">
          <cell r="AY3755" t="str">
            <v>09L0515</v>
          </cell>
        </row>
        <row r="3756">
          <cell r="AY3756" t="str">
            <v>09L0515</v>
          </cell>
        </row>
        <row r="3757">
          <cell r="AY3757" t="str">
            <v>09L0515</v>
          </cell>
        </row>
        <row r="3758">
          <cell r="AY3758" t="str">
            <v>09L0515</v>
          </cell>
        </row>
        <row r="3759">
          <cell r="AY3759" t="str">
            <v>09L0515</v>
          </cell>
        </row>
        <row r="3760">
          <cell r="AY3760" t="str">
            <v>09L0515</v>
          </cell>
        </row>
        <row r="3761">
          <cell r="AY3761" t="str">
            <v>09L0515</v>
          </cell>
        </row>
        <row r="3762">
          <cell r="AY3762" t="str">
            <v>09L0515</v>
          </cell>
        </row>
        <row r="3763">
          <cell r="AY3763" t="str">
            <v>09L0515</v>
          </cell>
        </row>
        <row r="3764">
          <cell r="AY3764" t="str">
            <v>09L0515</v>
          </cell>
        </row>
        <row r="3765">
          <cell r="AY3765" t="str">
            <v>09L0515</v>
          </cell>
        </row>
        <row r="3766">
          <cell r="AY3766" t="str">
            <v>09L0515</v>
          </cell>
        </row>
        <row r="3767">
          <cell r="AY3767" t="str">
            <v>09L0515</v>
          </cell>
        </row>
        <row r="3768">
          <cell r="AY3768" t="str">
            <v>09L0515</v>
          </cell>
        </row>
        <row r="3769">
          <cell r="AY3769" t="str">
            <v>09L0515</v>
          </cell>
        </row>
        <row r="3770">
          <cell r="AY3770" t="str">
            <v>09L0515</v>
          </cell>
        </row>
        <row r="3771">
          <cell r="AY3771" t="str">
            <v>09L0515</v>
          </cell>
        </row>
        <row r="3772">
          <cell r="AY3772" t="str">
            <v>09L0515</v>
          </cell>
        </row>
        <row r="3773">
          <cell r="AY3773" t="str">
            <v>09L0515</v>
          </cell>
        </row>
        <row r="3774">
          <cell r="AY3774" t="str">
            <v>09L0515</v>
          </cell>
        </row>
        <row r="3775">
          <cell r="AY3775" t="str">
            <v>09L0515</v>
          </cell>
        </row>
        <row r="3776">
          <cell r="AY3776" t="str">
            <v>09L0515</v>
          </cell>
        </row>
        <row r="3777">
          <cell r="AY3777" t="str">
            <v>09L0515</v>
          </cell>
        </row>
        <row r="3778">
          <cell r="AY3778" t="str">
            <v>09L0515</v>
          </cell>
        </row>
        <row r="3779">
          <cell r="AY3779" t="str">
            <v>09L0515</v>
          </cell>
        </row>
        <row r="3780">
          <cell r="AY3780" t="str">
            <v>09L0515</v>
          </cell>
        </row>
        <row r="3781">
          <cell r="AY3781" t="str">
            <v>09L0515</v>
          </cell>
        </row>
        <row r="3782">
          <cell r="AY3782" t="str">
            <v>09L0515</v>
          </cell>
        </row>
        <row r="3783">
          <cell r="AY3783" t="str">
            <v>09L0515</v>
          </cell>
        </row>
        <row r="3784">
          <cell r="AY3784" t="str">
            <v>09L0515</v>
          </cell>
        </row>
        <row r="3785">
          <cell r="AY3785" t="str">
            <v>09L0515</v>
          </cell>
        </row>
        <row r="3786">
          <cell r="AY3786" t="str">
            <v>09L0515</v>
          </cell>
        </row>
        <row r="3787">
          <cell r="AY3787" t="str">
            <v>09L0515</v>
          </cell>
        </row>
        <row r="3788">
          <cell r="AY3788" t="str">
            <v>09L0515</v>
          </cell>
        </row>
        <row r="3789">
          <cell r="AY3789" t="str">
            <v>09L0515</v>
          </cell>
        </row>
        <row r="3790">
          <cell r="AY3790" t="str">
            <v>09L0515</v>
          </cell>
        </row>
        <row r="3791">
          <cell r="AY3791" t="str">
            <v>09L0515</v>
          </cell>
        </row>
        <row r="3792">
          <cell r="AY3792" t="str">
            <v>09L0515</v>
          </cell>
        </row>
        <row r="3793">
          <cell r="AY3793" t="str">
            <v>09L0515</v>
          </cell>
        </row>
        <row r="3794">
          <cell r="AY3794" t="str">
            <v>09L0515</v>
          </cell>
        </row>
        <row r="3795">
          <cell r="AY3795" t="str">
            <v>09L0515</v>
          </cell>
        </row>
        <row r="3796">
          <cell r="AY3796" t="str">
            <v>09L0515</v>
          </cell>
        </row>
        <row r="3797">
          <cell r="AY3797" t="str">
            <v>09L0515</v>
          </cell>
        </row>
        <row r="3798">
          <cell r="AY3798" t="str">
            <v>09L0515</v>
          </cell>
        </row>
        <row r="3799">
          <cell r="AY3799" t="str">
            <v>09L0515</v>
          </cell>
        </row>
        <row r="3800">
          <cell r="AY3800" t="str">
            <v>09L0515</v>
          </cell>
        </row>
        <row r="3801">
          <cell r="AY3801" t="str">
            <v>09L0515</v>
          </cell>
        </row>
        <row r="3802">
          <cell r="AY3802" t="str">
            <v>09L0515</v>
          </cell>
        </row>
        <row r="3803">
          <cell r="AY3803" t="str">
            <v>09L0515</v>
          </cell>
        </row>
        <row r="3804">
          <cell r="AY3804" t="str">
            <v>09L0515</v>
          </cell>
        </row>
        <row r="3805">
          <cell r="AY3805" t="str">
            <v>09L0515</v>
          </cell>
        </row>
        <row r="3806">
          <cell r="AY3806" t="str">
            <v>09L0515</v>
          </cell>
        </row>
        <row r="3807">
          <cell r="AY3807" t="str">
            <v>09L0515</v>
          </cell>
        </row>
        <row r="3808">
          <cell r="AY3808" t="str">
            <v>09L0515</v>
          </cell>
        </row>
        <row r="3809">
          <cell r="AY3809" t="str">
            <v>09L0515</v>
          </cell>
        </row>
        <row r="3810">
          <cell r="AY3810" t="str">
            <v>09L0515</v>
          </cell>
        </row>
        <row r="3811">
          <cell r="AY3811" t="str">
            <v>09L0515</v>
          </cell>
        </row>
        <row r="3812">
          <cell r="AY3812" t="str">
            <v>09L0515</v>
          </cell>
        </row>
        <row r="3813">
          <cell r="AY3813" t="str">
            <v>09L0515</v>
          </cell>
        </row>
        <row r="3814">
          <cell r="AY3814" t="str">
            <v>09L0515</v>
          </cell>
        </row>
        <row r="3815">
          <cell r="AY3815" t="str">
            <v>09L0515</v>
          </cell>
        </row>
        <row r="3816">
          <cell r="AY3816" t="str">
            <v>09L0515</v>
          </cell>
        </row>
        <row r="3817">
          <cell r="AY3817" t="str">
            <v>09L0515</v>
          </cell>
        </row>
        <row r="3818">
          <cell r="AY3818" t="str">
            <v>09L0515</v>
          </cell>
        </row>
        <row r="3819">
          <cell r="AY3819" t="str">
            <v>09L0515</v>
          </cell>
        </row>
        <row r="3820">
          <cell r="AY3820" t="str">
            <v>09L0515</v>
          </cell>
        </row>
        <row r="3821">
          <cell r="AY3821" t="str">
            <v>09L0515</v>
          </cell>
        </row>
        <row r="3822">
          <cell r="AY3822" t="str">
            <v>09L0515</v>
          </cell>
        </row>
        <row r="3823">
          <cell r="AY3823" t="str">
            <v>09L0515</v>
          </cell>
        </row>
        <row r="3824">
          <cell r="AY3824" t="str">
            <v>09L0515</v>
          </cell>
        </row>
        <row r="3825">
          <cell r="AY3825" t="str">
            <v>09L0515</v>
          </cell>
        </row>
        <row r="3826">
          <cell r="AY3826" t="str">
            <v>09L0515</v>
          </cell>
        </row>
        <row r="3827">
          <cell r="AY3827" t="str">
            <v>09L0515</v>
          </cell>
        </row>
        <row r="3828">
          <cell r="AY3828" t="str">
            <v>09L0515</v>
          </cell>
        </row>
        <row r="3829">
          <cell r="AY3829" t="str">
            <v>09L0515</v>
          </cell>
        </row>
        <row r="3830">
          <cell r="AY3830" t="str">
            <v>09L0515</v>
          </cell>
        </row>
        <row r="3831">
          <cell r="AY3831" t="str">
            <v>09L0515</v>
          </cell>
        </row>
        <row r="3832">
          <cell r="AY3832" t="str">
            <v>09L0515</v>
          </cell>
        </row>
        <row r="3833">
          <cell r="AY3833" t="str">
            <v>09L0515</v>
          </cell>
        </row>
        <row r="3834">
          <cell r="AY3834" t="str">
            <v>09L0515</v>
          </cell>
        </row>
        <row r="3835">
          <cell r="AY3835" t="str">
            <v>09L0515</v>
          </cell>
        </row>
        <row r="3836">
          <cell r="AY3836" t="str">
            <v>09L0515</v>
          </cell>
        </row>
        <row r="3837">
          <cell r="AY3837" t="str">
            <v>09L0515</v>
          </cell>
        </row>
        <row r="3838">
          <cell r="AY3838" t="str">
            <v>09L0515</v>
          </cell>
        </row>
        <row r="3839">
          <cell r="AY3839" t="str">
            <v>09L0515</v>
          </cell>
        </row>
        <row r="3840">
          <cell r="AY3840" t="str">
            <v>09L0515</v>
          </cell>
        </row>
        <row r="3841">
          <cell r="AY3841" t="str">
            <v>09L0515</v>
          </cell>
        </row>
        <row r="3842">
          <cell r="AY3842" t="str">
            <v>09L0515</v>
          </cell>
        </row>
        <row r="3843">
          <cell r="AY3843" t="str">
            <v>09L0515</v>
          </cell>
        </row>
        <row r="3844">
          <cell r="AY3844" t="str">
            <v>09L0515</v>
          </cell>
        </row>
        <row r="3845">
          <cell r="AY3845" t="str">
            <v>09L0515</v>
          </cell>
        </row>
        <row r="3846">
          <cell r="AY3846" t="str">
            <v>09L0515</v>
          </cell>
        </row>
        <row r="3847">
          <cell r="AY3847" t="str">
            <v>09L0515</v>
          </cell>
        </row>
        <row r="3848">
          <cell r="AY3848" t="str">
            <v>09L0515</v>
          </cell>
        </row>
        <row r="3849">
          <cell r="AY3849" t="str">
            <v>09L0515</v>
          </cell>
        </row>
        <row r="3850">
          <cell r="AY3850" t="str">
            <v>09L0515</v>
          </cell>
        </row>
        <row r="3851">
          <cell r="AY3851" t="str">
            <v>09L0515</v>
          </cell>
        </row>
        <row r="3852">
          <cell r="AY3852" t="str">
            <v>09L0515</v>
          </cell>
        </row>
        <row r="3853">
          <cell r="AY3853" t="str">
            <v>09L0515</v>
          </cell>
        </row>
        <row r="3854">
          <cell r="AY3854" t="str">
            <v>09L0515</v>
          </cell>
        </row>
        <row r="3855">
          <cell r="AY3855" t="str">
            <v>09L0515</v>
          </cell>
        </row>
        <row r="3856">
          <cell r="AY3856" t="str">
            <v>09L0515</v>
          </cell>
        </row>
        <row r="3857">
          <cell r="AY3857" t="str">
            <v>09L0515</v>
          </cell>
        </row>
        <row r="3858">
          <cell r="AY3858" t="str">
            <v>09L0515</v>
          </cell>
        </row>
        <row r="3859">
          <cell r="AY3859" t="str">
            <v>09L0515</v>
          </cell>
        </row>
        <row r="3860">
          <cell r="AY3860" t="str">
            <v>09L0515</v>
          </cell>
        </row>
        <row r="3861">
          <cell r="AY3861" t="str">
            <v>09L0515</v>
          </cell>
        </row>
        <row r="3862">
          <cell r="AY3862" t="str">
            <v>09L0515</v>
          </cell>
        </row>
        <row r="3863">
          <cell r="AY3863" t="str">
            <v>09L0515</v>
          </cell>
        </row>
        <row r="3864">
          <cell r="AY3864" t="str">
            <v>09L0515</v>
          </cell>
        </row>
        <row r="3865">
          <cell r="AY3865" t="str">
            <v>09L0515</v>
          </cell>
        </row>
        <row r="3866">
          <cell r="AY3866" t="str">
            <v>09L0515</v>
          </cell>
        </row>
        <row r="3867">
          <cell r="AY3867" t="str">
            <v>09L0515</v>
          </cell>
        </row>
        <row r="3868">
          <cell r="AY3868" t="str">
            <v>09L0515</v>
          </cell>
        </row>
        <row r="3869">
          <cell r="AY3869" t="str">
            <v>09L0515</v>
          </cell>
        </row>
        <row r="3870">
          <cell r="AY3870" t="str">
            <v>09L0515</v>
          </cell>
        </row>
        <row r="3871">
          <cell r="AY3871" t="str">
            <v>09L0515</v>
          </cell>
        </row>
        <row r="3872">
          <cell r="AY3872" t="str">
            <v>09L0515</v>
          </cell>
        </row>
        <row r="3873">
          <cell r="AY3873" t="str">
            <v>09L0515</v>
          </cell>
        </row>
        <row r="3874">
          <cell r="AY3874" t="str">
            <v>09L0515</v>
          </cell>
        </row>
        <row r="3875">
          <cell r="AY3875" t="str">
            <v>09L0515</v>
          </cell>
        </row>
        <row r="3876">
          <cell r="AY3876" t="str">
            <v>09L0515</v>
          </cell>
        </row>
        <row r="3877">
          <cell r="AY3877" t="str">
            <v>09L0515</v>
          </cell>
        </row>
        <row r="3878">
          <cell r="AY3878" t="str">
            <v>09L0515</v>
          </cell>
        </row>
        <row r="3879">
          <cell r="AY3879" t="str">
            <v>09L0515</v>
          </cell>
        </row>
        <row r="3880">
          <cell r="AY3880" t="str">
            <v>09L0515</v>
          </cell>
        </row>
        <row r="3881">
          <cell r="AY3881" t="str">
            <v>09L0515</v>
          </cell>
        </row>
        <row r="3882">
          <cell r="AY3882" t="str">
            <v>09L0515</v>
          </cell>
        </row>
        <row r="3883">
          <cell r="AY3883" t="str">
            <v>09L0515</v>
          </cell>
        </row>
        <row r="3884">
          <cell r="AY3884" t="str">
            <v>09L0515</v>
          </cell>
        </row>
        <row r="3885">
          <cell r="AY3885" t="str">
            <v>09L0515</v>
          </cell>
        </row>
        <row r="3886">
          <cell r="AY3886" t="str">
            <v>09L0515</v>
          </cell>
        </row>
        <row r="3887">
          <cell r="AY3887" t="str">
            <v>09L0515</v>
          </cell>
        </row>
        <row r="3888">
          <cell r="AY3888" t="str">
            <v>09L0515</v>
          </cell>
        </row>
        <row r="3889">
          <cell r="AY3889" t="str">
            <v>09L0515</v>
          </cell>
        </row>
        <row r="3890">
          <cell r="AY3890" t="str">
            <v>09L0515</v>
          </cell>
        </row>
        <row r="3891">
          <cell r="AY3891" t="str">
            <v>09L0515</v>
          </cell>
        </row>
        <row r="3892">
          <cell r="AY3892" t="str">
            <v>09L0515</v>
          </cell>
        </row>
        <row r="3893">
          <cell r="AY3893" t="str">
            <v>09L0515</v>
          </cell>
        </row>
        <row r="3894">
          <cell r="AY3894" t="str">
            <v>09L0515</v>
          </cell>
        </row>
        <row r="3895">
          <cell r="AY3895" t="str">
            <v>09L0515</v>
          </cell>
        </row>
        <row r="3896">
          <cell r="AY3896" t="str">
            <v>09L0515</v>
          </cell>
        </row>
        <row r="3897">
          <cell r="AY3897" t="str">
            <v>09L0515</v>
          </cell>
        </row>
        <row r="3898">
          <cell r="AY3898" t="str">
            <v>09L0515</v>
          </cell>
        </row>
        <row r="3899">
          <cell r="AY3899" t="str">
            <v>09L0515</v>
          </cell>
        </row>
        <row r="3900">
          <cell r="AY3900" t="str">
            <v>09L0515</v>
          </cell>
        </row>
        <row r="3901">
          <cell r="AY3901" t="str">
            <v>09L0515</v>
          </cell>
        </row>
        <row r="3902">
          <cell r="AY3902" t="str">
            <v>09L0515</v>
          </cell>
        </row>
        <row r="3903">
          <cell r="AY3903" t="str">
            <v>09L0515</v>
          </cell>
        </row>
        <row r="3904">
          <cell r="AY3904" t="str">
            <v>09L0515</v>
          </cell>
        </row>
        <row r="3905">
          <cell r="AY3905" t="str">
            <v>09L0515</v>
          </cell>
        </row>
        <row r="3906">
          <cell r="AY3906" t="str">
            <v>09L0515</v>
          </cell>
        </row>
        <row r="3907">
          <cell r="AY3907" t="str">
            <v>09L0515</v>
          </cell>
        </row>
        <row r="3908">
          <cell r="AY3908" t="str">
            <v>09L0515</v>
          </cell>
        </row>
        <row r="3909">
          <cell r="AY3909" t="str">
            <v>09L0515</v>
          </cell>
        </row>
        <row r="3910">
          <cell r="AY3910" t="str">
            <v>09L0515</v>
          </cell>
        </row>
        <row r="3911">
          <cell r="AY3911" t="str">
            <v>09L0515</v>
          </cell>
        </row>
        <row r="3912">
          <cell r="AY3912" t="str">
            <v>09L0515</v>
          </cell>
        </row>
        <row r="3913">
          <cell r="AY3913" t="str">
            <v>09L0515</v>
          </cell>
        </row>
        <row r="3914">
          <cell r="AY3914" t="str">
            <v>09L0515</v>
          </cell>
        </row>
        <row r="3915">
          <cell r="AY3915" t="str">
            <v>09L0515</v>
          </cell>
        </row>
        <row r="3916">
          <cell r="AY3916" t="str">
            <v>09L0515</v>
          </cell>
        </row>
        <row r="3917">
          <cell r="AY3917" t="str">
            <v>09L0515</v>
          </cell>
        </row>
        <row r="3918">
          <cell r="AY3918" t="str">
            <v>09L0515</v>
          </cell>
        </row>
        <row r="3919">
          <cell r="AY3919" t="str">
            <v>09L0515</v>
          </cell>
        </row>
        <row r="3920">
          <cell r="AY3920" t="str">
            <v>09L0515</v>
          </cell>
        </row>
        <row r="3921">
          <cell r="AY3921" t="str">
            <v>09L0515</v>
          </cell>
        </row>
        <row r="3922">
          <cell r="AY3922" t="str">
            <v>09L0515</v>
          </cell>
        </row>
        <row r="3923">
          <cell r="AY3923" t="str">
            <v>09L0515</v>
          </cell>
        </row>
        <row r="3924">
          <cell r="AY3924" t="str">
            <v>09L0515</v>
          </cell>
        </row>
        <row r="3925">
          <cell r="AY3925" t="str">
            <v>09L0515</v>
          </cell>
        </row>
        <row r="3926">
          <cell r="AY3926" t="str">
            <v>09L0515</v>
          </cell>
        </row>
        <row r="3927">
          <cell r="AY3927" t="str">
            <v>10L0183</v>
          </cell>
        </row>
        <row r="3928">
          <cell r="AY3928" t="str">
            <v>05L0098</v>
          </cell>
        </row>
        <row r="3929">
          <cell r="AY3929" t="str">
            <v>05L0098</v>
          </cell>
        </row>
        <row r="3930">
          <cell r="AY3930" t="str">
            <v>05L0098</v>
          </cell>
        </row>
        <row r="3931">
          <cell r="AY3931" t="str">
            <v>05L0098</v>
          </cell>
        </row>
        <row r="3932">
          <cell r="AY3932" t="str">
            <v>09L0513</v>
          </cell>
        </row>
        <row r="3933">
          <cell r="AY3933" t="str">
            <v>09L0513</v>
          </cell>
        </row>
        <row r="3934">
          <cell r="AY3934" t="str">
            <v>09L0513</v>
          </cell>
        </row>
        <row r="3935">
          <cell r="AY3935" t="str">
            <v>09L0513</v>
          </cell>
        </row>
        <row r="3936">
          <cell r="AY3936" t="str">
            <v>09L0513</v>
          </cell>
        </row>
        <row r="3937">
          <cell r="AY3937" t="str">
            <v>09L0513</v>
          </cell>
        </row>
        <row r="3938">
          <cell r="AY3938" t="str">
            <v>09L0513</v>
          </cell>
        </row>
        <row r="3939">
          <cell r="AY3939" t="str">
            <v>09L0513</v>
          </cell>
        </row>
        <row r="3940">
          <cell r="AY3940" t="str">
            <v>09L0513</v>
          </cell>
        </row>
        <row r="3941">
          <cell r="AY3941" t="str">
            <v>09L0513</v>
          </cell>
        </row>
        <row r="3942">
          <cell r="AY3942" t="str">
            <v>09L0513</v>
          </cell>
        </row>
        <row r="3943">
          <cell r="AY3943" t="str">
            <v>09L0513</v>
          </cell>
        </row>
        <row r="3944">
          <cell r="AY3944" t="str">
            <v>09L0513</v>
          </cell>
        </row>
        <row r="3945">
          <cell r="AY3945" t="str">
            <v>09L0513</v>
          </cell>
        </row>
        <row r="3946">
          <cell r="AY3946" t="str">
            <v>09L0513</v>
          </cell>
        </row>
        <row r="3947">
          <cell r="AY3947" t="str">
            <v>09L0513</v>
          </cell>
        </row>
        <row r="3948">
          <cell r="AY3948" t="str">
            <v>09L0513</v>
          </cell>
        </row>
        <row r="3949">
          <cell r="AY3949" t="str">
            <v>09L0513</v>
          </cell>
        </row>
        <row r="3950">
          <cell r="AY3950" t="str">
            <v>09L0513</v>
          </cell>
        </row>
        <row r="3951">
          <cell r="AY3951" t="str">
            <v>09L0513</v>
          </cell>
        </row>
        <row r="3952">
          <cell r="AY3952" t="str">
            <v>09L0513</v>
          </cell>
        </row>
        <row r="3953">
          <cell r="AY3953" t="str">
            <v>09L0513</v>
          </cell>
        </row>
        <row r="3954">
          <cell r="AY3954" t="str">
            <v>09L0513</v>
          </cell>
        </row>
        <row r="3955">
          <cell r="AY3955" t="str">
            <v>09L0513</v>
          </cell>
        </row>
        <row r="3956">
          <cell r="AY3956" t="str">
            <v>09L0513</v>
          </cell>
        </row>
        <row r="3957">
          <cell r="AY3957" t="str">
            <v>09L0513</v>
          </cell>
        </row>
        <row r="3958">
          <cell r="AY3958" t="str">
            <v>09L0513</v>
          </cell>
        </row>
        <row r="3959">
          <cell r="AY3959" t="str">
            <v>09L0513</v>
          </cell>
        </row>
        <row r="3960">
          <cell r="AY3960" t="str">
            <v>09L0513</v>
          </cell>
        </row>
        <row r="3961">
          <cell r="AY3961" t="str">
            <v>09L0513</v>
          </cell>
        </row>
        <row r="3962">
          <cell r="AY3962" t="str">
            <v>09L0513</v>
          </cell>
        </row>
        <row r="3963">
          <cell r="AY3963" t="str">
            <v>09L0513</v>
          </cell>
        </row>
        <row r="3964">
          <cell r="AY3964" t="str">
            <v>09L0513</v>
          </cell>
        </row>
        <row r="3965">
          <cell r="AY3965" t="str">
            <v>09L0513</v>
          </cell>
        </row>
        <row r="3966">
          <cell r="AY3966" t="str">
            <v>09L0513</v>
          </cell>
        </row>
        <row r="3967">
          <cell r="AY3967" t="str">
            <v>09L0513</v>
          </cell>
        </row>
        <row r="3968">
          <cell r="AY3968" t="str">
            <v>09L0513</v>
          </cell>
        </row>
        <row r="3969">
          <cell r="AY3969" t="str">
            <v>09L0513</v>
          </cell>
        </row>
        <row r="3970">
          <cell r="AY3970" t="str">
            <v>09L0513</v>
          </cell>
        </row>
        <row r="3971">
          <cell r="AY3971" t="str">
            <v>09L0513</v>
          </cell>
        </row>
        <row r="3972">
          <cell r="AY3972" t="str">
            <v>09L0513</v>
          </cell>
        </row>
        <row r="3973">
          <cell r="AY3973" t="str">
            <v>09L0513</v>
          </cell>
        </row>
        <row r="3974">
          <cell r="AY3974" t="str">
            <v>09L0513</v>
          </cell>
        </row>
        <row r="3975">
          <cell r="AY3975" t="str">
            <v>09L0513</v>
          </cell>
        </row>
        <row r="3976">
          <cell r="AY3976" t="str">
            <v>09L0513</v>
          </cell>
        </row>
        <row r="3977">
          <cell r="AY3977" t="str">
            <v>09L0513</v>
          </cell>
        </row>
        <row r="3978">
          <cell r="AY3978" t="str">
            <v>09L0513</v>
          </cell>
        </row>
        <row r="3979">
          <cell r="AY3979" t="str">
            <v>09L0513</v>
          </cell>
        </row>
        <row r="3980">
          <cell r="AY3980" t="str">
            <v>09L0513</v>
          </cell>
        </row>
        <row r="3981">
          <cell r="AY3981" t="str">
            <v>09L0513</v>
          </cell>
        </row>
        <row r="3982">
          <cell r="AY3982" t="str">
            <v>09L0513</v>
          </cell>
        </row>
        <row r="3983">
          <cell r="AY3983" t="str">
            <v>09L0513</v>
          </cell>
        </row>
        <row r="3984">
          <cell r="AY3984" t="str">
            <v>09L0513</v>
          </cell>
        </row>
        <row r="3985">
          <cell r="AY3985" t="str">
            <v>09L0513</v>
          </cell>
        </row>
        <row r="3986">
          <cell r="AY3986" t="str">
            <v>09L0513</v>
          </cell>
        </row>
        <row r="3987">
          <cell r="AY3987" t="str">
            <v>09L0513</v>
          </cell>
        </row>
        <row r="3988">
          <cell r="AY3988" t="str">
            <v>09L0513</v>
          </cell>
        </row>
        <row r="3989">
          <cell r="AY3989" t="str">
            <v>09L0513</v>
          </cell>
        </row>
        <row r="3990">
          <cell r="AY3990" t="str">
            <v>09L0513</v>
          </cell>
        </row>
        <row r="3991">
          <cell r="AY3991" t="str">
            <v>09L0513</v>
          </cell>
        </row>
        <row r="3992">
          <cell r="AY3992" t="str">
            <v>09L0513</v>
          </cell>
        </row>
        <row r="3993">
          <cell r="AY3993" t="str">
            <v>09L0513</v>
          </cell>
        </row>
        <row r="3994">
          <cell r="AY3994" t="str">
            <v>09L0513</v>
          </cell>
        </row>
        <row r="3995">
          <cell r="AY3995" t="str">
            <v>09L0513</v>
          </cell>
        </row>
        <row r="3996">
          <cell r="AY3996" t="str">
            <v>09L0513</v>
          </cell>
        </row>
        <row r="3997">
          <cell r="AY3997" t="str">
            <v>09L0513</v>
          </cell>
        </row>
        <row r="3998">
          <cell r="AY3998" t="str">
            <v>09L0513</v>
          </cell>
        </row>
        <row r="3999">
          <cell r="AY3999" t="str">
            <v>09L0513</v>
          </cell>
        </row>
        <row r="4000">
          <cell r="AY4000" t="str">
            <v>09L0513</v>
          </cell>
        </row>
        <row r="4001">
          <cell r="AY4001" t="str">
            <v>09L0513</v>
          </cell>
        </row>
        <row r="4002">
          <cell r="AY4002" t="str">
            <v>09L0513</v>
          </cell>
        </row>
        <row r="4003">
          <cell r="AY4003" t="str">
            <v>09L0513</v>
          </cell>
        </row>
        <row r="4004">
          <cell r="AY4004" t="str">
            <v>09L0513</v>
          </cell>
        </row>
        <row r="4005">
          <cell r="AY4005" t="str">
            <v>09L0513</v>
          </cell>
        </row>
        <row r="4006">
          <cell r="AY4006" t="str">
            <v>09L0513</v>
          </cell>
        </row>
        <row r="4007">
          <cell r="AY4007" t="str">
            <v>09L0513</v>
          </cell>
        </row>
        <row r="4008">
          <cell r="AY4008" t="str">
            <v>09L0513</v>
          </cell>
        </row>
        <row r="4009">
          <cell r="AY4009" t="str">
            <v>09L0513</v>
          </cell>
        </row>
        <row r="4010">
          <cell r="AY4010" t="str">
            <v>09L0513</v>
          </cell>
        </row>
        <row r="4011">
          <cell r="AY4011" t="str">
            <v>09L0513</v>
          </cell>
        </row>
        <row r="4012">
          <cell r="AY4012" t="str">
            <v>09L0513</v>
          </cell>
        </row>
        <row r="4013">
          <cell r="AY4013" t="str">
            <v>09L0513</v>
          </cell>
        </row>
        <row r="4014">
          <cell r="AY4014" t="str">
            <v>09L0513</v>
          </cell>
        </row>
        <row r="4015">
          <cell r="AY4015" t="str">
            <v>09L0513</v>
          </cell>
        </row>
        <row r="4016">
          <cell r="AY4016" t="str">
            <v>09L0513</v>
          </cell>
        </row>
        <row r="4017">
          <cell r="AY4017" t="str">
            <v>09L0513</v>
          </cell>
        </row>
        <row r="4018">
          <cell r="AY4018" t="str">
            <v>09L0513</v>
          </cell>
        </row>
        <row r="4019">
          <cell r="AY4019" t="str">
            <v>09L0513</v>
          </cell>
        </row>
        <row r="4020">
          <cell r="AY4020" t="str">
            <v>09L0513</v>
          </cell>
        </row>
        <row r="4021">
          <cell r="AY4021" t="str">
            <v>09L0513</v>
          </cell>
        </row>
        <row r="4022">
          <cell r="AY4022" t="str">
            <v>09L0513</v>
          </cell>
        </row>
        <row r="4023">
          <cell r="AY4023" t="str">
            <v>09L0513</v>
          </cell>
        </row>
        <row r="4024">
          <cell r="AY4024" t="str">
            <v>09L0513</v>
          </cell>
        </row>
        <row r="4025">
          <cell r="AY4025" t="str">
            <v>09L0513</v>
          </cell>
        </row>
        <row r="4026">
          <cell r="AY4026" t="str">
            <v>09L0513</v>
          </cell>
        </row>
        <row r="4027">
          <cell r="AY4027" t="str">
            <v>09L0513</v>
          </cell>
        </row>
        <row r="4028">
          <cell r="AY4028" t="str">
            <v>09L0513</v>
          </cell>
        </row>
        <row r="4029">
          <cell r="AY4029" t="str">
            <v>09L0513</v>
          </cell>
        </row>
        <row r="4030">
          <cell r="AY4030" t="str">
            <v>09L0513</v>
          </cell>
        </row>
        <row r="4031">
          <cell r="AY4031" t="str">
            <v>09L0513</v>
          </cell>
        </row>
        <row r="4032">
          <cell r="AY4032" t="str">
            <v>09L0513</v>
          </cell>
        </row>
        <row r="4033">
          <cell r="AY4033" t="str">
            <v>09L0513</v>
          </cell>
        </row>
        <row r="4034">
          <cell r="AY4034" t="str">
            <v>09L0513</v>
          </cell>
        </row>
        <row r="4035">
          <cell r="AY4035" t="str">
            <v>09L0513</v>
          </cell>
        </row>
        <row r="4036">
          <cell r="AY4036" t="str">
            <v>09L0513</v>
          </cell>
        </row>
        <row r="4037">
          <cell r="AY4037" t="str">
            <v>09L0513</v>
          </cell>
        </row>
        <row r="4038">
          <cell r="AY4038" t="str">
            <v>09L0513</v>
          </cell>
        </row>
        <row r="4039">
          <cell r="AY4039" t="str">
            <v>09L0513</v>
          </cell>
        </row>
        <row r="4040">
          <cell r="AY4040" t="str">
            <v>09L0513</v>
          </cell>
        </row>
        <row r="4041">
          <cell r="AY4041" t="str">
            <v>09L0513</v>
          </cell>
        </row>
        <row r="4042">
          <cell r="AY4042" t="str">
            <v>09L0513</v>
          </cell>
        </row>
        <row r="4043">
          <cell r="AY4043" t="str">
            <v>09L0513</v>
          </cell>
        </row>
        <row r="4044">
          <cell r="AY4044" t="str">
            <v>09L0513</v>
          </cell>
        </row>
        <row r="4045">
          <cell r="AY4045" t="str">
            <v>09L0513</v>
          </cell>
        </row>
        <row r="4046">
          <cell r="AY4046" t="str">
            <v>09L0513</v>
          </cell>
        </row>
        <row r="4047">
          <cell r="AY4047" t="str">
            <v>09L0513</v>
          </cell>
        </row>
        <row r="4048">
          <cell r="AY4048" t="str">
            <v>09L0513</v>
          </cell>
        </row>
        <row r="4049">
          <cell r="AY4049" t="str">
            <v>09L0513</v>
          </cell>
        </row>
        <row r="4050">
          <cell r="AY4050" t="str">
            <v>09L0513</v>
          </cell>
        </row>
        <row r="4051">
          <cell r="AY4051" t="str">
            <v>09L0513</v>
          </cell>
        </row>
        <row r="4052">
          <cell r="AY4052" t="str">
            <v>09L0513</v>
          </cell>
        </row>
        <row r="4053">
          <cell r="AY4053" t="str">
            <v>09L0513</v>
          </cell>
        </row>
        <row r="4054">
          <cell r="AY4054" t="str">
            <v>09L0513</v>
          </cell>
        </row>
        <row r="4055">
          <cell r="AY4055" t="str">
            <v>09L0513</v>
          </cell>
        </row>
        <row r="4056">
          <cell r="AY4056" t="str">
            <v>09L0513</v>
          </cell>
        </row>
        <row r="4057">
          <cell r="AY4057" t="str">
            <v>09L0513</v>
          </cell>
        </row>
        <row r="4058">
          <cell r="AY4058" t="str">
            <v>09L0513</v>
          </cell>
        </row>
        <row r="4059">
          <cell r="AY4059" t="str">
            <v>09L0513</v>
          </cell>
        </row>
        <row r="4060">
          <cell r="AY4060" t="str">
            <v>09L0513</v>
          </cell>
        </row>
        <row r="4061">
          <cell r="AY4061" t="str">
            <v>09L0513</v>
          </cell>
        </row>
        <row r="4062">
          <cell r="AY4062" t="str">
            <v>09L0513</v>
          </cell>
        </row>
        <row r="4063">
          <cell r="AY4063" t="str">
            <v>09L0513</v>
          </cell>
        </row>
        <row r="4064">
          <cell r="AY4064" t="str">
            <v>09L0513</v>
          </cell>
        </row>
        <row r="4065">
          <cell r="AY4065" t="str">
            <v>09L0513</v>
          </cell>
        </row>
        <row r="4066">
          <cell r="AY4066" t="str">
            <v>09L0513</v>
          </cell>
        </row>
        <row r="4067">
          <cell r="AY4067" t="str">
            <v>09L0513</v>
          </cell>
        </row>
        <row r="4068">
          <cell r="AY4068" t="str">
            <v>09L0513</v>
          </cell>
        </row>
        <row r="4069">
          <cell r="AY4069" t="str">
            <v>09L0513</v>
          </cell>
        </row>
        <row r="4070">
          <cell r="AY4070" t="str">
            <v>09L0513</v>
          </cell>
        </row>
        <row r="4071">
          <cell r="AY4071" t="str">
            <v>09L0513</v>
          </cell>
        </row>
        <row r="4072">
          <cell r="AY4072" t="str">
            <v>09L0513</v>
          </cell>
        </row>
        <row r="4073">
          <cell r="AY4073" t="str">
            <v>09L0513</v>
          </cell>
        </row>
        <row r="4074">
          <cell r="AY4074" t="str">
            <v>09L0513</v>
          </cell>
        </row>
        <row r="4075">
          <cell r="AY4075" t="str">
            <v>09L0513</v>
          </cell>
        </row>
        <row r="4076">
          <cell r="AY4076" t="str">
            <v>09L0513</v>
          </cell>
        </row>
        <row r="4077">
          <cell r="AY4077" t="str">
            <v>09L0513</v>
          </cell>
        </row>
        <row r="4078">
          <cell r="AY4078" t="str">
            <v>09L0513</v>
          </cell>
        </row>
        <row r="4079">
          <cell r="AY4079" t="str">
            <v>09L0513</v>
          </cell>
        </row>
        <row r="4080">
          <cell r="AY4080" t="str">
            <v>09L0513</v>
          </cell>
        </row>
        <row r="4081">
          <cell r="AY4081" t="str">
            <v>09L0513</v>
          </cell>
        </row>
        <row r="4082">
          <cell r="AY4082" t="str">
            <v>09L0513</v>
          </cell>
        </row>
        <row r="4083">
          <cell r="AY4083" t="str">
            <v>09L0513</v>
          </cell>
        </row>
        <row r="4084">
          <cell r="AY4084" t="str">
            <v>09L0513</v>
          </cell>
        </row>
        <row r="4085">
          <cell r="AY4085" t="str">
            <v>09L0513</v>
          </cell>
        </row>
        <row r="4086">
          <cell r="AY4086" t="str">
            <v>09L0513</v>
          </cell>
        </row>
        <row r="4087">
          <cell r="AY4087" t="str">
            <v>09L0513</v>
          </cell>
        </row>
        <row r="4088">
          <cell r="AY4088" t="str">
            <v>06L0096</v>
          </cell>
        </row>
        <row r="4089">
          <cell r="AY4089" t="str">
            <v>06L0096</v>
          </cell>
        </row>
        <row r="4090">
          <cell r="AY4090" t="str">
            <v>06L0096</v>
          </cell>
        </row>
        <row r="4091">
          <cell r="AY4091" t="str">
            <v>06L0096</v>
          </cell>
        </row>
        <row r="4092">
          <cell r="AY4092" t="str">
            <v>06L0096</v>
          </cell>
        </row>
        <row r="4093">
          <cell r="AY4093" t="str">
            <v>09L0595</v>
          </cell>
        </row>
        <row r="4094">
          <cell r="AY4094" t="str">
            <v>09L0595</v>
          </cell>
        </row>
        <row r="4095">
          <cell r="AY4095" t="str">
            <v>09L0595</v>
          </cell>
        </row>
        <row r="4096">
          <cell r="AY4096" t="str">
            <v>09L0595</v>
          </cell>
        </row>
        <row r="4097">
          <cell r="AY4097" t="str">
            <v>09L0595</v>
          </cell>
        </row>
        <row r="4098">
          <cell r="AY4098" t="str">
            <v>09L0595</v>
          </cell>
        </row>
        <row r="4099">
          <cell r="AY4099" t="str">
            <v>09L0595</v>
          </cell>
        </row>
        <row r="4100">
          <cell r="AY4100" t="str">
            <v>09L0595</v>
          </cell>
        </row>
        <row r="4101">
          <cell r="AY4101" t="str">
            <v>09L0595</v>
          </cell>
        </row>
        <row r="4102">
          <cell r="AY4102" t="str">
            <v>09L0595</v>
          </cell>
        </row>
        <row r="4103">
          <cell r="AY4103" t="str">
            <v>09L0595</v>
          </cell>
        </row>
        <row r="4104">
          <cell r="AY4104" t="str">
            <v>09L0595</v>
          </cell>
        </row>
        <row r="4105">
          <cell r="AY4105" t="str">
            <v>09L0595</v>
          </cell>
        </row>
        <row r="4106">
          <cell r="AY4106" t="str">
            <v>09L0595</v>
          </cell>
        </row>
        <row r="4107">
          <cell r="AY4107" t="str">
            <v>09L0595</v>
          </cell>
        </row>
        <row r="4108">
          <cell r="AY4108" t="str">
            <v>09L0595</v>
          </cell>
        </row>
        <row r="4109">
          <cell r="AY4109" t="str">
            <v>09L0595</v>
          </cell>
        </row>
        <row r="4110">
          <cell r="AY4110" t="str">
            <v>09L0595</v>
          </cell>
        </row>
        <row r="4111">
          <cell r="AY4111" t="str">
            <v>09L0595</v>
          </cell>
        </row>
        <row r="4112">
          <cell r="AY4112" t="str">
            <v>09L0595</v>
          </cell>
        </row>
        <row r="4113">
          <cell r="AY4113" t="str">
            <v>09L0595</v>
          </cell>
        </row>
        <row r="4114">
          <cell r="AY4114" t="str">
            <v>09L0595</v>
          </cell>
        </row>
        <row r="4115">
          <cell r="AY4115" t="str">
            <v>09L0595</v>
          </cell>
        </row>
        <row r="4116">
          <cell r="AY4116" t="str">
            <v>09L0595</v>
          </cell>
        </row>
        <row r="4117">
          <cell r="AY4117" t="str">
            <v>09L0595</v>
          </cell>
        </row>
        <row r="4118">
          <cell r="AY4118" t="str">
            <v>09L0595</v>
          </cell>
        </row>
        <row r="4119">
          <cell r="AY4119" t="str">
            <v>09L0595</v>
          </cell>
        </row>
        <row r="4120">
          <cell r="AY4120" t="str">
            <v>09L0595</v>
          </cell>
        </row>
        <row r="4121">
          <cell r="AY4121" t="str">
            <v>09L0595</v>
          </cell>
        </row>
        <row r="4122">
          <cell r="AY4122" t="str">
            <v>09L0595</v>
          </cell>
        </row>
        <row r="4123">
          <cell r="AY4123" t="str">
            <v>09L0595</v>
          </cell>
        </row>
        <row r="4124">
          <cell r="AY4124" t="str">
            <v>09L0595</v>
          </cell>
        </row>
        <row r="4125">
          <cell r="AY4125" t="str">
            <v>09L0595</v>
          </cell>
        </row>
        <row r="4126">
          <cell r="AY4126" t="str">
            <v>09L0595</v>
          </cell>
        </row>
        <row r="4127">
          <cell r="AY4127" t="str">
            <v>09L0595</v>
          </cell>
        </row>
        <row r="4128">
          <cell r="AY4128" t="str">
            <v>09L0595</v>
          </cell>
        </row>
        <row r="4129">
          <cell r="AY4129" t="str">
            <v>09L0595</v>
          </cell>
        </row>
        <row r="4130">
          <cell r="AY4130" t="str">
            <v>09L0595</v>
          </cell>
        </row>
        <row r="4131">
          <cell r="AY4131" t="str">
            <v>09L0595</v>
          </cell>
        </row>
        <row r="4132">
          <cell r="AY4132" t="str">
            <v>09L0595</v>
          </cell>
        </row>
        <row r="4133">
          <cell r="AY4133" t="str">
            <v>09L0595</v>
          </cell>
        </row>
        <row r="4134">
          <cell r="AY4134" t="str">
            <v>09L0595</v>
          </cell>
        </row>
        <row r="4135">
          <cell r="AY4135" t="str">
            <v>09L0595</v>
          </cell>
        </row>
        <row r="4136">
          <cell r="AY4136" t="str">
            <v>09L0595</v>
          </cell>
        </row>
        <row r="4137">
          <cell r="AY4137" t="str">
            <v>09L0595</v>
          </cell>
        </row>
        <row r="4138">
          <cell r="AY4138" t="str">
            <v>09L0595</v>
          </cell>
        </row>
        <row r="4139">
          <cell r="AY4139" t="str">
            <v>09L0595</v>
          </cell>
        </row>
        <row r="4140">
          <cell r="AY4140" t="str">
            <v>09L0595</v>
          </cell>
        </row>
        <row r="4141">
          <cell r="AY4141" t="str">
            <v>09L0595</v>
          </cell>
        </row>
        <row r="4142">
          <cell r="AY4142" t="str">
            <v>09L0595</v>
          </cell>
        </row>
        <row r="4143">
          <cell r="AY4143" t="str">
            <v>09L0595</v>
          </cell>
        </row>
        <row r="4144">
          <cell r="AY4144" t="str">
            <v>09L0595</v>
          </cell>
        </row>
        <row r="4145">
          <cell r="AY4145" t="str">
            <v>09L0595</v>
          </cell>
        </row>
        <row r="4146">
          <cell r="AY4146" t="str">
            <v>09L0595</v>
          </cell>
        </row>
        <row r="4147">
          <cell r="AY4147" t="str">
            <v>09L0595</v>
          </cell>
        </row>
        <row r="4148">
          <cell r="AY4148" t="str">
            <v>09L0595</v>
          </cell>
        </row>
        <row r="4149">
          <cell r="AY4149" t="str">
            <v>09L0595</v>
          </cell>
        </row>
        <row r="4150">
          <cell r="AY4150" t="str">
            <v>09L0595</v>
          </cell>
        </row>
        <row r="4151">
          <cell r="AY4151" t="str">
            <v>09L0595</v>
          </cell>
        </row>
        <row r="4152">
          <cell r="AY4152" t="str">
            <v>09L0595</v>
          </cell>
        </row>
        <row r="4153">
          <cell r="AY4153" t="str">
            <v>09L0595</v>
          </cell>
        </row>
        <row r="4154">
          <cell r="AY4154" t="str">
            <v>09L0595</v>
          </cell>
        </row>
        <row r="4155">
          <cell r="AY4155" t="str">
            <v>09L0595</v>
          </cell>
        </row>
        <row r="4156">
          <cell r="AY4156" t="str">
            <v>09L0595</v>
          </cell>
        </row>
        <row r="4157">
          <cell r="AY4157" t="str">
            <v>09L0595</v>
          </cell>
        </row>
        <row r="4158">
          <cell r="AY4158" t="str">
            <v>09L0595</v>
          </cell>
        </row>
        <row r="4159">
          <cell r="AY4159" t="str">
            <v>09L0595</v>
          </cell>
        </row>
        <row r="4160">
          <cell r="AY4160" t="str">
            <v>09L0595</v>
          </cell>
        </row>
        <row r="4161">
          <cell r="AY4161" t="str">
            <v>09L0595</v>
          </cell>
        </row>
        <row r="4162">
          <cell r="AY4162" t="str">
            <v>09L0595</v>
          </cell>
        </row>
        <row r="4163">
          <cell r="AY4163" t="str">
            <v>09L0595</v>
          </cell>
        </row>
        <row r="4164">
          <cell r="AY4164" t="str">
            <v>09L0595</v>
          </cell>
        </row>
        <row r="4165">
          <cell r="AY4165" t="str">
            <v>09L0595</v>
          </cell>
        </row>
        <row r="4166">
          <cell r="AY4166" t="str">
            <v>09L0595</v>
          </cell>
        </row>
        <row r="4167">
          <cell r="AY4167" t="str">
            <v>09L0595</v>
          </cell>
        </row>
        <row r="4168">
          <cell r="AY4168" t="str">
            <v>09L0595</v>
          </cell>
        </row>
        <row r="4169">
          <cell r="AY4169" t="str">
            <v>09L0595</v>
          </cell>
        </row>
        <row r="4170">
          <cell r="AY4170" t="str">
            <v>09L0595</v>
          </cell>
        </row>
        <row r="4171">
          <cell r="AY4171" t="str">
            <v>09L0595</v>
          </cell>
        </row>
        <row r="4172">
          <cell r="AY4172" t="str">
            <v>09L0595</v>
          </cell>
        </row>
        <row r="4173">
          <cell r="AY4173" t="str">
            <v>09L0595</v>
          </cell>
        </row>
        <row r="4174">
          <cell r="AY4174" t="str">
            <v>09L0595</v>
          </cell>
        </row>
        <row r="4175">
          <cell r="AY4175" t="str">
            <v>09L0499</v>
          </cell>
        </row>
        <row r="4176">
          <cell r="AY4176" t="str">
            <v>09L0499</v>
          </cell>
        </row>
        <row r="4177">
          <cell r="AY4177" t="str">
            <v>09L0499</v>
          </cell>
        </row>
        <row r="4178">
          <cell r="AY4178" t="str">
            <v>09L0499</v>
          </cell>
        </row>
        <row r="4179">
          <cell r="AY4179" t="str">
            <v>09L0499</v>
          </cell>
        </row>
        <row r="4180">
          <cell r="AY4180" t="str">
            <v>09L0499</v>
          </cell>
        </row>
        <row r="4181">
          <cell r="AY4181" t="str">
            <v>09L0499</v>
          </cell>
        </row>
        <row r="4182">
          <cell r="AY4182" t="str">
            <v>09L0499</v>
          </cell>
        </row>
        <row r="4183">
          <cell r="AY4183" t="str">
            <v>09L0499</v>
          </cell>
        </row>
        <row r="4184">
          <cell r="AY4184" t="str">
            <v>09L0499</v>
          </cell>
        </row>
        <row r="4185">
          <cell r="AY4185" t="str">
            <v>09L0499</v>
          </cell>
        </row>
        <row r="4186">
          <cell r="AY4186" t="str">
            <v>09L0499</v>
          </cell>
        </row>
        <row r="4187">
          <cell r="AY4187" t="str">
            <v>09L0499</v>
          </cell>
        </row>
        <row r="4188">
          <cell r="AY4188" t="str">
            <v>09L0499</v>
          </cell>
        </row>
        <row r="4189">
          <cell r="AY4189" t="str">
            <v>09L0499</v>
          </cell>
        </row>
        <row r="4190">
          <cell r="AY4190" t="str">
            <v>09L0499</v>
          </cell>
        </row>
        <row r="4191">
          <cell r="AY4191" t="str">
            <v>09L0499</v>
          </cell>
        </row>
        <row r="4192">
          <cell r="AY4192" t="str">
            <v>09L0499</v>
          </cell>
        </row>
        <row r="4193">
          <cell r="AY4193" t="str">
            <v>09L0499</v>
          </cell>
        </row>
        <row r="4194">
          <cell r="AY4194" t="str">
            <v>09L0499</v>
          </cell>
        </row>
        <row r="4195">
          <cell r="AY4195" t="str">
            <v>09L0499</v>
          </cell>
        </row>
        <row r="4196">
          <cell r="AY4196" t="str">
            <v>09L0499</v>
          </cell>
        </row>
        <row r="4197">
          <cell r="AY4197" t="str">
            <v>09L0499</v>
          </cell>
        </row>
        <row r="4198">
          <cell r="AY4198" t="str">
            <v>09L0499</v>
          </cell>
        </row>
        <row r="4199">
          <cell r="AY4199" t="str">
            <v>09L0499</v>
          </cell>
        </row>
        <row r="4200">
          <cell r="AY4200" t="str">
            <v>09L0499</v>
          </cell>
        </row>
        <row r="4201">
          <cell r="AY4201" t="str">
            <v>09L0499</v>
          </cell>
        </row>
        <row r="4202">
          <cell r="AY4202" t="str">
            <v>09L0499</v>
          </cell>
        </row>
        <row r="4203">
          <cell r="AY4203" t="str">
            <v>09L0499</v>
          </cell>
        </row>
        <row r="4204">
          <cell r="AY4204" t="str">
            <v>09L0499</v>
          </cell>
        </row>
        <row r="4205">
          <cell r="AY4205" t="str">
            <v>09L0499</v>
          </cell>
        </row>
        <row r="4206">
          <cell r="AY4206" t="str">
            <v>09L0499</v>
          </cell>
        </row>
        <row r="4207">
          <cell r="AY4207" t="str">
            <v>09L0499</v>
          </cell>
        </row>
        <row r="4208">
          <cell r="AY4208" t="str">
            <v>09L0499</v>
          </cell>
        </row>
        <row r="4209">
          <cell r="AY4209" t="str">
            <v>09L0499</v>
          </cell>
        </row>
        <row r="4210">
          <cell r="AY4210" t="str">
            <v>09L0499</v>
          </cell>
        </row>
        <row r="4211">
          <cell r="AY4211" t="str">
            <v>09L0499</v>
          </cell>
        </row>
        <row r="4212">
          <cell r="AY4212" t="str">
            <v>09L0499</v>
          </cell>
        </row>
        <row r="4213">
          <cell r="AY4213" t="str">
            <v>09L0499</v>
          </cell>
        </row>
        <row r="4214">
          <cell r="AY4214" t="str">
            <v>09L0499</v>
          </cell>
        </row>
        <row r="4215">
          <cell r="AY4215" t="str">
            <v>09L0499</v>
          </cell>
        </row>
        <row r="4216">
          <cell r="AY4216" t="str">
            <v>09L0499</v>
          </cell>
        </row>
        <row r="4217">
          <cell r="AY4217" t="str">
            <v>09L0499</v>
          </cell>
        </row>
        <row r="4218">
          <cell r="AY4218" t="str">
            <v>09L0499</v>
          </cell>
        </row>
        <row r="4219">
          <cell r="AY4219" t="str">
            <v>09L0499</v>
          </cell>
        </row>
        <row r="4220">
          <cell r="AY4220" t="str">
            <v>09L0499</v>
          </cell>
        </row>
        <row r="4221">
          <cell r="AY4221" t="str">
            <v>09L0499</v>
          </cell>
        </row>
        <row r="4222">
          <cell r="AY4222" t="str">
            <v>09L0499</v>
          </cell>
        </row>
        <row r="4223">
          <cell r="AY4223" t="str">
            <v>09L0499</v>
          </cell>
        </row>
        <row r="4224">
          <cell r="AY4224" t="str">
            <v>09L0499</v>
          </cell>
        </row>
        <row r="4225">
          <cell r="AY4225" t="str">
            <v>09L0499</v>
          </cell>
        </row>
        <row r="4226">
          <cell r="AY4226" t="str">
            <v>09L0499</v>
          </cell>
        </row>
        <row r="4227">
          <cell r="AY4227" t="str">
            <v>09L0499</v>
          </cell>
        </row>
        <row r="4228">
          <cell r="AY4228" t="str">
            <v>09L0499</v>
          </cell>
        </row>
        <row r="4229">
          <cell r="AY4229" t="str">
            <v>09L0499</v>
          </cell>
        </row>
        <row r="4230">
          <cell r="AY4230" t="str">
            <v>09L0499</v>
          </cell>
        </row>
        <row r="4231">
          <cell r="AY4231" t="str">
            <v>09L0499</v>
          </cell>
        </row>
        <row r="4232">
          <cell r="AY4232" t="str">
            <v>09L0499</v>
          </cell>
        </row>
        <row r="4233">
          <cell r="AY4233" t="str">
            <v>09L0499</v>
          </cell>
        </row>
        <row r="4234">
          <cell r="AY4234" t="str">
            <v>09L0499</v>
          </cell>
        </row>
        <row r="4235">
          <cell r="AY4235" t="str">
            <v>09L0499</v>
          </cell>
        </row>
        <row r="4236">
          <cell r="AY4236" t="str">
            <v>09L0499</v>
          </cell>
        </row>
        <row r="4237">
          <cell r="AY4237" t="str">
            <v>09L0499</v>
          </cell>
        </row>
        <row r="4238">
          <cell r="AY4238" t="str">
            <v>09L0499</v>
          </cell>
        </row>
        <row r="4239">
          <cell r="AY4239" t="str">
            <v>09L0499</v>
          </cell>
        </row>
        <row r="4240">
          <cell r="AY4240" t="str">
            <v>09L0499</v>
          </cell>
        </row>
        <row r="4241">
          <cell r="AY4241" t="str">
            <v>09L0499</v>
          </cell>
        </row>
        <row r="4242">
          <cell r="AY4242" t="str">
            <v>09L0499</v>
          </cell>
        </row>
        <row r="4243">
          <cell r="AY4243" t="str">
            <v>09L0499</v>
          </cell>
        </row>
        <row r="4244">
          <cell r="AY4244" t="str">
            <v>09L0499</v>
          </cell>
        </row>
        <row r="4245">
          <cell r="AY4245" t="str">
            <v>09L0499</v>
          </cell>
        </row>
        <row r="4246">
          <cell r="AY4246" t="str">
            <v>09L0499</v>
          </cell>
        </row>
        <row r="4247">
          <cell r="AY4247" t="str">
            <v>09L0499</v>
          </cell>
        </row>
        <row r="4248">
          <cell r="AY4248" t="str">
            <v>09L0499</v>
          </cell>
        </row>
        <row r="4249">
          <cell r="AY4249" t="str">
            <v>09L0499</v>
          </cell>
        </row>
        <row r="4250">
          <cell r="AY4250" t="str">
            <v>09L0499</v>
          </cell>
        </row>
        <row r="4251">
          <cell r="AY4251" t="str">
            <v>09L0499</v>
          </cell>
        </row>
        <row r="4252">
          <cell r="AY4252" t="str">
            <v>09L0499</v>
          </cell>
        </row>
        <row r="4253">
          <cell r="AY4253" t="str">
            <v>09L0499</v>
          </cell>
        </row>
        <row r="4254">
          <cell r="AY4254" t="str">
            <v>09L0499</v>
          </cell>
        </row>
        <row r="4255">
          <cell r="AY4255" t="str">
            <v>09L0499</v>
          </cell>
        </row>
        <row r="4256">
          <cell r="AY4256" t="str">
            <v>09L0499</v>
          </cell>
        </row>
        <row r="4257">
          <cell r="AY4257" t="str">
            <v>09L0499</v>
          </cell>
        </row>
        <row r="4258">
          <cell r="AY4258" t="str">
            <v>09L0499</v>
          </cell>
        </row>
        <row r="4259">
          <cell r="AY4259" t="str">
            <v>09L0499</v>
          </cell>
        </row>
        <row r="4260">
          <cell r="AY4260" t="str">
            <v>09L0499</v>
          </cell>
        </row>
        <row r="4261">
          <cell r="AY4261" t="str">
            <v>09L0499</v>
          </cell>
        </row>
        <row r="4262">
          <cell r="AY4262" t="str">
            <v>09L0499</v>
          </cell>
        </row>
        <row r="4263">
          <cell r="AY4263" t="str">
            <v>09L0499</v>
          </cell>
        </row>
        <row r="4264">
          <cell r="AY4264" t="str">
            <v>09L0499</v>
          </cell>
        </row>
        <row r="4265">
          <cell r="AY4265" t="str">
            <v>09L0499</v>
          </cell>
        </row>
        <row r="4266">
          <cell r="AY4266" t="str">
            <v>09L0499</v>
          </cell>
        </row>
        <row r="4267">
          <cell r="AY4267" t="str">
            <v>09L0499</v>
          </cell>
        </row>
        <row r="4268">
          <cell r="AY4268" t="str">
            <v>09L0499</v>
          </cell>
        </row>
        <row r="4269">
          <cell r="AY4269" t="str">
            <v>09L0499</v>
          </cell>
        </row>
        <row r="4270">
          <cell r="AY4270" t="str">
            <v>09L0499</v>
          </cell>
        </row>
        <row r="4271">
          <cell r="AY4271" t="str">
            <v>09L0499</v>
          </cell>
        </row>
        <row r="4272">
          <cell r="AY4272" t="str">
            <v>09L0499</v>
          </cell>
        </row>
        <row r="4273">
          <cell r="AY4273" t="str">
            <v>09L0499</v>
          </cell>
        </row>
        <row r="4274">
          <cell r="AY4274" t="str">
            <v>09L0499</v>
          </cell>
        </row>
        <row r="4275">
          <cell r="AY4275" t="str">
            <v>09L0499</v>
          </cell>
        </row>
        <row r="4276">
          <cell r="AY4276" t="str">
            <v>09L0499</v>
          </cell>
        </row>
        <row r="4277">
          <cell r="AY4277" t="str">
            <v>09L0499</v>
          </cell>
        </row>
        <row r="4278">
          <cell r="AY4278" t="str">
            <v>09L0499</v>
          </cell>
        </row>
        <row r="4279">
          <cell r="AY4279" t="str">
            <v>09L0499</v>
          </cell>
        </row>
        <row r="4280">
          <cell r="AY4280" t="str">
            <v>09L0499</v>
          </cell>
        </row>
        <row r="4281">
          <cell r="AY4281" t="str">
            <v>09L0499</v>
          </cell>
        </row>
        <row r="4282">
          <cell r="AY4282" t="str">
            <v>09L0499</v>
          </cell>
        </row>
        <row r="4283">
          <cell r="AY4283" t="str">
            <v>09L0499</v>
          </cell>
        </row>
        <row r="4284">
          <cell r="AY4284" t="str">
            <v>09L0499</v>
          </cell>
        </row>
        <row r="4285">
          <cell r="AY4285" t="str">
            <v>09L0499</v>
          </cell>
        </row>
        <row r="4286">
          <cell r="AY4286" t="str">
            <v>09L0499</v>
          </cell>
        </row>
        <row r="4287">
          <cell r="AY4287" t="str">
            <v>09L0499</v>
          </cell>
        </row>
        <row r="4288">
          <cell r="AY4288" t="str">
            <v>09L0499</v>
          </cell>
        </row>
        <row r="4289">
          <cell r="AY4289" t="str">
            <v>09L0499</v>
          </cell>
        </row>
        <row r="4290">
          <cell r="AY4290" t="str">
            <v>09L0499</v>
          </cell>
        </row>
        <row r="4291">
          <cell r="AY4291" t="str">
            <v>09L0499</v>
          </cell>
        </row>
        <row r="4292">
          <cell r="AY4292" t="str">
            <v>09L0499</v>
          </cell>
        </row>
        <row r="4293">
          <cell r="AY4293" t="str">
            <v>09L0499</v>
          </cell>
        </row>
        <row r="4294">
          <cell r="AY4294" t="str">
            <v>09L0499</v>
          </cell>
        </row>
        <row r="4295">
          <cell r="AY4295" t="str">
            <v>09L0499</v>
          </cell>
        </row>
        <row r="4296">
          <cell r="AY4296" t="str">
            <v>09L0499</v>
          </cell>
        </row>
        <row r="4297">
          <cell r="AY4297" t="str">
            <v>09L0499</v>
          </cell>
        </row>
        <row r="4298">
          <cell r="AY4298" t="str">
            <v>09L0499</v>
          </cell>
        </row>
        <row r="4299">
          <cell r="AY4299" t="str">
            <v>09L0499</v>
          </cell>
        </row>
        <row r="4300">
          <cell r="AY4300" t="str">
            <v>09L0499</v>
          </cell>
        </row>
        <row r="4301">
          <cell r="AY4301" t="str">
            <v>09L0499</v>
          </cell>
        </row>
        <row r="4302">
          <cell r="AY4302" t="str">
            <v>09L0499</v>
          </cell>
        </row>
        <row r="4303">
          <cell r="AY4303" t="str">
            <v>09L0499</v>
          </cell>
        </row>
        <row r="4304">
          <cell r="AY4304" t="str">
            <v>09L0499</v>
          </cell>
        </row>
        <row r="4305">
          <cell r="AY4305" t="str">
            <v>09L0499</v>
          </cell>
        </row>
        <row r="4306">
          <cell r="AY4306" t="str">
            <v>09L0499</v>
          </cell>
        </row>
        <row r="4307">
          <cell r="AY4307" t="str">
            <v>09L0499</v>
          </cell>
        </row>
        <row r="4308">
          <cell r="AY4308" t="str">
            <v>09L0499</v>
          </cell>
        </row>
        <row r="4309">
          <cell r="AY4309" t="str">
            <v>09L0499</v>
          </cell>
        </row>
        <row r="4310">
          <cell r="AY4310" t="str">
            <v>09L0499</v>
          </cell>
        </row>
        <row r="4311">
          <cell r="AY4311" t="str">
            <v>09L0499</v>
          </cell>
        </row>
        <row r="4312">
          <cell r="AY4312" t="str">
            <v>09L0499</v>
          </cell>
        </row>
        <row r="4313">
          <cell r="AY4313" t="str">
            <v>09L0499</v>
          </cell>
        </row>
        <row r="4314">
          <cell r="AY4314" t="str">
            <v>09L0499</v>
          </cell>
        </row>
        <row r="4315">
          <cell r="AY4315" t="str">
            <v>09L0499</v>
          </cell>
        </row>
        <row r="4316">
          <cell r="AY4316" t="str">
            <v>09L0499</v>
          </cell>
        </row>
        <row r="4317">
          <cell r="AY4317" t="str">
            <v>09L0499</v>
          </cell>
        </row>
        <row r="4318">
          <cell r="AY4318" t="str">
            <v>09L0499</v>
          </cell>
        </row>
        <row r="4319">
          <cell r="AY4319" t="str">
            <v>09L0499</v>
          </cell>
        </row>
        <row r="4320">
          <cell r="AY4320" t="str">
            <v>09L0499</v>
          </cell>
        </row>
        <row r="4321">
          <cell r="AY4321" t="str">
            <v>09L0499</v>
          </cell>
        </row>
        <row r="4322">
          <cell r="AY4322" t="str">
            <v>09L0499</v>
          </cell>
        </row>
        <row r="4323">
          <cell r="AY4323" t="str">
            <v>09L0499</v>
          </cell>
        </row>
        <row r="4324">
          <cell r="AY4324" t="str">
            <v>09L0499</v>
          </cell>
        </row>
        <row r="4325">
          <cell r="AY4325" t="str">
            <v>09L0499</v>
          </cell>
        </row>
        <row r="4326">
          <cell r="AY4326" t="str">
            <v>09L0499</v>
          </cell>
        </row>
        <row r="4327">
          <cell r="AY4327" t="str">
            <v>09L0528</v>
          </cell>
        </row>
        <row r="4328">
          <cell r="AY4328" t="str">
            <v>09L0528</v>
          </cell>
        </row>
        <row r="4329">
          <cell r="AY4329" t="str">
            <v>09L0528</v>
          </cell>
        </row>
        <row r="4330">
          <cell r="AY4330" t="str">
            <v>09L0528</v>
          </cell>
        </row>
        <row r="4331">
          <cell r="AY4331" t="str">
            <v>09L0528</v>
          </cell>
        </row>
        <row r="4332">
          <cell r="AY4332" t="str">
            <v>09L0528</v>
          </cell>
        </row>
        <row r="4333">
          <cell r="AY4333" t="str">
            <v>09L0528</v>
          </cell>
        </row>
        <row r="4334">
          <cell r="AY4334" t="str">
            <v>09L0528</v>
          </cell>
        </row>
        <row r="4335">
          <cell r="AY4335" t="str">
            <v>09L0528</v>
          </cell>
        </row>
        <row r="4336">
          <cell r="AY4336" t="str">
            <v>09L0528</v>
          </cell>
        </row>
        <row r="4337">
          <cell r="AY4337" t="str">
            <v>09L0528</v>
          </cell>
        </row>
        <row r="4338">
          <cell r="AY4338" t="str">
            <v>09L0528</v>
          </cell>
        </row>
        <row r="4339">
          <cell r="AY4339" t="str">
            <v>09L0528</v>
          </cell>
        </row>
        <row r="4340">
          <cell r="AY4340" t="str">
            <v>09L0528</v>
          </cell>
        </row>
        <row r="4341">
          <cell r="AY4341" t="str">
            <v>09L0528</v>
          </cell>
        </row>
        <row r="4342">
          <cell r="AY4342" t="str">
            <v>09L0528</v>
          </cell>
        </row>
        <row r="4343">
          <cell r="AY4343" t="str">
            <v>09L0528</v>
          </cell>
        </row>
        <row r="4344">
          <cell r="AY4344" t="str">
            <v>10L0004</v>
          </cell>
        </row>
        <row r="4345">
          <cell r="AY4345" t="str">
            <v>10L0004</v>
          </cell>
        </row>
        <row r="4346">
          <cell r="AY4346" t="str">
            <v>10L0004</v>
          </cell>
        </row>
        <row r="4347">
          <cell r="AY4347" t="str">
            <v>10L0004</v>
          </cell>
        </row>
        <row r="4348">
          <cell r="AY4348" t="str">
            <v>10L0004</v>
          </cell>
        </row>
        <row r="4349">
          <cell r="AY4349" t="str">
            <v>10L0004</v>
          </cell>
        </row>
        <row r="4350">
          <cell r="AY4350" t="str">
            <v>10L0004</v>
          </cell>
        </row>
        <row r="4351">
          <cell r="AY4351" t="str">
            <v>10L0004</v>
          </cell>
        </row>
        <row r="4352">
          <cell r="AY4352" t="str">
            <v>10L0004</v>
          </cell>
        </row>
        <row r="4353">
          <cell r="AY4353" t="str">
            <v>10L0004</v>
          </cell>
        </row>
        <row r="4354">
          <cell r="AY4354" t="str">
            <v>10L0004</v>
          </cell>
        </row>
        <row r="4355">
          <cell r="AY4355" t="str">
            <v>10L0004</v>
          </cell>
        </row>
        <row r="4356">
          <cell r="AY4356" t="str">
            <v>10L0004</v>
          </cell>
        </row>
        <row r="4357">
          <cell r="AY4357" t="str">
            <v>10L0004</v>
          </cell>
        </row>
        <row r="4358">
          <cell r="AY4358" t="str">
            <v>10L0004</v>
          </cell>
        </row>
        <row r="4359">
          <cell r="AY4359" t="str">
            <v>10L0004</v>
          </cell>
        </row>
        <row r="4360">
          <cell r="AY4360" t="str">
            <v>10L0004</v>
          </cell>
        </row>
        <row r="4361">
          <cell r="AY4361" t="str">
            <v>10L0004</v>
          </cell>
        </row>
        <row r="4362">
          <cell r="AY4362" t="str">
            <v>10L0004</v>
          </cell>
        </row>
        <row r="4363">
          <cell r="AY4363" t="str">
            <v>10L0004</v>
          </cell>
        </row>
        <row r="4364">
          <cell r="AY4364" t="str">
            <v>10L0004</v>
          </cell>
        </row>
        <row r="4365">
          <cell r="AY4365" t="str">
            <v>10L0004</v>
          </cell>
        </row>
        <row r="4366">
          <cell r="AY4366" t="str">
            <v>07L0013</v>
          </cell>
        </row>
        <row r="4367">
          <cell r="AY4367" t="str">
            <v>07L0013</v>
          </cell>
        </row>
        <row r="4368">
          <cell r="AY4368" t="str">
            <v>07L0013</v>
          </cell>
        </row>
        <row r="4369">
          <cell r="AY4369" t="str">
            <v>07L0013</v>
          </cell>
        </row>
        <row r="4370">
          <cell r="AY4370" t="str">
            <v>07L0013</v>
          </cell>
        </row>
        <row r="4371">
          <cell r="AY4371" t="str">
            <v>09L0211</v>
          </cell>
        </row>
        <row r="4372">
          <cell r="AY4372" t="str">
            <v>09L0211</v>
          </cell>
        </row>
        <row r="4373">
          <cell r="AY4373" t="str">
            <v>09L0211</v>
          </cell>
        </row>
        <row r="4374">
          <cell r="AY4374" t="str">
            <v>09L0211</v>
          </cell>
        </row>
        <row r="4375">
          <cell r="AY4375" t="str">
            <v>09L0211</v>
          </cell>
        </row>
        <row r="4376">
          <cell r="AY4376" t="str">
            <v>09L0211</v>
          </cell>
        </row>
        <row r="4377">
          <cell r="AY4377" t="str">
            <v>09L0211</v>
          </cell>
        </row>
        <row r="4378">
          <cell r="AY4378" t="str">
            <v>09L0211</v>
          </cell>
        </row>
        <row r="4379">
          <cell r="AY4379" t="str">
            <v>09L0211</v>
          </cell>
        </row>
        <row r="4380">
          <cell r="AY4380" t="str">
            <v>09L0211</v>
          </cell>
        </row>
        <row r="4381">
          <cell r="AY4381" t="str">
            <v>09L0211</v>
          </cell>
        </row>
        <row r="4382">
          <cell r="AY4382" t="str">
            <v>09L0211</v>
          </cell>
        </row>
        <row r="4383">
          <cell r="AY4383" t="str">
            <v>09L0211</v>
          </cell>
        </row>
        <row r="4384">
          <cell r="AY4384" t="str">
            <v>09L0211</v>
          </cell>
        </row>
        <row r="4385">
          <cell r="AY4385" t="str">
            <v>09L0211</v>
          </cell>
        </row>
        <row r="4386">
          <cell r="AY4386" t="str">
            <v>09L0211</v>
          </cell>
        </row>
        <row r="4387">
          <cell r="AY4387" t="str">
            <v>09L0211</v>
          </cell>
        </row>
        <row r="4388">
          <cell r="AY4388" t="str">
            <v>09L0522</v>
          </cell>
        </row>
        <row r="4389">
          <cell r="AY4389" t="str">
            <v>09L0522</v>
          </cell>
        </row>
        <row r="4390">
          <cell r="AY4390" t="str">
            <v>09L0522</v>
          </cell>
        </row>
        <row r="4391">
          <cell r="AY4391" t="str">
            <v>09L0522</v>
          </cell>
        </row>
        <row r="4392">
          <cell r="AY4392" t="str">
            <v>09L0522</v>
          </cell>
        </row>
        <row r="4393">
          <cell r="AY4393" t="str">
            <v>09L0522</v>
          </cell>
        </row>
        <row r="4394">
          <cell r="AY4394" t="str">
            <v>09L0522</v>
          </cell>
        </row>
        <row r="4395">
          <cell r="AY4395" t="str">
            <v>09L0522</v>
          </cell>
        </row>
        <row r="4396">
          <cell r="AY4396" t="str">
            <v>09L0522</v>
          </cell>
        </row>
        <row r="4397">
          <cell r="AY4397" t="str">
            <v>09L0522</v>
          </cell>
        </row>
        <row r="4398">
          <cell r="AY4398" t="str">
            <v>09L0522</v>
          </cell>
        </row>
        <row r="4399">
          <cell r="AY4399" t="str">
            <v>09L0522</v>
          </cell>
        </row>
        <row r="4400">
          <cell r="AY4400" t="str">
            <v>09L0522</v>
          </cell>
        </row>
        <row r="4401">
          <cell r="AY4401" t="str">
            <v>09L0522</v>
          </cell>
        </row>
        <row r="4402">
          <cell r="AY4402" t="str">
            <v>09L0522</v>
          </cell>
        </row>
        <row r="4403">
          <cell r="AY4403" t="str">
            <v>09L0522</v>
          </cell>
        </row>
        <row r="4404">
          <cell r="AY4404" t="str">
            <v>09L0522</v>
          </cell>
        </row>
        <row r="4405">
          <cell r="AY4405" t="str">
            <v>09L0522</v>
          </cell>
        </row>
        <row r="4406">
          <cell r="AY4406" t="str">
            <v>09L0522</v>
          </cell>
        </row>
        <row r="4407">
          <cell r="AY4407" t="str">
            <v>09L0522</v>
          </cell>
        </row>
        <row r="4408">
          <cell r="AY4408" t="str">
            <v>09L0522</v>
          </cell>
        </row>
        <row r="4409">
          <cell r="AY4409" t="str">
            <v>09L0522</v>
          </cell>
        </row>
        <row r="4410">
          <cell r="AY4410" t="str">
            <v>09L0522</v>
          </cell>
        </row>
        <row r="4411">
          <cell r="AY4411" t="str">
            <v>09L0522</v>
          </cell>
        </row>
        <row r="4412">
          <cell r="AY4412" t="str">
            <v>09L0522</v>
          </cell>
        </row>
        <row r="4413">
          <cell r="AY4413" t="str">
            <v>09L0522</v>
          </cell>
        </row>
        <row r="4414">
          <cell r="AY4414" t="str">
            <v>09L0522</v>
          </cell>
        </row>
        <row r="4415">
          <cell r="AY4415" t="str">
            <v>09L0522</v>
          </cell>
        </row>
        <row r="4416">
          <cell r="AY4416" t="str">
            <v>09L0522</v>
          </cell>
        </row>
        <row r="4417">
          <cell r="AY4417" t="str">
            <v>09L0522</v>
          </cell>
        </row>
        <row r="4418">
          <cell r="AY4418" t="str">
            <v>09L0522</v>
          </cell>
        </row>
        <row r="4419">
          <cell r="AY4419" t="str">
            <v>09L0522</v>
          </cell>
        </row>
        <row r="4420">
          <cell r="AY4420" t="str">
            <v>09L0522</v>
          </cell>
        </row>
        <row r="4421">
          <cell r="AY4421" t="str">
            <v>09L0522</v>
          </cell>
        </row>
        <row r="4422">
          <cell r="AY4422" t="str">
            <v>09L0522</v>
          </cell>
        </row>
        <row r="4423">
          <cell r="AY4423" t="str">
            <v>09L0522</v>
          </cell>
        </row>
        <row r="4424">
          <cell r="AY4424" t="str">
            <v>09L0522</v>
          </cell>
        </row>
        <row r="4425">
          <cell r="AY4425" t="str">
            <v>09L0522</v>
          </cell>
        </row>
        <row r="4426">
          <cell r="AY4426" t="str">
            <v>09L0522</v>
          </cell>
        </row>
        <row r="4427">
          <cell r="AY4427" t="str">
            <v>09L0522</v>
          </cell>
        </row>
        <row r="4428">
          <cell r="AY4428" t="str">
            <v>09L0522</v>
          </cell>
        </row>
        <row r="4429">
          <cell r="AY4429" t="str">
            <v>09L0522</v>
          </cell>
        </row>
        <row r="4430">
          <cell r="AY4430" t="str">
            <v>09L0522</v>
          </cell>
        </row>
        <row r="4431">
          <cell r="AY4431" t="str">
            <v>09L0522</v>
          </cell>
        </row>
        <row r="4432">
          <cell r="AY4432" t="str">
            <v>09L0522</v>
          </cell>
        </row>
        <row r="4433">
          <cell r="AY4433" t="str">
            <v>09L0522</v>
          </cell>
        </row>
        <row r="4434">
          <cell r="AY4434" t="str">
            <v>09L0522</v>
          </cell>
        </row>
        <row r="4435">
          <cell r="AY4435" t="str">
            <v>09L0522</v>
          </cell>
        </row>
        <row r="4436">
          <cell r="AY4436" t="str">
            <v>09L0522</v>
          </cell>
        </row>
        <row r="4437">
          <cell r="AY4437" t="str">
            <v>09L0522</v>
          </cell>
        </row>
        <row r="4438">
          <cell r="AY4438" t="str">
            <v>09L0522</v>
          </cell>
        </row>
        <row r="4439">
          <cell r="AY4439" t="str">
            <v>09L0522</v>
          </cell>
        </row>
        <row r="4440">
          <cell r="AY4440" t="str">
            <v>09L0522</v>
          </cell>
        </row>
        <row r="4441">
          <cell r="AY4441" t="str">
            <v>09L0522</v>
          </cell>
        </row>
        <row r="4442">
          <cell r="AY4442" t="str">
            <v>09L0522</v>
          </cell>
        </row>
        <row r="4443">
          <cell r="AY4443" t="str">
            <v>09L0522</v>
          </cell>
        </row>
        <row r="4444">
          <cell r="AY4444" t="str">
            <v>09L0522</v>
          </cell>
        </row>
        <row r="4445">
          <cell r="AY4445" t="str">
            <v>09L0522</v>
          </cell>
        </row>
        <row r="4446">
          <cell r="AY4446" t="str">
            <v>09L0522</v>
          </cell>
        </row>
        <row r="4447">
          <cell r="AY4447" t="str">
            <v>09L0522</v>
          </cell>
        </row>
        <row r="4448">
          <cell r="AY4448" t="str">
            <v>09L0522</v>
          </cell>
        </row>
        <row r="4449">
          <cell r="AY4449" t="str">
            <v>09L0522</v>
          </cell>
        </row>
        <row r="4450">
          <cell r="AY4450" t="str">
            <v>09L0522</v>
          </cell>
        </row>
        <row r="4451">
          <cell r="AY4451" t="str">
            <v>09L0522</v>
          </cell>
        </row>
        <row r="4452">
          <cell r="AY4452" t="str">
            <v>09L0522</v>
          </cell>
        </row>
        <row r="4453">
          <cell r="AY4453" t="str">
            <v>09L0522</v>
          </cell>
        </row>
        <row r="4454">
          <cell r="AY4454" t="str">
            <v>09L0522</v>
          </cell>
        </row>
        <row r="4455">
          <cell r="AY4455" t="str">
            <v>09L0522</v>
          </cell>
        </row>
        <row r="4456">
          <cell r="AY4456" t="str">
            <v>09L0522</v>
          </cell>
        </row>
        <row r="4457">
          <cell r="AY4457" t="str">
            <v>09L0522</v>
          </cell>
        </row>
        <row r="4458">
          <cell r="AY4458" t="str">
            <v>09L0522</v>
          </cell>
        </row>
        <row r="4459">
          <cell r="AY4459" t="str">
            <v>09L0522</v>
          </cell>
        </row>
        <row r="4460">
          <cell r="AY4460" t="str">
            <v>09L0522</v>
          </cell>
        </row>
        <row r="4461">
          <cell r="AY4461" t="str">
            <v>09L0522</v>
          </cell>
        </row>
        <row r="4462">
          <cell r="AY4462" t="str">
            <v>09L0522</v>
          </cell>
        </row>
        <row r="4463">
          <cell r="AY4463" t="str">
            <v>09L0522</v>
          </cell>
        </row>
        <row r="4464">
          <cell r="AY4464" t="str">
            <v>09L0522</v>
          </cell>
        </row>
        <row r="4465">
          <cell r="AY4465" t="str">
            <v>09L0522</v>
          </cell>
        </row>
        <row r="4466">
          <cell r="AY4466" t="str">
            <v>09L0522</v>
          </cell>
        </row>
        <row r="4467">
          <cell r="AY4467" t="str">
            <v>09L0522</v>
          </cell>
        </row>
        <row r="4468">
          <cell r="AY4468" t="str">
            <v>09L0522</v>
          </cell>
        </row>
        <row r="4469">
          <cell r="AY4469" t="str">
            <v>09L0522</v>
          </cell>
        </row>
        <row r="4470">
          <cell r="AY4470" t="str">
            <v>09L0522</v>
          </cell>
        </row>
        <row r="4471">
          <cell r="AY4471" t="str">
            <v>09L0522</v>
          </cell>
        </row>
        <row r="4472">
          <cell r="AY4472" t="str">
            <v>09L0522</v>
          </cell>
        </row>
        <row r="4473">
          <cell r="AY4473" t="str">
            <v>09L0522</v>
          </cell>
        </row>
        <row r="4474">
          <cell r="AY4474" t="str">
            <v>09L0522</v>
          </cell>
        </row>
        <row r="4475">
          <cell r="AY4475" t="str">
            <v>09L0522</v>
          </cell>
        </row>
        <row r="4476">
          <cell r="AY4476" t="str">
            <v>09L0522</v>
          </cell>
        </row>
        <row r="4477">
          <cell r="AY4477" t="str">
            <v>09L0522</v>
          </cell>
        </row>
        <row r="4478">
          <cell r="AY4478" t="str">
            <v>09L0522</v>
          </cell>
        </row>
        <row r="4479">
          <cell r="AY4479" t="str">
            <v>09L0522</v>
          </cell>
        </row>
        <row r="4480">
          <cell r="AY4480" t="str">
            <v>09L0522</v>
          </cell>
        </row>
        <row r="4481">
          <cell r="AY4481" t="str">
            <v>09L0522</v>
          </cell>
        </row>
        <row r="4482">
          <cell r="AY4482" t="str">
            <v>09L0522</v>
          </cell>
        </row>
        <row r="4483">
          <cell r="AY4483" t="str">
            <v>09L0522</v>
          </cell>
        </row>
        <row r="4484">
          <cell r="AY4484" t="str">
            <v>09L0522</v>
          </cell>
        </row>
        <row r="4485">
          <cell r="AY4485" t="str">
            <v>09L0522</v>
          </cell>
        </row>
        <row r="4486">
          <cell r="AY4486" t="str">
            <v>09L0522</v>
          </cell>
        </row>
        <row r="4487">
          <cell r="AY4487" t="str">
            <v>09L0522</v>
          </cell>
        </row>
        <row r="4488">
          <cell r="AY4488" t="str">
            <v>09L0522</v>
          </cell>
        </row>
        <row r="4489">
          <cell r="AY4489" t="str">
            <v>09L0522</v>
          </cell>
        </row>
        <row r="4490">
          <cell r="AY4490" t="str">
            <v>09L0522</v>
          </cell>
        </row>
        <row r="4491">
          <cell r="AY4491" t="str">
            <v>09L0522</v>
          </cell>
        </row>
        <row r="4492">
          <cell r="AY4492" t="str">
            <v>09L0522</v>
          </cell>
        </row>
        <row r="4493">
          <cell r="AY4493" t="str">
            <v>09L0522</v>
          </cell>
        </row>
        <row r="4494">
          <cell r="AY4494" t="str">
            <v>09L0522</v>
          </cell>
        </row>
        <row r="4495">
          <cell r="AY4495" t="str">
            <v>09L0522</v>
          </cell>
        </row>
        <row r="4496">
          <cell r="AY4496" t="str">
            <v>09L0522</v>
          </cell>
        </row>
        <row r="4497">
          <cell r="AY4497" t="str">
            <v>09L0522</v>
          </cell>
        </row>
        <row r="4498">
          <cell r="AY4498" t="str">
            <v>09L0522</v>
          </cell>
        </row>
        <row r="4499">
          <cell r="AY4499" t="str">
            <v>09L0522</v>
          </cell>
        </row>
        <row r="4500">
          <cell r="AY4500" t="str">
            <v>09L0522</v>
          </cell>
        </row>
        <row r="4501">
          <cell r="AY4501" t="str">
            <v>09L0522</v>
          </cell>
        </row>
        <row r="4502">
          <cell r="AY4502" t="str">
            <v>09L0522</v>
          </cell>
        </row>
        <row r="4503">
          <cell r="AY4503" t="str">
            <v>09L0522</v>
          </cell>
        </row>
        <row r="4504">
          <cell r="AY4504" t="str">
            <v>09L0522</v>
          </cell>
        </row>
        <row r="4505">
          <cell r="AY4505" t="str">
            <v>09L0522</v>
          </cell>
        </row>
        <row r="4506">
          <cell r="AY4506" t="str">
            <v>09L0522</v>
          </cell>
        </row>
        <row r="4507">
          <cell r="AY4507" t="str">
            <v>09L0522</v>
          </cell>
        </row>
        <row r="4508">
          <cell r="AY4508" t="str">
            <v>09L0522</v>
          </cell>
        </row>
        <row r="4509">
          <cell r="AY4509" t="str">
            <v>09L0522</v>
          </cell>
        </row>
        <row r="4510">
          <cell r="AY4510" t="str">
            <v>09L0522</v>
          </cell>
        </row>
        <row r="4511">
          <cell r="AY4511" t="str">
            <v>09L0522</v>
          </cell>
        </row>
        <row r="4512">
          <cell r="AY4512" t="str">
            <v>09L0522</v>
          </cell>
        </row>
        <row r="4513">
          <cell r="AY4513" t="str">
            <v>09L0555</v>
          </cell>
        </row>
        <row r="4514">
          <cell r="AY4514" t="str">
            <v>09L0555</v>
          </cell>
        </row>
        <row r="4515">
          <cell r="AY4515" t="str">
            <v>09L0555</v>
          </cell>
        </row>
        <row r="4516">
          <cell r="AY4516" t="str">
            <v>09L0555</v>
          </cell>
        </row>
        <row r="4517">
          <cell r="AY4517" t="str">
            <v>09L0555</v>
          </cell>
        </row>
        <row r="4518">
          <cell r="AY4518" t="str">
            <v>09L0555</v>
          </cell>
        </row>
        <row r="4519">
          <cell r="AY4519" t="str">
            <v>09L0555</v>
          </cell>
        </row>
        <row r="4520">
          <cell r="AY4520" t="str">
            <v>09L0555</v>
          </cell>
        </row>
        <row r="4521">
          <cell r="AY4521" t="str">
            <v>09L0555</v>
          </cell>
        </row>
        <row r="4522">
          <cell r="AY4522" t="str">
            <v>09L0555</v>
          </cell>
        </row>
        <row r="4523">
          <cell r="AY4523" t="str">
            <v>09L0555</v>
          </cell>
        </row>
        <row r="4524">
          <cell r="AY4524" t="str">
            <v>09L0555</v>
          </cell>
        </row>
        <row r="4525">
          <cell r="AY4525" t="str">
            <v>09L0555</v>
          </cell>
        </row>
        <row r="4526">
          <cell r="AY4526" t="str">
            <v>09L0555</v>
          </cell>
        </row>
        <row r="4527">
          <cell r="AY4527" t="str">
            <v>09L0555</v>
          </cell>
        </row>
        <row r="4528">
          <cell r="AY4528" t="str">
            <v>09L0555</v>
          </cell>
        </row>
        <row r="4529">
          <cell r="AY4529" t="str">
            <v>09L0555</v>
          </cell>
        </row>
        <row r="4530">
          <cell r="AY4530" t="str">
            <v>09L0555</v>
          </cell>
        </row>
        <row r="4531">
          <cell r="AY4531" t="str">
            <v>09L0555</v>
          </cell>
        </row>
        <row r="4532">
          <cell r="AY4532" t="str">
            <v>09L0555</v>
          </cell>
        </row>
        <row r="4533">
          <cell r="AY4533" t="str">
            <v>09L0555</v>
          </cell>
        </row>
        <row r="4534">
          <cell r="AY4534" t="str">
            <v>09L0555</v>
          </cell>
        </row>
        <row r="4535">
          <cell r="AY4535" t="str">
            <v>09L0555</v>
          </cell>
        </row>
        <row r="4536">
          <cell r="AY4536" t="str">
            <v>09L0555</v>
          </cell>
        </row>
        <row r="4537">
          <cell r="AY4537" t="str">
            <v>09L0555</v>
          </cell>
        </row>
        <row r="4538">
          <cell r="AY4538" t="str">
            <v>09L0555</v>
          </cell>
        </row>
        <row r="4539">
          <cell r="AY4539" t="str">
            <v>09L0555</v>
          </cell>
        </row>
        <row r="4540">
          <cell r="AY4540" t="str">
            <v>09L0555</v>
          </cell>
        </row>
        <row r="4541">
          <cell r="AY4541" t="str">
            <v>09L0555</v>
          </cell>
        </row>
        <row r="4542">
          <cell r="AY4542" t="str">
            <v>09L0555</v>
          </cell>
        </row>
        <row r="4543">
          <cell r="AY4543" t="str">
            <v>09L0550</v>
          </cell>
        </row>
        <row r="4544">
          <cell r="AY4544" t="str">
            <v>09L0550</v>
          </cell>
        </row>
        <row r="4545">
          <cell r="AY4545" t="str">
            <v>09L0550</v>
          </cell>
        </row>
        <row r="4546">
          <cell r="AY4546" t="str">
            <v>09L0550</v>
          </cell>
        </row>
        <row r="4547">
          <cell r="AY4547" t="str">
            <v>09L0550</v>
          </cell>
        </row>
        <row r="4548">
          <cell r="AY4548" t="str">
            <v>09L0550</v>
          </cell>
        </row>
        <row r="4549">
          <cell r="AY4549" t="str">
            <v>09L0550</v>
          </cell>
        </row>
        <row r="4550">
          <cell r="AY4550" t="str">
            <v>09L0550</v>
          </cell>
        </row>
        <row r="4551">
          <cell r="AY4551" t="str">
            <v>09L0550</v>
          </cell>
        </row>
        <row r="4552">
          <cell r="AY4552" t="str">
            <v>09L0550</v>
          </cell>
        </row>
        <row r="4553">
          <cell r="AY4553" t="str">
            <v>09L0550</v>
          </cell>
        </row>
        <row r="4554">
          <cell r="AY4554" t="str">
            <v>09L0550</v>
          </cell>
        </row>
        <row r="4555">
          <cell r="AY4555" t="str">
            <v>09L0550</v>
          </cell>
        </row>
        <row r="4556">
          <cell r="AY4556" t="str">
            <v>09L0550</v>
          </cell>
        </row>
        <row r="4557">
          <cell r="AY4557" t="str">
            <v>09L0550</v>
          </cell>
        </row>
        <row r="4558">
          <cell r="AY4558" t="str">
            <v>09L0550</v>
          </cell>
        </row>
        <row r="4559">
          <cell r="AY4559" t="str">
            <v>09L0550</v>
          </cell>
        </row>
        <row r="4560">
          <cell r="AY4560" t="str">
            <v>09L0550</v>
          </cell>
        </row>
        <row r="4561">
          <cell r="AY4561" t="str">
            <v>09L0550</v>
          </cell>
        </row>
        <row r="4562">
          <cell r="AY4562" t="str">
            <v>09L0550</v>
          </cell>
        </row>
        <row r="4563">
          <cell r="AY4563" t="str">
            <v>09L0550</v>
          </cell>
        </row>
        <row r="4564">
          <cell r="AY4564" t="str">
            <v>09L0550</v>
          </cell>
        </row>
        <row r="4565">
          <cell r="AY4565" t="str">
            <v>09L0550</v>
          </cell>
        </row>
        <row r="4566">
          <cell r="AY4566" t="str">
            <v>09L0550</v>
          </cell>
        </row>
        <row r="4567">
          <cell r="AY4567" t="str">
            <v>09L0550</v>
          </cell>
        </row>
        <row r="4568">
          <cell r="AY4568" t="str">
            <v>09L0550</v>
          </cell>
        </row>
        <row r="4569">
          <cell r="AY4569" t="str">
            <v>09L0550</v>
          </cell>
        </row>
        <row r="4570">
          <cell r="AY4570" t="str">
            <v>09L0550</v>
          </cell>
        </row>
        <row r="4571">
          <cell r="AY4571" t="str">
            <v>09L0550</v>
          </cell>
        </row>
        <row r="4572">
          <cell r="AY4572" t="str">
            <v>09L0550</v>
          </cell>
        </row>
        <row r="4573">
          <cell r="AY4573" t="str">
            <v>09L0550</v>
          </cell>
        </row>
        <row r="4574">
          <cell r="AY4574" t="str">
            <v>09L0550</v>
          </cell>
        </row>
        <row r="4575">
          <cell r="AY4575" t="str">
            <v>09L0550</v>
          </cell>
        </row>
        <row r="4576">
          <cell r="AY4576" t="str">
            <v>09L0550</v>
          </cell>
        </row>
        <row r="4577">
          <cell r="AY4577" t="str">
            <v>09L0550</v>
          </cell>
        </row>
        <row r="4578">
          <cell r="AY4578" t="str">
            <v>09L0550</v>
          </cell>
        </row>
        <row r="4579">
          <cell r="AY4579" t="str">
            <v>09L0550</v>
          </cell>
        </row>
        <row r="4580">
          <cell r="AY4580" t="str">
            <v>09L0550</v>
          </cell>
        </row>
        <row r="4581">
          <cell r="AY4581" t="str">
            <v>09L0550</v>
          </cell>
        </row>
        <row r="4582">
          <cell r="AY4582" t="str">
            <v>09L0550</v>
          </cell>
        </row>
        <row r="4583">
          <cell r="AY4583" t="str">
            <v>09L0550</v>
          </cell>
        </row>
        <row r="4584">
          <cell r="AY4584" t="str">
            <v>09L0550</v>
          </cell>
        </row>
        <row r="4585">
          <cell r="AY4585" t="str">
            <v>09L0550</v>
          </cell>
        </row>
        <row r="4586">
          <cell r="AY4586" t="str">
            <v>09L0550</v>
          </cell>
        </row>
        <row r="4587">
          <cell r="AY4587" t="str">
            <v>09L0550</v>
          </cell>
        </row>
        <row r="4588">
          <cell r="AY4588" t="str">
            <v>09L0550</v>
          </cell>
        </row>
        <row r="4589">
          <cell r="AY4589" t="str">
            <v>09L0550</v>
          </cell>
        </row>
        <row r="4590">
          <cell r="AY4590" t="str">
            <v>09L0550</v>
          </cell>
        </row>
        <row r="4591">
          <cell r="AY4591" t="str">
            <v>09L0550</v>
          </cell>
        </row>
        <row r="4592">
          <cell r="AY4592" t="str">
            <v>09L0550</v>
          </cell>
        </row>
        <row r="4593">
          <cell r="AY4593" t="str">
            <v>09L0550</v>
          </cell>
        </row>
        <row r="4594">
          <cell r="AY4594" t="str">
            <v>09L0550</v>
          </cell>
        </row>
        <row r="4595">
          <cell r="AY4595" t="str">
            <v>09L0550</v>
          </cell>
        </row>
        <row r="4596">
          <cell r="AY4596" t="str">
            <v>09L0550</v>
          </cell>
        </row>
        <row r="4597">
          <cell r="AY4597" t="str">
            <v>09L0550</v>
          </cell>
        </row>
        <row r="4598">
          <cell r="AY4598" t="str">
            <v>09L0550</v>
          </cell>
        </row>
        <row r="4599">
          <cell r="AY4599" t="str">
            <v>09L0550</v>
          </cell>
        </row>
        <row r="4600">
          <cell r="AY4600" t="str">
            <v>09L0550</v>
          </cell>
        </row>
        <row r="4601">
          <cell r="AY4601" t="str">
            <v>09L0550</v>
          </cell>
        </row>
        <row r="4602">
          <cell r="AY4602" t="str">
            <v>09L0550</v>
          </cell>
        </row>
        <row r="4603">
          <cell r="AY4603" t="str">
            <v>09L0550</v>
          </cell>
        </row>
        <row r="4604">
          <cell r="AY4604" t="str">
            <v>09L0550</v>
          </cell>
        </row>
        <row r="4605">
          <cell r="AY4605" t="str">
            <v>09L0550</v>
          </cell>
        </row>
        <row r="4606">
          <cell r="AY4606" t="str">
            <v>09L0550</v>
          </cell>
        </row>
        <row r="4607">
          <cell r="AY4607" t="str">
            <v>09L0550</v>
          </cell>
        </row>
        <row r="4608">
          <cell r="AY4608" t="str">
            <v>09L0550</v>
          </cell>
        </row>
        <row r="4609">
          <cell r="AY4609" t="str">
            <v>09L0550</v>
          </cell>
        </row>
        <row r="4610">
          <cell r="AY4610" t="str">
            <v>09L0550</v>
          </cell>
        </row>
        <row r="4611">
          <cell r="AY4611" t="str">
            <v>09L0550</v>
          </cell>
        </row>
        <row r="4612">
          <cell r="AY4612" t="str">
            <v>09L0550</v>
          </cell>
        </row>
        <row r="4613">
          <cell r="AY4613" t="str">
            <v>09L0550</v>
          </cell>
        </row>
        <row r="4614">
          <cell r="AY4614" t="str">
            <v>09L0550</v>
          </cell>
        </row>
        <row r="4615">
          <cell r="AY4615" t="str">
            <v>09L0550</v>
          </cell>
        </row>
        <row r="4616">
          <cell r="AY4616" t="str">
            <v>09L0550</v>
          </cell>
        </row>
        <row r="4617">
          <cell r="AY4617" t="str">
            <v>09L0550</v>
          </cell>
        </row>
        <row r="4618">
          <cell r="AY4618" t="str">
            <v>09L0550</v>
          </cell>
        </row>
        <row r="4619">
          <cell r="AY4619" t="str">
            <v>09L0550</v>
          </cell>
        </row>
        <row r="4620">
          <cell r="AY4620" t="str">
            <v>09L0550</v>
          </cell>
        </row>
        <row r="4621">
          <cell r="AY4621" t="str">
            <v>09L0550</v>
          </cell>
        </row>
        <row r="4622">
          <cell r="AY4622" t="str">
            <v>09L0550</v>
          </cell>
        </row>
        <row r="4623">
          <cell r="AY4623" t="str">
            <v>09L0550</v>
          </cell>
        </row>
        <row r="4624">
          <cell r="AY4624" t="str">
            <v>09L0550</v>
          </cell>
        </row>
        <row r="4625">
          <cell r="AY4625" t="str">
            <v>09L0550</v>
          </cell>
        </row>
        <row r="4626">
          <cell r="AY4626" t="str">
            <v>09L0550</v>
          </cell>
        </row>
        <row r="4627">
          <cell r="AY4627" t="str">
            <v>09L0550</v>
          </cell>
        </row>
        <row r="4628">
          <cell r="AY4628" t="str">
            <v>09L0550</v>
          </cell>
        </row>
        <row r="4629">
          <cell r="AY4629" t="str">
            <v>09L0550</v>
          </cell>
        </row>
        <row r="4630">
          <cell r="AY4630" t="str">
            <v>09L0550</v>
          </cell>
        </row>
        <row r="4631">
          <cell r="AY4631" t="str">
            <v>09L0550</v>
          </cell>
        </row>
        <row r="4632">
          <cell r="AY4632" t="str">
            <v>09L0550</v>
          </cell>
        </row>
        <row r="4633">
          <cell r="AY4633" t="str">
            <v>09L0550</v>
          </cell>
        </row>
        <row r="4634">
          <cell r="AY4634" t="str">
            <v>09L0550</v>
          </cell>
        </row>
        <row r="4635">
          <cell r="AY4635" t="str">
            <v>09L0550</v>
          </cell>
        </row>
        <row r="4636">
          <cell r="AY4636" t="str">
            <v>09L0550</v>
          </cell>
        </row>
        <row r="4637">
          <cell r="AY4637" t="str">
            <v>09L0550</v>
          </cell>
        </row>
        <row r="4638">
          <cell r="AY4638" t="str">
            <v>09L0550</v>
          </cell>
        </row>
        <row r="4639">
          <cell r="AY4639" t="str">
            <v>09L0550</v>
          </cell>
        </row>
        <row r="4640">
          <cell r="AY4640" t="str">
            <v>09L0550</v>
          </cell>
        </row>
        <row r="4641">
          <cell r="AY4641" t="str">
            <v>09L0550</v>
          </cell>
        </row>
        <row r="4642">
          <cell r="AY4642" t="str">
            <v>09L0550</v>
          </cell>
        </row>
        <row r="4643">
          <cell r="AY4643" t="str">
            <v>09L0550</v>
          </cell>
        </row>
        <row r="4644">
          <cell r="AY4644" t="str">
            <v>09L0550</v>
          </cell>
        </row>
        <row r="4645">
          <cell r="AY4645" t="str">
            <v>09L0550</v>
          </cell>
        </row>
        <row r="4646">
          <cell r="AY4646" t="str">
            <v>09L0550</v>
          </cell>
        </row>
        <row r="4647">
          <cell r="AY4647" t="str">
            <v>09L0550</v>
          </cell>
        </row>
        <row r="4648">
          <cell r="AY4648" t="str">
            <v>09L0550</v>
          </cell>
        </row>
        <row r="4649">
          <cell r="AY4649" t="str">
            <v>09L0550</v>
          </cell>
        </row>
        <row r="4650">
          <cell r="AY4650" t="str">
            <v>09L0550</v>
          </cell>
        </row>
        <row r="4651">
          <cell r="AY4651" t="str">
            <v>09L0550</v>
          </cell>
        </row>
        <row r="4652">
          <cell r="AY4652" t="str">
            <v>09L0550</v>
          </cell>
        </row>
        <row r="4653">
          <cell r="AY4653" t="str">
            <v>09L0550</v>
          </cell>
        </row>
        <row r="4654">
          <cell r="AY4654" t="str">
            <v>09L0550</v>
          </cell>
        </row>
        <row r="4655">
          <cell r="AY4655" t="str">
            <v>09L0550</v>
          </cell>
        </row>
        <row r="4656">
          <cell r="AY4656" t="str">
            <v>09L0550</v>
          </cell>
        </row>
        <row r="4657">
          <cell r="AY4657" t="str">
            <v>09L0550</v>
          </cell>
        </row>
        <row r="4658">
          <cell r="AY4658" t="str">
            <v>09L0550</v>
          </cell>
        </row>
        <row r="4659">
          <cell r="AY4659" t="str">
            <v>09L0550</v>
          </cell>
        </row>
        <row r="4660">
          <cell r="AY4660" t="str">
            <v>09L0550</v>
          </cell>
        </row>
        <row r="4661">
          <cell r="AY4661" t="str">
            <v>09L0550</v>
          </cell>
        </row>
        <row r="4662">
          <cell r="AY4662" t="str">
            <v>09L0550</v>
          </cell>
        </row>
        <row r="4663">
          <cell r="AY4663" t="str">
            <v>09L0550</v>
          </cell>
        </row>
        <row r="4664">
          <cell r="AY4664" t="str">
            <v>09L0550</v>
          </cell>
        </row>
        <row r="4665">
          <cell r="AY4665" t="str">
            <v>09L0550</v>
          </cell>
        </row>
        <row r="4666">
          <cell r="AY4666" t="str">
            <v>09L0550</v>
          </cell>
        </row>
        <row r="4667">
          <cell r="AY4667" t="str">
            <v>09L0550</v>
          </cell>
        </row>
        <row r="4668">
          <cell r="AY4668" t="str">
            <v>09L0550</v>
          </cell>
        </row>
        <row r="4669">
          <cell r="AY4669" t="str">
            <v>09L0550</v>
          </cell>
        </row>
        <row r="4670">
          <cell r="AY4670" t="str">
            <v>09L0550</v>
          </cell>
        </row>
        <row r="4671">
          <cell r="AY4671" t="str">
            <v>09L0550</v>
          </cell>
        </row>
        <row r="4672">
          <cell r="AY4672" t="str">
            <v>09L0550</v>
          </cell>
        </row>
        <row r="4673">
          <cell r="AY4673" t="str">
            <v>09L0550</v>
          </cell>
        </row>
        <row r="4674">
          <cell r="AY4674" t="str">
            <v>09L0550</v>
          </cell>
        </row>
        <row r="4675">
          <cell r="AY4675" t="str">
            <v>09L0550</v>
          </cell>
        </row>
        <row r="4676">
          <cell r="AY4676" t="str">
            <v>09L0550</v>
          </cell>
        </row>
        <row r="4677">
          <cell r="AY4677" t="str">
            <v>09L0550</v>
          </cell>
        </row>
        <row r="4678">
          <cell r="AY4678" t="str">
            <v>09L0550</v>
          </cell>
        </row>
        <row r="4679">
          <cell r="AY4679" t="str">
            <v>09L0550</v>
          </cell>
        </row>
        <row r="4680">
          <cell r="AY4680" t="str">
            <v>09L0550</v>
          </cell>
        </row>
        <row r="4681">
          <cell r="AY4681" t="str">
            <v>09L0550</v>
          </cell>
        </row>
        <row r="4682">
          <cell r="AY4682" t="str">
            <v>09L0550</v>
          </cell>
        </row>
        <row r="4683">
          <cell r="AY4683" t="str">
            <v>09L0550</v>
          </cell>
        </row>
        <row r="4684">
          <cell r="AY4684" t="str">
            <v>09L0550</v>
          </cell>
        </row>
        <row r="4685">
          <cell r="AY4685" t="str">
            <v>09L0550</v>
          </cell>
        </row>
        <row r="4686">
          <cell r="AY4686" t="str">
            <v>09L0550</v>
          </cell>
        </row>
        <row r="4687">
          <cell r="AY4687" t="str">
            <v>09L0550</v>
          </cell>
        </row>
        <row r="4688">
          <cell r="AY4688" t="str">
            <v>09L0550</v>
          </cell>
        </row>
        <row r="4689">
          <cell r="AY4689" t="str">
            <v>09L0550</v>
          </cell>
        </row>
        <row r="4690">
          <cell r="AY4690" t="str">
            <v>09L0550</v>
          </cell>
        </row>
        <row r="4691">
          <cell r="AY4691" t="str">
            <v>09L0550</v>
          </cell>
        </row>
        <row r="4692">
          <cell r="AY4692" t="str">
            <v>09L0550</v>
          </cell>
        </row>
        <row r="4693">
          <cell r="AY4693" t="str">
            <v>09L0550</v>
          </cell>
        </row>
        <row r="4694">
          <cell r="AY4694" t="str">
            <v>09L0550</v>
          </cell>
        </row>
        <row r="4695">
          <cell r="AY4695" t="str">
            <v>09L0550</v>
          </cell>
        </row>
        <row r="4696">
          <cell r="AY4696" t="str">
            <v>09L0550</v>
          </cell>
        </row>
        <row r="4697">
          <cell r="AY4697" t="str">
            <v>09L0550</v>
          </cell>
        </row>
        <row r="4698">
          <cell r="AY4698" t="str">
            <v>09L0550</v>
          </cell>
        </row>
        <row r="4699">
          <cell r="AY4699" t="str">
            <v>09L0550</v>
          </cell>
        </row>
        <row r="4700">
          <cell r="AY4700" t="str">
            <v>09L0550</v>
          </cell>
        </row>
        <row r="4701">
          <cell r="AY4701" t="str">
            <v>09L0550</v>
          </cell>
        </row>
        <row r="4702">
          <cell r="AY4702" t="str">
            <v>09L0550</v>
          </cell>
        </row>
        <row r="4703">
          <cell r="AY4703" t="str">
            <v>09L0550</v>
          </cell>
        </row>
        <row r="4704">
          <cell r="AY4704" t="str">
            <v>09L0550</v>
          </cell>
        </row>
        <row r="4705">
          <cell r="AY4705" t="str">
            <v>09L0550</v>
          </cell>
        </row>
        <row r="4706">
          <cell r="AY4706" t="str">
            <v>09L0550</v>
          </cell>
        </row>
        <row r="4707">
          <cell r="AY4707" t="str">
            <v>09L0550</v>
          </cell>
        </row>
        <row r="4708">
          <cell r="AY4708" t="str">
            <v>09L0550</v>
          </cell>
        </row>
        <row r="4709">
          <cell r="AY4709" t="str">
            <v>09L0550</v>
          </cell>
        </row>
        <row r="4710">
          <cell r="AY4710" t="str">
            <v>09L0550</v>
          </cell>
        </row>
        <row r="4711">
          <cell r="AY4711" t="str">
            <v>09L0550</v>
          </cell>
        </row>
        <row r="4712">
          <cell r="AY4712" t="str">
            <v>09L0550</v>
          </cell>
        </row>
        <row r="4713">
          <cell r="AY4713" t="str">
            <v>09L0550</v>
          </cell>
        </row>
        <row r="4714">
          <cell r="AY4714" t="str">
            <v>09L0550</v>
          </cell>
        </row>
        <row r="4715">
          <cell r="AY4715" t="str">
            <v>09L0550</v>
          </cell>
        </row>
        <row r="4716">
          <cell r="AY4716" t="str">
            <v>09L0550</v>
          </cell>
        </row>
        <row r="4717">
          <cell r="AY4717" t="str">
            <v>09L0550</v>
          </cell>
        </row>
        <row r="4718">
          <cell r="AY4718" t="str">
            <v>09L0550</v>
          </cell>
        </row>
        <row r="4719">
          <cell r="AY4719" t="str">
            <v>09L0550</v>
          </cell>
        </row>
        <row r="4720">
          <cell r="AY4720" t="str">
            <v>09L0550</v>
          </cell>
        </row>
        <row r="4721">
          <cell r="AY4721" t="str">
            <v>09L0550</v>
          </cell>
        </row>
        <row r="4722">
          <cell r="AY4722" t="str">
            <v>09L0550</v>
          </cell>
        </row>
        <row r="4723">
          <cell r="AY4723" t="str">
            <v>09L0550</v>
          </cell>
        </row>
        <row r="4724">
          <cell r="AY4724" t="str">
            <v>09L0532</v>
          </cell>
        </row>
        <row r="4725">
          <cell r="AY4725" t="str">
            <v>09L0532</v>
          </cell>
        </row>
        <row r="4726">
          <cell r="AY4726" t="str">
            <v>09L0532</v>
          </cell>
        </row>
        <row r="4727">
          <cell r="AY4727" t="str">
            <v>09L0532</v>
          </cell>
        </row>
        <row r="4728">
          <cell r="AY4728" t="str">
            <v>09L0532</v>
          </cell>
        </row>
        <row r="4729">
          <cell r="AY4729" t="str">
            <v>09L0532</v>
          </cell>
        </row>
        <row r="4730">
          <cell r="AY4730" t="str">
            <v>09L0532</v>
          </cell>
        </row>
        <row r="4731">
          <cell r="AY4731" t="str">
            <v>09L0532</v>
          </cell>
        </row>
        <row r="4732">
          <cell r="AY4732" t="str">
            <v>09L0532</v>
          </cell>
        </row>
        <row r="4733">
          <cell r="AY4733" t="str">
            <v>09L0532</v>
          </cell>
        </row>
        <row r="4734">
          <cell r="AY4734" t="str">
            <v>09L0532</v>
          </cell>
        </row>
        <row r="4735">
          <cell r="AY4735" t="str">
            <v>09L0532</v>
          </cell>
        </row>
        <row r="4736">
          <cell r="AY4736" t="str">
            <v>09L0532</v>
          </cell>
        </row>
        <row r="4737">
          <cell r="AY4737" t="str">
            <v>09L0532</v>
          </cell>
        </row>
        <row r="4738">
          <cell r="AY4738" t="str">
            <v>09L0532</v>
          </cell>
        </row>
        <row r="4739">
          <cell r="AY4739" t="str">
            <v>09L0532</v>
          </cell>
        </row>
        <row r="4740">
          <cell r="AY4740" t="str">
            <v>09L0532</v>
          </cell>
        </row>
        <row r="4741">
          <cell r="AY4741" t="str">
            <v>09L0532</v>
          </cell>
        </row>
        <row r="4742">
          <cell r="AY4742" t="str">
            <v>09L0532</v>
          </cell>
        </row>
        <row r="4743">
          <cell r="AY4743" t="str">
            <v>09L0532</v>
          </cell>
        </row>
        <row r="4744">
          <cell r="AY4744" t="str">
            <v>09L0532</v>
          </cell>
        </row>
        <row r="4745">
          <cell r="AY4745" t="str">
            <v>09L0532</v>
          </cell>
        </row>
        <row r="4746">
          <cell r="AY4746" t="str">
            <v>09L0532</v>
          </cell>
        </row>
        <row r="4747">
          <cell r="AY4747" t="str">
            <v>09L0532</v>
          </cell>
        </row>
        <row r="4748">
          <cell r="AY4748" t="str">
            <v>09L0532</v>
          </cell>
        </row>
        <row r="4749">
          <cell r="AY4749" t="str">
            <v>09L0532</v>
          </cell>
        </row>
        <row r="4750">
          <cell r="AY4750" t="str">
            <v>09L0532</v>
          </cell>
        </row>
        <row r="4751">
          <cell r="AY4751" t="str">
            <v>09L0532</v>
          </cell>
        </row>
        <row r="4752">
          <cell r="AY4752" t="str">
            <v>09L0532</v>
          </cell>
        </row>
        <row r="4753">
          <cell r="AY4753" t="str">
            <v>09L0532</v>
          </cell>
        </row>
        <row r="4754">
          <cell r="AY4754" t="str">
            <v>09L0532</v>
          </cell>
        </row>
        <row r="4755">
          <cell r="AY4755" t="str">
            <v>09L0532</v>
          </cell>
        </row>
        <row r="4756">
          <cell r="AY4756" t="str">
            <v>09L0532</v>
          </cell>
        </row>
        <row r="4757">
          <cell r="AY4757" t="str">
            <v>09L0532</v>
          </cell>
        </row>
        <row r="4758">
          <cell r="AY4758" t="str">
            <v>09L0532</v>
          </cell>
        </row>
        <row r="4759">
          <cell r="AY4759" t="str">
            <v>09L0532</v>
          </cell>
        </row>
        <row r="4760">
          <cell r="AY4760" t="str">
            <v>09L0532</v>
          </cell>
        </row>
        <row r="4761">
          <cell r="AY4761" t="str">
            <v>09L0532</v>
          </cell>
        </row>
        <row r="4762">
          <cell r="AY4762" t="str">
            <v>09L0532</v>
          </cell>
        </row>
        <row r="4763">
          <cell r="AY4763" t="str">
            <v>09L0532</v>
          </cell>
        </row>
        <row r="4764">
          <cell r="AY4764" t="str">
            <v>09L0532</v>
          </cell>
        </row>
        <row r="4765">
          <cell r="AY4765" t="str">
            <v>09L0532</v>
          </cell>
        </row>
        <row r="4766">
          <cell r="AY4766" t="str">
            <v>09L0532</v>
          </cell>
        </row>
        <row r="4767">
          <cell r="AY4767" t="str">
            <v>09L0532</v>
          </cell>
        </row>
        <row r="4768">
          <cell r="AY4768" t="str">
            <v>09L0532</v>
          </cell>
        </row>
        <row r="4769">
          <cell r="AY4769" t="str">
            <v>09L0532</v>
          </cell>
        </row>
        <row r="4770">
          <cell r="AY4770" t="str">
            <v>09L0532</v>
          </cell>
        </row>
        <row r="4771">
          <cell r="AY4771" t="str">
            <v>09L0532</v>
          </cell>
        </row>
        <row r="4772">
          <cell r="AY4772" t="str">
            <v>09L0532</v>
          </cell>
        </row>
        <row r="4773">
          <cell r="AY4773" t="str">
            <v>09L0532</v>
          </cell>
        </row>
        <row r="4774">
          <cell r="AY4774" t="str">
            <v>09L0532</v>
          </cell>
        </row>
        <row r="4775">
          <cell r="AY4775" t="str">
            <v>09L0532</v>
          </cell>
        </row>
        <row r="4776">
          <cell r="AY4776" t="str">
            <v>09L0532</v>
          </cell>
        </row>
        <row r="4777">
          <cell r="AY4777" t="str">
            <v>09L0532</v>
          </cell>
        </row>
        <row r="4778">
          <cell r="AY4778" t="str">
            <v>09L0532</v>
          </cell>
        </row>
        <row r="4779">
          <cell r="AY4779" t="str">
            <v>09L0532</v>
          </cell>
        </row>
        <row r="4780">
          <cell r="AY4780" t="str">
            <v>09L0532</v>
          </cell>
        </row>
        <row r="4781">
          <cell r="AY4781" t="str">
            <v>09L0532</v>
          </cell>
        </row>
        <row r="4782">
          <cell r="AY4782" t="str">
            <v>09L0532</v>
          </cell>
        </row>
        <row r="4783">
          <cell r="AY4783" t="str">
            <v>09L0532</v>
          </cell>
        </row>
        <row r="4784">
          <cell r="AY4784" t="str">
            <v>09L0532</v>
          </cell>
        </row>
        <row r="4785">
          <cell r="AY4785" t="str">
            <v>09L0532</v>
          </cell>
        </row>
        <row r="4786">
          <cell r="AY4786" t="str">
            <v>09L0532</v>
          </cell>
        </row>
        <row r="4787">
          <cell r="AY4787" t="str">
            <v>09L0532</v>
          </cell>
        </row>
        <row r="4788">
          <cell r="AY4788" t="str">
            <v>09L0532</v>
          </cell>
        </row>
        <row r="4789">
          <cell r="AY4789" t="str">
            <v>09L0532</v>
          </cell>
        </row>
        <row r="4790">
          <cell r="AY4790" t="str">
            <v>09L0532</v>
          </cell>
        </row>
        <row r="4791">
          <cell r="AY4791" t="str">
            <v>09L0532</v>
          </cell>
        </row>
        <row r="4792">
          <cell r="AY4792" t="str">
            <v>09L0532</v>
          </cell>
        </row>
        <row r="4793">
          <cell r="AY4793" t="str">
            <v>09L0532</v>
          </cell>
        </row>
        <row r="4794">
          <cell r="AY4794" t="str">
            <v>09L0532</v>
          </cell>
        </row>
        <row r="4795">
          <cell r="AY4795" t="str">
            <v>09L0532</v>
          </cell>
        </row>
        <row r="4796">
          <cell r="AY4796" t="str">
            <v>09L0532</v>
          </cell>
        </row>
        <row r="4797">
          <cell r="AY4797" t="str">
            <v>09L0532</v>
          </cell>
        </row>
        <row r="4798">
          <cell r="AY4798" t="str">
            <v>09L0532</v>
          </cell>
        </row>
        <row r="4799">
          <cell r="AY4799" t="str">
            <v>09L0532</v>
          </cell>
        </row>
        <row r="4800">
          <cell r="AY4800" t="str">
            <v>09L0532</v>
          </cell>
        </row>
        <row r="4801">
          <cell r="AY4801" t="str">
            <v>09L0532</v>
          </cell>
        </row>
        <row r="4802">
          <cell r="AY4802" t="str">
            <v>09L0532</v>
          </cell>
        </row>
        <row r="4803">
          <cell r="AY4803" t="str">
            <v>09L0532</v>
          </cell>
        </row>
        <row r="4804">
          <cell r="AY4804" t="str">
            <v>09L0532</v>
          </cell>
        </row>
        <row r="4805">
          <cell r="AY4805" t="str">
            <v>09L0532</v>
          </cell>
        </row>
        <row r="4806">
          <cell r="AY4806" t="str">
            <v>09L0532</v>
          </cell>
        </row>
        <row r="4807">
          <cell r="AY4807" t="str">
            <v>09L0532</v>
          </cell>
        </row>
        <row r="4808">
          <cell r="AY4808" t="str">
            <v>09L0532</v>
          </cell>
        </row>
        <row r="4809">
          <cell r="AY4809" t="str">
            <v>09L0532</v>
          </cell>
        </row>
        <row r="4810">
          <cell r="AY4810" t="str">
            <v>09L0532</v>
          </cell>
        </row>
        <row r="4811">
          <cell r="AY4811" t="str">
            <v>09L0532</v>
          </cell>
        </row>
        <row r="4812">
          <cell r="AY4812" t="str">
            <v>09L0532</v>
          </cell>
        </row>
        <row r="4813">
          <cell r="AY4813" t="str">
            <v>09L0532</v>
          </cell>
        </row>
        <row r="4814">
          <cell r="AY4814" t="str">
            <v>09L0532</v>
          </cell>
        </row>
        <row r="4815">
          <cell r="AY4815" t="str">
            <v>09L0532</v>
          </cell>
        </row>
        <row r="4816">
          <cell r="AY4816" t="str">
            <v>09L0532</v>
          </cell>
        </row>
        <row r="4817">
          <cell r="AY4817" t="str">
            <v>09L0532</v>
          </cell>
        </row>
        <row r="4818">
          <cell r="AY4818" t="str">
            <v>09L0532</v>
          </cell>
        </row>
        <row r="4819">
          <cell r="AY4819" t="str">
            <v>09L0532</v>
          </cell>
        </row>
        <row r="4820">
          <cell r="AY4820" t="str">
            <v>09L0532</v>
          </cell>
        </row>
        <row r="4821">
          <cell r="AY4821" t="str">
            <v>09L0532</v>
          </cell>
        </row>
        <row r="4822">
          <cell r="AY4822" t="str">
            <v>09L0532</v>
          </cell>
        </row>
        <row r="4823">
          <cell r="AY4823" t="str">
            <v>09L0532</v>
          </cell>
        </row>
        <row r="4824">
          <cell r="AY4824" t="str">
            <v>09L0532</v>
          </cell>
        </row>
        <row r="4825">
          <cell r="AY4825" t="str">
            <v>09L0532</v>
          </cell>
        </row>
        <row r="4826">
          <cell r="AY4826" t="str">
            <v>09L0532</v>
          </cell>
        </row>
        <row r="4827">
          <cell r="AY4827" t="str">
            <v>09L0532</v>
          </cell>
        </row>
        <row r="4828">
          <cell r="AY4828" t="str">
            <v>09L0532</v>
          </cell>
        </row>
        <row r="4829">
          <cell r="AY4829" t="str">
            <v>09L0532</v>
          </cell>
        </row>
        <row r="4830">
          <cell r="AY4830" t="str">
            <v>09L0532</v>
          </cell>
        </row>
        <row r="4831">
          <cell r="AY4831" t="str">
            <v>09L0532</v>
          </cell>
        </row>
        <row r="4832">
          <cell r="AY4832" t="str">
            <v>09L0532</v>
          </cell>
        </row>
        <row r="4833">
          <cell r="AY4833" t="str">
            <v>09L0532</v>
          </cell>
        </row>
        <row r="4834">
          <cell r="AY4834" t="str">
            <v>09L0532</v>
          </cell>
        </row>
        <row r="4835">
          <cell r="AY4835" t="str">
            <v>09L0532</v>
          </cell>
        </row>
        <row r="4836">
          <cell r="AY4836" t="str">
            <v>09L0532</v>
          </cell>
        </row>
        <row r="4837">
          <cell r="AY4837" t="str">
            <v>09L0532</v>
          </cell>
        </row>
        <row r="4838">
          <cell r="AY4838" t="str">
            <v>09L0532</v>
          </cell>
        </row>
        <row r="4839">
          <cell r="AY4839" t="str">
            <v>09L0532</v>
          </cell>
        </row>
        <row r="4840">
          <cell r="AY4840" t="str">
            <v>09L0532</v>
          </cell>
        </row>
        <row r="4841">
          <cell r="AY4841" t="str">
            <v>09L0532</v>
          </cell>
        </row>
        <row r="4842">
          <cell r="AY4842" t="str">
            <v>09L0532</v>
          </cell>
        </row>
        <row r="4843">
          <cell r="AY4843" t="str">
            <v>09L0532</v>
          </cell>
        </row>
        <row r="4844">
          <cell r="AY4844" t="str">
            <v>09L0532</v>
          </cell>
        </row>
        <row r="4845">
          <cell r="AY4845" t="str">
            <v>09L0532</v>
          </cell>
        </row>
        <row r="4846">
          <cell r="AY4846" t="str">
            <v>09L0532</v>
          </cell>
        </row>
        <row r="4847">
          <cell r="AY4847" t="str">
            <v>09L0532</v>
          </cell>
        </row>
        <row r="4848">
          <cell r="AY4848" t="str">
            <v>09L0532</v>
          </cell>
        </row>
        <row r="4849">
          <cell r="AY4849" t="str">
            <v>09L0532</v>
          </cell>
        </row>
        <row r="4850">
          <cell r="AY4850" t="str">
            <v>09L0532</v>
          </cell>
        </row>
        <row r="4851">
          <cell r="AY4851" t="str">
            <v>09L0532</v>
          </cell>
        </row>
        <row r="4852">
          <cell r="AY4852" t="str">
            <v>09L0532</v>
          </cell>
        </row>
        <row r="4853">
          <cell r="AY4853" t="str">
            <v>09L0532</v>
          </cell>
        </row>
        <row r="4854">
          <cell r="AY4854" t="str">
            <v>09L0532</v>
          </cell>
        </row>
        <row r="4855">
          <cell r="AY4855" t="str">
            <v>09L0532</v>
          </cell>
        </row>
        <row r="4856">
          <cell r="AY4856" t="str">
            <v>09L0532</v>
          </cell>
        </row>
        <row r="4857">
          <cell r="AY4857" t="str">
            <v>09L0532</v>
          </cell>
        </row>
        <row r="4858">
          <cell r="AY4858" t="str">
            <v>09L0532</v>
          </cell>
        </row>
        <row r="4859">
          <cell r="AY4859" t="str">
            <v>09L0532</v>
          </cell>
        </row>
        <row r="4860">
          <cell r="AY4860" t="str">
            <v>09L0532</v>
          </cell>
        </row>
        <row r="4861">
          <cell r="AY4861" t="str">
            <v>09L0532</v>
          </cell>
        </row>
        <row r="4862">
          <cell r="AY4862" t="str">
            <v>09L0532</v>
          </cell>
        </row>
        <row r="4863">
          <cell r="AY4863" t="str">
            <v>09L0532</v>
          </cell>
        </row>
        <row r="4864">
          <cell r="AY4864" t="str">
            <v>09L0532</v>
          </cell>
        </row>
        <row r="4865">
          <cell r="AY4865" t="str">
            <v>09L0532</v>
          </cell>
        </row>
        <row r="4866">
          <cell r="AY4866" t="str">
            <v>09L0532</v>
          </cell>
        </row>
        <row r="4867">
          <cell r="AY4867" t="str">
            <v>09L0532</v>
          </cell>
        </row>
        <row r="4868">
          <cell r="AY4868" t="str">
            <v>09L0532</v>
          </cell>
        </row>
        <row r="4869">
          <cell r="AY4869" t="str">
            <v>09L0532</v>
          </cell>
        </row>
        <row r="4870">
          <cell r="AY4870" t="str">
            <v>09L0532</v>
          </cell>
        </row>
        <row r="4871">
          <cell r="AY4871" t="str">
            <v>09L0532</v>
          </cell>
        </row>
        <row r="4872">
          <cell r="AY4872" t="str">
            <v>09L0532</v>
          </cell>
        </row>
        <row r="4873">
          <cell r="AY4873" t="str">
            <v>09L0532</v>
          </cell>
        </row>
        <row r="4874">
          <cell r="AY4874" t="str">
            <v>09L0532</v>
          </cell>
        </row>
        <row r="4875">
          <cell r="AY4875" t="str">
            <v>09L0532</v>
          </cell>
        </row>
        <row r="4876">
          <cell r="AY4876" t="str">
            <v>09L0532</v>
          </cell>
        </row>
        <row r="4877">
          <cell r="AY4877" t="str">
            <v>09L0532</v>
          </cell>
        </row>
        <row r="4878">
          <cell r="AY4878" t="str">
            <v>09L0532</v>
          </cell>
        </row>
        <row r="4879">
          <cell r="AY4879" t="str">
            <v>09L0532</v>
          </cell>
        </row>
        <row r="4880">
          <cell r="AY4880" t="str">
            <v>09L0532</v>
          </cell>
        </row>
        <row r="4881">
          <cell r="AY4881" t="str">
            <v>09L0532</v>
          </cell>
        </row>
        <row r="4882">
          <cell r="AY4882" t="str">
            <v>09L0532</v>
          </cell>
        </row>
        <row r="4883">
          <cell r="AY4883" t="str">
            <v>09L0532</v>
          </cell>
        </row>
        <row r="4884">
          <cell r="AY4884" t="str">
            <v>09L0532</v>
          </cell>
        </row>
        <row r="4885">
          <cell r="AY4885" t="str">
            <v>09L0532</v>
          </cell>
        </row>
        <row r="4886">
          <cell r="AY4886" t="str">
            <v>09L0532</v>
          </cell>
        </row>
        <row r="4887">
          <cell r="AY4887" t="str">
            <v>09L0532</v>
          </cell>
        </row>
        <row r="4888">
          <cell r="AY4888" t="str">
            <v>09L0532</v>
          </cell>
        </row>
        <row r="4889">
          <cell r="AY4889" t="str">
            <v>09L0532</v>
          </cell>
        </row>
        <row r="4890">
          <cell r="AY4890" t="str">
            <v>09L0532</v>
          </cell>
        </row>
        <row r="4891">
          <cell r="AY4891" t="str">
            <v>09L0532</v>
          </cell>
        </row>
        <row r="4892">
          <cell r="AY4892" t="str">
            <v>09L0532</v>
          </cell>
        </row>
        <row r="4893">
          <cell r="AY4893" t="str">
            <v>09L0532</v>
          </cell>
        </row>
        <row r="4894">
          <cell r="AY4894" t="str">
            <v>09L0532</v>
          </cell>
        </row>
        <row r="4895">
          <cell r="AY4895" t="str">
            <v>09L0532</v>
          </cell>
        </row>
        <row r="4896">
          <cell r="AY4896" t="str">
            <v>09L0532</v>
          </cell>
        </row>
        <row r="4897">
          <cell r="AY4897" t="str">
            <v>09L0532</v>
          </cell>
        </row>
        <row r="4898">
          <cell r="AY4898" t="str">
            <v>09L0532</v>
          </cell>
        </row>
        <row r="4899">
          <cell r="AY4899" t="str">
            <v>09L0532</v>
          </cell>
        </row>
        <row r="4900">
          <cell r="AY4900" t="str">
            <v>09L0532</v>
          </cell>
        </row>
        <row r="4901">
          <cell r="AY4901" t="str">
            <v>09L0532</v>
          </cell>
        </row>
        <row r="4902">
          <cell r="AY4902" t="str">
            <v>09L0532</v>
          </cell>
        </row>
        <row r="4903">
          <cell r="AY4903" t="str">
            <v>09L0532</v>
          </cell>
        </row>
        <row r="4904">
          <cell r="AY4904" t="str">
            <v>09L0532</v>
          </cell>
        </row>
        <row r="4905">
          <cell r="AY4905" t="str">
            <v>09L0532</v>
          </cell>
        </row>
        <row r="4906">
          <cell r="AY4906" t="str">
            <v>09L0532</v>
          </cell>
        </row>
        <row r="4907">
          <cell r="AY4907" t="str">
            <v>09L0532</v>
          </cell>
        </row>
        <row r="4908">
          <cell r="AY4908" t="str">
            <v>09L0532</v>
          </cell>
        </row>
        <row r="4909">
          <cell r="AY4909" t="str">
            <v>09L0532</v>
          </cell>
        </row>
        <row r="4910">
          <cell r="AY4910" t="str">
            <v>10L0188</v>
          </cell>
        </row>
        <row r="4911">
          <cell r="AY4911" t="str">
            <v>07L0376</v>
          </cell>
        </row>
        <row r="4912">
          <cell r="AY4912" t="str">
            <v>07L0376</v>
          </cell>
        </row>
        <row r="4913">
          <cell r="AY4913" t="str">
            <v>07L0376</v>
          </cell>
        </row>
        <row r="4914">
          <cell r="AY4914" t="str">
            <v>07L0376</v>
          </cell>
        </row>
        <row r="4915">
          <cell r="AY4915" t="str">
            <v>07L0376</v>
          </cell>
        </row>
        <row r="4916">
          <cell r="AY4916" t="str">
            <v>07L0376</v>
          </cell>
        </row>
        <row r="4917">
          <cell r="AY4917" t="str">
            <v>07L0376</v>
          </cell>
        </row>
        <row r="4918">
          <cell r="AY4918" t="str">
            <v>07L0376</v>
          </cell>
        </row>
        <row r="4919">
          <cell r="AY4919" t="str">
            <v>07L0376</v>
          </cell>
        </row>
        <row r="4920">
          <cell r="AY4920" t="str">
            <v>07L0376</v>
          </cell>
        </row>
        <row r="4921">
          <cell r="AY4921" t="str">
            <v>07L0376</v>
          </cell>
        </row>
        <row r="4922">
          <cell r="AY4922" t="str">
            <v>07L0376</v>
          </cell>
        </row>
        <row r="4923">
          <cell r="AY4923" t="str">
            <v>07L0376</v>
          </cell>
        </row>
        <row r="4924">
          <cell r="AY4924" t="str">
            <v>07L0376</v>
          </cell>
        </row>
        <row r="4925">
          <cell r="AY4925" t="str">
            <v>07L0376</v>
          </cell>
        </row>
        <row r="4926">
          <cell r="AY4926" t="str">
            <v>07L0376</v>
          </cell>
        </row>
        <row r="4927">
          <cell r="AY4927" t="str">
            <v>07L0376</v>
          </cell>
        </row>
        <row r="4928">
          <cell r="AY4928" t="str">
            <v>07L0376</v>
          </cell>
        </row>
        <row r="4929">
          <cell r="AY4929" t="str">
            <v>07L0376</v>
          </cell>
        </row>
        <row r="4930">
          <cell r="AY4930" t="str">
            <v>07L0376</v>
          </cell>
        </row>
        <row r="4931">
          <cell r="AY4931" t="str">
            <v>07L0376</v>
          </cell>
        </row>
        <row r="4932">
          <cell r="AY4932" t="str">
            <v>07L0376</v>
          </cell>
        </row>
        <row r="4933">
          <cell r="AY4933" t="str">
            <v>07L0376</v>
          </cell>
        </row>
        <row r="4934">
          <cell r="AY4934" t="str">
            <v>07L0376</v>
          </cell>
        </row>
        <row r="4935">
          <cell r="AY4935" t="str">
            <v>07L0376</v>
          </cell>
        </row>
        <row r="4936">
          <cell r="AY4936" t="str">
            <v>07L0376</v>
          </cell>
        </row>
        <row r="4937">
          <cell r="AY4937" t="str">
            <v>07L0376</v>
          </cell>
        </row>
        <row r="4938">
          <cell r="AY4938" t="str">
            <v>07L0376</v>
          </cell>
        </row>
        <row r="4939">
          <cell r="AY4939" t="str">
            <v>07L0376</v>
          </cell>
        </row>
        <row r="4940">
          <cell r="AY4940" t="str">
            <v>07L0376</v>
          </cell>
        </row>
        <row r="4941">
          <cell r="AY4941" t="str">
            <v>07L0376</v>
          </cell>
        </row>
        <row r="4942">
          <cell r="AY4942" t="str">
            <v>07L0376</v>
          </cell>
        </row>
        <row r="4943">
          <cell r="AY4943" t="str">
            <v>07L0376</v>
          </cell>
        </row>
        <row r="4944">
          <cell r="AY4944" t="str">
            <v>07L0376</v>
          </cell>
        </row>
        <row r="4945">
          <cell r="AY4945" t="str">
            <v>07L0376</v>
          </cell>
        </row>
        <row r="4946">
          <cell r="AY4946" t="str">
            <v>07L0376</v>
          </cell>
        </row>
        <row r="4947">
          <cell r="AY4947" t="str">
            <v>07L0376</v>
          </cell>
        </row>
        <row r="4948">
          <cell r="AY4948" t="str">
            <v>07L0376</v>
          </cell>
        </row>
        <row r="4949">
          <cell r="AY4949" t="str">
            <v>07L0376</v>
          </cell>
        </row>
        <row r="4950">
          <cell r="AY4950" t="str">
            <v>07L0376</v>
          </cell>
        </row>
        <row r="4951">
          <cell r="AY4951" t="str">
            <v>07L0376</v>
          </cell>
        </row>
        <row r="4952">
          <cell r="AY4952" t="str">
            <v>07L0376</v>
          </cell>
        </row>
        <row r="4953">
          <cell r="AY4953" t="str">
            <v>07L0376</v>
          </cell>
        </row>
        <row r="4954">
          <cell r="AY4954" t="str">
            <v>07L0376</v>
          </cell>
        </row>
        <row r="4955">
          <cell r="AY4955" t="str">
            <v>07L0376</v>
          </cell>
        </row>
        <row r="4956">
          <cell r="AY4956" t="str">
            <v>07L0376</v>
          </cell>
        </row>
        <row r="4957">
          <cell r="AY4957" t="str">
            <v>07L0376</v>
          </cell>
        </row>
        <row r="4958">
          <cell r="AY4958" t="str">
            <v>07L0376</v>
          </cell>
        </row>
        <row r="4959">
          <cell r="AY4959" t="str">
            <v>07L0376</v>
          </cell>
        </row>
        <row r="4960">
          <cell r="AY4960" t="str">
            <v>07L0376</v>
          </cell>
        </row>
        <row r="4961">
          <cell r="AY4961" t="str">
            <v>07L0376</v>
          </cell>
        </row>
        <row r="4962">
          <cell r="AY4962" t="str">
            <v>07L0376</v>
          </cell>
        </row>
        <row r="4963">
          <cell r="AY4963" t="str">
            <v>07L0376</v>
          </cell>
        </row>
        <row r="4964">
          <cell r="AY4964" t="str">
            <v>07L0376</v>
          </cell>
        </row>
        <row r="4965">
          <cell r="AY4965" t="str">
            <v>07L0376</v>
          </cell>
        </row>
        <row r="4966">
          <cell r="AY4966" t="str">
            <v>07L0376</v>
          </cell>
        </row>
        <row r="4967">
          <cell r="AY4967" t="str">
            <v>07L0376</v>
          </cell>
        </row>
        <row r="4968">
          <cell r="AY4968" t="str">
            <v>07L0376</v>
          </cell>
        </row>
        <row r="4969">
          <cell r="AY4969" t="str">
            <v>07L0376</v>
          </cell>
        </row>
        <row r="4970">
          <cell r="AY4970" t="str">
            <v>07L0376</v>
          </cell>
        </row>
        <row r="4971">
          <cell r="AY4971" t="str">
            <v>07L0376</v>
          </cell>
        </row>
        <row r="4972">
          <cell r="AY4972" t="str">
            <v>07L0376</v>
          </cell>
        </row>
        <row r="4973">
          <cell r="AY4973" t="str">
            <v>07L0376</v>
          </cell>
        </row>
        <row r="4974">
          <cell r="AY4974" t="str">
            <v>07L0376</v>
          </cell>
        </row>
        <row r="4975">
          <cell r="AY4975" t="str">
            <v>07L0376</v>
          </cell>
        </row>
        <row r="4976">
          <cell r="AY4976" t="str">
            <v>07L0376</v>
          </cell>
        </row>
        <row r="4977">
          <cell r="AY4977" t="str">
            <v>07L0376</v>
          </cell>
        </row>
        <row r="4978">
          <cell r="AY4978" t="str">
            <v>07L0376</v>
          </cell>
        </row>
        <row r="4979">
          <cell r="AY4979" t="str">
            <v>07L0376</v>
          </cell>
        </row>
        <row r="4980">
          <cell r="AY4980" t="str">
            <v>07L0376</v>
          </cell>
        </row>
        <row r="4981">
          <cell r="AY4981" t="str">
            <v>08L0004</v>
          </cell>
        </row>
        <row r="4982">
          <cell r="AY4982" t="str">
            <v>08L0004</v>
          </cell>
        </row>
        <row r="4983">
          <cell r="AY4983" t="str">
            <v>08L0004</v>
          </cell>
        </row>
        <row r="4984">
          <cell r="AY4984" t="str">
            <v>08L0004</v>
          </cell>
        </row>
        <row r="4985">
          <cell r="AY4985" t="str">
            <v>08L0004</v>
          </cell>
        </row>
        <row r="4986">
          <cell r="AY4986" t="str">
            <v>10L0025</v>
          </cell>
        </row>
        <row r="4987">
          <cell r="AY4987" t="str">
            <v>10L0025</v>
          </cell>
        </row>
        <row r="4988">
          <cell r="AY4988" t="str">
            <v>10L0025</v>
          </cell>
        </row>
        <row r="4989">
          <cell r="AY4989" t="str">
            <v>10L0025</v>
          </cell>
        </row>
        <row r="4990">
          <cell r="AY4990" t="str">
            <v>10L0025</v>
          </cell>
        </row>
        <row r="4991">
          <cell r="AY4991" t="str">
            <v>10L0025</v>
          </cell>
        </row>
        <row r="4992">
          <cell r="AY4992" t="str">
            <v>10L0025</v>
          </cell>
        </row>
        <row r="4993">
          <cell r="AY4993" t="str">
            <v>10L0025</v>
          </cell>
        </row>
        <row r="4994">
          <cell r="AY4994" t="str">
            <v>10L0025</v>
          </cell>
        </row>
        <row r="4995">
          <cell r="AY4995" t="str">
            <v>10L0025</v>
          </cell>
        </row>
        <row r="4996">
          <cell r="AY4996" t="str">
            <v>10L0025</v>
          </cell>
        </row>
        <row r="4997">
          <cell r="AY4997" t="str">
            <v>10L0025</v>
          </cell>
        </row>
        <row r="4998">
          <cell r="AY4998" t="str">
            <v>10L0025</v>
          </cell>
        </row>
        <row r="4999">
          <cell r="AY4999" t="str">
            <v>10L0025</v>
          </cell>
        </row>
        <row r="5000">
          <cell r="AY5000" t="str">
            <v>10L0025</v>
          </cell>
        </row>
        <row r="5001">
          <cell r="AY5001" t="str">
            <v>10L0025</v>
          </cell>
        </row>
        <row r="5002">
          <cell r="AY5002" t="str">
            <v>10L0025</v>
          </cell>
        </row>
        <row r="5003">
          <cell r="AY5003" t="str">
            <v>10L0025</v>
          </cell>
        </row>
        <row r="5004">
          <cell r="AY5004" t="str">
            <v>10L0025</v>
          </cell>
        </row>
        <row r="5005">
          <cell r="AY5005" t="str">
            <v>10L0025</v>
          </cell>
        </row>
        <row r="5006">
          <cell r="AY5006" t="str">
            <v>10L0025</v>
          </cell>
        </row>
        <row r="5007">
          <cell r="AY5007" t="str">
            <v>10L0025</v>
          </cell>
        </row>
        <row r="5008">
          <cell r="AY5008" t="str">
            <v>10L0025</v>
          </cell>
        </row>
        <row r="5009">
          <cell r="AY5009" t="str">
            <v>10L0025</v>
          </cell>
        </row>
        <row r="5010">
          <cell r="AY5010" t="str">
            <v>10L0025</v>
          </cell>
        </row>
        <row r="5011">
          <cell r="AY5011" t="str">
            <v>10L0025</v>
          </cell>
        </row>
        <row r="5012">
          <cell r="AY5012" t="str">
            <v>10L0025</v>
          </cell>
        </row>
        <row r="5013">
          <cell r="AY5013" t="str">
            <v>10L0025</v>
          </cell>
        </row>
        <row r="5014">
          <cell r="AY5014" t="str">
            <v>10L0025</v>
          </cell>
        </row>
        <row r="5015">
          <cell r="AY5015" t="str">
            <v>10L0025</v>
          </cell>
        </row>
        <row r="5016">
          <cell r="AY5016" t="str">
            <v>10L0025</v>
          </cell>
        </row>
        <row r="5017">
          <cell r="AY5017" t="str">
            <v>10L0025</v>
          </cell>
        </row>
        <row r="5018">
          <cell r="AY5018" t="str">
            <v>10L0025</v>
          </cell>
        </row>
        <row r="5019">
          <cell r="AY5019" t="str">
            <v>10L0025</v>
          </cell>
        </row>
        <row r="5020">
          <cell r="AY5020" t="str">
            <v>10L0025</v>
          </cell>
        </row>
        <row r="5021">
          <cell r="AY5021" t="str">
            <v>10L0025</v>
          </cell>
        </row>
        <row r="5022">
          <cell r="AY5022" t="str">
            <v>10L0025</v>
          </cell>
        </row>
        <row r="5023">
          <cell r="AY5023" t="str">
            <v>10L0025</v>
          </cell>
        </row>
        <row r="5024">
          <cell r="AY5024" t="str">
            <v>10L0025</v>
          </cell>
        </row>
        <row r="5025">
          <cell r="AY5025" t="str">
            <v>10L0025</v>
          </cell>
        </row>
        <row r="5026">
          <cell r="AY5026" t="str">
            <v>10L0025</v>
          </cell>
        </row>
        <row r="5027">
          <cell r="AY5027" t="str">
            <v>10L0025</v>
          </cell>
        </row>
        <row r="5028">
          <cell r="AY5028" t="str">
            <v>10L0025</v>
          </cell>
        </row>
        <row r="5029">
          <cell r="AY5029" t="str">
            <v>10L0025</v>
          </cell>
        </row>
        <row r="5030">
          <cell r="AY5030" t="str">
            <v>10L0025</v>
          </cell>
        </row>
        <row r="5031">
          <cell r="AY5031" t="str">
            <v>10L0025</v>
          </cell>
        </row>
        <row r="5032">
          <cell r="AY5032" t="str">
            <v>10L0025</v>
          </cell>
        </row>
        <row r="5033">
          <cell r="AY5033" t="str">
            <v>10L0025</v>
          </cell>
        </row>
        <row r="5034">
          <cell r="AY5034" t="str">
            <v>10L0025</v>
          </cell>
        </row>
        <row r="5035">
          <cell r="AY5035" t="str">
            <v>10L0025</v>
          </cell>
        </row>
        <row r="5036">
          <cell r="AY5036" t="str">
            <v>10L0025</v>
          </cell>
        </row>
        <row r="5037">
          <cell r="AY5037" t="str">
            <v>10L0025</v>
          </cell>
        </row>
        <row r="5038">
          <cell r="AY5038" t="str">
            <v>10L0025</v>
          </cell>
        </row>
        <row r="5039">
          <cell r="AY5039" t="str">
            <v>10L0025</v>
          </cell>
        </row>
        <row r="5040">
          <cell r="AY5040" t="str">
            <v>10L0025</v>
          </cell>
        </row>
        <row r="5041">
          <cell r="AY5041" t="str">
            <v>10L0025</v>
          </cell>
        </row>
        <row r="5042">
          <cell r="AY5042" t="str">
            <v>10L0025</v>
          </cell>
        </row>
        <row r="5043">
          <cell r="AY5043" t="str">
            <v>10L0025</v>
          </cell>
        </row>
        <row r="5044">
          <cell r="AY5044" t="str">
            <v>10L0025</v>
          </cell>
        </row>
        <row r="5045">
          <cell r="AY5045" t="str">
            <v>10L0025</v>
          </cell>
        </row>
        <row r="5046">
          <cell r="AY5046" t="str">
            <v>10L0025</v>
          </cell>
        </row>
        <row r="5047">
          <cell r="AY5047" t="str">
            <v>10L0025</v>
          </cell>
        </row>
        <row r="5048">
          <cell r="AY5048" t="str">
            <v>10L0025</v>
          </cell>
        </row>
        <row r="5049">
          <cell r="AY5049" t="str">
            <v>10L0025</v>
          </cell>
        </row>
        <row r="5050">
          <cell r="AY5050" t="str">
            <v>10L0025</v>
          </cell>
        </row>
        <row r="5051">
          <cell r="AY5051" t="str">
            <v>10L0025</v>
          </cell>
        </row>
        <row r="5052">
          <cell r="AY5052" t="str">
            <v>10L0025</v>
          </cell>
        </row>
        <row r="5053">
          <cell r="AY5053" t="str">
            <v>10L0025</v>
          </cell>
        </row>
        <row r="5054">
          <cell r="AY5054" t="str">
            <v>10L0025</v>
          </cell>
        </row>
        <row r="5055">
          <cell r="AY5055" t="str">
            <v>10L0025</v>
          </cell>
        </row>
        <row r="5056">
          <cell r="AY5056" t="str">
            <v>10L0025</v>
          </cell>
        </row>
        <row r="5057">
          <cell r="AY5057" t="str">
            <v>10L0025</v>
          </cell>
        </row>
        <row r="5058">
          <cell r="AY5058" t="str">
            <v>10L0025</v>
          </cell>
        </row>
        <row r="5059">
          <cell r="AY5059" t="str">
            <v>10L0025</v>
          </cell>
        </row>
        <row r="5060">
          <cell r="AY5060" t="str">
            <v>10L0025</v>
          </cell>
        </row>
        <row r="5061">
          <cell r="AY5061" t="str">
            <v>10L0025</v>
          </cell>
        </row>
        <row r="5062">
          <cell r="AY5062" t="str">
            <v>10L0025</v>
          </cell>
        </row>
        <row r="5063">
          <cell r="AY5063" t="str">
            <v>10L0025</v>
          </cell>
        </row>
        <row r="5064">
          <cell r="AY5064" t="str">
            <v>10L0025</v>
          </cell>
        </row>
        <row r="5065">
          <cell r="AY5065" t="str">
            <v>10L0025</v>
          </cell>
        </row>
        <row r="5066">
          <cell r="AY5066" t="str">
            <v>10L0025</v>
          </cell>
        </row>
        <row r="5067">
          <cell r="AY5067" t="str">
            <v>10L0025</v>
          </cell>
        </row>
        <row r="5068">
          <cell r="AY5068" t="str">
            <v>10L0025</v>
          </cell>
        </row>
        <row r="5069">
          <cell r="AY5069" t="str">
            <v>10L0025</v>
          </cell>
        </row>
        <row r="5070">
          <cell r="AY5070" t="str">
            <v>10L0025</v>
          </cell>
        </row>
        <row r="5071">
          <cell r="AY5071" t="str">
            <v>10L0025</v>
          </cell>
        </row>
        <row r="5072">
          <cell r="AY5072" t="str">
            <v>10L0025</v>
          </cell>
        </row>
        <row r="5073">
          <cell r="AY5073" t="str">
            <v>10L0025</v>
          </cell>
        </row>
        <row r="5074">
          <cell r="AY5074" t="str">
            <v>10L0025</v>
          </cell>
        </row>
        <row r="5075">
          <cell r="AY5075" t="str">
            <v>10L0025</v>
          </cell>
        </row>
        <row r="5076">
          <cell r="AY5076" t="str">
            <v>10L0025</v>
          </cell>
        </row>
        <row r="5077">
          <cell r="AY5077" t="str">
            <v>10L0025</v>
          </cell>
        </row>
        <row r="5078">
          <cell r="AY5078" t="str">
            <v>10L0025</v>
          </cell>
        </row>
        <row r="5079">
          <cell r="AY5079" t="str">
            <v>10L0025</v>
          </cell>
        </row>
        <row r="5080">
          <cell r="AY5080" t="str">
            <v>10L0025</v>
          </cell>
        </row>
        <row r="5081">
          <cell r="AY5081" t="str">
            <v>10L0025</v>
          </cell>
        </row>
        <row r="5082">
          <cell r="AY5082" t="str">
            <v>10L0025</v>
          </cell>
        </row>
        <row r="5083">
          <cell r="AY5083" t="str">
            <v>10L0025</v>
          </cell>
        </row>
        <row r="5084">
          <cell r="AY5084" t="str">
            <v>10L0025</v>
          </cell>
        </row>
        <row r="5085">
          <cell r="AY5085" t="str">
            <v>10L0025</v>
          </cell>
        </row>
        <row r="5086">
          <cell r="AY5086" t="str">
            <v>10L0025</v>
          </cell>
        </row>
        <row r="5087">
          <cell r="AY5087" t="str">
            <v>10L0025</v>
          </cell>
        </row>
        <row r="5088">
          <cell r="AY5088" t="str">
            <v>10L0025</v>
          </cell>
        </row>
        <row r="5089">
          <cell r="AY5089" t="str">
            <v>10L0025</v>
          </cell>
        </row>
        <row r="5090">
          <cell r="AY5090" t="str">
            <v>10L0025</v>
          </cell>
        </row>
        <row r="5091">
          <cell r="AY5091" t="str">
            <v>10L0025</v>
          </cell>
        </row>
        <row r="5092">
          <cell r="AY5092" t="str">
            <v>10L0025</v>
          </cell>
        </row>
        <row r="5093">
          <cell r="AY5093" t="str">
            <v>10L0025</v>
          </cell>
        </row>
        <row r="5094">
          <cell r="AY5094" t="str">
            <v>10L0025</v>
          </cell>
        </row>
        <row r="5095">
          <cell r="AY5095" t="str">
            <v>10L0025</v>
          </cell>
        </row>
        <row r="5096">
          <cell r="AY5096" t="str">
            <v>10L0025</v>
          </cell>
        </row>
        <row r="5097">
          <cell r="AY5097" t="str">
            <v>10L0025</v>
          </cell>
        </row>
        <row r="5098">
          <cell r="AY5098" t="str">
            <v>10L0025</v>
          </cell>
        </row>
        <row r="5099">
          <cell r="AY5099" t="str">
            <v>10L0025</v>
          </cell>
        </row>
        <row r="5100">
          <cell r="AY5100" t="str">
            <v>10L0025</v>
          </cell>
        </row>
        <row r="5101">
          <cell r="AY5101" t="str">
            <v>10L0025</v>
          </cell>
        </row>
        <row r="5102">
          <cell r="AY5102" t="str">
            <v>10L0025</v>
          </cell>
        </row>
        <row r="5103">
          <cell r="AY5103" t="str">
            <v>10L0025</v>
          </cell>
        </row>
        <row r="5104">
          <cell r="AY5104" t="str">
            <v>10L0025</v>
          </cell>
        </row>
        <row r="5105">
          <cell r="AY5105" t="str">
            <v>10L0025</v>
          </cell>
        </row>
        <row r="5106">
          <cell r="AY5106" t="str">
            <v>10L0025</v>
          </cell>
        </row>
        <row r="5107">
          <cell r="AY5107" t="str">
            <v>10L0025</v>
          </cell>
        </row>
        <row r="5108">
          <cell r="AY5108" t="str">
            <v>10L0025</v>
          </cell>
        </row>
        <row r="5109">
          <cell r="AY5109" t="str">
            <v>10L0025</v>
          </cell>
        </row>
        <row r="5110">
          <cell r="AY5110" t="str">
            <v>10L0025</v>
          </cell>
        </row>
        <row r="5111">
          <cell r="AY5111" t="str">
            <v>10L0025</v>
          </cell>
        </row>
        <row r="5112">
          <cell r="AY5112" t="str">
            <v>10L0025</v>
          </cell>
        </row>
        <row r="5113">
          <cell r="AY5113" t="str">
            <v>10L0025</v>
          </cell>
        </row>
        <row r="5114">
          <cell r="AY5114" t="str">
            <v>10L0025</v>
          </cell>
        </row>
        <row r="5115">
          <cell r="AY5115" t="str">
            <v>10L0025</v>
          </cell>
        </row>
        <row r="5116">
          <cell r="AY5116" t="str">
            <v>10L0025</v>
          </cell>
        </row>
        <row r="5117">
          <cell r="AY5117" t="str">
            <v>10L0025</v>
          </cell>
        </row>
        <row r="5118">
          <cell r="AY5118" t="str">
            <v>10L0025</v>
          </cell>
        </row>
        <row r="5119">
          <cell r="AY5119" t="str">
            <v>10L0025</v>
          </cell>
        </row>
        <row r="5120">
          <cell r="AY5120" t="str">
            <v>10L0025</v>
          </cell>
        </row>
        <row r="5121">
          <cell r="AY5121" t="str">
            <v>10L0025</v>
          </cell>
        </row>
        <row r="5122">
          <cell r="AY5122" t="str">
            <v>10L0025</v>
          </cell>
        </row>
        <row r="5123">
          <cell r="AY5123" t="str">
            <v>10L0025</v>
          </cell>
        </row>
        <row r="5124">
          <cell r="AY5124" t="str">
            <v>10L0025</v>
          </cell>
        </row>
        <row r="5125">
          <cell r="AY5125" t="str">
            <v>10L0025</v>
          </cell>
        </row>
        <row r="5126">
          <cell r="AY5126" t="str">
            <v>10L0025</v>
          </cell>
        </row>
        <row r="5127">
          <cell r="AY5127" t="str">
            <v>10L0025</v>
          </cell>
        </row>
        <row r="5128">
          <cell r="AY5128" t="str">
            <v>10L0025</v>
          </cell>
        </row>
        <row r="5129">
          <cell r="AY5129" t="str">
            <v>10L0025</v>
          </cell>
        </row>
        <row r="5130">
          <cell r="AY5130" t="str">
            <v>10L0025</v>
          </cell>
        </row>
        <row r="5131">
          <cell r="AY5131" t="str">
            <v>10L0025</v>
          </cell>
        </row>
        <row r="5132">
          <cell r="AY5132" t="str">
            <v>10L0025</v>
          </cell>
        </row>
        <row r="5133">
          <cell r="AY5133" t="str">
            <v>10L0025</v>
          </cell>
        </row>
        <row r="5134">
          <cell r="AY5134" t="str">
            <v>09L0612</v>
          </cell>
        </row>
        <row r="5135">
          <cell r="AY5135" t="str">
            <v>09L0612</v>
          </cell>
        </row>
        <row r="5136">
          <cell r="AY5136" t="str">
            <v>09L0612</v>
          </cell>
        </row>
        <row r="5137">
          <cell r="AY5137" t="str">
            <v>09L0612</v>
          </cell>
        </row>
        <row r="5138">
          <cell r="AY5138" t="str">
            <v>09L0612</v>
          </cell>
        </row>
        <row r="5139">
          <cell r="AY5139" t="str">
            <v>09L0612</v>
          </cell>
        </row>
        <row r="5140">
          <cell r="AY5140" t="str">
            <v>09L0612</v>
          </cell>
        </row>
        <row r="5141">
          <cell r="AY5141" t="str">
            <v>09L0612</v>
          </cell>
        </row>
        <row r="5142">
          <cell r="AY5142" t="str">
            <v>09L0612</v>
          </cell>
        </row>
        <row r="5143">
          <cell r="AY5143" t="str">
            <v>09L0612</v>
          </cell>
        </row>
        <row r="5144">
          <cell r="AY5144" t="str">
            <v>09L0613</v>
          </cell>
        </row>
        <row r="5145">
          <cell r="AY5145" t="str">
            <v>09L0613</v>
          </cell>
        </row>
        <row r="5146">
          <cell r="AY5146" t="str">
            <v>09L0613</v>
          </cell>
        </row>
        <row r="5147">
          <cell r="AY5147" t="str">
            <v>09L0613</v>
          </cell>
        </row>
        <row r="5148">
          <cell r="AY5148" t="str">
            <v>09L0613</v>
          </cell>
        </row>
        <row r="5149">
          <cell r="AY5149" t="str">
            <v>09L0613</v>
          </cell>
        </row>
        <row r="5150">
          <cell r="AY5150" t="str">
            <v>09L0613</v>
          </cell>
        </row>
        <row r="5151">
          <cell r="AY5151" t="str">
            <v>09L0613</v>
          </cell>
        </row>
        <row r="5152">
          <cell r="AY5152" t="str">
            <v>09L0613</v>
          </cell>
        </row>
        <row r="5153">
          <cell r="AY5153" t="str">
            <v>09L0613</v>
          </cell>
        </row>
        <row r="5154">
          <cell r="AY5154" t="str">
            <v>09L0613</v>
          </cell>
        </row>
        <row r="5155">
          <cell r="AY5155" t="str">
            <v>09L0613</v>
          </cell>
        </row>
        <row r="5156">
          <cell r="AY5156" t="str">
            <v>09L0613</v>
          </cell>
        </row>
        <row r="5157">
          <cell r="AY5157" t="str">
            <v>09L0613</v>
          </cell>
        </row>
        <row r="5158">
          <cell r="AY5158" t="str">
            <v>09L0613</v>
          </cell>
        </row>
        <row r="5159">
          <cell r="AY5159" t="str">
            <v>09L0613</v>
          </cell>
        </row>
        <row r="5160">
          <cell r="AY5160" t="str">
            <v>09L0613</v>
          </cell>
        </row>
        <row r="5161">
          <cell r="AY5161" t="str">
            <v>09L0613</v>
          </cell>
        </row>
        <row r="5162">
          <cell r="AY5162" t="str">
            <v>09L0613</v>
          </cell>
        </row>
        <row r="5163">
          <cell r="AY5163" t="str">
            <v>09L0613</v>
          </cell>
        </row>
        <row r="5164">
          <cell r="AY5164" t="str">
            <v>09L0613</v>
          </cell>
        </row>
        <row r="5165">
          <cell r="AY5165" t="str">
            <v>09L0613</v>
          </cell>
        </row>
        <row r="5166">
          <cell r="AY5166" t="str">
            <v>09L0613</v>
          </cell>
        </row>
        <row r="5167">
          <cell r="AY5167" t="str">
            <v>10L0105</v>
          </cell>
        </row>
        <row r="5168">
          <cell r="AY5168" t="str">
            <v>10L0105</v>
          </cell>
        </row>
        <row r="5169">
          <cell r="AY5169" t="str">
            <v>10L0105</v>
          </cell>
        </row>
        <row r="5170">
          <cell r="AY5170" t="str">
            <v>10L0105</v>
          </cell>
        </row>
        <row r="5171">
          <cell r="AY5171" t="str">
            <v>10L0105</v>
          </cell>
        </row>
        <row r="5172">
          <cell r="AY5172" t="str">
            <v>10L0105</v>
          </cell>
        </row>
        <row r="5173">
          <cell r="AY5173" t="str">
            <v>10L0105</v>
          </cell>
        </row>
        <row r="5174">
          <cell r="AY5174" t="str">
            <v>10L0105</v>
          </cell>
        </row>
        <row r="5175">
          <cell r="AY5175" t="str">
            <v>10L0105</v>
          </cell>
        </row>
        <row r="5176">
          <cell r="AY5176" t="str">
            <v>10L0105</v>
          </cell>
        </row>
        <row r="5177">
          <cell r="AY5177" t="str">
            <v>10L0105</v>
          </cell>
        </row>
        <row r="5178">
          <cell r="AY5178" t="str">
            <v>10L0105</v>
          </cell>
        </row>
        <row r="5179">
          <cell r="AY5179" t="str">
            <v>10L0105</v>
          </cell>
        </row>
        <row r="5180">
          <cell r="AY5180" t="str">
            <v>10L0105</v>
          </cell>
        </row>
        <row r="5181">
          <cell r="AY5181" t="str">
            <v>10L0105</v>
          </cell>
        </row>
        <row r="5182">
          <cell r="AY5182" t="str">
            <v>10L0105</v>
          </cell>
        </row>
        <row r="5183">
          <cell r="AY5183" t="str">
            <v>10L0105</v>
          </cell>
        </row>
        <row r="5184">
          <cell r="AY5184" t="str">
            <v>10L0105</v>
          </cell>
        </row>
        <row r="5185">
          <cell r="AY5185" t="str">
            <v>10L0105</v>
          </cell>
        </row>
        <row r="5186">
          <cell r="AY5186" t="str">
            <v>10L0105</v>
          </cell>
        </row>
        <row r="5187">
          <cell r="AY5187" t="str">
            <v>10L0105</v>
          </cell>
        </row>
        <row r="5188">
          <cell r="AY5188" t="str">
            <v>10L0105</v>
          </cell>
        </row>
        <row r="5189">
          <cell r="AY5189" t="str">
            <v>10L0105</v>
          </cell>
        </row>
        <row r="5190">
          <cell r="AY5190" t="str">
            <v>10L0105</v>
          </cell>
        </row>
        <row r="5191">
          <cell r="AY5191" t="str">
            <v>10L0105</v>
          </cell>
        </row>
        <row r="5192">
          <cell r="AY5192" t="str">
            <v>10L0105</v>
          </cell>
        </row>
        <row r="5193">
          <cell r="AY5193" t="str">
            <v>10L0105</v>
          </cell>
        </row>
        <row r="5194">
          <cell r="AY5194" t="str">
            <v>10L0105</v>
          </cell>
        </row>
        <row r="5195">
          <cell r="AY5195" t="str">
            <v>10L0105</v>
          </cell>
        </row>
        <row r="5196">
          <cell r="AY5196" t="str">
            <v>10L0105</v>
          </cell>
        </row>
        <row r="5197">
          <cell r="AY5197" t="str">
            <v>10L0105</v>
          </cell>
        </row>
        <row r="5198">
          <cell r="AY5198" t="str">
            <v>09L0586</v>
          </cell>
        </row>
        <row r="5199">
          <cell r="AY5199" t="str">
            <v>09L0586</v>
          </cell>
        </row>
        <row r="5200">
          <cell r="AY5200" t="str">
            <v>09L0586</v>
          </cell>
        </row>
        <row r="5201">
          <cell r="AY5201" t="str">
            <v>09L0586</v>
          </cell>
        </row>
        <row r="5202">
          <cell r="AY5202" t="str">
            <v>09L0586</v>
          </cell>
        </row>
        <row r="5203">
          <cell r="AY5203" t="str">
            <v>09L0586</v>
          </cell>
        </row>
        <row r="5204">
          <cell r="AY5204" t="str">
            <v>09L0586</v>
          </cell>
        </row>
        <row r="5205">
          <cell r="AY5205" t="str">
            <v>09L0586</v>
          </cell>
        </row>
        <row r="5206">
          <cell r="AY5206" t="str">
            <v>09L0586</v>
          </cell>
        </row>
        <row r="5207">
          <cell r="AY5207" t="str">
            <v>09L0586</v>
          </cell>
        </row>
        <row r="5208">
          <cell r="AY5208" t="str">
            <v>09L0586</v>
          </cell>
        </row>
        <row r="5209">
          <cell r="AY5209" t="str">
            <v>09L0586</v>
          </cell>
        </row>
        <row r="5210">
          <cell r="AY5210" t="str">
            <v>09L0586</v>
          </cell>
        </row>
        <row r="5211">
          <cell r="AY5211" t="str">
            <v>09L0586</v>
          </cell>
        </row>
        <row r="5212">
          <cell r="AY5212" t="str">
            <v>09L0586</v>
          </cell>
        </row>
        <row r="5213">
          <cell r="AY5213" t="str">
            <v>09L0586</v>
          </cell>
        </row>
        <row r="5214">
          <cell r="AY5214" t="str">
            <v>09L0586</v>
          </cell>
        </row>
        <row r="5215">
          <cell r="AY5215" t="str">
            <v>09L0586</v>
          </cell>
        </row>
        <row r="5216">
          <cell r="AY5216" t="str">
            <v>09L0586</v>
          </cell>
        </row>
        <row r="5217">
          <cell r="AY5217" t="str">
            <v>09L0586</v>
          </cell>
        </row>
        <row r="5218">
          <cell r="AY5218" t="str">
            <v>09L0586</v>
          </cell>
        </row>
        <row r="5219">
          <cell r="AY5219" t="str">
            <v>09L0586</v>
          </cell>
        </row>
        <row r="5220">
          <cell r="AY5220" t="str">
            <v>09L0586</v>
          </cell>
        </row>
        <row r="5221">
          <cell r="AY5221" t="str">
            <v>09L0586</v>
          </cell>
        </row>
        <row r="5222">
          <cell r="AY5222" t="str">
            <v>09L0586</v>
          </cell>
        </row>
        <row r="5223">
          <cell r="AY5223" t="str">
            <v>09L0586</v>
          </cell>
        </row>
        <row r="5224">
          <cell r="AY5224" t="str">
            <v>09L0586</v>
          </cell>
        </row>
        <row r="5225">
          <cell r="AY5225" t="str">
            <v>09L0586</v>
          </cell>
        </row>
        <row r="5226">
          <cell r="AY5226" t="str">
            <v>09L0586</v>
          </cell>
        </row>
        <row r="5227">
          <cell r="AY5227" t="str">
            <v>09L0586</v>
          </cell>
        </row>
        <row r="5228">
          <cell r="AY5228" t="str">
            <v>09L0586</v>
          </cell>
        </row>
        <row r="5229">
          <cell r="AY5229" t="str">
            <v>09L0586</v>
          </cell>
        </row>
        <row r="5230">
          <cell r="AY5230" t="str">
            <v>09L0586</v>
          </cell>
        </row>
        <row r="5231">
          <cell r="AY5231" t="str">
            <v>09L0586</v>
          </cell>
        </row>
        <row r="5232">
          <cell r="AY5232" t="str">
            <v>09L0586</v>
          </cell>
        </row>
        <row r="5233">
          <cell r="AY5233" t="str">
            <v>09L0586</v>
          </cell>
        </row>
        <row r="5234">
          <cell r="AY5234" t="str">
            <v>09L0586</v>
          </cell>
        </row>
        <row r="5235">
          <cell r="AY5235" t="str">
            <v>09L0586</v>
          </cell>
        </row>
        <row r="5236">
          <cell r="AY5236" t="str">
            <v>09L0586</v>
          </cell>
        </row>
        <row r="5237">
          <cell r="AY5237" t="str">
            <v>09L0586</v>
          </cell>
        </row>
        <row r="5238">
          <cell r="AY5238" t="str">
            <v>09L0586</v>
          </cell>
        </row>
        <row r="5239">
          <cell r="AY5239" t="str">
            <v>09L0586</v>
          </cell>
        </row>
        <row r="5240">
          <cell r="AY5240" t="str">
            <v>09L0586</v>
          </cell>
        </row>
        <row r="5241">
          <cell r="AY5241" t="str">
            <v>09L0586</v>
          </cell>
        </row>
        <row r="5242">
          <cell r="AY5242" t="str">
            <v>09L0586</v>
          </cell>
        </row>
        <row r="5243">
          <cell r="AY5243" t="str">
            <v>09L0586</v>
          </cell>
        </row>
        <row r="5244">
          <cell r="AY5244" t="str">
            <v>09L0586</v>
          </cell>
        </row>
        <row r="5245">
          <cell r="AY5245" t="str">
            <v>09L0586</v>
          </cell>
        </row>
        <row r="5246">
          <cell r="AY5246" t="str">
            <v>09L0586</v>
          </cell>
        </row>
        <row r="5247">
          <cell r="AY5247" t="str">
            <v>09L0586</v>
          </cell>
        </row>
        <row r="5248">
          <cell r="AY5248" t="str">
            <v>09L0586</v>
          </cell>
        </row>
        <row r="5249">
          <cell r="AY5249" t="str">
            <v>09L0586</v>
          </cell>
        </row>
        <row r="5250">
          <cell r="AY5250" t="str">
            <v>09L0586</v>
          </cell>
        </row>
        <row r="5251">
          <cell r="AY5251" t="str">
            <v>09L0586</v>
          </cell>
        </row>
        <row r="5252">
          <cell r="AY5252" t="str">
            <v>09L0586</v>
          </cell>
        </row>
        <row r="5253">
          <cell r="AY5253" t="str">
            <v>09L0586</v>
          </cell>
        </row>
        <row r="5254">
          <cell r="AY5254" t="str">
            <v>09L0586</v>
          </cell>
        </row>
        <row r="5255">
          <cell r="AY5255" t="str">
            <v>09L0586</v>
          </cell>
        </row>
        <row r="5256">
          <cell r="AY5256" t="str">
            <v>09L0586</v>
          </cell>
        </row>
        <row r="5257">
          <cell r="AY5257" t="str">
            <v>09L0586</v>
          </cell>
        </row>
        <row r="5258">
          <cell r="AY5258" t="str">
            <v>09L0586</v>
          </cell>
        </row>
        <row r="5259">
          <cell r="AY5259" t="str">
            <v>09L0586</v>
          </cell>
        </row>
        <row r="5260">
          <cell r="AY5260" t="str">
            <v>09L0586</v>
          </cell>
        </row>
        <row r="5261">
          <cell r="AY5261" t="str">
            <v>09L0586</v>
          </cell>
        </row>
        <row r="5262">
          <cell r="AY5262" t="str">
            <v>09L0586</v>
          </cell>
        </row>
        <row r="5263">
          <cell r="AY5263" t="str">
            <v>09L0586</v>
          </cell>
        </row>
        <row r="5264">
          <cell r="AY5264" t="str">
            <v>09L0586</v>
          </cell>
        </row>
        <row r="5265">
          <cell r="AY5265" t="str">
            <v>09L0586</v>
          </cell>
        </row>
        <row r="5266">
          <cell r="AY5266" t="str">
            <v>09L0586</v>
          </cell>
        </row>
        <row r="5267">
          <cell r="AY5267" t="str">
            <v>09L0586</v>
          </cell>
        </row>
        <row r="5268">
          <cell r="AY5268" t="str">
            <v>09L0586</v>
          </cell>
        </row>
        <row r="5269">
          <cell r="AY5269" t="str">
            <v>09L0586</v>
          </cell>
        </row>
        <row r="5270">
          <cell r="AY5270" t="str">
            <v>09L0586</v>
          </cell>
        </row>
        <row r="5271">
          <cell r="AY5271" t="str">
            <v>09L0586</v>
          </cell>
        </row>
        <row r="5272">
          <cell r="AY5272" t="str">
            <v>09L0586</v>
          </cell>
        </row>
        <row r="5273">
          <cell r="AY5273" t="str">
            <v>09L0586</v>
          </cell>
        </row>
        <row r="5274">
          <cell r="AY5274" t="str">
            <v>09L0586</v>
          </cell>
        </row>
        <row r="5275">
          <cell r="AY5275" t="str">
            <v>09L0586</v>
          </cell>
        </row>
        <row r="5276">
          <cell r="AY5276" t="str">
            <v>09L0586</v>
          </cell>
        </row>
        <row r="5277">
          <cell r="AY5277" t="str">
            <v>09L0586</v>
          </cell>
        </row>
        <row r="5278">
          <cell r="AY5278" t="str">
            <v>09L0586</v>
          </cell>
        </row>
        <row r="5279">
          <cell r="AY5279" t="str">
            <v>09L0586</v>
          </cell>
        </row>
        <row r="5280">
          <cell r="AY5280" t="str">
            <v>09L0586</v>
          </cell>
        </row>
        <row r="5281">
          <cell r="AY5281" t="str">
            <v>09L0586</v>
          </cell>
        </row>
        <row r="5282">
          <cell r="AY5282" t="str">
            <v>09L0586</v>
          </cell>
        </row>
        <row r="5283">
          <cell r="AY5283" t="str">
            <v>09L0586</v>
          </cell>
        </row>
        <row r="5284">
          <cell r="AY5284" t="str">
            <v>09L0586</v>
          </cell>
        </row>
        <row r="5285">
          <cell r="AY5285" t="str">
            <v>09L0586</v>
          </cell>
        </row>
        <row r="5286">
          <cell r="AY5286" t="str">
            <v>09L0586</v>
          </cell>
        </row>
        <row r="5287">
          <cell r="AY5287" t="str">
            <v>09L0586</v>
          </cell>
        </row>
        <row r="5288">
          <cell r="AY5288" t="str">
            <v>09L0586</v>
          </cell>
        </row>
        <row r="5289">
          <cell r="AY5289" t="str">
            <v>09L0586</v>
          </cell>
        </row>
        <row r="5290">
          <cell r="AY5290" t="str">
            <v>09L0586</v>
          </cell>
        </row>
        <row r="5291">
          <cell r="AY5291" t="str">
            <v>09L0586</v>
          </cell>
        </row>
        <row r="5292">
          <cell r="AY5292" t="str">
            <v>09L0586</v>
          </cell>
        </row>
        <row r="5293">
          <cell r="AY5293" t="str">
            <v>09L0586</v>
          </cell>
        </row>
        <row r="5294">
          <cell r="AY5294" t="str">
            <v>09L0586</v>
          </cell>
        </row>
        <row r="5295">
          <cell r="AY5295" t="str">
            <v>09L0586</v>
          </cell>
        </row>
        <row r="5296">
          <cell r="AY5296" t="str">
            <v>09L0586</v>
          </cell>
        </row>
        <row r="5297">
          <cell r="AY5297" t="str">
            <v>09L0586</v>
          </cell>
        </row>
        <row r="5298">
          <cell r="AY5298" t="str">
            <v>09L0586</v>
          </cell>
        </row>
        <row r="5299">
          <cell r="AY5299" t="str">
            <v>09L0586</v>
          </cell>
        </row>
        <row r="5300">
          <cell r="AY5300" t="str">
            <v>09L0586</v>
          </cell>
        </row>
        <row r="5301">
          <cell r="AY5301" t="str">
            <v>09L0586</v>
          </cell>
        </row>
        <row r="5302">
          <cell r="AY5302" t="str">
            <v>09L0586</v>
          </cell>
        </row>
        <row r="5303">
          <cell r="AY5303" t="str">
            <v>09L0586</v>
          </cell>
        </row>
        <row r="5304">
          <cell r="AY5304" t="str">
            <v>09L0560</v>
          </cell>
        </row>
        <row r="5305">
          <cell r="AY5305" t="str">
            <v>09L0560</v>
          </cell>
        </row>
        <row r="5306">
          <cell r="AY5306" t="str">
            <v>09L0560</v>
          </cell>
        </row>
        <row r="5307">
          <cell r="AY5307" t="str">
            <v>09L0560</v>
          </cell>
        </row>
        <row r="5308">
          <cell r="AY5308" t="str">
            <v>09L0560</v>
          </cell>
        </row>
        <row r="5309">
          <cell r="AY5309" t="str">
            <v>09L0560</v>
          </cell>
        </row>
        <row r="5310">
          <cell r="AY5310" t="str">
            <v>09L0560</v>
          </cell>
        </row>
        <row r="5311">
          <cell r="AY5311" t="str">
            <v>09L0560</v>
          </cell>
        </row>
        <row r="5312">
          <cell r="AY5312" t="str">
            <v>09L0560</v>
          </cell>
        </row>
        <row r="5313">
          <cell r="AY5313" t="str">
            <v>09L0560</v>
          </cell>
        </row>
        <row r="5314">
          <cell r="AY5314" t="str">
            <v>09L0560</v>
          </cell>
        </row>
        <row r="5315">
          <cell r="AY5315" t="str">
            <v>09L0560</v>
          </cell>
        </row>
        <row r="5316">
          <cell r="AY5316" t="str">
            <v>09L0560</v>
          </cell>
        </row>
        <row r="5317">
          <cell r="AY5317" t="str">
            <v>09L0560</v>
          </cell>
        </row>
        <row r="5318">
          <cell r="AY5318" t="str">
            <v>09L0560</v>
          </cell>
        </row>
        <row r="5319">
          <cell r="AY5319" t="str">
            <v>09L0560</v>
          </cell>
        </row>
        <row r="5320">
          <cell r="AY5320" t="str">
            <v>09L0560</v>
          </cell>
        </row>
        <row r="5321">
          <cell r="AY5321" t="str">
            <v>09L0560</v>
          </cell>
        </row>
        <row r="5322">
          <cell r="AY5322" t="str">
            <v>08L0020</v>
          </cell>
        </row>
        <row r="5323">
          <cell r="AY5323" t="str">
            <v>08L0020</v>
          </cell>
        </row>
        <row r="5324">
          <cell r="AY5324" t="str">
            <v>08L0020</v>
          </cell>
        </row>
        <row r="5325">
          <cell r="AY5325" t="str">
            <v>09L0560</v>
          </cell>
        </row>
        <row r="5326">
          <cell r="AY5326" t="str">
            <v>08L0020</v>
          </cell>
        </row>
        <row r="5327">
          <cell r="AY5327" t="str">
            <v>08L0020</v>
          </cell>
        </row>
        <row r="5328">
          <cell r="AY5328" t="str">
            <v>10L0172</v>
          </cell>
        </row>
        <row r="5329">
          <cell r="AY5329" t="str">
            <v>10L0180</v>
          </cell>
        </row>
        <row r="5330">
          <cell r="AY5330" t="str">
            <v>09L0257</v>
          </cell>
        </row>
        <row r="5331">
          <cell r="AY5331" t="str">
            <v>09L0257</v>
          </cell>
        </row>
        <row r="5332">
          <cell r="AY5332" t="str">
            <v>09L0257</v>
          </cell>
        </row>
        <row r="5333">
          <cell r="AY5333" t="str">
            <v>09L0257</v>
          </cell>
        </row>
        <row r="5334">
          <cell r="AY5334" t="str">
            <v>09L0257</v>
          </cell>
        </row>
        <row r="5335">
          <cell r="AY5335" t="str">
            <v>09L0257</v>
          </cell>
        </row>
        <row r="5336">
          <cell r="AY5336" t="str">
            <v>09L0257</v>
          </cell>
        </row>
        <row r="5337">
          <cell r="AY5337" t="str">
            <v>09L0257</v>
          </cell>
        </row>
        <row r="5338">
          <cell r="AY5338" t="str">
            <v>09L0257</v>
          </cell>
        </row>
        <row r="5339">
          <cell r="AY5339" t="str">
            <v>09L0257</v>
          </cell>
        </row>
        <row r="5340">
          <cell r="AY5340" t="str">
            <v>09L0257</v>
          </cell>
        </row>
        <row r="5341">
          <cell r="AY5341" t="str">
            <v>09L0257</v>
          </cell>
        </row>
        <row r="5342">
          <cell r="AY5342" t="str">
            <v>09L0257</v>
          </cell>
        </row>
        <row r="5343">
          <cell r="AY5343" t="str">
            <v>09L0257</v>
          </cell>
        </row>
        <row r="5344">
          <cell r="AY5344" t="str">
            <v>09L0257</v>
          </cell>
        </row>
        <row r="5345">
          <cell r="AY5345" t="str">
            <v>09L0257</v>
          </cell>
        </row>
        <row r="5346">
          <cell r="AY5346" t="str">
            <v>09L0257</v>
          </cell>
        </row>
        <row r="5347">
          <cell r="AY5347" t="str">
            <v>09L0257</v>
          </cell>
        </row>
        <row r="5348">
          <cell r="AY5348" t="str">
            <v>09L0257</v>
          </cell>
        </row>
        <row r="5349">
          <cell r="AY5349" t="str">
            <v>09L0257</v>
          </cell>
        </row>
        <row r="5350">
          <cell r="AY5350" t="str">
            <v>09L0257</v>
          </cell>
        </row>
        <row r="5351">
          <cell r="AY5351" t="str">
            <v>09L0257</v>
          </cell>
        </row>
        <row r="5352">
          <cell r="AY5352" t="str">
            <v>09L0257</v>
          </cell>
        </row>
        <row r="5353">
          <cell r="AY5353" t="str">
            <v>09L0257</v>
          </cell>
        </row>
        <row r="5354">
          <cell r="AY5354" t="str">
            <v>09L0257</v>
          </cell>
        </row>
        <row r="5355">
          <cell r="AY5355" t="str">
            <v>09L0257</v>
          </cell>
        </row>
        <row r="5356">
          <cell r="AY5356" t="str">
            <v>09L0257</v>
          </cell>
        </row>
        <row r="5357">
          <cell r="AY5357" t="str">
            <v>09L0257</v>
          </cell>
        </row>
        <row r="5358">
          <cell r="AY5358" t="str">
            <v>09L0257</v>
          </cell>
        </row>
        <row r="5359">
          <cell r="AY5359" t="str">
            <v>09L0257</v>
          </cell>
        </row>
        <row r="5360">
          <cell r="AY5360" t="str">
            <v>09L0257</v>
          </cell>
        </row>
        <row r="5361">
          <cell r="AY5361" t="str">
            <v>09L0257</v>
          </cell>
        </row>
        <row r="5362">
          <cell r="AY5362" t="str">
            <v>09L0257</v>
          </cell>
        </row>
        <row r="5363">
          <cell r="AY5363" t="str">
            <v>09L0257</v>
          </cell>
        </row>
        <row r="5364">
          <cell r="AY5364" t="str">
            <v>09L0257</v>
          </cell>
        </row>
        <row r="5365">
          <cell r="AY5365" t="str">
            <v>09L0257</v>
          </cell>
        </row>
        <row r="5366">
          <cell r="AY5366" t="str">
            <v>09L0257</v>
          </cell>
        </row>
        <row r="5367">
          <cell r="AY5367" t="str">
            <v>09L0257</v>
          </cell>
        </row>
        <row r="5368">
          <cell r="AY5368" t="str">
            <v>09L0257</v>
          </cell>
        </row>
        <row r="5369">
          <cell r="AY5369" t="str">
            <v>09L0257</v>
          </cell>
        </row>
        <row r="5370">
          <cell r="AY5370" t="str">
            <v>09L0257</v>
          </cell>
        </row>
        <row r="5371">
          <cell r="AY5371" t="str">
            <v>09L0257</v>
          </cell>
        </row>
        <row r="5372">
          <cell r="AY5372" t="str">
            <v>09L0257</v>
          </cell>
        </row>
        <row r="5373">
          <cell r="AY5373" t="str">
            <v>09L0257</v>
          </cell>
        </row>
        <row r="5374">
          <cell r="AY5374" t="str">
            <v>09L0257</v>
          </cell>
        </row>
        <row r="5375">
          <cell r="AY5375" t="str">
            <v>09L0257</v>
          </cell>
        </row>
        <row r="5376">
          <cell r="AY5376" t="str">
            <v>09L0257</v>
          </cell>
        </row>
        <row r="5377">
          <cell r="AY5377" t="str">
            <v>09L0257</v>
          </cell>
        </row>
        <row r="5378">
          <cell r="AY5378" t="str">
            <v>09L0257</v>
          </cell>
        </row>
        <row r="5379">
          <cell r="AY5379" t="str">
            <v>09L0257</v>
          </cell>
        </row>
        <row r="5380">
          <cell r="AY5380" t="str">
            <v>09L0257</v>
          </cell>
        </row>
        <row r="5381">
          <cell r="AY5381" t="str">
            <v>09L0257</v>
          </cell>
        </row>
        <row r="5382">
          <cell r="AY5382" t="str">
            <v>09L0257</v>
          </cell>
        </row>
        <row r="5383">
          <cell r="AY5383" t="str">
            <v>09L0257</v>
          </cell>
        </row>
        <row r="5384">
          <cell r="AY5384" t="str">
            <v>09L0257</v>
          </cell>
        </row>
        <row r="5385">
          <cell r="AY5385" t="str">
            <v>09L0257</v>
          </cell>
        </row>
        <row r="5386">
          <cell r="AY5386" t="str">
            <v>09L0257</v>
          </cell>
        </row>
        <row r="5387">
          <cell r="AY5387" t="str">
            <v>09L0257</v>
          </cell>
        </row>
        <row r="5388">
          <cell r="AY5388" t="str">
            <v>09L0257</v>
          </cell>
        </row>
        <row r="5389">
          <cell r="AY5389" t="str">
            <v>09L0257</v>
          </cell>
        </row>
        <row r="5390">
          <cell r="AY5390" t="str">
            <v>09L0257</v>
          </cell>
        </row>
        <row r="5391">
          <cell r="AY5391" t="str">
            <v>09L0257</v>
          </cell>
        </row>
        <row r="5392">
          <cell r="AY5392" t="str">
            <v>09L0257</v>
          </cell>
        </row>
        <row r="5393">
          <cell r="AY5393" t="str">
            <v>09L0257</v>
          </cell>
        </row>
        <row r="5394">
          <cell r="AY5394" t="str">
            <v>09L0257</v>
          </cell>
        </row>
        <row r="5395">
          <cell r="AY5395" t="str">
            <v>09L0257</v>
          </cell>
        </row>
        <row r="5396">
          <cell r="AY5396" t="str">
            <v>09L0257</v>
          </cell>
        </row>
        <row r="5397">
          <cell r="AY5397" t="str">
            <v>09L0257</v>
          </cell>
        </row>
        <row r="5398">
          <cell r="AY5398" t="str">
            <v>09L0257</v>
          </cell>
        </row>
        <row r="5399">
          <cell r="AY5399" t="str">
            <v>09L0257</v>
          </cell>
        </row>
        <row r="5400">
          <cell r="AY5400" t="str">
            <v>09L0257</v>
          </cell>
        </row>
        <row r="5401">
          <cell r="AY5401" t="str">
            <v>09L0257</v>
          </cell>
        </row>
        <row r="5402">
          <cell r="AY5402" t="str">
            <v>09L0257</v>
          </cell>
        </row>
        <row r="5403">
          <cell r="AY5403" t="str">
            <v>09L0257</v>
          </cell>
        </row>
        <row r="5404">
          <cell r="AY5404" t="str">
            <v>09L0257</v>
          </cell>
        </row>
        <row r="5405">
          <cell r="AY5405" t="str">
            <v>09L0257</v>
          </cell>
        </row>
        <row r="5406">
          <cell r="AY5406" t="str">
            <v>09L0257</v>
          </cell>
        </row>
        <row r="5407">
          <cell r="AY5407" t="str">
            <v>09L0257</v>
          </cell>
        </row>
        <row r="5408">
          <cell r="AY5408" t="str">
            <v>09L0257</v>
          </cell>
        </row>
        <row r="5409">
          <cell r="AY5409" t="str">
            <v>09L0257</v>
          </cell>
        </row>
        <row r="5410">
          <cell r="AY5410" t="str">
            <v>09L0257</v>
          </cell>
        </row>
        <row r="5411">
          <cell r="AY5411" t="str">
            <v>09L0257</v>
          </cell>
        </row>
        <row r="5412">
          <cell r="AY5412" t="str">
            <v>09L0257</v>
          </cell>
        </row>
        <row r="5413">
          <cell r="AY5413" t="str">
            <v>09L0257</v>
          </cell>
        </row>
        <row r="5414">
          <cell r="AY5414" t="str">
            <v>09L0257</v>
          </cell>
        </row>
        <row r="5415">
          <cell r="AY5415" t="str">
            <v>09L0257</v>
          </cell>
        </row>
        <row r="5416">
          <cell r="AY5416" t="str">
            <v>09L0257</v>
          </cell>
        </row>
        <row r="5417">
          <cell r="AY5417" t="str">
            <v>09L0257</v>
          </cell>
        </row>
        <row r="5418">
          <cell r="AY5418" t="str">
            <v>09L0257</v>
          </cell>
        </row>
        <row r="5419">
          <cell r="AY5419" t="str">
            <v>09L0257</v>
          </cell>
        </row>
        <row r="5420">
          <cell r="AY5420" t="str">
            <v>09L0257</v>
          </cell>
        </row>
        <row r="5421">
          <cell r="AY5421" t="str">
            <v>09L0257</v>
          </cell>
        </row>
        <row r="5422">
          <cell r="AY5422" t="str">
            <v>09L0257</v>
          </cell>
        </row>
        <row r="5423">
          <cell r="AY5423" t="str">
            <v>09L0257</v>
          </cell>
        </row>
        <row r="5424">
          <cell r="AY5424" t="str">
            <v>09L0257</v>
          </cell>
        </row>
        <row r="5425">
          <cell r="AY5425" t="str">
            <v>09L0257</v>
          </cell>
        </row>
        <row r="5426">
          <cell r="AY5426" t="str">
            <v>07L0131</v>
          </cell>
        </row>
        <row r="5427">
          <cell r="AY5427" t="str">
            <v>09L0191</v>
          </cell>
        </row>
        <row r="5428">
          <cell r="AY5428" t="str">
            <v>09L0191</v>
          </cell>
        </row>
        <row r="5429">
          <cell r="AY5429" t="str">
            <v>09L0191</v>
          </cell>
        </row>
        <row r="5430">
          <cell r="AY5430" t="str">
            <v>09L0191</v>
          </cell>
        </row>
        <row r="5431">
          <cell r="AY5431" t="str">
            <v>09L0191</v>
          </cell>
        </row>
        <row r="5432">
          <cell r="AY5432" t="str">
            <v>09L0191</v>
          </cell>
        </row>
        <row r="5433">
          <cell r="AY5433" t="str">
            <v>09L0191</v>
          </cell>
        </row>
        <row r="5434">
          <cell r="AY5434" t="str">
            <v>09L0191</v>
          </cell>
        </row>
        <row r="5435">
          <cell r="AY5435" t="str">
            <v>09L0564</v>
          </cell>
        </row>
        <row r="5436">
          <cell r="AY5436" t="str">
            <v>09L0564</v>
          </cell>
        </row>
        <row r="5437">
          <cell r="AY5437" t="str">
            <v>09L0564</v>
          </cell>
        </row>
        <row r="5438">
          <cell r="AY5438" t="str">
            <v>09L0564</v>
          </cell>
        </row>
        <row r="5439">
          <cell r="AY5439" t="str">
            <v>09L0564</v>
          </cell>
        </row>
        <row r="5440">
          <cell r="AY5440" t="str">
            <v>09L0564</v>
          </cell>
        </row>
        <row r="5441">
          <cell r="AY5441" t="str">
            <v>09L0564</v>
          </cell>
        </row>
        <row r="5442">
          <cell r="AY5442" t="str">
            <v>09L0564</v>
          </cell>
        </row>
        <row r="5443">
          <cell r="AY5443" t="str">
            <v>09L0564</v>
          </cell>
        </row>
        <row r="5444">
          <cell r="AY5444" t="str">
            <v>09L0564</v>
          </cell>
        </row>
        <row r="5445">
          <cell r="AY5445" t="str">
            <v>09L0564</v>
          </cell>
        </row>
        <row r="5446">
          <cell r="AY5446" t="str">
            <v>09L0564</v>
          </cell>
        </row>
        <row r="5447">
          <cell r="AY5447" t="str">
            <v>09L0564</v>
          </cell>
        </row>
        <row r="5448">
          <cell r="AY5448" t="str">
            <v>09L0564</v>
          </cell>
        </row>
        <row r="5449">
          <cell r="AY5449" t="str">
            <v>09L0564</v>
          </cell>
        </row>
        <row r="5450">
          <cell r="AY5450" t="str">
            <v>09L0564</v>
          </cell>
        </row>
        <row r="5451">
          <cell r="AY5451" t="str">
            <v>09L0564</v>
          </cell>
        </row>
        <row r="5452">
          <cell r="AY5452" t="str">
            <v>09L0564</v>
          </cell>
        </row>
        <row r="5453">
          <cell r="AY5453" t="str">
            <v>09L0564</v>
          </cell>
        </row>
        <row r="5454">
          <cell r="AY5454" t="str">
            <v>09L0564</v>
          </cell>
        </row>
        <row r="5455">
          <cell r="AY5455" t="str">
            <v>09L0564</v>
          </cell>
        </row>
        <row r="5456">
          <cell r="AY5456" t="str">
            <v>09L0564</v>
          </cell>
        </row>
        <row r="5457">
          <cell r="AY5457" t="str">
            <v>09L0564</v>
          </cell>
        </row>
        <row r="5458">
          <cell r="AY5458" t="str">
            <v>09L0564</v>
          </cell>
        </row>
        <row r="5459">
          <cell r="AY5459" t="str">
            <v>09L0564</v>
          </cell>
        </row>
        <row r="5460">
          <cell r="AY5460" t="str">
            <v>09L0564</v>
          </cell>
        </row>
        <row r="5461">
          <cell r="AY5461" t="str">
            <v>09L0564</v>
          </cell>
        </row>
        <row r="5462">
          <cell r="AY5462" t="str">
            <v>09L0564</v>
          </cell>
        </row>
        <row r="5463">
          <cell r="AY5463" t="str">
            <v>09L0564</v>
          </cell>
        </row>
        <row r="5464">
          <cell r="AY5464" t="str">
            <v>09L0564</v>
          </cell>
        </row>
        <row r="5465">
          <cell r="AY5465" t="str">
            <v>09L0564</v>
          </cell>
        </row>
        <row r="5466">
          <cell r="AY5466" t="str">
            <v>09L0564</v>
          </cell>
        </row>
        <row r="5467">
          <cell r="AY5467" t="str">
            <v>09L0564</v>
          </cell>
        </row>
        <row r="5468">
          <cell r="AY5468" t="str">
            <v>09L0564</v>
          </cell>
        </row>
        <row r="5469">
          <cell r="AY5469" t="str">
            <v>09L0564</v>
          </cell>
        </row>
        <row r="5470">
          <cell r="AY5470" t="str">
            <v>09L0564</v>
          </cell>
        </row>
        <row r="5471">
          <cell r="AY5471" t="str">
            <v>09L0564</v>
          </cell>
        </row>
        <row r="5472">
          <cell r="AY5472" t="str">
            <v>09L0564</v>
          </cell>
        </row>
        <row r="5473">
          <cell r="AY5473" t="str">
            <v>09L0564</v>
          </cell>
        </row>
        <row r="5474">
          <cell r="AY5474" t="str">
            <v>09L0564</v>
          </cell>
        </row>
        <row r="5475">
          <cell r="AY5475" t="str">
            <v>09L0564</v>
          </cell>
        </row>
        <row r="5476">
          <cell r="AY5476" t="str">
            <v>09L0564</v>
          </cell>
        </row>
        <row r="5477">
          <cell r="AY5477" t="str">
            <v>09L0564</v>
          </cell>
        </row>
        <row r="5478">
          <cell r="AY5478" t="str">
            <v>09L0564</v>
          </cell>
        </row>
        <row r="5479">
          <cell r="AY5479" t="str">
            <v>09L0564</v>
          </cell>
        </row>
        <row r="5480">
          <cell r="AY5480" t="str">
            <v>09L0564</v>
          </cell>
        </row>
        <row r="5481">
          <cell r="AY5481" t="str">
            <v>09L0564</v>
          </cell>
        </row>
        <row r="5482">
          <cell r="AY5482" t="str">
            <v>09L0564</v>
          </cell>
        </row>
        <row r="5483">
          <cell r="AY5483" t="str">
            <v>09L0564</v>
          </cell>
        </row>
        <row r="5484">
          <cell r="AY5484" t="str">
            <v>09L0564</v>
          </cell>
        </row>
        <row r="5485">
          <cell r="AY5485" t="str">
            <v>09L0564</v>
          </cell>
        </row>
        <row r="5486">
          <cell r="AY5486" t="str">
            <v>09L0564</v>
          </cell>
        </row>
        <row r="5487">
          <cell r="AY5487" t="str">
            <v>09L0564</v>
          </cell>
        </row>
        <row r="5488">
          <cell r="AY5488" t="str">
            <v>09L0564</v>
          </cell>
        </row>
        <row r="5489">
          <cell r="AY5489" t="str">
            <v>09L0564</v>
          </cell>
        </row>
        <row r="5490">
          <cell r="AY5490" t="str">
            <v>09L0564</v>
          </cell>
        </row>
        <row r="5491">
          <cell r="AY5491" t="str">
            <v>09L0564</v>
          </cell>
        </row>
        <row r="5492">
          <cell r="AY5492" t="str">
            <v>09L0564</v>
          </cell>
        </row>
        <row r="5493">
          <cell r="AY5493" t="str">
            <v>09L0564</v>
          </cell>
        </row>
        <row r="5494">
          <cell r="AY5494" t="str">
            <v>09L0564</v>
          </cell>
        </row>
        <row r="5495">
          <cell r="AY5495" t="str">
            <v>09L0564</v>
          </cell>
        </row>
        <row r="5496">
          <cell r="AY5496" t="str">
            <v>09L0564</v>
          </cell>
        </row>
        <row r="5497">
          <cell r="AY5497" t="str">
            <v>09L0564</v>
          </cell>
        </row>
        <row r="5498">
          <cell r="AY5498" t="str">
            <v>09L0564</v>
          </cell>
        </row>
        <row r="5499">
          <cell r="AY5499" t="str">
            <v>09L0564</v>
          </cell>
        </row>
        <row r="5500">
          <cell r="AY5500" t="str">
            <v>09L0564</v>
          </cell>
        </row>
        <row r="5501">
          <cell r="AY5501" t="str">
            <v>09L0564</v>
          </cell>
        </row>
        <row r="5502">
          <cell r="AY5502" t="str">
            <v>09L0564</v>
          </cell>
        </row>
        <row r="5503">
          <cell r="AY5503" t="str">
            <v>09L0564</v>
          </cell>
        </row>
        <row r="5504">
          <cell r="AY5504" t="str">
            <v>09L0564</v>
          </cell>
        </row>
        <row r="5505">
          <cell r="AY5505" t="str">
            <v>09L0564</v>
          </cell>
        </row>
        <row r="5506">
          <cell r="AY5506" t="str">
            <v>09L0564</v>
          </cell>
        </row>
        <row r="5507">
          <cell r="AY5507" t="str">
            <v>09L0564</v>
          </cell>
        </row>
        <row r="5508">
          <cell r="AY5508" t="str">
            <v>09L0564</v>
          </cell>
        </row>
        <row r="5509">
          <cell r="AY5509" t="str">
            <v>09L0564</v>
          </cell>
        </row>
        <row r="5510">
          <cell r="AY5510" t="str">
            <v>09L0564</v>
          </cell>
        </row>
        <row r="5511">
          <cell r="AY5511" t="str">
            <v>09L0564</v>
          </cell>
        </row>
        <row r="5512">
          <cell r="AY5512" t="str">
            <v>09L0564</v>
          </cell>
        </row>
        <row r="5513">
          <cell r="AY5513" t="str">
            <v>09L0564</v>
          </cell>
        </row>
        <row r="5514">
          <cell r="AY5514" t="str">
            <v>09L0564</v>
          </cell>
        </row>
        <row r="5515">
          <cell r="AY5515" t="str">
            <v>09L0564</v>
          </cell>
        </row>
        <row r="5516">
          <cell r="AY5516" t="str">
            <v>09L0564</v>
          </cell>
        </row>
        <row r="5517">
          <cell r="AY5517" t="str">
            <v>09L0564</v>
          </cell>
        </row>
        <row r="5518">
          <cell r="AY5518" t="str">
            <v>09L0564</v>
          </cell>
        </row>
        <row r="5519">
          <cell r="AY5519" t="str">
            <v>09L0564</v>
          </cell>
        </row>
        <row r="5520">
          <cell r="AY5520" t="str">
            <v>09L0564</v>
          </cell>
        </row>
        <row r="5521">
          <cell r="AY5521" t="str">
            <v>09L0564</v>
          </cell>
        </row>
        <row r="5522">
          <cell r="AY5522" t="str">
            <v>09L0564</v>
          </cell>
        </row>
        <row r="5523">
          <cell r="AY5523" t="str">
            <v>09L0564</v>
          </cell>
        </row>
        <row r="5524">
          <cell r="AY5524" t="str">
            <v>09L0564</v>
          </cell>
        </row>
        <row r="5525">
          <cell r="AY5525" t="str">
            <v>09L0564</v>
          </cell>
        </row>
        <row r="5526">
          <cell r="AY5526" t="str">
            <v>09L0564</v>
          </cell>
        </row>
        <row r="5527">
          <cell r="AY5527" t="str">
            <v>09L0564</v>
          </cell>
        </row>
        <row r="5528">
          <cell r="AY5528" t="str">
            <v>09L0564</v>
          </cell>
        </row>
        <row r="5529">
          <cell r="AY5529" t="str">
            <v>09L0564</v>
          </cell>
        </row>
        <row r="5530">
          <cell r="AY5530" t="str">
            <v>09L0564</v>
          </cell>
        </row>
        <row r="5531">
          <cell r="AY5531" t="str">
            <v>09L0564</v>
          </cell>
        </row>
        <row r="5532">
          <cell r="AY5532" t="str">
            <v>09L0564</v>
          </cell>
        </row>
        <row r="5533">
          <cell r="AY5533" t="str">
            <v>09L0564</v>
          </cell>
        </row>
        <row r="5534">
          <cell r="AY5534" t="str">
            <v>09L0564</v>
          </cell>
        </row>
        <row r="5535">
          <cell r="AY5535" t="str">
            <v>09L0564</v>
          </cell>
        </row>
        <row r="5536">
          <cell r="AY5536" t="str">
            <v>09L0564</v>
          </cell>
        </row>
        <row r="5537">
          <cell r="AY5537" t="str">
            <v>09L0564</v>
          </cell>
        </row>
        <row r="5538">
          <cell r="AY5538" t="str">
            <v>09L0564</v>
          </cell>
        </row>
        <row r="5539">
          <cell r="AY5539" t="str">
            <v>09L0564</v>
          </cell>
        </row>
        <row r="5540">
          <cell r="AY5540" t="str">
            <v>09L0564</v>
          </cell>
        </row>
        <row r="5541">
          <cell r="AY5541" t="str">
            <v>09L0564</v>
          </cell>
        </row>
        <row r="5542">
          <cell r="AY5542" t="str">
            <v>09L0564</v>
          </cell>
        </row>
        <row r="5543">
          <cell r="AY5543" t="str">
            <v>09L0564</v>
          </cell>
        </row>
        <row r="5544">
          <cell r="AY5544" t="str">
            <v>09L0564</v>
          </cell>
        </row>
        <row r="5545">
          <cell r="AY5545" t="str">
            <v>09L0564</v>
          </cell>
        </row>
        <row r="5546">
          <cell r="AY5546" t="str">
            <v>09L0564</v>
          </cell>
        </row>
        <row r="5547">
          <cell r="AY5547" t="str">
            <v>09L0564</v>
          </cell>
        </row>
        <row r="5548">
          <cell r="AY5548" t="str">
            <v>09L0564</v>
          </cell>
        </row>
        <row r="5549">
          <cell r="AY5549" t="str">
            <v>09L0564</v>
          </cell>
        </row>
        <row r="5550">
          <cell r="AY5550" t="str">
            <v>09L0564</v>
          </cell>
        </row>
        <row r="5551">
          <cell r="AY5551" t="str">
            <v>09L0564</v>
          </cell>
        </row>
        <row r="5552">
          <cell r="AY5552" t="str">
            <v>09L0564</v>
          </cell>
        </row>
        <row r="5553">
          <cell r="AY5553" t="str">
            <v>09L0564</v>
          </cell>
        </row>
        <row r="5554">
          <cell r="AY5554" t="str">
            <v>09L0564</v>
          </cell>
        </row>
        <row r="5555">
          <cell r="AY5555" t="str">
            <v>09L0564</v>
          </cell>
        </row>
        <row r="5556">
          <cell r="AY5556" t="str">
            <v>09L0564</v>
          </cell>
        </row>
        <row r="5557">
          <cell r="AY5557" t="str">
            <v>09L0564</v>
          </cell>
        </row>
        <row r="5558">
          <cell r="AY5558" t="str">
            <v>09L0564</v>
          </cell>
        </row>
        <row r="5559">
          <cell r="AY5559" t="str">
            <v>09L0564</v>
          </cell>
        </row>
        <row r="5560">
          <cell r="AY5560" t="str">
            <v>09L0564</v>
          </cell>
        </row>
        <row r="5561">
          <cell r="AY5561" t="str">
            <v>09L0564</v>
          </cell>
        </row>
        <row r="5562">
          <cell r="AY5562" t="str">
            <v>09L0564</v>
          </cell>
        </row>
        <row r="5563">
          <cell r="AY5563" t="str">
            <v>09L0564</v>
          </cell>
        </row>
        <row r="5564">
          <cell r="AY5564" t="str">
            <v>09L0564</v>
          </cell>
        </row>
        <row r="5565">
          <cell r="AY5565" t="str">
            <v>09L0564</v>
          </cell>
        </row>
        <row r="5566">
          <cell r="AY5566" t="str">
            <v>09L0564</v>
          </cell>
        </row>
        <row r="5567">
          <cell r="AY5567" t="str">
            <v>09L0564</v>
          </cell>
        </row>
        <row r="5568">
          <cell r="AY5568" t="str">
            <v>09L0564</v>
          </cell>
        </row>
        <row r="5569">
          <cell r="AY5569" t="str">
            <v>09L0564</v>
          </cell>
        </row>
        <row r="5570">
          <cell r="AY5570" t="str">
            <v>09L0564</v>
          </cell>
        </row>
        <row r="5571">
          <cell r="AY5571" t="str">
            <v>09L0564</v>
          </cell>
        </row>
        <row r="5572">
          <cell r="AY5572" t="str">
            <v>09L0564</v>
          </cell>
        </row>
        <row r="5573">
          <cell r="AY5573" t="str">
            <v>09L0564</v>
          </cell>
        </row>
        <row r="5574">
          <cell r="AY5574" t="str">
            <v>09L0564</v>
          </cell>
        </row>
        <row r="5575">
          <cell r="AY5575" t="str">
            <v>09L0564</v>
          </cell>
        </row>
        <row r="5576">
          <cell r="AY5576" t="str">
            <v>09L0564</v>
          </cell>
        </row>
        <row r="5577">
          <cell r="AY5577" t="str">
            <v>09L0564</v>
          </cell>
        </row>
        <row r="5578">
          <cell r="AY5578" t="str">
            <v>09L0564</v>
          </cell>
        </row>
        <row r="5579">
          <cell r="AY5579" t="str">
            <v>09L0564</v>
          </cell>
        </row>
        <row r="5580">
          <cell r="AY5580" t="str">
            <v>09L0564</v>
          </cell>
        </row>
        <row r="5581">
          <cell r="AY5581" t="str">
            <v>09L0564</v>
          </cell>
        </row>
        <row r="5582">
          <cell r="AY5582" t="str">
            <v>09L0564</v>
          </cell>
        </row>
        <row r="5583">
          <cell r="AY5583" t="str">
            <v>09L0564</v>
          </cell>
        </row>
        <row r="5584">
          <cell r="AY5584" t="str">
            <v>09L0564</v>
          </cell>
        </row>
        <row r="5585">
          <cell r="AY5585" t="str">
            <v>09L0564</v>
          </cell>
        </row>
        <row r="5586">
          <cell r="AY5586" t="str">
            <v>09L0564</v>
          </cell>
        </row>
        <row r="5587">
          <cell r="AY5587" t="str">
            <v>09L0564</v>
          </cell>
        </row>
        <row r="5588">
          <cell r="AY5588" t="str">
            <v>09L0564</v>
          </cell>
        </row>
        <row r="5589">
          <cell r="AY5589" t="str">
            <v>09L0564</v>
          </cell>
        </row>
        <row r="5590">
          <cell r="AY5590" t="str">
            <v>09L0564</v>
          </cell>
        </row>
        <row r="5591">
          <cell r="AY5591" t="str">
            <v>09L0564</v>
          </cell>
        </row>
        <row r="5592">
          <cell r="AY5592" t="str">
            <v>09L0564</v>
          </cell>
        </row>
        <row r="5593">
          <cell r="AY5593" t="str">
            <v>09L0564</v>
          </cell>
        </row>
        <row r="5594">
          <cell r="AY5594" t="str">
            <v>09L0564</v>
          </cell>
        </row>
        <row r="5595">
          <cell r="AY5595" t="str">
            <v>09L0564</v>
          </cell>
        </row>
        <row r="5596">
          <cell r="AY5596" t="str">
            <v>09L0564</v>
          </cell>
        </row>
        <row r="5597">
          <cell r="AY5597" t="str">
            <v>09L0564</v>
          </cell>
        </row>
        <row r="5598">
          <cell r="AY5598" t="str">
            <v>09L0564</v>
          </cell>
        </row>
        <row r="5599">
          <cell r="AY5599" t="str">
            <v>09L0564</v>
          </cell>
        </row>
        <row r="5600">
          <cell r="AY5600" t="str">
            <v>09L0564</v>
          </cell>
        </row>
        <row r="5601">
          <cell r="AY5601" t="str">
            <v>09L0564</v>
          </cell>
        </row>
        <row r="5602">
          <cell r="AY5602" t="str">
            <v>09L0564</v>
          </cell>
        </row>
        <row r="5603">
          <cell r="AY5603" t="str">
            <v>09L0564</v>
          </cell>
        </row>
        <row r="5604">
          <cell r="AY5604" t="str">
            <v>09L0564</v>
          </cell>
        </row>
        <row r="5605">
          <cell r="AY5605" t="str">
            <v>09L0564</v>
          </cell>
        </row>
        <row r="5606">
          <cell r="AY5606" t="str">
            <v>09L0564</v>
          </cell>
        </row>
        <row r="5607">
          <cell r="AY5607" t="str">
            <v>09L0564</v>
          </cell>
        </row>
        <row r="5608">
          <cell r="AY5608" t="str">
            <v>09L0564</v>
          </cell>
        </row>
        <row r="5609">
          <cell r="AY5609" t="str">
            <v>09L0564</v>
          </cell>
        </row>
        <row r="5610">
          <cell r="AY5610" t="str">
            <v>09L0564</v>
          </cell>
        </row>
        <row r="5611">
          <cell r="AY5611" t="str">
            <v>09L0564</v>
          </cell>
        </row>
        <row r="5612">
          <cell r="AY5612" t="str">
            <v>09L0564</v>
          </cell>
        </row>
        <row r="5613">
          <cell r="AY5613" t="str">
            <v>09L0564</v>
          </cell>
        </row>
        <row r="5614">
          <cell r="AY5614" t="str">
            <v>09L0594</v>
          </cell>
        </row>
        <row r="5615">
          <cell r="AY5615" t="str">
            <v>09L0594</v>
          </cell>
        </row>
        <row r="5616">
          <cell r="AY5616" t="str">
            <v>09L0594</v>
          </cell>
        </row>
        <row r="5617">
          <cell r="AY5617" t="str">
            <v>09L0594</v>
          </cell>
        </row>
        <row r="5618">
          <cell r="AY5618" t="str">
            <v>09L0594</v>
          </cell>
        </row>
        <row r="5619">
          <cell r="AY5619" t="str">
            <v>09L0594</v>
          </cell>
        </row>
        <row r="5620">
          <cell r="AY5620" t="str">
            <v>09L0594</v>
          </cell>
        </row>
        <row r="5621">
          <cell r="AY5621" t="str">
            <v>09L0594</v>
          </cell>
        </row>
        <row r="5622">
          <cell r="AY5622" t="str">
            <v>09L0594</v>
          </cell>
        </row>
        <row r="5623">
          <cell r="AY5623" t="str">
            <v>09L0594</v>
          </cell>
        </row>
        <row r="5624">
          <cell r="AY5624" t="str">
            <v>09L0594</v>
          </cell>
        </row>
        <row r="5625">
          <cell r="AY5625" t="str">
            <v>09L0594</v>
          </cell>
        </row>
        <row r="5626">
          <cell r="AY5626" t="str">
            <v>09L0594</v>
          </cell>
        </row>
        <row r="5627">
          <cell r="AY5627" t="str">
            <v>09L0594</v>
          </cell>
        </row>
        <row r="5628">
          <cell r="AY5628" t="str">
            <v>09L0594</v>
          </cell>
        </row>
        <row r="5629">
          <cell r="AY5629" t="str">
            <v>09L0594</v>
          </cell>
        </row>
        <row r="5630">
          <cell r="AY5630" t="str">
            <v>09L0594</v>
          </cell>
        </row>
        <row r="5631">
          <cell r="AY5631" t="str">
            <v>09L0594</v>
          </cell>
        </row>
        <row r="5632">
          <cell r="AY5632" t="str">
            <v>09L0594</v>
          </cell>
        </row>
        <row r="5633">
          <cell r="AY5633" t="str">
            <v>09L0594</v>
          </cell>
        </row>
        <row r="5634">
          <cell r="AY5634" t="str">
            <v>09L0594</v>
          </cell>
        </row>
        <row r="5635">
          <cell r="AY5635" t="str">
            <v>09L0594</v>
          </cell>
        </row>
        <row r="5636">
          <cell r="AY5636" t="str">
            <v>09L0594</v>
          </cell>
        </row>
        <row r="5637">
          <cell r="AY5637" t="str">
            <v>09L0594</v>
          </cell>
        </row>
        <row r="5638">
          <cell r="AY5638" t="str">
            <v>09L0594</v>
          </cell>
        </row>
        <row r="5639">
          <cell r="AY5639" t="str">
            <v>09L0594</v>
          </cell>
        </row>
        <row r="5640">
          <cell r="AY5640" t="str">
            <v>09L0594</v>
          </cell>
        </row>
        <row r="5641">
          <cell r="AY5641" t="str">
            <v>09L0594</v>
          </cell>
        </row>
        <row r="5642">
          <cell r="AY5642" t="str">
            <v>09L0594</v>
          </cell>
        </row>
        <row r="5643">
          <cell r="AY5643" t="str">
            <v>09L0594</v>
          </cell>
        </row>
        <row r="5644">
          <cell r="AY5644" t="str">
            <v>09L0594</v>
          </cell>
        </row>
        <row r="5645">
          <cell r="AY5645" t="str">
            <v>09L0594</v>
          </cell>
        </row>
        <row r="5646">
          <cell r="AY5646" t="str">
            <v>09L0594</v>
          </cell>
        </row>
        <row r="5647">
          <cell r="AY5647" t="str">
            <v>09L0594</v>
          </cell>
        </row>
        <row r="5648">
          <cell r="AY5648" t="str">
            <v>09L0594</v>
          </cell>
        </row>
        <row r="5649">
          <cell r="AY5649" t="str">
            <v>09L0594</v>
          </cell>
        </row>
        <row r="5650">
          <cell r="AY5650" t="str">
            <v>09L0594</v>
          </cell>
        </row>
        <row r="5651">
          <cell r="AY5651" t="str">
            <v>09L0594</v>
          </cell>
        </row>
        <row r="5652">
          <cell r="AY5652" t="str">
            <v>09L0594</v>
          </cell>
        </row>
        <row r="5653">
          <cell r="AY5653" t="str">
            <v>09L0594</v>
          </cell>
        </row>
        <row r="5654">
          <cell r="AY5654" t="str">
            <v>09L0103</v>
          </cell>
        </row>
        <row r="5655">
          <cell r="AY5655" t="str">
            <v>09L0540</v>
          </cell>
        </row>
        <row r="5656">
          <cell r="AY5656" t="str">
            <v>09L0540</v>
          </cell>
        </row>
        <row r="5657">
          <cell r="AY5657" t="str">
            <v>09L0540</v>
          </cell>
        </row>
        <row r="5658">
          <cell r="AY5658" t="str">
            <v>09L0540</v>
          </cell>
        </row>
        <row r="5659">
          <cell r="AY5659" t="str">
            <v>09L0540</v>
          </cell>
        </row>
        <row r="5660">
          <cell r="AY5660" t="str">
            <v>09L0540</v>
          </cell>
        </row>
        <row r="5661">
          <cell r="AY5661" t="str">
            <v>09L0540</v>
          </cell>
        </row>
        <row r="5662">
          <cell r="AY5662" t="str">
            <v>09L0540</v>
          </cell>
        </row>
        <row r="5663">
          <cell r="AY5663" t="str">
            <v>09L0540</v>
          </cell>
        </row>
        <row r="5664">
          <cell r="AY5664" t="str">
            <v>09L0540</v>
          </cell>
        </row>
        <row r="5665">
          <cell r="AY5665" t="str">
            <v>09L0540</v>
          </cell>
        </row>
        <row r="5666">
          <cell r="AY5666" t="str">
            <v>09L0540</v>
          </cell>
        </row>
        <row r="5667">
          <cell r="AY5667" t="str">
            <v>09L0540</v>
          </cell>
        </row>
        <row r="5668">
          <cell r="AY5668" t="str">
            <v>09L0540</v>
          </cell>
        </row>
        <row r="5669">
          <cell r="AY5669" t="str">
            <v>09L0540</v>
          </cell>
        </row>
        <row r="5670">
          <cell r="AY5670" t="str">
            <v>09L0540</v>
          </cell>
        </row>
        <row r="5671">
          <cell r="AY5671" t="str">
            <v>09L0540</v>
          </cell>
        </row>
        <row r="5672">
          <cell r="AY5672" t="str">
            <v>09L0540</v>
          </cell>
        </row>
        <row r="5673">
          <cell r="AY5673" t="str">
            <v>09L0540</v>
          </cell>
        </row>
        <row r="5674">
          <cell r="AY5674" t="str">
            <v>09L0540</v>
          </cell>
        </row>
        <row r="5675">
          <cell r="AY5675" t="str">
            <v>09L0540</v>
          </cell>
        </row>
        <row r="5676">
          <cell r="AY5676" t="str">
            <v>09L0540</v>
          </cell>
        </row>
        <row r="5677">
          <cell r="AY5677" t="str">
            <v>09L0540</v>
          </cell>
        </row>
        <row r="5678">
          <cell r="AY5678" t="str">
            <v>09L0540</v>
          </cell>
        </row>
        <row r="5679">
          <cell r="AY5679" t="str">
            <v>09L0540</v>
          </cell>
        </row>
        <row r="5680">
          <cell r="AY5680" t="str">
            <v>09L0540</v>
          </cell>
        </row>
        <row r="5681">
          <cell r="AY5681" t="str">
            <v>09L0540</v>
          </cell>
        </row>
        <row r="5682">
          <cell r="AY5682" t="str">
            <v>09L0540</v>
          </cell>
        </row>
        <row r="5683">
          <cell r="AY5683" t="str">
            <v>09L0540</v>
          </cell>
        </row>
        <row r="5684">
          <cell r="AY5684" t="str">
            <v>09L0540</v>
          </cell>
        </row>
        <row r="5685">
          <cell r="AY5685" t="str">
            <v>09L0540</v>
          </cell>
        </row>
        <row r="5686">
          <cell r="AY5686" t="str">
            <v>09L0540</v>
          </cell>
        </row>
        <row r="5687">
          <cell r="AY5687" t="str">
            <v>09L0540</v>
          </cell>
        </row>
        <row r="5688">
          <cell r="AY5688" t="str">
            <v>09L0540</v>
          </cell>
        </row>
        <row r="5689">
          <cell r="AY5689" t="str">
            <v>09L0540</v>
          </cell>
        </row>
        <row r="5690">
          <cell r="AY5690" t="str">
            <v>09L0540</v>
          </cell>
        </row>
        <row r="5691">
          <cell r="AY5691" t="str">
            <v>09L0540</v>
          </cell>
        </row>
        <row r="5692">
          <cell r="AY5692" t="str">
            <v>09L0540</v>
          </cell>
        </row>
        <row r="5693">
          <cell r="AY5693" t="str">
            <v>09L0540</v>
          </cell>
        </row>
        <row r="5694">
          <cell r="AY5694" t="str">
            <v>09L0540</v>
          </cell>
        </row>
        <row r="5695">
          <cell r="AY5695" t="str">
            <v>09L0540</v>
          </cell>
        </row>
        <row r="5696">
          <cell r="AY5696" t="str">
            <v>09L0540</v>
          </cell>
        </row>
        <row r="5697">
          <cell r="AY5697" t="str">
            <v>09L0540</v>
          </cell>
        </row>
        <row r="5698">
          <cell r="AY5698" t="str">
            <v>09L0540</v>
          </cell>
        </row>
        <row r="5699">
          <cell r="AY5699" t="str">
            <v>09L0540</v>
          </cell>
        </row>
        <row r="5700">
          <cell r="AY5700" t="str">
            <v>09L0540</v>
          </cell>
        </row>
        <row r="5701">
          <cell r="AY5701" t="str">
            <v>09L0540</v>
          </cell>
        </row>
        <row r="5702">
          <cell r="AY5702" t="str">
            <v>09L0540</v>
          </cell>
        </row>
        <row r="5703">
          <cell r="AY5703" t="str">
            <v>09L0540</v>
          </cell>
        </row>
        <row r="5704">
          <cell r="AY5704" t="str">
            <v>09L0540</v>
          </cell>
        </row>
        <row r="5705">
          <cell r="AY5705" t="str">
            <v>09L0540</v>
          </cell>
        </row>
        <row r="5706">
          <cell r="AY5706" t="str">
            <v>09L0540</v>
          </cell>
        </row>
        <row r="5707">
          <cell r="AY5707" t="str">
            <v>09L0540</v>
          </cell>
        </row>
        <row r="5708">
          <cell r="AY5708" t="str">
            <v>09L0540</v>
          </cell>
        </row>
        <row r="5709">
          <cell r="AY5709" t="str">
            <v>09L0540</v>
          </cell>
        </row>
        <row r="5710">
          <cell r="AY5710" t="str">
            <v>09L0540</v>
          </cell>
        </row>
        <row r="5711">
          <cell r="AY5711" t="str">
            <v>09L0540</v>
          </cell>
        </row>
        <row r="5712">
          <cell r="AY5712" t="str">
            <v>09L0540</v>
          </cell>
        </row>
        <row r="5713">
          <cell r="AY5713" t="str">
            <v>09L0540</v>
          </cell>
        </row>
        <row r="5714">
          <cell r="AY5714" t="str">
            <v>09L0540</v>
          </cell>
        </row>
        <row r="5715">
          <cell r="AY5715" t="str">
            <v>09L0540</v>
          </cell>
        </row>
        <row r="5716">
          <cell r="AY5716" t="str">
            <v>09L0540</v>
          </cell>
        </row>
        <row r="5717">
          <cell r="AY5717" t="str">
            <v>09L0540</v>
          </cell>
        </row>
        <row r="5718">
          <cell r="AY5718" t="str">
            <v>09L0540</v>
          </cell>
        </row>
        <row r="5719">
          <cell r="AY5719" t="str">
            <v>09L0540</v>
          </cell>
        </row>
        <row r="5720">
          <cell r="AY5720" t="str">
            <v>09L0540</v>
          </cell>
        </row>
        <row r="5721">
          <cell r="AY5721" t="str">
            <v>09L0540</v>
          </cell>
        </row>
        <row r="5722">
          <cell r="AY5722" t="str">
            <v>09L0540</v>
          </cell>
        </row>
        <row r="5723">
          <cell r="AY5723" t="str">
            <v>09L0540</v>
          </cell>
        </row>
        <row r="5724">
          <cell r="AY5724" t="str">
            <v>09L0540</v>
          </cell>
        </row>
        <row r="5725">
          <cell r="AY5725" t="str">
            <v>09L0540</v>
          </cell>
        </row>
        <row r="5726">
          <cell r="AY5726" t="str">
            <v>09L0540</v>
          </cell>
        </row>
        <row r="5727">
          <cell r="AY5727" t="str">
            <v>09L0540</v>
          </cell>
        </row>
        <row r="5728">
          <cell r="AY5728" t="str">
            <v>09L0540</v>
          </cell>
        </row>
        <row r="5729">
          <cell r="AY5729" t="str">
            <v>09L0540</v>
          </cell>
        </row>
        <row r="5730">
          <cell r="AY5730" t="str">
            <v>09L0540</v>
          </cell>
        </row>
        <row r="5731">
          <cell r="AY5731" t="str">
            <v>09L0540</v>
          </cell>
        </row>
        <row r="5732">
          <cell r="AY5732" t="str">
            <v>09L0540</v>
          </cell>
        </row>
        <row r="5733">
          <cell r="AY5733" t="str">
            <v>09L0540</v>
          </cell>
        </row>
        <row r="5734">
          <cell r="AY5734" t="str">
            <v>09L0540</v>
          </cell>
        </row>
        <row r="5735">
          <cell r="AY5735" t="str">
            <v>09L0540</v>
          </cell>
        </row>
        <row r="5736">
          <cell r="AY5736" t="str">
            <v>09L0540</v>
          </cell>
        </row>
        <row r="5737">
          <cell r="AY5737" t="str">
            <v>09L0540</v>
          </cell>
        </row>
        <row r="5738">
          <cell r="AY5738" t="str">
            <v>09L0540</v>
          </cell>
        </row>
        <row r="5739">
          <cell r="AY5739" t="str">
            <v>09L0540</v>
          </cell>
        </row>
        <row r="5740">
          <cell r="AY5740" t="str">
            <v>09L0540</v>
          </cell>
        </row>
        <row r="5741">
          <cell r="AY5741" t="str">
            <v>09L0540</v>
          </cell>
        </row>
        <row r="5742">
          <cell r="AY5742" t="str">
            <v>09L0540</v>
          </cell>
        </row>
        <row r="5743">
          <cell r="AY5743" t="str">
            <v>09L0540</v>
          </cell>
        </row>
        <row r="5744">
          <cell r="AY5744" t="str">
            <v>09L0540</v>
          </cell>
        </row>
        <row r="5745">
          <cell r="AY5745" t="str">
            <v>09L0540</v>
          </cell>
        </row>
        <row r="5746">
          <cell r="AY5746" t="str">
            <v>09L0540</v>
          </cell>
        </row>
        <row r="5747">
          <cell r="AY5747" t="str">
            <v>09L0540</v>
          </cell>
        </row>
        <row r="5748">
          <cell r="AY5748" t="str">
            <v>09L0540</v>
          </cell>
        </row>
        <row r="5749">
          <cell r="AY5749" t="str">
            <v>09L0540</v>
          </cell>
        </row>
        <row r="5750">
          <cell r="AY5750" t="str">
            <v>09L0540</v>
          </cell>
        </row>
        <row r="5751">
          <cell r="AY5751" t="str">
            <v>09L0540</v>
          </cell>
        </row>
        <row r="5752">
          <cell r="AY5752" t="str">
            <v>09L0540</v>
          </cell>
        </row>
        <row r="5753">
          <cell r="AY5753" t="str">
            <v>09L0540</v>
          </cell>
        </row>
        <row r="5754">
          <cell r="AY5754" t="str">
            <v>09L0540</v>
          </cell>
        </row>
        <row r="5755">
          <cell r="AY5755" t="str">
            <v>09L0540</v>
          </cell>
        </row>
        <row r="5756">
          <cell r="AY5756" t="str">
            <v>09L0540</v>
          </cell>
        </row>
        <row r="5757">
          <cell r="AY5757" t="str">
            <v>09L0540</v>
          </cell>
        </row>
        <row r="5758">
          <cell r="AY5758" t="str">
            <v>09L0540</v>
          </cell>
        </row>
        <row r="5759">
          <cell r="AY5759" t="str">
            <v>09L0540</v>
          </cell>
        </row>
        <row r="5760">
          <cell r="AY5760" t="str">
            <v>09L0540</v>
          </cell>
        </row>
        <row r="5761">
          <cell r="AY5761" t="str">
            <v>09L0540</v>
          </cell>
        </row>
        <row r="5762">
          <cell r="AY5762" t="str">
            <v>09L0540</v>
          </cell>
        </row>
        <row r="5763">
          <cell r="AY5763" t="str">
            <v>09L0540</v>
          </cell>
        </row>
        <row r="5764">
          <cell r="AY5764" t="str">
            <v>09L0540</v>
          </cell>
        </row>
        <row r="5765">
          <cell r="AY5765" t="str">
            <v>09L0540</v>
          </cell>
        </row>
        <row r="5766">
          <cell r="AY5766" t="str">
            <v>09L0540</v>
          </cell>
        </row>
        <row r="5767">
          <cell r="AY5767" t="str">
            <v>09L0540</v>
          </cell>
        </row>
        <row r="5768">
          <cell r="AY5768" t="str">
            <v>09L0540</v>
          </cell>
        </row>
        <row r="5769">
          <cell r="AY5769" t="str">
            <v>09L0540</v>
          </cell>
        </row>
        <row r="5770">
          <cell r="AY5770" t="str">
            <v>09L0540</v>
          </cell>
        </row>
        <row r="5771">
          <cell r="AY5771" t="str">
            <v>09L0540</v>
          </cell>
        </row>
        <row r="5772">
          <cell r="AY5772" t="str">
            <v>09L0540</v>
          </cell>
        </row>
        <row r="5773">
          <cell r="AY5773" t="str">
            <v>09L0540</v>
          </cell>
        </row>
        <row r="5774">
          <cell r="AY5774" t="str">
            <v>09L0540</v>
          </cell>
        </row>
        <row r="5775">
          <cell r="AY5775" t="str">
            <v>09L0540</v>
          </cell>
        </row>
        <row r="5776">
          <cell r="AY5776" t="str">
            <v>09L0540</v>
          </cell>
        </row>
        <row r="5777">
          <cell r="AY5777" t="str">
            <v>09L0540</v>
          </cell>
        </row>
        <row r="5778">
          <cell r="AY5778" t="str">
            <v>09L0540</v>
          </cell>
        </row>
        <row r="5779">
          <cell r="AY5779" t="str">
            <v>09L0540</v>
          </cell>
        </row>
        <row r="5780">
          <cell r="AY5780" t="str">
            <v>09L0540</v>
          </cell>
        </row>
        <row r="5781">
          <cell r="AY5781" t="str">
            <v>09L0540</v>
          </cell>
        </row>
        <row r="5782">
          <cell r="AY5782" t="str">
            <v>09L0540</v>
          </cell>
        </row>
        <row r="5783">
          <cell r="AY5783" t="str">
            <v>09L0540</v>
          </cell>
        </row>
        <row r="5784">
          <cell r="AY5784" t="str">
            <v>09L0540</v>
          </cell>
        </row>
        <row r="5785">
          <cell r="AY5785" t="str">
            <v>09L0540</v>
          </cell>
        </row>
        <row r="5786">
          <cell r="AY5786" t="str">
            <v>09L0540</v>
          </cell>
        </row>
        <row r="5787">
          <cell r="AY5787" t="str">
            <v>09L0540</v>
          </cell>
        </row>
        <row r="5788">
          <cell r="AY5788" t="str">
            <v>09L0540</v>
          </cell>
        </row>
        <row r="5789">
          <cell r="AY5789" t="str">
            <v>09L0540</v>
          </cell>
        </row>
        <row r="5790">
          <cell r="AY5790" t="str">
            <v>09L0540</v>
          </cell>
        </row>
        <row r="5791">
          <cell r="AY5791" t="str">
            <v>09L0540</v>
          </cell>
        </row>
        <row r="5792">
          <cell r="AY5792" t="str">
            <v>09L0540</v>
          </cell>
        </row>
        <row r="5793">
          <cell r="AY5793" t="str">
            <v>09L0540</v>
          </cell>
        </row>
        <row r="5794">
          <cell r="AY5794" t="str">
            <v>09L0540</v>
          </cell>
        </row>
        <row r="5795">
          <cell r="AY5795" t="str">
            <v>09L0540</v>
          </cell>
        </row>
        <row r="5796">
          <cell r="AY5796" t="str">
            <v>09L0540</v>
          </cell>
        </row>
        <row r="5797">
          <cell r="AY5797" t="str">
            <v>09L0540</v>
          </cell>
        </row>
        <row r="5798">
          <cell r="AY5798" t="str">
            <v>06L0501</v>
          </cell>
        </row>
        <row r="5799">
          <cell r="AY5799" t="str">
            <v>06L0501</v>
          </cell>
        </row>
        <row r="5800">
          <cell r="AY5800" t="str">
            <v>06L0501</v>
          </cell>
        </row>
        <row r="5801">
          <cell r="AY5801" t="str">
            <v>06L0501</v>
          </cell>
        </row>
        <row r="5802">
          <cell r="AY5802" t="str">
            <v>06L0501</v>
          </cell>
        </row>
        <row r="5803">
          <cell r="AY5803" t="str">
            <v>06L0501</v>
          </cell>
        </row>
        <row r="5804">
          <cell r="AY5804" t="str">
            <v>06L0501</v>
          </cell>
        </row>
        <row r="5805">
          <cell r="AY5805" t="str">
            <v>07L0181</v>
          </cell>
        </row>
        <row r="5806">
          <cell r="AY5806" t="str">
            <v>07L0181</v>
          </cell>
        </row>
        <row r="5807">
          <cell r="AY5807" t="str">
            <v>07L0181</v>
          </cell>
        </row>
        <row r="5808">
          <cell r="AY5808" t="str">
            <v>07L0181</v>
          </cell>
        </row>
        <row r="5809">
          <cell r="AY5809" t="str">
            <v>07L0181</v>
          </cell>
        </row>
        <row r="5810">
          <cell r="AY5810" t="str">
            <v>07L0181</v>
          </cell>
        </row>
        <row r="5811">
          <cell r="AY5811" t="str">
            <v>07L0181</v>
          </cell>
        </row>
        <row r="5812">
          <cell r="AY5812" t="str">
            <v>09L0589</v>
          </cell>
        </row>
        <row r="5813">
          <cell r="AY5813" t="str">
            <v>09L0589</v>
          </cell>
        </row>
        <row r="5814">
          <cell r="AY5814" t="str">
            <v>09L0589</v>
          </cell>
        </row>
        <row r="5815">
          <cell r="AY5815" t="str">
            <v>09L0589</v>
          </cell>
        </row>
        <row r="5816">
          <cell r="AY5816" t="str">
            <v>09L0589</v>
          </cell>
        </row>
        <row r="5817">
          <cell r="AY5817" t="str">
            <v>09L0589</v>
          </cell>
        </row>
        <row r="5818">
          <cell r="AY5818" t="str">
            <v>09L0589</v>
          </cell>
        </row>
        <row r="5819">
          <cell r="AY5819" t="str">
            <v>09L0589</v>
          </cell>
        </row>
        <row r="5820">
          <cell r="AY5820" t="str">
            <v>09L0589</v>
          </cell>
        </row>
        <row r="5821">
          <cell r="AY5821" t="str">
            <v>09L0589</v>
          </cell>
        </row>
        <row r="5822">
          <cell r="AY5822" t="str">
            <v>09L0589</v>
          </cell>
        </row>
        <row r="5823">
          <cell r="AY5823" t="str">
            <v>09L0589</v>
          </cell>
        </row>
        <row r="5824">
          <cell r="AY5824" t="str">
            <v>09L0589</v>
          </cell>
        </row>
        <row r="5825">
          <cell r="AY5825" t="str">
            <v>09L0589</v>
          </cell>
        </row>
        <row r="5826">
          <cell r="AY5826" t="str">
            <v>09L0589</v>
          </cell>
        </row>
        <row r="5827">
          <cell r="AY5827" t="str">
            <v>09L0589</v>
          </cell>
        </row>
        <row r="5828">
          <cell r="AY5828" t="str">
            <v>09L0589</v>
          </cell>
        </row>
        <row r="5829">
          <cell r="AY5829" t="str">
            <v>09L0589</v>
          </cell>
        </row>
        <row r="5830">
          <cell r="AY5830" t="str">
            <v>09L0589</v>
          </cell>
        </row>
        <row r="5831">
          <cell r="AY5831" t="str">
            <v>09L0589</v>
          </cell>
        </row>
        <row r="5832">
          <cell r="AY5832" t="str">
            <v>09L0589</v>
          </cell>
        </row>
        <row r="5833">
          <cell r="AY5833" t="str">
            <v>09L0589</v>
          </cell>
        </row>
        <row r="5834">
          <cell r="AY5834" t="str">
            <v>09L0589</v>
          </cell>
        </row>
        <row r="5835">
          <cell r="AY5835" t="str">
            <v>09L0589</v>
          </cell>
        </row>
        <row r="5836">
          <cell r="AY5836" t="str">
            <v>09L0589</v>
          </cell>
        </row>
        <row r="5837">
          <cell r="AY5837" t="str">
            <v>09L0589</v>
          </cell>
        </row>
        <row r="5838">
          <cell r="AY5838" t="str">
            <v>09L0589</v>
          </cell>
        </row>
        <row r="5839">
          <cell r="AY5839" t="str">
            <v>09L0589</v>
          </cell>
        </row>
        <row r="5840">
          <cell r="AY5840" t="str">
            <v>09L0589</v>
          </cell>
        </row>
        <row r="5841">
          <cell r="AY5841" t="str">
            <v>09L0589</v>
          </cell>
        </row>
        <row r="5842">
          <cell r="AY5842" t="str">
            <v>09L0589</v>
          </cell>
        </row>
        <row r="5843">
          <cell r="AY5843" t="str">
            <v>09L0589</v>
          </cell>
        </row>
        <row r="5844">
          <cell r="AY5844" t="str">
            <v>09L0589</v>
          </cell>
        </row>
        <row r="5845">
          <cell r="AY5845" t="str">
            <v>09L0589</v>
          </cell>
        </row>
        <row r="5846">
          <cell r="AY5846" t="str">
            <v>09L0589</v>
          </cell>
        </row>
        <row r="5847">
          <cell r="AY5847" t="str">
            <v>09L0589</v>
          </cell>
        </row>
        <row r="5848">
          <cell r="AY5848" t="str">
            <v>09L0589</v>
          </cell>
        </row>
        <row r="5849">
          <cell r="AY5849" t="str">
            <v>09L0589</v>
          </cell>
        </row>
        <row r="5850">
          <cell r="AY5850" t="str">
            <v>09L0589</v>
          </cell>
        </row>
        <row r="5851">
          <cell r="AY5851" t="str">
            <v>09L0589</v>
          </cell>
        </row>
        <row r="5852">
          <cell r="AY5852" t="str">
            <v>09L0589</v>
          </cell>
        </row>
        <row r="5853">
          <cell r="AY5853" t="str">
            <v>09L0589</v>
          </cell>
        </row>
        <row r="5854">
          <cell r="AY5854" t="str">
            <v>09L0589</v>
          </cell>
        </row>
        <row r="5855">
          <cell r="AY5855" t="str">
            <v>09L0589</v>
          </cell>
        </row>
        <row r="5856">
          <cell r="AY5856" t="str">
            <v>09L0589</v>
          </cell>
        </row>
        <row r="5857">
          <cell r="AY5857" t="str">
            <v>09L0589</v>
          </cell>
        </row>
        <row r="5858">
          <cell r="AY5858" t="str">
            <v>09L0589</v>
          </cell>
        </row>
        <row r="5859">
          <cell r="AY5859" t="str">
            <v>09L0589</v>
          </cell>
        </row>
        <row r="5860">
          <cell r="AY5860" t="str">
            <v>09L0589</v>
          </cell>
        </row>
        <row r="5861">
          <cell r="AY5861" t="str">
            <v>09L0589</v>
          </cell>
        </row>
        <row r="5862">
          <cell r="AY5862" t="str">
            <v>09L0589</v>
          </cell>
        </row>
        <row r="5863">
          <cell r="AY5863" t="str">
            <v>09L0589</v>
          </cell>
        </row>
        <row r="5864">
          <cell r="AY5864" t="str">
            <v>09L0589</v>
          </cell>
        </row>
        <row r="5865">
          <cell r="AY5865" t="str">
            <v>09L0589</v>
          </cell>
        </row>
        <row r="5866">
          <cell r="AY5866" t="str">
            <v>09L0589</v>
          </cell>
        </row>
        <row r="5867">
          <cell r="AY5867" t="str">
            <v>09L0589</v>
          </cell>
        </row>
        <row r="5868">
          <cell r="AY5868" t="str">
            <v>09L0589</v>
          </cell>
        </row>
        <row r="5869">
          <cell r="AY5869" t="str">
            <v>09L0589</v>
          </cell>
        </row>
        <row r="5870">
          <cell r="AY5870" t="str">
            <v>09L0589</v>
          </cell>
        </row>
        <row r="5871">
          <cell r="AY5871" t="str">
            <v>09L0589</v>
          </cell>
        </row>
        <row r="5872">
          <cell r="AY5872" t="str">
            <v>09L0589</v>
          </cell>
        </row>
        <row r="5873">
          <cell r="AY5873" t="str">
            <v>09L0589</v>
          </cell>
        </row>
        <row r="5874">
          <cell r="AY5874" t="str">
            <v>09L0589</v>
          </cell>
        </row>
        <row r="5875">
          <cell r="AY5875" t="str">
            <v>09L0589</v>
          </cell>
        </row>
        <row r="5876">
          <cell r="AY5876" t="str">
            <v>09L0589</v>
          </cell>
        </row>
        <row r="5877">
          <cell r="AY5877" t="str">
            <v>09L0589</v>
          </cell>
        </row>
        <row r="5878">
          <cell r="AY5878" t="str">
            <v>09L0589</v>
          </cell>
        </row>
        <row r="5879">
          <cell r="AY5879" t="str">
            <v>09L0589</v>
          </cell>
        </row>
        <row r="5880">
          <cell r="AY5880" t="str">
            <v>09L0589</v>
          </cell>
        </row>
        <row r="5881">
          <cell r="AY5881" t="str">
            <v>09L0589</v>
          </cell>
        </row>
        <row r="5882">
          <cell r="AY5882" t="str">
            <v>09L0589</v>
          </cell>
        </row>
        <row r="5883">
          <cell r="AY5883" t="str">
            <v>09L0589</v>
          </cell>
        </row>
        <row r="5884">
          <cell r="AY5884" t="str">
            <v>09L0589</v>
          </cell>
        </row>
        <row r="5885">
          <cell r="AY5885" t="str">
            <v>09L0589</v>
          </cell>
        </row>
        <row r="5886">
          <cell r="AY5886" t="str">
            <v>09L0589</v>
          </cell>
        </row>
        <row r="5887">
          <cell r="AY5887" t="str">
            <v>09L0589</v>
          </cell>
        </row>
        <row r="5888">
          <cell r="AY5888" t="str">
            <v>09L0589</v>
          </cell>
        </row>
        <row r="5889">
          <cell r="AY5889" t="str">
            <v>09L0589</v>
          </cell>
        </row>
        <row r="5890">
          <cell r="AY5890" t="str">
            <v>09L0589</v>
          </cell>
        </row>
        <row r="5891">
          <cell r="AY5891" t="str">
            <v>09L0589</v>
          </cell>
        </row>
        <row r="5892">
          <cell r="AY5892" t="str">
            <v>09L0589</v>
          </cell>
        </row>
        <row r="5893">
          <cell r="AY5893" t="str">
            <v>09L0589</v>
          </cell>
        </row>
        <row r="5894">
          <cell r="AY5894" t="str">
            <v>09L0589</v>
          </cell>
        </row>
        <row r="5895">
          <cell r="AY5895" t="str">
            <v>09L0589</v>
          </cell>
        </row>
        <row r="5896">
          <cell r="AY5896" t="str">
            <v>09L0589</v>
          </cell>
        </row>
        <row r="5897">
          <cell r="AY5897" t="str">
            <v>09L0589</v>
          </cell>
        </row>
        <row r="5898">
          <cell r="AY5898" t="str">
            <v>09L0589</v>
          </cell>
        </row>
        <row r="5899">
          <cell r="AY5899" t="str">
            <v>09L0589</v>
          </cell>
        </row>
        <row r="5900">
          <cell r="AY5900" t="str">
            <v>09L0589</v>
          </cell>
        </row>
        <row r="5901">
          <cell r="AY5901" t="str">
            <v>09L0589</v>
          </cell>
        </row>
        <row r="5902">
          <cell r="AY5902" t="str">
            <v>09L0589</v>
          </cell>
        </row>
        <row r="5903">
          <cell r="AY5903" t="str">
            <v>09L0589</v>
          </cell>
        </row>
        <row r="5904">
          <cell r="AY5904" t="str">
            <v>09L0589</v>
          </cell>
        </row>
        <row r="5905">
          <cell r="AY5905" t="str">
            <v>09L0589</v>
          </cell>
        </row>
        <row r="5906">
          <cell r="AY5906" t="str">
            <v>08L0528</v>
          </cell>
        </row>
        <row r="5907">
          <cell r="AY5907" t="str">
            <v>08L0528</v>
          </cell>
        </row>
        <row r="5908">
          <cell r="AY5908" t="str">
            <v>08L0528</v>
          </cell>
        </row>
        <row r="5909">
          <cell r="AY5909" t="str">
            <v>08L0528</v>
          </cell>
        </row>
        <row r="5910">
          <cell r="AY5910" t="str">
            <v>08L0528</v>
          </cell>
        </row>
        <row r="5911">
          <cell r="AY5911" t="str">
            <v>08L0528</v>
          </cell>
        </row>
        <row r="5912">
          <cell r="AY5912" t="str">
            <v>08L0528</v>
          </cell>
        </row>
        <row r="5913">
          <cell r="AY5913" t="str">
            <v>08L0528</v>
          </cell>
        </row>
        <row r="5914">
          <cell r="AY5914" t="str">
            <v>06L0185</v>
          </cell>
        </row>
        <row r="5915">
          <cell r="AY5915" t="str">
            <v>06L0185</v>
          </cell>
        </row>
        <row r="5916">
          <cell r="AY5916" t="str">
            <v>06L0185</v>
          </cell>
        </row>
        <row r="5917">
          <cell r="AY5917" t="str">
            <v>06L0185</v>
          </cell>
        </row>
        <row r="5918">
          <cell r="AY5918" t="str">
            <v>06L0185</v>
          </cell>
        </row>
        <row r="5919">
          <cell r="AY5919" t="str">
            <v>06L0185</v>
          </cell>
        </row>
        <row r="5920">
          <cell r="AY5920" t="str">
            <v>06L0185</v>
          </cell>
        </row>
        <row r="5921">
          <cell r="AY5921" t="str">
            <v>06L0185</v>
          </cell>
        </row>
        <row r="5922">
          <cell r="AY5922" t="str">
            <v>06L0185</v>
          </cell>
        </row>
        <row r="5923">
          <cell r="AY5923" t="str">
            <v>06L0185</v>
          </cell>
        </row>
        <row r="5924">
          <cell r="AY5924" t="str">
            <v>06L0185</v>
          </cell>
        </row>
        <row r="5925">
          <cell r="AY5925" t="str">
            <v>06L0185</v>
          </cell>
        </row>
        <row r="5926">
          <cell r="AY5926" t="str">
            <v>10L0010</v>
          </cell>
        </row>
        <row r="5927">
          <cell r="AY5927" t="str">
            <v>10L0010</v>
          </cell>
        </row>
        <row r="5928">
          <cell r="AY5928" t="str">
            <v>10L0010</v>
          </cell>
        </row>
        <row r="5929">
          <cell r="AY5929" t="str">
            <v>10L0010</v>
          </cell>
        </row>
        <row r="5930">
          <cell r="AY5930" t="str">
            <v>10L0010</v>
          </cell>
        </row>
        <row r="5931">
          <cell r="AY5931" t="str">
            <v>10L0010</v>
          </cell>
        </row>
        <row r="5932">
          <cell r="AY5932" t="str">
            <v>10L0010</v>
          </cell>
        </row>
        <row r="5933">
          <cell r="AY5933" t="str">
            <v>10L0010</v>
          </cell>
        </row>
        <row r="5934">
          <cell r="AY5934" t="str">
            <v>10L0010</v>
          </cell>
        </row>
        <row r="5935">
          <cell r="AY5935" t="str">
            <v>10L0010</v>
          </cell>
        </row>
        <row r="5936">
          <cell r="AY5936" t="str">
            <v>10L0010</v>
          </cell>
        </row>
        <row r="5937">
          <cell r="AY5937" t="str">
            <v>10L0010</v>
          </cell>
        </row>
        <row r="5938">
          <cell r="AY5938" t="str">
            <v>10L0010</v>
          </cell>
        </row>
        <row r="5939">
          <cell r="AY5939" t="str">
            <v>10L0010</v>
          </cell>
        </row>
        <row r="5940">
          <cell r="AY5940" t="str">
            <v>10L0010</v>
          </cell>
        </row>
        <row r="5941">
          <cell r="AY5941" t="str">
            <v>10L0010</v>
          </cell>
        </row>
        <row r="5942">
          <cell r="AY5942" t="str">
            <v>10L0010</v>
          </cell>
        </row>
        <row r="5943">
          <cell r="AY5943" t="str">
            <v>10L0010</v>
          </cell>
        </row>
        <row r="5944">
          <cell r="AY5944" t="str">
            <v>10L0010</v>
          </cell>
        </row>
        <row r="5945">
          <cell r="AY5945" t="str">
            <v>10L0010</v>
          </cell>
        </row>
        <row r="5946">
          <cell r="AY5946" t="str">
            <v>10L0010</v>
          </cell>
        </row>
        <row r="5947">
          <cell r="AY5947" t="str">
            <v>10L0010</v>
          </cell>
        </row>
        <row r="5948">
          <cell r="AY5948" t="str">
            <v>10L0010</v>
          </cell>
        </row>
        <row r="5949">
          <cell r="AY5949" t="str">
            <v>10L0010</v>
          </cell>
        </row>
        <row r="5950">
          <cell r="AY5950" t="str">
            <v>09L0606</v>
          </cell>
        </row>
        <row r="5951">
          <cell r="AY5951" t="str">
            <v>09L0606</v>
          </cell>
        </row>
        <row r="5952">
          <cell r="AY5952" t="str">
            <v>09L0606</v>
          </cell>
        </row>
        <row r="5953">
          <cell r="AY5953" t="str">
            <v>09L0606</v>
          </cell>
        </row>
        <row r="5954">
          <cell r="AY5954" t="str">
            <v>09L0606</v>
          </cell>
        </row>
        <row r="5955">
          <cell r="AY5955" t="str">
            <v>09L0606</v>
          </cell>
        </row>
        <row r="5956">
          <cell r="AY5956" t="str">
            <v>09L0606</v>
          </cell>
        </row>
        <row r="5957">
          <cell r="AY5957" t="str">
            <v>09L0606</v>
          </cell>
        </row>
        <row r="5958">
          <cell r="AY5958" t="str">
            <v>09L0606</v>
          </cell>
        </row>
        <row r="5959">
          <cell r="AY5959" t="str">
            <v>09L0606</v>
          </cell>
        </row>
        <row r="5960">
          <cell r="AY5960" t="str">
            <v>09L0606</v>
          </cell>
        </row>
        <row r="5961">
          <cell r="AY5961" t="str">
            <v>09L0606</v>
          </cell>
        </row>
        <row r="5962">
          <cell r="AY5962" t="str">
            <v>09L0606</v>
          </cell>
        </row>
        <row r="5963">
          <cell r="AY5963" t="str">
            <v>09L0606</v>
          </cell>
        </row>
        <row r="5964">
          <cell r="AY5964" t="str">
            <v>09L0606</v>
          </cell>
        </row>
        <row r="5965">
          <cell r="AY5965" t="str">
            <v>09L0606</v>
          </cell>
        </row>
        <row r="5966">
          <cell r="AY5966" t="str">
            <v>09L0606</v>
          </cell>
        </row>
        <row r="5967">
          <cell r="AY5967" t="str">
            <v>09L0606</v>
          </cell>
        </row>
        <row r="5968">
          <cell r="AY5968" t="str">
            <v>09L0606</v>
          </cell>
        </row>
        <row r="5969">
          <cell r="AY5969" t="str">
            <v>09L0606</v>
          </cell>
        </row>
        <row r="5970">
          <cell r="AY5970" t="str">
            <v>09L0606</v>
          </cell>
        </row>
        <row r="5971">
          <cell r="AY5971" t="str">
            <v>09L0606</v>
          </cell>
        </row>
        <row r="5972">
          <cell r="AY5972" t="str">
            <v>09L0606</v>
          </cell>
        </row>
        <row r="5973">
          <cell r="AY5973" t="str">
            <v>09L0606</v>
          </cell>
        </row>
        <row r="5974">
          <cell r="AY5974" t="str">
            <v>09L0606</v>
          </cell>
        </row>
        <row r="5975">
          <cell r="AY5975" t="str">
            <v>09L0606</v>
          </cell>
        </row>
        <row r="5976">
          <cell r="AY5976" t="str">
            <v>09L0606</v>
          </cell>
        </row>
        <row r="5977">
          <cell r="AY5977" t="str">
            <v>09L0606</v>
          </cell>
        </row>
        <row r="5978">
          <cell r="AY5978" t="str">
            <v>09L0606</v>
          </cell>
        </row>
        <row r="5979">
          <cell r="AY5979" t="str">
            <v>09L0606</v>
          </cell>
        </row>
        <row r="5980">
          <cell r="AY5980" t="str">
            <v>09L0606</v>
          </cell>
        </row>
        <row r="5981">
          <cell r="AY5981" t="str">
            <v>09L0606</v>
          </cell>
        </row>
        <row r="5982">
          <cell r="AY5982" t="str">
            <v>09L0606</v>
          </cell>
        </row>
        <row r="5983">
          <cell r="AY5983" t="str">
            <v>09L0606</v>
          </cell>
        </row>
        <row r="5984">
          <cell r="AY5984" t="str">
            <v>09L0606</v>
          </cell>
        </row>
        <row r="5985">
          <cell r="AY5985" t="str">
            <v>09L0606</v>
          </cell>
        </row>
        <row r="5986">
          <cell r="AY5986" t="str">
            <v>09L0606</v>
          </cell>
        </row>
        <row r="5987">
          <cell r="AY5987" t="str">
            <v>09L0606</v>
          </cell>
        </row>
        <row r="5988">
          <cell r="AY5988" t="str">
            <v>09L0606</v>
          </cell>
        </row>
        <row r="5989">
          <cell r="AY5989" t="str">
            <v>09L0606</v>
          </cell>
        </row>
        <row r="5990">
          <cell r="AY5990" t="str">
            <v>09L0606</v>
          </cell>
        </row>
        <row r="5991">
          <cell r="AY5991" t="str">
            <v>09L0606</v>
          </cell>
        </row>
        <row r="5992">
          <cell r="AY5992" t="str">
            <v>09L0606</v>
          </cell>
        </row>
        <row r="5993">
          <cell r="AY5993" t="str">
            <v>09L0606</v>
          </cell>
        </row>
        <row r="5994">
          <cell r="AY5994" t="str">
            <v>09L0606</v>
          </cell>
        </row>
        <row r="5995">
          <cell r="AY5995" t="str">
            <v>09L0606</v>
          </cell>
        </row>
        <row r="5996">
          <cell r="AY5996" t="str">
            <v>09L0606</v>
          </cell>
        </row>
        <row r="5997">
          <cell r="AY5997" t="str">
            <v>09L0606</v>
          </cell>
        </row>
        <row r="5998">
          <cell r="AY5998" t="str">
            <v>09L0606</v>
          </cell>
        </row>
        <row r="5999">
          <cell r="AY5999" t="str">
            <v>09L0606</v>
          </cell>
        </row>
        <row r="6000">
          <cell r="AY6000" t="str">
            <v>09L0606</v>
          </cell>
        </row>
        <row r="6001">
          <cell r="AY6001" t="str">
            <v>09L0606</v>
          </cell>
        </row>
        <row r="6002">
          <cell r="AY6002" t="str">
            <v>09L0606</v>
          </cell>
        </row>
        <row r="6003">
          <cell r="AY6003" t="str">
            <v>09L0606</v>
          </cell>
        </row>
        <row r="6004">
          <cell r="AY6004" t="str">
            <v>09L0606</v>
          </cell>
        </row>
        <row r="6005">
          <cell r="AY6005" t="str">
            <v>09L0606</v>
          </cell>
        </row>
        <row r="6006">
          <cell r="AY6006" t="str">
            <v>09L0606</v>
          </cell>
        </row>
        <row r="6007">
          <cell r="AY6007" t="str">
            <v>09L0606</v>
          </cell>
        </row>
        <row r="6008">
          <cell r="AY6008" t="str">
            <v>09L0606</v>
          </cell>
        </row>
        <row r="6009">
          <cell r="AY6009" t="str">
            <v>09L0606</v>
          </cell>
        </row>
        <row r="6010">
          <cell r="AY6010" t="str">
            <v>09L0606</v>
          </cell>
        </row>
        <row r="6011">
          <cell r="AY6011" t="str">
            <v>09L0606</v>
          </cell>
        </row>
        <row r="6012">
          <cell r="AY6012" t="str">
            <v>09L0606</v>
          </cell>
        </row>
        <row r="6013">
          <cell r="AY6013" t="str">
            <v>09L0606</v>
          </cell>
        </row>
        <row r="6014">
          <cell r="AY6014" t="str">
            <v>09L0606</v>
          </cell>
        </row>
        <row r="6015">
          <cell r="AY6015" t="str">
            <v>09L0606</v>
          </cell>
        </row>
        <row r="6016">
          <cell r="AY6016" t="str">
            <v>09L0606</v>
          </cell>
        </row>
        <row r="6017">
          <cell r="AY6017" t="str">
            <v>09L0606</v>
          </cell>
        </row>
        <row r="6018">
          <cell r="AY6018" t="str">
            <v>09L0606</v>
          </cell>
        </row>
        <row r="6019">
          <cell r="AY6019" t="str">
            <v>09L0606</v>
          </cell>
        </row>
        <row r="6020">
          <cell r="AY6020" t="str">
            <v>09L0606</v>
          </cell>
        </row>
        <row r="6021">
          <cell r="AY6021" t="str">
            <v>09L0606</v>
          </cell>
        </row>
        <row r="6022">
          <cell r="AY6022" t="str">
            <v>09L0606</v>
          </cell>
        </row>
        <row r="6023">
          <cell r="AY6023" t="str">
            <v>09L0606</v>
          </cell>
        </row>
        <row r="6024">
          <cell r="AY6024" t="str">
            <v>09L0606</v>
          </cell>
        </row>
        <row r="6025">
          <cell r="AY6025" t="str">
            <v>09L0606</v>
          </cell>
        </row>
        <row r="6026">
          <cell r="AY6026" t="str">
            <v>09L0606</v>
          </cell>
        </row>
        <row r="6027">
          <cell r="AY6027" t="str">
            <v>09L0606</v>
          </cell>
        </row>
        <row r="6028">
          <cell r="AY6028" t="str">
            <v>09L0606</v>
          </cell>
        </row>
        <row r="6029">
          <cell r="AY6029" t="str">
            <v>09L0606</v>
          </cell>
        </row>
        <row r="6030">
          <cell r="AY6030" t="str">
            <v>09L0606</v>
          </cell>
        </row>
        <row r="6031">
          <cell r="AY6031" t="str">
            <v>09L0606</v>
          </cell>
        </row>
        <row r="6032">
          <cell r="AY6032" t="str">
            <v>09L0606</v>
          </cell>
        </row>
        <row r="6033">
          <cell r="AY6033" t="str">
            <v>09L0606</v>
          </cell>
        </row>
        <row r="6034">
          <cell r="AY6034" t="str">
            <v>09L0606</v>
          </cell>
        </row>
        <row r="6035">
          <cell r="AY6035" t="str">
            <v>09L0606</v>
          </cell>
        </row>
        <row r="6036">
          <cell r="AY6036" t="str">
            <v>09L0606</v>
          </cell>
        </row>
        <row r="6037">
          <cell r="AY6037" t="str">
            <v>09L0606</v>
          </cell>
        </row>
        <row r="6038">
          <cell r="AY6038" t="str">
            <v>09L0606</v>
          </cell>
        </row>
        <row r="6039">
          <cell r="AY6039" t="str">
            <v>09L0606</v>
          </cell>
        </row>
        <row r="6040">
          <cell r="AY6040" t="str">
            <v>09L0606</v>
          </cell>
        </row>
        <row r="6041">
          <cell r="AY6041" t="str">
            <v>09L0606</v>
          </cell>
        </row>
        <row r="6042">
          <cell r="AY6042" t="str">
            <v>09L0606</v>
          </cell>
        </row>
        <row r="6043">
          <cell r="AY6043" t="str">
            <v>09L0606</v>
          </cell>
        </row>
        <row r="6044">
          <cell r="AY6044" t="str">
            <v>09L0606</v>
          </cell>
        </row>
        <row r="6045">
          <cell r="AY6045" t="str">
            <v>09L0606</v>
          </cell>
        </row>
        <row r="6046">
          <cell r="AY6046" t="str">
            <v>09L0606</v>
          </cell>
        </row>
        <row r="6047">
          <cell r="AY6047" t="str">
            <v>09L0606</v>
          </cell>
        </row>
        <row r="6048">
          <cell r="AY6048" t="str">
            <v>07L0505</v>
          </cell>
        </row>
        <row r="6049">
          <cell r="AY6049" t="str">
            <v>07L0505</v>
          </cell>
        </row>
        <row r="6050">
          <cell r="AY6050" t="str">
            <v>07L0505</v>
          </cell>
        </row>
        <row r="6051">
          <cell r="AY6051" t="str">
            <v>07L0505</v>
          </cell>
        </row>
        <row r="6052">
          <cell r="AY6052" t="str">
            <v>07L0505</v>
          </cell>
        </row>
        <row r="6053">
          <cell r="AY6053" t="str">
            <v>07L0505</v>
          </cell>
        </row>
        <row r="6054">
          <cell r="AY6054" t="str">
            <v>07L0505</v>
          </cell>
        </row>
        <row r="6055">
          <cell r="AY6055" t="str">
            <v>08L0525</v>
          </cell>
        </row>
        <row r="6056">
          <cell r="AY6056" t="str">
            <v>08L0525</v>
          </cell>
        </row>
        <row r="6057">
          <cell r="AY6057" t="str">
            <v>08L0525</v>
          </cell>
        </row>
        <row r="6058">
          <cell r="AY6058" t="str">
            <v>08L0525</v>
          </cell>
        </row>
        <row r="6059">
          <cell r="AY6059" t="str">
            <v>08L0525</v>
          </cell>
        </row>
        <row r="6060">
          <cell r="AY6060" t="str">
            <v>08L0525</v>
          </cell>
        </row>
        <row r="6061">
          <cell r="AY6061" t="str">
            <v>08L0525</v>
          </cell>
        </row>
        <row r="6062">
          <cell r="AY6062" t="str">
            <v>08L0525</v>
          </cell>
        </row>
        <row r="6063">
          <cell r="AY6063" t="str">
            <v>08L0525</v>
          </cell>
        </row>
        <row r="6064">
          <cell r="AY6064" t="str">
            <v>08L0525</v>
          </cell>
        </row>
        <row r="6065">
          <cell r="AY6065" t="str">
            <v>08L0525</v>
          </cell>
        </row>
        <row r="6066">
          <cell r="AY6066" t="str">
            <v>08L0525</v>
          </cell>
        </row>
        <row r="6067">
          <cell r="AY6067" t="str">
            <v>08L0525</v>
          </cell>
        </row>
        <row r="6068">
          <cell r="AY6068" t="str">
            <v>08L0525</v>
          </cell>
        </row>
        <row r="6069">
          <cell r="AY6069" t="str">
            <v>08L0525</v>
          </cell>
        </row>
        <row r="6070">
          <cell r="AY6070" t="str">
            <v>08L0525</v>
          </cell>
        </row>
        <row r="6071">
          <cell r="AY6071" t="str">
            <v>08L0525</v>
          </cell>
        </row>
        <row r="6072">
          <cell r="AY6072" t="str">
            <v>08L0525</v>
          </cell>
        </row>
        <row r="6073">
          <cell r="AY6073" t="str">
            <v>08L0525</v>
          </cell>
        </row>
        <row r="6074">
          <cell r="AY6074" t="str">
            <v>08L0525</v>
          </cell>
        </row>
        <row r="6075">
          <cell r="AY6075" t="str">
            <v>08L0525</v>
          </cell>
        </row>
        <row r="6076">
          <cell r="AY6076" t="str">
            <v>08L0525</v>
          </cell>
        </row>
        <row r="6077">
          <cell r="AY6077" t="str">
            <v>08L0525</v>
          </cell>
        </row>
        <row r="6078">
          <cell r="AY6078" t="str">
            <v>08L0525</v>
          </cell>
        </row>
        <row r="6079">
          <cell r="AY6079" t="str">
            <v>08L0525</v>
          </cell>
        </row>
        <row r="6080">
          <cell r="AY6080" t="str">
            <v>08L0525</v>
          </cell>
        </row>
        <row r="6081">
          <cell r="AY6081" t="str">
            <v>08L0525</v>
          </cell>
        </row>
        <row r="6082">
          <cell r="AY6082" t="str">
            <v>08L0525</v>
          </cell>
        </row>
        <row r="6083">
          <cell r="AY6083" t="str">
            <v>08L0525</v>
          </cell>
        </row>
        <row r="6084">
          <cell r="AY6084" t="str">
            <v>08L0525</v>
          </cell>
        </row>
        <row r="6085">
          <cell r="AY6085" t="str">
            <v>08L0525</v>
          </cell>
        </row>
        <row r="6086">
          <cell r="AY6086" t="str">
            <v>08L0525</v>
          </cell>
        </row>
        <row r="6087">
          <cell r="AY6087" t="str">
            <v>08L0525</v>
          </cell>
        </row>
        <row r="6088">
          <cell r="AY6088" t="str">
            <v>08L0525</v>
          </cell>
        </row>
        <row r="6089">
          <cell r="AY6089" t="str">
            <v>08L0525</v>
          </cell>
        </row>
        <row r="6090">
          <cell r="AY6090" t="str">
            <v>08L0525</v>
          </cell>
        </row>
        <row r="6091">
          <cell r="AY6091" t="str">
            <v>08L0525</v>
          </cell>
        </row>
        <row r="6092">
          <cell r="AY6092" t="str">
            <v>08L0525</v>
          </cell>
        </row>
        <row r="6093">
          <cell r="AY6093" t="str">
            <v>08L0525</v>
          </cell>
        </row>
        <row r="6094">
          <cell r="AY6094" t="str">
            <v>08L0525</v>
          </cell>
        </row>
        <row r="6095">
          <cell r="AY6095" t="str">
            <v>08L0525</v>
          </cell>
        </row>
        <row r="6096">
          <cell r="AY6096" t="str">
            <v>08L0525</v>
          </cell>
        </row>
        <row r="6097">
          <cell r="AY6097" t="str">
            <v>08L0525</v>
          </cell>
        </row>
        <row r="6098">
          <cell r="AY6098" t="str">
            <v>08L0525</v>
          </cell>
        </row>
        <row r="6099">
          <cell r="AY6099" t="str">
            <v>08L0525</v>
          </cell>
        </row>
        <row r="6100">
          <cell r="AY6100" t="str">
            <v>08L0525</v>
          </cell>
        </row>
        <row r="6101">
          <cell r="AY6101" t="str">
            <v>08L0525</v>
          </cell>
        </row>
        <row r="6102">
          <cell r="AY6102" t="str">
            <v>08L0525</v>
          </cell>
        </row>
        <row r="6103">
          <cell r="AY6103" t="str">
            <v>08L0525</v>
          </cell>
        </row>
        <row r="6104">
          <cell r="AY6104" t="str">
            <v>08L0525</v>
          </cell>
        </row>
        <row r="6105">
          <cell r="AY6105" t="str">
            <v>08L0525</v>
          </cell>
        </row>
        <row r="6106">
          <cell r="AY6106" t="str">
            <v>08L0525</v>
          </cell>
        </row>
        <row r="6107">
          <cell r="AY6107" t="str">
            <v>08L0525</v>
          </cell>
        </row>
        <row r="6108">
          <cell r="AY6108" t="str">
            <v>08L0525</v>
          </cell>
        </row>
        <row r="6109">
          <cell r="AY6109" t="str">
            <v>08L0525</v>
          </cell>
        </row>
        <row r="6110">
          <cell r="AY6110" t="str">
            <v>08L0525</v>
          </cell>
        </row>
        <row r="6111">
          <cell r="AY6111" t="str">
            <v>08L0525</v>
          </cell>
        </row>
        <row r="6112">
          <cell r="AY6112" t="str">
            <v>08L0525</v>
          </cell>
        </row>
        <row r="6113">
          <cell r="AY6113" t="str">
            <v>08L0525</v>
          </cell>
        </row>
        <row r="6114">
          <cell r="AY6114" t="str">
            <v>08L0525</v>
          </cell>
        </row>
        <row r="6115">
          <cell r="AY6115" t="str">
            <v>08L0525</v>
          </cell>
        </row>
        <row r="6116">
          <cell r="AY6116" t="str">
            <v>08L0525</v>
          </cell>
        </row>
        <row r="6117">
          <cell r="AY6117" t="str">
            <v>08L0525</v>
          </cell>
        </row>
        <row r="6118">
          <cell r="AY6118" t="str">
            <v>08L0525</v>
          </cell>
        </row>
        <row r="6119">
          <cell r="AY6119" t="str">
            <v>08L0525</v>
          </cell>
        </row>
        <row r="6120">
          <cell r="AY6120" t="str">
            <v>08L0525</v>
          </cell>
        </row>
        <row r="6121">
          <cell r="AY6121" t="str">
            <v>08L0525</v>
          </cell>
        </row>
        <row r="6122">
          <cell r="AY6122" t="str">
            <v>08L0525</v>
          </cell>
        </row>
        <row r="6123">
          <cell r="AY6123" t="str">
            <v>08L0525</v>
          </cell>
        </row>
        <row r="6124">
          <cell r="AY6124" t="str">
            <v>08L0525</v>
          </cell>
        </row>
        <row r="6125">
          <cell r="AY6125" t="str">
            <v>08L0525</v>
          </cell>
        </row>
        <row r="6126">
          <cell r="AY6126" t="str">
            <v>08L0525</v>
          </cell>
        </row>
        <row r="6127">
          <cell r="AY6127" t="str">
            <v>08L0525</v>
          </cell>
        </row>
        <row r="6128">
          <cell r="AY6128" t="str">
            <v>08L0525</v>
          </cell>
        </row>
        <row r="6129">
          <cell r="AY6129" t="str">
            <v>08L0525</v>
          </cell>
        </row>
        <row r="6130">
          <cell r="AY6130" t="str">
            <v>08L0525</v>
          </cell>
        </row>
        <row r="6131">
          <cell r="AY6131" t="str">
            <v>08L0525</v>
          </cell>
        </row>
        <row r="6132">
          <cell r="AY6132" t="str">
            <v>08L0525</v>
          </cell>
        </row>
        <row r="6133">
          <cell r="AY6133" t="str">
            <v>08L0525</v>
          </cell>
        </row>
        <row r="6134">
          <cell r="AY6134" t="str">
            <v>08L0525</v>
          </cell>
        </row>
        <row r="6135">
          <cell r="AY6135" t="str">
            <v>08L0525</v>
          </cell>
        </row>
        <row r="6136">
          <cell r="AY6136" t="str">
            <v>08L0525</v>
          </cell>
        </row>
        <row r="6137">
          <cell r="AY6137" t="str">
            <v>08L0525</v>
          </cell>
        </row>
        <row r="6138">
          <cell r="AY6138" t="str">
            <v>08L0525</v>
          </cell>
        </row>
        <row r="6139">
          <cell r="AY6139" t="str">
            <v>08L0525</v>
          </cell>
        </row>
        <row r="6140">
          <cell r="AY6140" t="str">
            <v>08L0525</v>
          </cell>
        </row>
        <row r="6141">
          <cell r="AY6141" t="str">
            <v>08L0525</v>
          </cell>
        </row>
        <row r="6142">
          <cell r="AY6142" t="str">
            <v>08L0525</v>
          </cell>
        </row>
        <row r="6143">
          <cell r="AY6143" t="str">
            <v>08L0525</v>
          </cell>
        </row>
        <row r="6144">
          <cell r="AY6144" t="str">
            <v>08L0525</v>
          </cell>
        </row>
        <row r="6145">
          <cell r="AY6145" t="str">
            <v>08L0525</v>
          </cell>
        </row>
        <row r="6146">
          <cell r="AY6146" t="str">
            <v>05L0068</v>
          </cell>
        </row>
        <row r="6147">
          <cell r="AY6147" t="str">
            <v>05L0068</v>
          </cell>
        </row>
        <row r="6148">
          <cell r="AY6148" t="str">
            <v>05L0068</v>
          </cell>
        </row>
        <row r="6149">
          <cell r="AY6149" t="str">
            <v>09L0599</v>
          </cell>
        </row>
        <row r="6150">
          <cell r="AY6150" t="str">
            <v>09L0599</v>
          </cell>
        </row>
        <row r="6151">
          <cell r="AY6151" t="str">
            <v>09L0599</v>
          </cell>
        </row>
        <row r="6152">
          <cell r="AY6152" t="str">
            <v>09L0599</v>
          </cell>
        </row>
        <row r="6153">
          <cell r="AY6153" t="str">
            <v>09L0599</v>
          </cell>
        </row>
        <row r="6154">
          <cell r="AY6154" t="str">
            <v>09L0599</v>
          </cell>
        </row>
        <row r="6155">
          <cell r="AY6155" t="str">
            <v>09L0599</v>
          </cell>
        </row>
        <row r="6156">
          <cell r="AY6156" t="str">
            <v>09L0599</v>
          </cell>
        </row>
        <row r="6157">
          <cell r="AY6157" t="str">
            <v>09L0599</v>
          </cell>
        </row>
        <row r="6158">
          <cell r="AY6158" t="str">
            <v>09L0599</v>
          </cell>
        </row>
        <row r="6159">
          <cell r="AY6159" t="str">
            <v>09L0599</v>
          </cell>
        </row>
        <row r="6160">
          <cell r="AY6160" t="str">
            <v>09L0599</v>
          </cell>
        </row>
        <row r="6161">
          <cell r="AY6161" t="str">
            <v>09L0599</v>
          </cell>
        </row>
        <row r="6162">
          <cell r="AY6162" t="str">
            <v>09L0599</v>
          </cell>
        </row>
        <row r="6163">
          <cell r="AY6163" t="str">
            <v>09L0599</v>
          </cell>
        </row>
        <row r="6164">
          <cell r="AY6164" t="str">
            <v>05L0068</v>
          </cell>
        </row>
        <row r="6165">
          <cell r="AY6165" t="str">
            <v>09L0599</v>
          </cell>
        </row>
        <row r="6166">
          <cell r="AY6166" t="str">
            <v>09L0599</v>
          </cell>
        </row>
        <row r="6167">
          <cell r="AY6167" t="str">
            <v>09L0599</v>
          </cell>
        </row>
        <row r="6168">
          <cell r="AY6168" t="str">
            <v>09L0599</v>
          </cell>
        </row>
        <row r="6169">
          <cell r="AY6169" t="str">
            <v>09L0599</v>
          </cell>
        </row>
        <row r="6170">
          <cell r="AY6170" t="str">
            <v>09L0599</v>
          </cell>
        </row>
        <row r="6171">
          <cell r="AY6171" t="str">
            <v>09L0599</v>
          </cell>
        </row>
        <row r="6172">
          <cell r="AY6172" t="str">
            <v>09L0599</v>
          </cell>
        </row>
        <row r="6173">
          <cell r="AY6173" t="str">
            <v>05L0068</v>
          </cell>
        </row>
        <row r="6174">
          <cell r="AY6174" t="str">
            <v>09L0599</v>
          </cell>
        </row>
        <row r="6175">
          <cell r="AY6175" t="str">
            <v>09L0599</v>
          </cell>
        </row>
        <row r="6176">
          <cell r="AY6176" t="str">
            <v>09L0599</v>
          </cell>
        </row>
        <row r="6177">
          <cell r="AY6177" t="str">
            <v>09L0599</v>
          </cell>
        </row>
        <row r="6178">
          <cell r="AY6178" t="str">
            <v>09L0599</v>
          </cell>
        </row>
        <row r="6179">
          <cell r="AY6179" t="str">
            <v>09L0599</v>
          </cell>
        </row>
        <row r="6180">
          <cell r="AY6180" t="str">
            <v>09L0599</v>
          </cell>
        </row>
        <row r="6181">
          <cell r="AY6181" t="str">
            <v>09L0599</v>
          </cell>
        </row>
        <row r="6182">
          <cell r="AY6182" t="str">
            <v>09L0599</v>
          </cell>
        </row>
        <row r="6183">
          <cell r="AY6183" t="str">
            <v>09L0599</v>
          </cell>
        </row>
        <row r="6184">
          <cell r="AY6184" t="str">
            <v>09L0599</v>
          </cell>
        </row>
        <row r="6185">
          <cell r="AY6185" t="str">
            <v>09L0599</v>
          </cell>
        </row>
        <row r="6186">
          <cell r="AY6186" t="str">
            <v>09L0599</v>
          </cell>
        </row>
        <row r="6187">
          <cell r="AY6187" t="str">
            <v>09L0599</v>
          </cell>
        </row>
        <row r="6188">
          <cell r="AY6188" t="str">
            <v>05L0068</v>
          </cell>
        </row>
        <row r="6189">
          <cell r="AY6189" t="str">
            <v>05L0068</v>
          </cell>
        </row>
        <row r="6190">
          <cell r="AY6190" t="str">
            <v>05L0068</v>
          </cell>
        </row>
        <row r="6191">
          <cell r="AY6191" t="str">
            <v>05L0068</v>
          </cell>
        </row>
        <row r="6192">
          <cell r="AY6192" t="str">
            <v>05L0068</v>
          </cell>
        </row>
        <row r="6193">
          <cell r="AY6193" t="str">
            <v>09L0599</v>
          </cell>
        </row>
        <row r="6194">
          <cell r="AY6194" t="str">
            <v>09L0599</v>
          </cell>
        </row>
        <row r="6195">
          <cell r="AY6195" t="str">
            <v>09L0599</v>
          </cell>
        </row>
        <row r="6196">
          <cell r="AY6196" t="str">
            <v>05L0068</v>
          </cell>
        </row>
        <row r="6197">
          <cell r="AY6197" t="str">
            <v>09L0599</v>
          </cell>
        </row>
        <row r="6198">
          <cell r="AY6198" t="str">
            <v>05L0068</v>
          </cell>
        </row>
        <row r="6199">
          <cell r="AY6199" t="str">
            <v>09L0599</v>
          </cell>
        </row>
        <row r="6200">
          <cell r="AY6200" t="str">
            <v>09L0599</v>
          </cell>
        </row>
        <row r="6201">
          <cell r="AY6201" t="str">
            <v>09L0599</v>
          </cell>
        </row>
        <row r="6202">
          <cell r="AY6202" t="str">
            <v>09L0599</v>
          </cell>
        </row>
        <row r="6203">
          <cell r="AY6203" t="str">
            <v>09L0599</v>
          </cell>
        </row>
        <row r="6204">
          <cell r="AY6204" t="str">
            <v>09L0599</v>
          </cell>
        </row>
        <row r="6205">
          <cell r="AY6205" t="str">
            <v>09L0599</v>
          </cell>
        </row>
        <row r="6206">
          <cell r="AY6206" t="str">
            <v>05L0068</v>
          </cell>
        </row>
        <row r="6207">
          <cell r="AY6207" t="str">
            <v>05L0068</v>
          </cell>
        </row>
        <row r="6208">
          <cell r="AY6208" t="str">
            <v>05L0068</v>
          </cell>
        </row>
        <row r="6209">
          <cell r="AY6209" t="str">
            <v>09L0599</v>
          </cell>
        </row>
        <row r="6210">
          <cell r="AY6210" t="str">
            <v>09L0599</v>
          </cell>
        </row>
        <row r="6211">
          <cell r="AY6211" t="str">
            <v>09L0599</v>
          </cell>
        </row>
        <row r="6212">
          <cell r="AY6212" t="str">
            <v>09L0599</v>
          </cell>
        </row>
        <row r="6213">
          <cell r="AY6213" t="str">
            <v>09L0599</v>
          </cell>
        </row>
        <row r="6214">
          <cell r="AY6214" t="str">
            <v>09L0599</v>
          </cell>
        </row>
        <row r="6215">
          <cell r="AY6215" t="str">
            <v>09L0599</v>
          </cell>
        </row>
        <row r="6216">
          <cell r="AY6216" t="str">
            <v>09L0599</v>
          </cell>
        </row>
        <row r="6217">
          <cell r="AY6217" t="str">
            <v>09L0599</v>
          </cell>
        </row>
        <row r="6218">
          <cell r="AY6218" t="str">
            <v>09L0599</v>
          </cell>
        </row>
        <row r="6219">
          <cell r="AY6219" t="str">
            <v>09L0599</v>
          </cell>
        </row>
        <row r="6220">
          <cell r="AY6220" t="str">
            <v>09L0599</v>
          </cell>
        </row>
        <row r="6221">
          <cell r="AY6221" t="str">
            <v>09L0599</v>
          </cell>
        </row>
        <row r="6222">
          <cell r="AY6222" t="str">
            <v>09L0599</v>
          </cell>
        </row>
        <row r="6223">
          <cell r="AY6223" t="str">
            <v>09L0599</v>
          </cell>
        </row>
        <row r="6224">
          <cell r="AY6224" t="str">
            <v>09L0599</v>
          </cell>
        </row>
        <row r="6225">
          <cell r="AY6225" t="str">
            <v>09L0599</v>
          </cell>
        </row>
        <row r="6226">
          <cell r="AY6226" t="str">
            <v>09L0599</v>
          </cell>
        </row>
        <row r="6227">
          <cell r="AY6227" t="str">
            <v>09L0599</v>
          </cell>
        </row>
        <row r="6228">
          <cell r="AY6228" t="str">
            <v>09L0599</v>
          </cell>
        </row>
        <row r="6229">
          <cell r="AY6229" t="str">
            <v>09L0599</v>
          </cell>
        </row>
        <row r="6230">
          <cell r="AY6230" t="str">
            <v>09L0599</v>
          </cell>
        </row>
        <row r="6231">
          <cell r="AY6231" t="str">
            <v>09L0599</v>
          </cell>
        </row>
        <row r="6232">
          <cell r="AY6232" t="str">
            <v>09L0599</v>
          </cell>
        </row>
        <row r="6233">
          <cell r="AY6233" t="str">
            <v>09L0599</v>
          </cell>
        </row>
        <row r="6234">
          <cell r="AY6234" t="str">
            <v>09L0599</v>
          </cell>
        </row>
        <row r="6235">
          <cell r="AY6235" t="str">
            <v>09L0599</v>
          </cell>
        </row>
        <row r="6236">
          <cell r="AY6236" t="str">
            <v>09L0599</v>
          </cell>
        </row>
        <row r="6237">
          <cell r="AY6237" t="str">
            <v>09L0599</v>
          </cell>
        </row>
        <row r="6238">
          <cell r="AY6238" t="str">
            <v>09L0599</v>
          </cell>
        </row>
        <row r="6239">
          <cell r="AY6239" t="str">
            <v>09L0599</v>
          </cell>
        </row>
        <row r="6240">
          <cell r="AY6240" t="str">
            <v>09L0599</v>
          </cell>
        </row>
        <row r="6241">
          <cell r="AY6241" t="str">
            <v>09L0599</v>
          </cell>
        </row>
        <row r="6242">
          <cell r="AY6242" t="str">
            <v>09L0599</v>
          </cell>
        </row>
        <row r="6243">
          <cell r="AY6243" t="str">
            <v>09L0599</v>
          </cell>
        </row>
        <row r="6244">
          <cell r="AY6244" t="str">
            <v>09L0599</v>
          </cell>
        </row>
        <row r="6245">
          <cell r="AY6245" t="str">
            <v>09L0599</v>
          </cell>
        </row>
        <row r="6246">
          <cell r="AY6246" t="str">
            <v>09L0599</v>
          </cell>
        </row>
        <row r="6247">
          <cell r="AY6247" t="str">
            <v>09L0599</v>
          </cell>
        </row>
        <row r="6248">
          <cell r="AY6248" t="str">
            <v>09L0599</v>
          </cell>
        </row>
        <row r="6249">
          <cell r="AY6249" t="str">
            <v>09L0599</v>
          </cell>
        </row>
        <row r="6250">
          <cell r="AY6250" t="str">
            <v>09L0599</v>
          </cell>
        </row>
        <row r="6251">
          <cell r="AY6251" t="str">
            <v>09L0599</v>
          </cell>
        </row>
        <row r="6252">
          <cell r="AY6252" t="str">
            <v>09L0599</v>
          </cell>
        </row>
        <row r="6253">
          <cell r="AY6253" t="str">
            <v>09L0599</v>
          </cell>
        </row>
        <row r="6254">
          <cell r="AY6254" t="str">
            <v>09L0599</v>
          </cell>
        </row>
        <row r="6255">
          <cell r="AY6255" t="str">
            <v>09L0599</v>
          </cell>
        </row>
        <row r="6256">
          <cell r="AY6256" t="str">
            <v>09L0599</v>
          </cell>
        </row>
        <row r="6257">
          <cell r="AY6257" t="str">
            <v>09L0599</v>
          </cell>
        </row>
        <row r="6258">
          <cell r="AY6258" t="str">
            <v>09L0599</v>
          </cell>
        </row>
        <row r="6259">
          <cell r="AY6259" t="str">
            <v>09L0599</v>
          </cell>
        </row>
        <row r="6260">
          <cell r="AY6260" t="str">
            <v>09L0599</v>
          </cell>
        </row>
        <row r="6261">
          <cell r="AY6261" t="str">
            <v>09L0599</v>
          </cell>
        </row>
        <row r="6262">
          <cell r="AY6262" t="str">
            <v>09L0599</v>
          </cell>
        </row>
        <row r="6263">
          <cell r="AY6263" t="str">
            <v>09L0599</v>
          </cell>
        </row>
        <row r="6264">
          <cell r="AY6264" t="str">
            <v>09L0599</v>
          </cell>
        </row>
        <row r="6265">
          <cell r="AY6265" t="str">
            <v>09L0599</v>
          </cell>
        </row>
        <row r="6266">
          <cell r="AY6266" t="str">
            <v>09L0599</v>
          </cell>
        </row>
        <row r="6267">
          <cell r="AY6267" t="str">
            <v>09L0599</v>
          </cell>
        </row>
        <row r="6268">
          <cell r="AY6268" t="str">
            <v>09L0599</v>
          </cell>
        </row>
        <row r="6269">
          <cell r="AY6269" t="str">
            <v>09L0599</v>
          </cell>
        </row>
        <row r="6270">
          <cell r="AY6270" t="str">
            <v>09L0599</v>
          </cell>
        </row>
        <row r="6271">
          <cell r="AY6271" t="str">
            <v>09L0599</v>
          </cell>
        </row>
        <row r="6272">
          <cell r="AY6272" t="str">
            <v>09L0599</v>
          </cell>
        </row>
        <row r="6273">
          <cell r="AY6273" t="str">
            <v>09L0599</v>
          </cell>
        </row>
        <row r="6274">
          <cell r="AY6274" t="str">
            <v>09L0599</v>
          </cell>
        </row>
        <row r="6275">
          <cell r="AY6275" t="str">
            <v>09L0599</v>
          </cell>
        </row>
        <row r="6276">
          <cell r="AY6276" t="str">
            <v>09L0599</v>
          </cell>
        </row>
        <row r="6277">
          <cell r="AY6277" t="str">
            <v>09L0599</v>
          </cell>
        </row>
        <row r="6278">
          <cell r="AY6278" t="str">
            <v>09L0599</v>
          </cell>
        </row>
        <row r="6279">
          <cell r="AY6279" t="str">
            <v>09L0599</v>
          </cell>
        </row>
        <row r="6280">
          <cell r="AY6280" t="str">
            <v>09L0599</v>
          </cell>
        </row>
        <row r="6281">
          <cell r="AY6281" t="str">
            <v>09L0599</v>
          </cell>
        </row>
        <row r="6282">
          <cell r="AY6282" t="str">
            <v>09L0599</v>
          </cell>
        </row>
        <row r="6283">
          <cell r="AY6283" t="str">
            <v>09L0599</v>
          </cell>
        </row>
        <row r="6284">
          <cell r="AY6284" t="str">
            <v>09L0599</v>
          </cell>
        </row>
        <row r="6285">
          <cell r="AY6285" t="str">
            <v>09L0599</v>
          </cell>
        </row>
        <row r="6286">
          <cell r="AY6286" t="str">
            <v>09L0599</v>
          </cell>
        </row>
        <row r="6287">
          <cell r="AY6287" t="str">
            <v>09L0599</v>
          </cell>
        </row>
        <row r="6288">
          <cell r="AY6288" t="str">
            <v>09L0599</v>
          </cell>
        </row>
        <row r="6289">
          <cell r="AY6289" t="str">
            <v>09L0599</v>
          </cell>
        </row>
        <row r="6290">
          <cell r="AY6290" t="str">
            <v>09L0599</v>
          </cell>
        </row>
        <row r="6291">
          <cell r="AY6291" t="str">
            <v>09L0599</v>
          </cell>
        </row>
        <row r="6292">
          <cell r="AY6292" t="str">
            <v>09L0599</v>
          </cell>
        </row>
        <row r="6293">
          <cell r="AY6293" t="str">
            <v>09L0599</v>
          </cell>
        </row>
        <row r="6294">
          <cell r="AY6294" t="str">
            <v>09L0599</v>
          </cell>
        </row>
        <row r="6295">
          <cell r="AY6295" t="str">
            <v>09L0599</v>
          </cell>
        </row>
        <row r="6296">
          <cell r="AY6296" t="str">
            <v>09L0599</v>
          </cell>
        </row>
        <row r="6297">
          <cell r="AY6297" t="str">
            <v>09L0599</v>
          </cell>
        </row>
        <row r="6298">
          <cell r="AY6298" t="str">
            <v>09L0599</v>
          </cell>
        </row>
        <row r="6299">
          <cell r="AY6299" t="str">
            <v>09L0599</v>
          </cell>
        </row>
        <row r="6300">
          <cell r="AY6300" t="str">
            <v>09L0599</v>
          </cell>
        </row>
        <row r="6301">
          <cell r="AY6301" t="str">
            <v>09L0599</v>
          </cell>
        </row>
        <row r="6302">
          <cell r="AY6302" t="str">
            <v>09L0599</v>
          </cell>
        </row>
        <row r="6303">
          <cell r="AY6303" t="str">
            <v>09L0599</v>
          </cell>
        </row>
        <row r="6304">
          <cell r="AY6304" t="str">
            <v>09L0599</v>
          </cell>
        </row>
        <row r="6305">
          <cell r="AY6305" t="str">
            <v>09L0599</v>
          </cell>
        </row>
        <row r="6306">
          <cell r="AY6306" t="str">
            <v>09L0599</v>
          </cell>
        </row>
        <row r="6307">
          <cell r="AY6307" t="str">
            <v>09L0599</v>
          </cell>
        </row>
        <row r="6308">
          <cell r="AY6308" t="str">
            <v>09L0599</v>
          </cell>
        </row>
        <row r="6309">
          <cell r="AY6309" t="str">
            <v>09L0599</v>
          </cell>
        </row>
        <row r="6310">
          <cell r="AY6310" t="str">
            <v>09L0599</v>
          </cell>
        </row>
        <row r="6311">
          <cell r="AY6311" t="str">
            <v>09L0599</v>
          </cell>
        </row>
        <row r="6312">
          <cell r="AY6312" t="str">
            <v>09L0599</v>
          </cell>
        </row>
        <row r="6313">
          <cell r="AY6313" t="str">
            <v>09L0599</v>
          </cell>
        </row>
        <row r="6314">
          <cell r="AY6314" t="str">
            <v>05L0068</v>
          </cell>
        </row>
        <row r="6315">
          <cell r="AY6315" t="str">
            <v>05L0068</v>
          </cell>
        </row>
        <row r="6316">
          <cell r="AY6316" t="str">
            <v>05L0068</v>
          </cell>
        </row>
        <row r="6317">
          <cell r="AY6317" t="str">
            <v>09L0599</v>
          </cell>
        </row>
        <row r="6318">
          <cell r="AY6318" t="str">
            <v>09L0599</v>
          </cell>
        </row>
        <row r="6319">
          <cell r="AY6319" t="str">
            <v>09L0599</v>
          </cell>
        </row>
        <row r="6320">
          <cell r="AY6320" t="str">
            <v>05L0068</v>
          </cell>
        </row>
        <row r="6321">
          <cell r="AY6321" t="str">
            <v>05L0068</v>
          </cell>
        </row>
        <row r="6322">
          <cell r="AY6322" t="str">
            <v>05L0068</v>
          </cell>
        </row>
        <row r="6323">
          <cell r="AY6323" t="str">
            <v>05L0068</v>
          </cell>
        </row>
        <row r="6324">
          <cell r="AY6324" t="str">
            <v>05L0068</v>
          </cell>
        </row>
        <row r="6325">
          <cell r="AY6325" t="str">
            <v>05L0068</v>
          </cell>
        </row>
        <row r="6326">
          <cell r="AY6326" t="str">
            <v>05L0068</v>
          </cell>
        </row>
        <row r="6327">
          <cell r="AY6327" t="str">
            <v>05L0068</v>
          </cell>
        </row>
        <row r="6328">
          <cell r="AY6328" t="str">
            <v>09L0599</v>
          </cell>
        </row>
        <row r="6329">
          <cell r="AY6329" t="str">
            <v>09L0599</v>
          </cell>
        </row>
        <row r="6330">
          <cell r="AY6330" t="str">
            <v>09L0599</v>
          </cell>
        </row>
        <row r="6331">
          <cell r="AY6331" t="str">
            <v>09L0599</v>
          </cell>
        </row>
        <row r="6332">
          <cell r="AY6332" t="str">
            <v>09L0599</v>
          </cell>
        </row>
        <row r="6333">
          <cell r="AY6333" t="str">
            <v>09L0599</v>
          </cell>
        </row>
        <row r="6334">
          <cell r="AY6334" t="str">
            <v>09L0599</v>
          </cell>
        </row>
        <row r="6335">
          <cell r="AY6335" t="str">
            <v>09L0599</v>
          </cell>
        </row>
        <row r="6336">
          <cell r="AY6336" t="str">
            <v>09L0599</v>
          </cell>
        </row>
        <row r="6337">
          <cell r="AY6337" t="str">
            <v>05L0068</v>
          </cell>
        </row>
        <row r="6338">
          <cell r="AY6338" t="str">
            <v>05L0068</v>
          </cell>
        </row>
        <row r="6339">
          <cell r="AY6339" t="str">
            <v>05L0068</v>
          </cell>
        </row>
        <row r="6340">
          <cell r="AY6340" t="str">
            <v>05L0068</v>
          </cell>
        </row>
        <row r="6341">
          <cell r="AY6341" t="str">
            <v>09L0599</v>
          </cell>
        </row>
        <row r="6342">
          <cell r="AY6342" t="str">
            <v>09L0599</v>
          </cell>
        </row>
        <row r="6343">
          <cell r="AY6343" t="str">
            <v>09L0599</v>
          </cell>
        </row>
        <row r="6344">
          <cell r="AY6344" t="str">
            <v>09L0599</v>
          </cell>
        </row>
        <row r="6345">
          <cell r="AY6345" t="str">
            <v>09L0599</v>
          </cell>
        </row>
        <row r="6346">
          <cell r="AY6346" t="str">
            <v>09L0599</v>
          </cell>
        </row>
        <row r="6347">
          <cell r="AY6347" t="str">
            <v>09L0599</v>
          </cell>
        </row>
        <row r="6348">
          <cell r="AY6348" t="str">
            <v>09L0599</v>
          </cell>
        </row>
        <row r="6349">
          <cell r="AY6349" t="str">
            <v>09L0599</v>
          </cell>
        </row>
        <row r="6350">
          <cell r="AY6350" t="str">
            <v>09L0599</v>
          </cell>
        </row>
        <row r="6351">
          <cell r="AY6351" t="str">
            <v>09L0599</v>
          </cell>
        </row>
        <row r="6352">
          <cell r="AY6352" t="str">
            <v>09L0599</v>
          </cell>
        </row>
        <row r="6353">
          <cell r="AY6353" t="str">
            <v>09L0599</v>
          </cell>
        </row>
        <row r="6354">
          <cell r="AY6354" t="str">
            <v>09L0599</v>
          </cell>
        </row>
        <row r="6355">
          <cell r="AY6355" t="str">
            <v>09L0599</v>
          </cell>
        </row>
        <row r="6356">
          <cell r="AY6356" t="str">
            <v>09L0599</v>
          </cell>
        </row>
        <row r="6357">
          <cell r="AY6357" t="str">
            <v>09L0599</v>
          </cell>
        </row>
        <row r="6358">
          <cell r="AY6358" t="str">
            <v>09L0599</v>
          </cell>
        </row>
        <row r="6359">
          <cell r="AY6359" t="str">
            <v>09L0599</v>
          </cell>
        </row>
        <row r="6360">
          <cell r="AY6360" t="str">
            <v>09L0599</v>
          </cell>
        </row>
        <row r="6361">
          <cell r="AY6361" t="str">
            <v>09L0599</v>
          </cell>
        </row>
        <row r="6362">
          <cell r="AY6362" t="str">
            <v>09L0599</v>
          </cell>
        </row>
        <row r="6363">
          <cell r="AY6363" t="str">
            <v>09L0599</v>
          </cell>
        </row>
        <row r="6364">
          <cell r="AY6364" t="str">
            <v>09L0599</v>
          </cell>
        </row>
        <row r="6365">
          <cell r="AY6365" t="str">
            <v>09L0599</v>
          </cell>
        </row>
        <row r="6366">
          <cell r="AY6366" t="str">
            <v>09L0599</v>
          </cell>
        </row>
        <row r="6367">
          <cell r="AY6367" t="str">
            <v>05L0068</v>
          </cell>
        </row>
        <row r="6368">
          <cell r="AY6368" t="str">
            <v>05L0068</v>
          </cell>
        </row>
        <row r="6369">
          <cell r="AY6369" t="str">
            <v>09L0599</v>
          </cell>
        </row>
        <row r="6370">
          <cell r="AY6370" t="str">
            <v>09L0599</v>
          </cell>
        </row>
        <row r="6371">
          <cell r="AY6371" t="str">
            <v>09L0599</v>
          </cell>
        </row>
        <row r="6372">
          <cell r="AY6372" t="str">
            <v>09L0599</v>
          </cell>
        </row>
        <row r="6373">
          <cell r="AY6373" t="str">
            <v>09L0599</v>
          </cell>
        </row>
        <row r="6374">
          <cell r="AY6374" t="str">
            <v>09L0599</v>
          </cell>
        </row>
        <row r="6375">
          <cell r="AY6375" t="str">
            <v>05L0068</v>
          </cell>
        </row>
        <row r="6376">
          <cell r="AY6376" t="str">
            <v>05L0068</v>
          </cell>
        </row>
        <row r="6377">
          <cell r="AY6377" t="str">
            <v>09L0599</v>
          </cell>
        </row>
        <row r="6378">
          <cell r="AY6378" t="str">
            <v>09L0599</v>
          </cell>
        </row>
        <row r="6379">
          <cell r="AY6379" t="str">
            <v>09L0599</v>
          </cell>
        </row>
        <row r="6380">
          <cell r="AY6380" t="str">
            <v>09L0599</v>
          </cell>
        </row>
        <row r="6381">
          <cell r="AY6381" t="str">
            <v>09L0599</v>
          </cell>
        </row>
        <row r="6382">
          <cell r="AY6382" t="str">
            <v>09L0599</v>
          </cell>
        </row>
        <row r="6383">
          <cell r="AY6383" t="str">
            <v>09L0599</v>
          </cell>
        </row>
        <row r="6384">
          <cell r="AY6384" t="str">
            <v>09L0599</v>
          </cell>
        </row>
        <row r="6385">
          <cell r="AY6385" t="str">
            <v>09L0599</v>
          </cell>
        </row>
        <row r="6386">
          <cell r="AY6386" t="str">
            <v>09L0599</v>
          </cell>
        </row>
        <row r="6387">
          <cell r="AY6387" t="str">
            <v>09L0599</v>
          </cell>
        </row>
        <row r="6388">
          <cell r="AY6388" t="str">
            <v>09L0599</v>
          </cell>
        </row>
        <row r="6389">
          <cell r="AY6389" t="str">
            <v>09L0599</v>
          </cell>
        </row>
        <row r="6390">
          <cell r="AY6390" t="str">
            <v>09L0599</v>
          </cell>
        </row>
        <row r="6391">
          <cell r="AY6391" t="str">
            <v>05L0068</v>
          </cell>
        </row>
        <row r="6392">
          <cell r="AY6392" t="str">
            <v>05L0068</v>
          </cell>
        </row>
        <row r="6393">
          <cell r="AY6393" t="str">
            <v>05L0068</v>
          </cell>
        </row>
        <row r="6394">
          <cell r="AY6394" t="str">
            <v>05L0068</v>
          </cell>
        </row>
        <row r="6395">
          <cell r="AY6395" t="str">
            <v>09L0599</v>
          </cell>
        </row>
        <row r="6396">
          <cell r="AY6396" t="str">
            <v>09L0599</v>
          </cell>
        </row>
        <row r="6397">
          <cell r="AY6397" t="str">
            <v>09L0599</v>
          </cell>
        </row>
        <row r="6398">
          <cell r="AY6398" t="str">
            <v>09L0599</v>
          </cell>
        </row>
        <row r="6399">
          <cell r="AY6399" t="str">
            <v>09L0599</v>
          </cell>
        </row>
        <row r="6400">
          <cell r="AY6400" t="str">
            <v>09L0599</v>
          </cell>
        </row>
        <row r="6401">
          <cell r="AY6401" t="str">
            <v>09L0599</v>
          </cell>
        </row>
        <row r="6402">
          <cell r="AY6402" t="str">
            <v>09L0599</v>
          </cell>
        </row>
        <row r="6403">
          <cell r="AY6403" t="str">
            <v>09L0599</v>
          </cell>
        </row>
        <row r="6404">
          <cell r="AY6404" t="str">
            <v>09L0599</v>
          </cell>
        </row>
        <row r="6405">
          <cell r="AY6405" t="str">
            <v>09L0599</v>
          </cell>
        </row>
        <row r="6406">
          <cell r="AY6406" t="str">
            <v>09L0599</v>
          </cell>
        </row>
        <row r="6407">
          <cell r="AY6407" t="str">
            <v>09L0599</v>
          </cell>
        </row>
        <row r="6408">
          <cell r="AY6408" t="str">
            <v>09L0599</v>
          </cell>
        </row>
        <row r="6409">
          <cell r="AY6409" t="str">
            <v>09L0599</v>
          </cell>
        </row>
        <row r="6410">
          <cell r="AY6410" t="str">
            <v>09L0599</v>
          </cell>
        </row>
        <row r="6411">
          <cell r="AY6411" t="str">
            <v>05L0068</v>
          </cell>
        </row>
        <row r="6412">
          <cell r="AY6412" t="str">
            <v>05L0068</v>
          </cell>
        </row>
        <row r="6413">
          <cell r="AY6413" t="str">
            <v>05L0068</v>
          </cell>
        </row>
        <row r="6414">
          <cell r="AY6414" t="str">
            <v>05L0068</v>
          </cell>
        </row>
        <row r="6415">
          <cell r="AY6415" t="str">
            <v>05L0068</v>
          </cell>
        </row>
        <row r="6416">
          <cell r="AY6416" t="str">
            <v>09L0599</v>
          </cell>
        </row>
        <row r="6417">
          <cell r="AY6417" t="str">
            <v>09L0599</v>
          </cell>
        </row>
        <row r="6418">
          <cell r="AY6418" t="str">
            <v>09L0599</v>
          </cell>
        </row>
        <row r="6419">
          <cell r="AY6419" t="str">
            <v>09L0599</v>
          </cell>
        </row>
        <row r="6420">
          <cell r="AY6420" t="str">
            <v>09L0599</v>
          </cell>
        </row>
        <row r="6421">
          <cell r="AY6421" t="str">
            <v>09L0599</v>
          </cell>
        </row>
        <row r="6422">
          <cell r="AY6422" t="str">
            <v>09L0599</v>
          </cell>
        </row>
        <row r="6423">
          <cell r="AY6423" t="str">
            <v>09L0599</v>
          </cell>
        </row>
        <row r="6424">
          <cell r="AY6424" t="str">
            <v>09L0599</v>
          </cell>
        </row>
        <row r="6425">
          <cell r="AY6425" t="str">
            <v>09L0599</v>
          </cell>
        </row>
        <row r="6426">
          <cell r="AY6426" t="str">
            <v>09L0599</v>
          </cell>
        </row>
        <row r="6427">
          <cell r="AY6427" t="str">
            <v>09L0599</v>
          </cell>
        </row>
        <row r="6428">
          <cell r="AY6428" t="str">
            <v>09L0599</v>
          </cell>
        </row>
        <row r="6429">
          <cell r="AY6429" t="str">
            <v>09L0599</v>
          </cell>
        </row>
        <row r="6430">
          <cell r="AY6430" t="str">
            <v>09L0599</v>
          </cell>
        </row>
        <row r="6431">
          <cell r="AY6431" t="str">
            <v>09L0599</v>
          </cell>
        </row>
        <row r="6432">
          <cell r="AY6432" t="str">
            <v>09L0599</v>
          </cell>
        </row>
        <row r="6433">
          <cell r="AY6433" t="str">
            <v>09L0599</v>
          </cell>
        </row>
        <row r="6434">
          <cell r="AY6434" t="str">
            <v>09L0599</v>
          </cell>
        </row>
        <row r="6435">
          <cell r="AY6435" t="str">
            <v>09L0599</v>
          </cell>
        </row>
        <row r="6436">
          <cell r="AY6436" t="str">
            <v>09L0599</v>
          </cell>
        </row>
        <row r="6437">
          <cell r="AY6437" t="str">
            <v>09L0599</v>
          </cell>
        </row>
        <row r="6438">
          <cell r="AY6438" t="str">
            <v>09L0599</v>
          </cell>
        </row>
        <row r="6439">
          <cell r="AY6439" t="str">
            <v>09L0599</v>
          </cell>
        </row>
        <row r="6440">
          <cell r="AY6440" t="str">
            <v>09L0599</v>
          </cell>
        </row>
        <row r="6441">
          <cell r="AY6441" t="str">
            <v>09L0599</v>
          </cell>
        </row>
        <row r="6442">
          <cell r="AY6442" t="str">
            <v>09L0599</v>
          </cell>
        </row>
        <row r="6443">
          <cell r="AY6443" t="str">
            <v>09L0599</v>
          </cell>
        </row>
        <row r="6444">
          <cell r="AY6444" t="str">
            <v>09L0599</v>
          </cell>
        </row>
        <row r="6445">
          <cell r="AY6445" t="str">
            <v>09L0599</v>
          </cell>
        </row>
        <row r="6446">
          <cell r="AY6446" t="str">
            <v>09L0599</v>
          </cell>
        </row>
        <row r="6447">
          <cell r="AY6447" t="str">
            <v>09L0599</v>
          </cell>
        </row>
        <row r="6448">
          <cell r="AY6448" t="str">
            <v>09L0599</v>
          </cell>
        </row>
        <row r="6449">
          <cell r="AY6449" t="str">
            <v>09L0599</v>
          </cell>
        </row>
        <row r="6450">
          <cell r="AY6450" t="str">
            <v>09L0599</v>
          </cell>
        </row>
        <row r="6451">
          <cell r="AY6451" t="str">
            <v>09L0599</v>
          </cell>
        </row>
        <row r="6452">
          <cell r="AY6452" t="str">
            <v>09L0599</v>
          </cell>
        </row>
        <row r="6453">
          <cell r="AY6453" t="str">
            <v>09L0599</v>
          </cell>
        </row>
        <row r="6454">
          <cell r="AY6454" t="str">
            <v>09L0599</v>
          </cell>
        </row>
        <row r="6455">
          <cell r="AY6455" t="str">
            <v>09L0599</v>
          </cell>
        </row>
        <row r="6456">
          <cell r="AY6456" t="str">
            <v>09L0599</v>
          </cell>
        </row>
        <row r="6457">
          <cell r="AY6457" t="str">
            <v>09L0599</v>
          </cell>
        </row>
        <row r="6458">
          <cell r="AY6458" t="str">
            <v>09L0599</v>
          </cell>
        </row>
        <row r="6459">
          <cell r="AY6459" t="str">
            <v>09L0599</v>
          </cell>
        </row>
        <row r="6460">
          <cell r="AY6460" t="str">
            <v>09L0599</v>
          </cell>
        </row>
        <row r="6461">
          <cell r="AY6461" t="str">
            <v>09L0599</v>
          </cell>
        </row>
        <row r="6462">
          <cell r="AY6462" t="str">
            <v>09L0599</v>
          </cell>
        </row>
        <row r="6463">
          <cell r="AY6463" t="str">
            <v>09L0599</v>
          </cell>
        </row>
        <row r="6464">
          <cell r="AY6464" t="str">
            <v>09L0599</v>
          </cell>
        </row>
        <row r="6465">
          <cell r="AY6465" t="str">
            <v>09L0599</v>
          </cell>
        </row>
        <row r="6466">
          <cell r="AY6466" t="str">
            <v>09L0599</v>
          </cell>
        </row>
        <row r="6467">
          <cell r="AY6467" t="str">
            <v>09L0599</v>
          </cell>
        </row>
        <row r="6468">
          <cell r="AY6468" t="str">
            <v>09L0599</v>
          </cell>
        </row>
        <row r="6469">
          <cell r="AY6469" t="str">
            <v>09L0599</v>
          </cell>
        </row>
        <row r="6470">
          <cell r="AY6470" t="str">
            <v>09L0599</v>
          </cell>
        </row>
        <row r="6471">
          <cell r="AY6471" t="str">
            <v>09L0599</v>
          </cell>
        </row>
        <row r="6472">
          <cell r="AY6472" t="str">
            <v>09L0599</v>
          </cell>
        </row>
        <row r="6473">
          <cell r="AY6473" t="str">
            <v>09L0599</v>
          </cell>
        </row>
        <row r="6474">
          <cell r="AY6474" t="str">
            <v>09L0599</v>
          </cell>
        </row>
        <row r="6475">
          <cell r="AY6475" t="str">
            <v>09L0599</v>
          </cell>
        </row>
        <row r="6476">
          <cell r="AY6476" t="str">
            <v>09L0599</v>
          </cell>
        </row>
        <row r="6477">
          <cell r="AY6477" t="str">
            <v>09L0599</v>
          </cell>
        </row>
        <row r="6478">
          <cell r="AY6478" t="str">
            <v>09L0599</v>
          </cell>
        </row>
        <row r="6479">
          <cell r="AY6479" t="str">
            <v>09L0599</v>
          </cell>
        </row>
        <row r="6480">
          <cell r="AY6480" t="str">
            <v>09L0599</v>
          </cell>
        </row>
        <row r="6481">
          <cell r="AY6481" t="str">
            <v>09L0599</v>
          </cell>
        </row>
        <row r="6482">
          <cell r="AY6482" t="str">
            <v>09L0599</v>
          </cell>
        </row>
        <row r="6483">
          <cell r="AY6483" t="str">
            <v>05L0068</v>
          </cell>
        </row>
        <row r="6484">
          <cell r="AY6484" t="str">
            <v>05L0068</v>
          </cell>
        </row>
        <row r="6485">
          <cell r="AY6485" t="str">
            <v>05L0068</v>
          </cell>
        </row>
        <row r="6486">
          <cell r="AY6486" t="str">
            <v>05L0068</v>
          </cell>
        </row>
        <row r="6487">
          <cell r="AY6487" t="str">
            <v>05L0068</v>
          </cell>
        </row>
        <row r="6488">
          <cell r="AY6488" t="str">
            <v>09L0599</v>
          </cell>
        </row>
        <row r="6489">
          <cell r="AY6489" t="str">
            <v>09L0599</v>
          </cell>
        </row>
        <row r="6490">
          <cell r="AY6490" t="str">
            <v>08L0202</v>
          </cell>
        </row>
        <row r="6491">
          <cell r="AY6491" t="str">
            <v>08L0202</v>
          </cell>
        </row>
        <row r="6492">
          <cell r="AY6492" t="str">
            <v>08L0202</v>
          </cell>
        </row>
        <row r="6493">
          <cell r="AY6493" t="str">
            <v>08L0202</v>
          </cell>
        </row>
        <row r="6494">
          <cell r="AY6494" t="str">
            <v>08L0202</v>
          </cell>
        </row>
        <row r="6495">
          <cell r="AY6495" t="str">
            <v>08L0202</v>
          </cell>
        </row>
        <row r="6496">
          <cell r="AY6496" t="str">
            <v>08L0202</v>
          </cell>
        </row>
        <row r="6497">
          <cell r="AY6497" t="str">
            <v>08L0202</v>
          </cell>
        </row>
        <row r="6498">
          <cell r="AY6498" t="str">
            <v>08L0202</v>
          </cell>
        </row>
        <row r="6499">
          <cell r="AY6499" t="str">
            <v>06L0414</v>
          </cell>
        </row>
        <row r="6500">
          <cell r="AY6500" t="str">
            <v>06L0414</v>
          </cell>
        </row>
        <row r="6501">
          <cell r="AY6501" t="str">
            <v>06L0414</v>
          </cell>
        </row>
        <row r="6502">
          <cell r="AY6502" t="str">
            <v>06L0414</v>
          </cell>
        </row>
        <row r="6503">
          <cell r="AY6503" t="str">
            <v>06L0414</v>
          </cell>
        </row>
        <row r="6504">
          <cell r="AY6504" t="str">
            <v>06L0414</v>
          </cell>
        </row>
        <row r="6505">
          <cell r="AY6505" t="str">
            <v>06L0414</v>
          </cell>
        </row>
        <row r="6506">
          <cell r="AY6506" t="str">
            <v>06L0414</v>
          </cell>
        </row>
        <row r="6507">
          <cell r="AY6507" t="str">
            <v>06L0414</v>
          </cell>
        </row>
        <row r="6508">
          <cell r="AY6508" t="str">
            <v>06L0414</v>
          </cell>
        </row>
        <row r="6509">
          <cell r="AY6509" t="str">
            <v>08L0202</v>
          </cell>
        </row>
        <row r="6510">
          <cell r="AY6510" t="str">
            <v>08L0202</v>
          </cell>
        </row>
        <row r="6511">
          <cell r="AY6511" t="str">
            <v>08L0202</v>
          </cell>
        </row>
        <row r="6512">
          <cell r="AY6512" t="str">
            <v>08L0202</v>
          </cell>
        </row>
        <row r="6513">
          <cell r="AY6513" t="str">
            <v>08L0202</v>
          </cell>
        </row>
        <row r="6514">
          <cell r="AY6514" t="str">
            <v>08L0202</v>
          </cell>
        </row>
        <row r="6515">
          <cell r="AY6515" t="str">
            <v>08L0202</v>
          </cell>
        </row>
        <row r="6516">
          <cell r="AY6516" t="str">
            <v>08L0202</v>
          </cell>
        </row>
        <row r="6517">
          <cell r="AY6517" t="str">
            <v>08L0202</v>
          </cell>
        </row>
        <row r="6518">
          <cell r="AY6518" t="str">
            <v>08L0202</v>
          </cell>
        </row>
        <row r="6519">
          <cell r="AY6519" t="str">
            <v>08L0202</v>
          </cell>
        </row>
        <row r="6520">
          <cell r="AY6520" t="str">
            <v>08L0202</v>
          </cell>
        </row>
        <row r="6521">
          <cell r="AY6521" t="str">
            <v>08L0202</v>
          </cell>
        </row>
        <row r="6522">
          <cell r="AY6522" t="str">
            <v>08L0202</v>
          </cell>
        </row>
        <row r="6523">
          <cell r="AY6523" t="str">
            <v>08L0202</v>
          </cell>
        </row>
        <row r="6524">
          <cell r="AY6524" t="str">
            <v>08L0202</v>
          </cell>
        </row>
        <row r="6525">
          <cell r="AY6525" t="str">
            <v>08L0202</v>
          </cell>
        </row>
        <row r="6526">
          <cell r="AY6526" t="str">
            <v>08L0202</v>
          </cell>
        </row>
        <row r="6527">
          <cell r="AY6527" t="str">
            <v>08L0202</v>
          </cell>
        </row>
        <row r="6528">
          <cell r="AY6528" t="str">
            <v>08L0202</v>
          </cell>
        </row>
        <row r="6529">
          <cell r="AY6529" t="str">
            <v>08L0202</v>
          </cell>
        </row>
        <row r="6530">
          <cell r="AY6530" t="str">
            <v>08L0202</v>
          </cell>
        </row>
        <row r="6531">
          <cell r="AY6531" t="str">
            <v>06L0414</v>
          </cell>
        </row>
        <row r="6532">
          <cell r="AY6532" t="str">
            <v>06L0414</v>
          </cell>
        </row>
        <row r="6533">
          <cell r="AY6533" t="str">
            <v>06L0414</v>
          </cell>
        </row>
        <row r="6534">
          <cell r="AY6534" t="str">
            <v>06L0414</v>
          </cell>
        </row>
        <row r="6535">
          <cell r="AY6535" t="str">
            <v>06L0414</v>
          </cell>
        </row>
        <row r="6536">
          <cell r="AY6536" t="str">
            <v>06L0414</v>
          </cell>
        </row>
        <row r="6537">
          <cell r="AY6537" t="str">
            <v>06L0414</v>
          </cell>
        </row>
        <row r="6538">
          <cell r="AY6538" t="str">
            <v>06L0414</v>
          </cell>
        </row>
        <row r="6539">
          <cell r="AY6539" t="str">
            <v>06L0414</v>
          </cell>
        </row>
        <row r="6540">
          <cell r="AY6540" t="str">
            <v>06L0414</v>
          </cell>
        </row>
        <row r="6541">
          <cell r="AY6541" t="str">
            <v>06L0414</v>
          </cell>
        </row>
        <row r="6542">
          <cell r="AY6542" t="str">
            <v>06L0414</v>
          </cell>
        </row>
        <row r="6543">
          <cell r="AY6543" t="str">
            <v>06L0414</v>
          </cell>
        </row>
        <row r="6544">
          <cell r="AY6544" t="str">
            <v>06L0414</v>
          </cell>
        </row>
        <row r="6545">
          <cell r="AY6545" t="str">
            <v>06L0414</v>
          </cell>
        </row>
        <row r="6546">
          <cell r="AY6546" t="str">
            <v>06L0414</v>
          </cell>
        </row>
        <row r="6547">
          <cell r="AY6547" t="str">
            <v>06L0414</v>
          </cell>
        </row>
        <row r="6548">
          <cell r="AY6548" t="str">
            <v>06L0414</v>
          </cell>
        </row>
        <row r="6549">
          <cell r="AY6549" t="str">
            <v>06L0414</v>
          </cell>
        </row>
        <row r="6550">
          <cell r="AY6550" t="str">
            <v>06L0414</v>
          </cell>
        </row>
        <row r="6551">
          <cell r="AY6551" t="str">
            <v>06L0414</v>
          </cell>
        </row>
        <row r="6552">
          <cell r="AY6552" t="str">
            <v>06L0414</v>
          </cell>
        </row>
        <row r="6553">
          <cell r="AY6553" t="str">
            <v>06L0414</v>
          </cell>
        </row>
        <row r="6554">
          <cell r="AY6554" t="str">
            <v>06L0414</v>
          </cell>
        </row>
        <row r="6555">
          <cell r="AY6555" t="str">
            <v>06L0414</v>
          </cell>
        </row>
        <row r="6556">
          <cell r="AY6556" t="str">
            <v>06L0414</v>
          </cell>
        </row>
        <row r="6557">
          <cell r="AY6557" t="str">
            <v>06L0414</v>
          </cell>
        </row>
        <row r="6558">
          <cell r="AY6558" t="str">
            <v>06L0414</v>
          </cell>
        </row>
        <row r="6559">
          <cell r="AY6559" t="str">
            <v>06L0414</v>
          </cell>
        </row>
        <row r="6560">
          <cell r="AY6560" t="str">
            <v>06L0414</v>
          </cell>
        </row>
        <row r="6561">
          <cell r="AY6561" t="str">
            <v>06L0414</v>
          </cell>
        </row>
        <row r="6562">
          <cell r="AY6562" t="str">
            <v>08L0202</v>
          </cell>
        </row>
        <row r="6563">
          <cell r="AY6563" t="str">
            <v>08L0202</v>
          </cell>
        </row>
        <row r="6564">
          <cell r="AY6564" t="str">
            <v>08L0202</v>
          </cell>
        </row>
        <row r="6565">
          <cell r="AY6565" t="str">
            <v>06L0414</v>
          </cell>
        </row>
        <row r="6566">
          <cell r="AY6566" t="str">
            <v>06L0414</v>
          </cell>
        </row>
        <row r="6567">
          <cell r="AY6567" t="str">
            <v>06L0414</v>
          </cell>
        </row>
        <row r="6568">
          <cell r="AY6568" t="str">
            <v>06L0414</v>
          </cell>
        </row>
        <row r="6569">
          <cell r="AY6569" t="str">
            <v>06L0414</v>
          </cell>
        </row>
        <row r="6570">
          <cell r="AY6570" t="str">
            <v>06L0414</v>
          </cell>
        </row>
        <row r="6571">
          <cell r="AY6571" t="str">
            <v>06L0414</v>
          </cell>
        </row>
        <row r="6572">
          <cell r="AY6572" t="str">
            <v>06L0414</v>
          </cell>
        </row>
        <row r="6573">
          <cell r="AY6573" t="str">
            <v>06L0414</v>
          </cell>
        </row>
        <row r="6574">
          <cell r="AY6574" t="str">
            <v>06L0414</v>
          </cell>
        </row>
        <row r="6575">
          <cell r="AY6575" t="str">
            <v>06L0414</v>
          </cell>
        </row>
        <row r="6576">
          <cell r="AY6576" t="str">
            <v>06L0414</v>
          </cell>
        </row>
        <row r="6577">
          <cell r="AY6577" t="str">
            <v>06L0414</v>
          </cell>
        </row>
        <row r="6578">
          <cell r="AY6578" t="str">
            <v>06L0414</v>
          </cell>
        </row>
        <row r="6579">
          <cell r="AY6579" t="str">
            <v>06L0414</v>
          </cell>
        </row>
        <row r="6580">
          <cell r="AY6580" t="str">
            <v>06L0414</v>
          </cell>
        </row>
        <row r="6581">
          <cell r="AY6581" t="str">
            <v>06L0414</v>
          </cell>
        </row>
        <row r="6582">
          <cell r="AY6582" t="str">
            <v>08L0202</v>
          </cell>
        </row>
        <row r="6583">
          <cell r="AY6583" t="str">
            <v>08L0202</v>
          </cell>
        </row>
        <row r="6584">
          <cell r="AY6584" t="str">
            <v>08L0202</v>
          </cell>
        </row>
        <row r="6585">
          <cell r="AY6585" t="str">
            <v>08L0202</v>
          </cell>
        </row>
        <row r="6586">
          <cell r="AY6586" t="str">
            <v>08L0202</v>
          </cell>
        </row>
        <row r="6587">
          <cell r="AY6587" t="str">
            <v>08L0202</v>
          </cell>
        </row>
        <row r="6588">
          <cell r="AY6588" t="str">
            <v>06L0414</v>
          </cell>
        </row>
        <row r="6589">
          <cell r="AY6589" t="str">
            <v>06L0414</v>
          </cell>
        </row>
        <row r="6590">
          <cell r="AY6590" t="str">
            <v>06L0414</v>
          </cell>
        </row>
        <row r="6591">
          <cell r="AY6591" t="str">
            <v>06L0414</v>
          </cell>
        </row>
        <row r="6592">
          <cell r="AY6592" t="str">
            <v>06L0414</v>
          </cell>
        </row>
        <row r="6593">
          <cell r="AY6593" t="str">
            <v>06L0414</v>
          </cell>
        </row>
        <row r="6594">
          <cell r="AY6594" t="str">
            <v>06L0414</v>
          </cell>
        </row>
        <row r="6595">
          <cell r="AY6595" t="str">
            <v>06L0414</v>
          </cell>
        </row>
        <row r="6596">
          <cell r="AY6596" t="str">
            <v>06L0414</v>
          </cell>
        </row>
        <row r="6597">
          <cell r="AY6597" t="str">
            <v>06L0414</v>
          </cell>
        </row>
        <row r="6598">
          <cell r="AY6598" t="str">
            <v>06L0414</v>
          </cell>
        </row>
        <row r="6599">
          <cell r="AY6599" t="str">
            <v>06L0414</v>
          </cell>
        </row>
        <row r="6600">
          <cell r="AY6600" t="str">
            <v>06L0414</v>
          </cell>
        </row>
        <row r="6601">
          <cell r="AY6601" t="str">
            <v>06L0414</v>
          </cell>
        </row>
        <row r="6602">
          <cell r="AY6602" t="str">
            <v>06L0414</v>
          </cell>
        </row>
        <row r="6603">
          <cell r="AY6603" t="str">
            <v>06L0414</v>
          </cell>
        </row>
        <row r="6604">
          <cell r="AY6604" t="str">
            <v>08L0202</v>
          </cell>
        </row>
        <row r="6605">
          <cell r="AY6605" t="str">
            <v>08L0202</v>
          </cell>
        </row>
        <row r="6606">
          <cell r="AY6606" t="str">
            <v>06L0414</v>
          </cell>
        </row>
        <row r="6607">
          <cell r="AY6607" t="str">
            <v>06L0414</v>
          </cell>
        </row>
        <row r="6608">
          <cell r="AY6608" t="str">
            <v>06L0414</v>
          </cell>
        </row>
        <row r="6609">
          <cell r="AY6609" t="str">
            <v>06L0414</v>
          </cell>
        </row>
        <row r="6610">
          <cell r="AY6610" t="str">
            <v>06L0414</v>
          </cell>
        </row>
        <row r="6611">
          <cell r="AY6611" t="str">
            <v>06L0414</v>
          </cell>
        </row>
        <row r="6612">
          <cell r="AY6612" t="str">
            <v>06L0414</v>
          </cell>
        </row>
        <row r="6613">
          <cell r="AY6613" t="str">
            <v>06L0414</v>
          </cell>
        </row>
        <row r="6614">
          <cell r="AY6614" t="str">
            <v>08L0202</v>
          </cell>
        </row>
        <row r="6615">
          <cell r="AY6615" t="str">
            <v>08L0202</v>
          </cell>
        </row>
        <row r="6616">
          <cell r="AY6616" t="str">
            <v>08L0202</v>
          </cell>
        </row>
        <row r="6617">
          <cell r="AY6617" t="str">
            <v>08L0202</v>
          </cell>
        </row>
        <row r="6618">
          <cell r="AY6618" t="str">
            <v>08L0202</v>
          </cell>
        </row>
        <row r="6619">
          <cell r="AY6619" t="str">
            <v>06L0414</v>
          </cell>
        </row>
        <row r="6620">
          <cell r="AY6620" t="str">
            <v>06L0414</v>
          </cell>
        </row>
        <row r="6621">
          <cell r="AY6621" t="str">
            <v>06L0414</v>
          </cell>
        </row>
        <row r="6622">
          <cell r="AY6622" t="str">
            <v>06L0414</v>
          </cell>
        </row>
        <row r="6623">
          <cell r="AY6623" t="str">
            <v>06L0414</v>
          </cell>
        </row>
        <row r="6624">
          <cell r="AY6624" t="str">
            <v>06L0414</v>
          </cell>
        </row>
        <row r="6625">
          <cell r="AY6625" t="str">
            <v>06L0414</v>
          </cell>
        </row>
        <row r="6626">
          <cell r="AY6626" t="str">
            <v>06L0414</v>
          </cell>
        </row>
        <row r="6627">
          <cell r="AY6627" t="str">
            <v>06L0414</v>
          </cell>
        </row>
        <row r="6628">
          <cell r="AY6628" t="str">
            <v>08L0202</v>
          </cell>
        </row>
        <row r="6629">
          <cell r="AY6629" t="str">
            <v>08L0202</v>
          </cell>
        </row>
        <row r="6630">
          <cell r="AY6630" t="str">
            <v>08L0202</v>
          </cell>
        </row>
        <row r="6631">
          <cell r="AY6631" t="str">
            <v>08L0202</v>
          </cell>
        </row>
        <row r="6632">
          <cell r="AY6632" t="str">
            <v>08L0202</v>
          </cell>
        </row>
        <row r="6633">
          <cell r="AY6633" t="str">
            <v>08L0202</v>
          </cell>
        </row>
        <row r="6634">
          <cell r="AY6634" t="str">
            <v>08L0202</v>
          </cell>
        </row>
        <row r="6635">
          <cell r="AY6635" t="str">
            <v>08L0202</v>
          </cell>
        </row>
        <row r="6636">
          <cell r="AY6636" t="str">
            <v>08L0202</v>
          </cell>
        </row>
        <row r="6637">
          <cell r="AY6637" t="str">
            <v>08L0202</v>
          </cell>
        </row>
        <row r="6638">
          <cell r="AY6638" t="str">
            <v>08L0202</v>
          </cell>
        </row>
        <row r="6639">
          <cell r="AY6639" t="str">
            <v>06L0414</v>
          </cell>
        </row>
        <row r="6640">
          <cell r="AY6640" t="str">
            <v>06L0414</v>
          </cell>
        </row>
        <row r="6641">
          <cell r="AY6641" t="str">
            <v>06L0414</v>
          </cell>
        </row>
        <row r="6642">
          <cell r="AY6642" t="str">
            <v>06L0414</v>
          </cell>
        </row>
        <row r="6643">
          <cell r="AY6643" t="str">
            <v>06L0414</v>
          </cell>
        </row>
        <row r="6644">
          <cell r="AY6644" t="str">
            <v>06L0414</v>
          </cell>
        </row>
        <row r="6645">
          <cell r="AY6645" t="str">
            <v>06L0414</v>
          </cell>
        </row>
        <row r="6646">
          <cell r="AY6646" t="str">
            <v>06L0414</v>
          </cell>
        </row>
        <row r="6647">
          <cell r="AY6647" t="str">
            <v>06L0414</v>
          </cell>
        </row>
        <row r="6648">
          <cell r="AY6648" t="str">
            <v>06L0414</v>
          </cell>
        </row>
        <row r="6649">
          <cell r="AY6649" t="str">
            <v>06L0414</v>
          </cell>
        </row>
        <row r="6650">
          <cell r="AY6650" t="str">
            <v>06L0414</v>
          </cell>
        </row>
        <row r="6651">
          <cell r="AY6651" t="str">
            <v>06L0414</v>
          </cell>
        </row>
        <row r="6652">
          <cell r="AY6652" t="str">
            <v>08L0202</v>
          </cell>
        </row>
        <row r="6653">
          <cell r="AY6653" t="str">
            <v>08L0202</v>
          </cell>
        </row>
        <row r="6654">
          <cell r="AY6654" t="str">
            <v>08L0202</v>
          </cell>
        </row>
        <row r="6655">
          <cell r="AY6655" t="str">
            <v>08L0202</v>
          </cell>
        </row>
        <row r="6656">
          <cell r="AY6656" t="str">
            <v>08L0202</v>
          </cell>
        </row>
        <row r="6657">
          <cell r="AY6657" t="str">
            <v>08L0202</v>
          </cell>
        </row>
        <row r="6658">
          <cell r="AY6658" t="str">
            <v>08L0202</v>
          </cell>
        </row>
        <row r="6659">
          <cell r="AY6659" t="str">
            <v>08L0202</v>
          </cell>
        </row>
        <row r="6660">
          <cell r="AY6660" t="str">
            <v>06L0414</v>
          </cell>
        </row>
        <row r="6661">
          <cell r="AY6661" t="str">
            <v>06L0414</v>
          </cell>
        </row>
        <row r="6662">
          <cell r="AY6662" t="str">
            <v>06L0414</v>
          </cell>
        </row>
        <row r="6663">
          <cell r="AY6663" t="str">
            <v>06L0414</v>
          </cell>
        </row>
        <row r="6664">
          <cell r="AY6664" t="str">
            <v>06L0414</v>
          </cell>
        </row>
        <row r="6665">
          <cell r="AY6665" t="str">
            <v>08L0202</v>
          </cell>
        </row>
        <row r="6666">
          <cell r="AY6666" t="str">
            <v>06L0414</v>
          </cell>
        </row>
        <row r="6667">
          <cell r="AY6667" t="str">
            <v>06L0414</v>
          </cell>
        </row>
        <row r="6668">
          <cell r="AY6668" t="str">
            <v>06L0414</v>
          </cell>
        </row>
        <row r="6669">
          <cell r="AY6669" t="str">
            <v>06L0414</v>
          </cell>
        </row>
        <row r="6670">
          <cell r="AY6670" t="str">
            <v>06L0414</v>
          </cell>
        </row>
        <row r="6671">
          <cell r="AY6671" t="str">
            <v>06L0414</v>
          </cell>
        </row>
        <row r="6672">
          <cell r="AY6672" t="str">
            <v>06L0414</v>
          </cell>
        </row>
        <row r="6673">
          <cell r="AY6673" t="str">
            <v>06L0414</v>
          </cell>
        </row>
        <row r="6674">
          <cell r="AY6674" t="str">
            <v>06L0414</v>
          </cell>
        </row>
        <row r="6675">
          <cell r="AY6675" t="str">
            <v>06L0414</v>
          </cell>
        </row>
        <row r="6676">
          <cell r="AY6676" t="str">
            <v>06L0414</v>
          </cell>
        </row>
        <row r="6677">
          <cell r="AY6677" t="str">
            <v>06L0414</v>
          </cell>
        </row>
        <row r="6678">
          <cell r="AY6678" t="str">
            <v>08L0202</v>
          </cell>
        </row>
        <row r="6679">
          <cell r="AY6679" t="str">
            <v>08L0202</v>
          </cell>
        </row>
        <row r="6680">
          <cell r="AY6680" t="str">
            <v>08L0202</v>
          </cell>
        </row>
        <row r="6681">
          <cell r="AY6681" t="str">
            <v>06L0414</v>
          </cell>
        </row>
        <row r="6682">
          <cell r="AY6682" t="str">
            <v>06L0414</v>
          </cell>
        </row>
        <row r="6683">
          <cell r="AY6683" t="str">
            <v>06L0414</v>
          </cell>
        </row>
        <row r="6684">
          <cell r="AY6684" t="str">
            <v>06L0414</v>
          </cell>
        </row>
        <row r="6685">
          <cell r="AY6685" t="str">
            <v>06L0414</v>
          </cell>
        </row>
        <row r="6686">
          <cell r="AY6686" t="str">
            <v>06L0414</v>
          </cell>
        </row>
        <row r="6687">
          <cell r="AY6687" t="str">
            <v>08L0202</v>
          </cell>
        </row>
        <row r="6688">
          <cell r="AY6688" t="str">
            <v>08L0202</v>
          </cell>
        </row>
        <row r="6689">
          <cell r="AY6689" t="str">
            <v>06L0414</v>
          </cell>
        </row>
        <row r="6690">
          <cell r="AY6690" t="str">
            <v>06L0414</v>
          </cell>
        </row>
        <row r="6691">
          <cell r="AY6691" t="str">
            <v>06L0414</v>
          </cell>
        </row>
        <row r="6692">
          <cell r="AY6692" t="str">
            <v>06L0414</v>
          </cell>
        </row>
        <row r="6693">
          <cell r="AY6693" t="str">
            <v>06L0414</v>
          </cell>
        </row>
        <row r="6694">
          <cell r="AY6694" t="str">
            <v>06L0414</v>
          </cell>
        </row>
        <row r="6695">
          <cell r="AY6695" t="str">
            <v>06L0414</v>
          </cell>
        </row>
        <row r="6696">
          <cell r="AY6696" t="str">
            <v>06L0414</v>
          </cell>
        </row>
        <row r="6697">
          <cell r="AY6697" t="str">
            <v>06L0414</v>
          </cell>
        </row>
        <row r="6698">
          <cell r="AY6698" t="str">
            <v>06L0414</v>
          </cell>
        </row>
        <row r="6699">
          <cell r="AY6699" t="str">
            <v>06L0414</v>
          </cell>
        </row>
        <row r="6700">
          <cell r="AY6700" t="str">
            <v>08L0202</v>
          </cell>
        </row>
        <row r="6701">
          <cell r="AY6701" t="str">
            <v>08L0202</v>
          </cell>
        </row>
        <row r="6702">
          <cell r="AY6702" t="str">
            <v>08L0202</v>
          </cell>
        </row>
        <row r="6703">
          <cell r="AY6703" t="str">
            <v>08L0202</v>
          </cell>
        </row>
        <row r="6704">
          <cell r="AY6704" t="str">
            <v>08L0202</v>
          </cell>
        </row>
        <row r="6705">
          <cell r="AY6705" t="str">
            <v>08L0202</v>
          </cell>
        </row>
        <row r="6706">
          <cell r="AY6706" t="str">
            <v>08L0202</v>
          </cell>
        </row>
        <row r="6707">
          <cell r="AY6707" t="str">
            <v>08L0202</v>
          </cell>
        </row>
        <row r="6708">
          <cell r="AY6708" t="str">
            <v>08L0202</v>
          </cell>
        </row>
        <row r="6709">
          <cell r="AY6709" t="str">
            <v>08L0202</v>
          </cell>
        </row>
        <row r="6710">
          <cell r="AY6710" t="str">
            <v>08L0202</v>
          </cell>
        </row>
        <row r="6711">
          <cell r="AY6711" t="str">
            <v>08L0202</v>
          </cell>
        </row>
        <row r="6712">
          <cell r="AY6712" t="str">
            <v>08L0202</v>
          </cell>
        </row>
        <row r="6713">
          <cell r="AY6713" t="str">
            <v>08L0202</v>
          </cell>
        </row>
        <row r="6714">
          <cell r="AY6714" t="str">
            <v>08L0202</v>
          </cell>
        </row>
        <row r="6715">
          <cell r="AY6715" t="str">
            <v>08L0202</v>
          </cell>
        </row>
        <row r="6716">
          <cell r="AY6716" t="str">
            <v>08L0202</v>
          </cell>
        </row>
        <row r="6717">
          <cell r="AY6717" t="str">
            <v>08L0202</v>
          </cell>
        </row>
        <row r="6718">
          <cell r="AY6718" t="str">
            <v>08L0202</v>
          </cell>
        </row>
        <row r="6719">
          <cell r="AY6719" t="str">
            <v>08L0202</v>
          </cell>
        </row>
        <row r="6720">
          <cell r="AY6720" t="str">
            <v>08L0202</v>
          </cell>
        </row>
        <row r="6721">
          <cell r="AY6721" t="str">
            <v>08L0202</v>
          </cell>
        </row>
        <row r="6722">
          <cell r="AY6722" t="str">
            <v>08L0202</v>
          </cell>
        </row>
        <row r="6723">
          <cell r="AY6723" t="str">
            <v>06L0414</v>
          </cell>
        </row>
        <row r="6724">
          <cell r="AY6724" t="str">
            <v>06L0414</v>
          </cell>
        </row>
        <row r="6725">
          <cell r="AY6725" t="str">
            <v>06L0414</v>
          </cell>
        </row>
        <row r="6726">
          <cell r="AY6726" t="str">
            <v>06L0414</v>
          </cell>
        </row>
        <row r="6727">
          <cell r="AY6727" t="str">
            <v>06L0414</v>
          </cell>
        </row>
        <row r="6728">
          <cell r="AY6728" t="str">
            <v>06L0414</v>
          </cell>
        </row>
        <row r="6729">
          <cell r="AY6729" t="str">
            <v>06L0414</v>
          </cell>
        </row>
        <row r="6730">
          <cell r="AY6730" t="str">
            <v>06L0414</v>
          </cell>
        </row>
        <row r="6731">
          <cell r="AY6731" t="str">
            <v>06L0414</v>
          </cell>
        </row>
        <row r="6732">
          <cell r="AY6732" t="str">
            <v>06L0414</v>
          </cell>
        </row>
        <row r="6733">
          <cell r="AY6733" t="str">
            <v>06L0414</v>
          </cell>
        </row>
        <row r="6734">
          <cell r="AY6734" t="str">
            <v>06L0414</v>
          </cell>
        </row>
        <row r="6735">
          <cell r="AY6735" t="str">
            <v>06L0414</v>
          </cell>
        </row>
        <row r="6736">
          <cell r="AY6736" t="str">
            <v>06L0414</v>
          </cell>
        </row>
        <row r="6737">
          <cell r="AY6737" t="str">
            <v>06L0414</v>
          </cell>
        </row>
        <row r="6738">
          <cell r="AY6738" t="str">
            <v>06L0414</v>
          </cell>
        </row>
        <row r="6739">
          <cell r="AY6739" t="str">
            <v>06L0414</v>
          </cell>
        </row>
        <row r="6740">
          <cell r="AY6740" t="str">
            <v>06L0414</v>
          </cell>
        </row>
        <row r="6741">
          <cell r="AY6741" t="str">
            <v>06L0414</v>
          </cell>
        </row>
        <row r="6742">
          <cell r="AY6742" t="str">
            <v>06L0414</v>
          </cell>
        </row>
        <row r="6743">
          <cell r="AY6743" t="str">
            <v>06L0414</v>
          </cell>
        </row>
        <row r="6744">
          <cell r="AY6744" t="str">
            <v>06L0414</v>
          </cell>
        </row>
        <row r="6745">
          <cell r="AY6745" t="str">
            <v>06L0414</v>
          </cell>
        </row>
        <row r="6746">
          <cell r="AY6746" t="str">
            <v>06L0414</v>
          </cell>
        </row>
        <row r="6747">
          <cell r="AY6747" t="str">
            <v>06L0414</v>
          </cell>
        </row>
        <row r="6748">
          <cell r="AY6748" t="str">
            <v>06L0414</v>
          </cell>
        </row>
        <row r="6749">
          <cell r="AY6749" t="str">
            <v>06L0414</v>
          </cell>
        </row>
        <row r="6750">
          <cell r="AY6750" t="str">
            <v>06L0414</v>
          </cell>
        </row>
        <row r="6751">
          <cell r="AY6751" t="str">
            <v>06L0414</v>
          </cell>
        </row>
        <row r="6752">
          <cell r="AY6752" t="str">
            <v>06L0414</v>
          </cell>
        </row>
        <row r="6753">
          <cell r="AY6753" t="str">
            <v>06L0414</v>
          </cell>
        </row>
        <row r="6754">
          <cell r="AY6754" t="str">
            <v>06L0414</v>
          </cell>
        </row>
        <row r="6755">
          <cell r="AY6755" t="str">
            <v>06L0414</v>
          </cell>
        </row>
        <row r="6756">
          <cell r="AY6756" t="str">
            <v>06L0414</v>
          </cell>
        </row>
        <row r="6757">
          <cell r="AY6757" t="str">
            <v>06L0414</v>
          </cell>
        </row>
        <row r="6758">
          <cell r="AY6758" t="str">
            <v>06L0414</v>
          </cell>
        </row>
        <row r="6759">
          <cell r="AY6759" t="str">
            <v>06L0414</v>
          </cell>
        </row>
        <row r="6760">
          <cell r="AY6760" t="str">
            <v>06L0414</v>
          </cell>
        </row>
        <row r="6761">
          <cell r="AY6761" t="str">
            <v>06L0414</v>
          </cell>
        </row>
        <row r="6762">
          <cell r="AY6762" t="str">
            <v>06L0414</v>
          </cell>
        </row>
        <row r="6763">
          <cell r="AY6763" t="str">
            <v>06L0414</v>
          </cell>
        </row>
        <row r="6764">
          <cell r="AY6764" t="str">
            <v>06L0414</v>
          </cell>
        </row>
        <row r="6765">
          <cell r="AY6765" t="str">
            <v>06L0414</v>
          </cell>
        </row>
        <row r="6766">
          <cell r="AY6766" t="str">
            <v>06L0414</v>
          </cell>
        </row>
        <row r="6767">
          <cell r="AY6767" t="str">
            <v>06L0414</v>
          </cell>
        </row>
        <row r="6768">
          <cell r="AY6768" t="str">
            <v>06L0414</v>
          </cell>
        </row>
        <row r="6769">
          <cell r="AY6769" t="str">
            <v>06L0414</v>
          </cell>
        </row>
        <row r="6770">
          <cell r="AY6770" t="str">
            <v>06L0414</v>
          </cell>
        </row>
        <row r="6771">
          <cell r="AY6771" t="str">
            <v>06L0414</v>
          </cell>
        </row>
        <row r="6772">
          <cell r="AY6772" t="str">
            <v>06L0414</v>
          </cell>
        </row>
        <row r="6773">
          <cell r="AY6773" t="str">
            <v>06L0414</v>
          </cell>
        </row>
        <row r="6774">
          <cell r="AY6774" t="str">
            <v>06L0414</v>
          </cell>
        </row>
        <row r="6775">
          <cell r="AY6775" t="str">
            <v>06L0414</v>
          </cell>
        </row>
        <row r="6776">
          <cell r="AY6776" t="str">
            <v>06L0414</v>
          </cell>
        </row>
        <row r="6777">
          <cell r="AY6777" t="str">
            <v>06L0414</v>
          </cell>
        </row>
        <row r="6778">
          <cell r="AY6778" t="str">
            <v>06L0414</v>
          </cell>
        </row>
        <row r="6779">
          <cell r="AY6779" t="str">
            <v>06L0414</v>
          </cell>
        </row>
        <row r="6780">
          <cell r="AY6780" t="str">
            <v>06L0414</v>
          </cell>
        </row>
        <row r="6781">
          <cell r="AY6781" t="str">
            <v>06L0414</v>
          </cell>
        </row>
        <row r="6782">
          <cell r="AY6782" t="str">
            <v>06L0414</v>
          </cell>
        </row>
        <row r="6783">
          <cell r="AY6783" t="str">
            <v>06L0414</v>
          </cell>
        </row>
        <row r="6784">
          <cell r="AY6784" t="str">
            <v>06L0414</v>
          </cell>
        </row>
        <row r="6785">
          <cell r="AY6785" t="str">
            <v>06L0414</v>
          </cell>
        </row>
        <row r="6786">
          <cell r="AY6786" t="str">
            <v>06L0414</v>
          </cell>
        </row>
        <row r="6787">
          <cell r="AY6787" t="str">
            <v>06L0414</v>
          </cell>
        </row>
        <row r="6788">
          <cell r="AY6788" t="str">
            <v>06L0414</v>
          </cell>
        </row>
        <row r="6789">
          <cell r="AY6789" t="str">
            <v>06L0414</v>
          </cell>
        </row>
        <row r="6790">
          <cell r="AY6790" t="str">
            <v>06L0414</v>
          </cell>
        </row>
        <row r="6791">
          <cell r="AY6791" t="str">
            <v>06L0414</v>
          </cell>
        </row>
        <row r="6792">
          <cell r="AY6792" t="str">
            <v>06L0414</v>
          </cell>
        </row>
        <row r="6793">
          <cell r="AY6793" t="str">
            <v>06L0414</v>
          </cell>
        </row>
        <row r="6794">
          <cell r="AY6794" t="str">
            <v>06L0414</v>
          </cell>
        </row>
        <row r="6795">
          <cell r="AY6795" t="str">
            <v>06L0414</v>
          </cell>
        </row>
        <row r="6796">
          <cell r="AY6796" t="str">
            <v>06L0414</v>
          </cell>
        </row>
        <row r="6797">
          <cell r="AY6797" t="str">
            <v>06L0414</v>
          </cell>
        </row>
        <row r="6798">
          <cell r="AY6798" t="str">
            <v>06L0414</v>
          </cell>
        </row>
        <row r="6799">
          <cell r="AY6799" t="str">
            <v>06L0414</v>
          </cell>
        </row>
        <row r="6800">
          <cell r="AY6800" t="str">
            <v>06L0414</v>
          </cell>
        </row>
        <row r="6801">
          <cell r="AY6801" t="str">
            <v>06L0414</v>
          </cell>
        </row>
        <row r="6802">
          <cell r="AY6802" t="str">
            <v>06L0414</v>
          </cell>
        </row>
        <row r="6803">
          <cell r="AY6803" t="str">
            <v>06L0414</v>
          </cell>
        </row>
        <row r="6804">
          <cell r="AY6804" t="str">
            <v>06L0414</v>
          </cell>
        </row>
        <row r="6805">
          <cell r="AY6805" t="str">
            <v>08L0202</v>
          </cell>
        </row>
        <row r="6806">
          <cell r="AY6806" t="str">
            <v>08L0202</v>
          </cell>
        </row>
        <row r="6807">
          <cell r="AY6807" t="str">
            <v>08L0202</v>
          </cell>
        </row>
        <row r="6808">
          <cell r="AY6808" t="str">
            <v>08L0202</v>
          </cell>
        </row>
        <row r="6809">
          <cell r="AY6809" t="str">
            <v>08L0202</v>
          </cell>
        </row>
        <row r="6810">
          <cell r="AY6810" t="str">
            <v>06L0414</v>
          </cell>
        </row>
        <row r="6811">
          <cell r="AY6811" t="str">
            <v>06L0414</v>
          </cell>
        </row>
        <row r="6812">
          <cell r="AY6812" t="str">
            <v>06L0414</v>
          </cell>
        </row>
        <row r="6813">
          <cell r="AY6813" t="str">
            <v>06L0414</v>
          </cell>
        </row>
        <row r="6814">
          <cell r="AY6814" t="str">
            <v>06L0414</v>
          </cell>
        </row>
        <row r="6815">
          <cell r="AY6815" t="str">
            <v>06L0414</v>
          </cell>
        </row>
        <row r="6816">
          <cell r="AY6816" t="str">
            <v>08L0202</v>
          </cell>
        </row>
        <row r="6817">
          <cell r="AY6817" t="str">
            <v>08L0202</v>
          </cell>
        </row>
        <row r="6818">
          <cell r="AY6818" t="str">
            <v>08L0202</v>
          </cell>
        </row>
        <row r="6819">
          <cell r="AY6819" t="str">
            <v>06L0414</v>
          </cell>
        </row>
        <row r="6820">
          <cell r="AY6820" t="str">
            <v>06L0414</v>
          </cell>
        </row>
        <row r="6821">
          <cell r="AY6821" t="str">
            <v>06L0414</v>
          </cell>
        </row>
        <row r="6822">
          <cell r="AY6822" t="str">
            <v>06L0414</v>
          </cell>
        </row>
        <row r="6823">
          <cell r="AY6823" t="str">
            <v>06L0414</v>
          </cell>
        </row>
        <row r="6824">
          <cell r="AY6824" t="str">
            <v>06L0414</v>
          </cell>
        </row>
        <row r="6825">
          <cell r="AY6825" t="str">
            <v>08L0202</v>
          </cell>
        </row>
        <row r="6826">
          <cell r="AY6826" t="str">
            <v>06L0414</v>
          </cell>
        </row>
        <row r="6827">
          <cell r="AY6827" t="str">
            <v>06L0414</v>
          </cell>
        </row>
        <row r="6828">
          <cell r="AY6828" t="str">
            <v>06L0414</v>
          </cell>
        </row>
        <row r="6829">
          <cell r="AY6829" t="str">
            <v>06L0414</v>
          </cell>
        </row>
        <row r="6830">
          <cell r="AY6830" t="str">
            <v>06L0414</v>
          </cell>
        </row>
        <row r="6831">
          <cell r="AY6831" t="str">
            <v>06L0414</v>
          </cell>
        </row>
        <row r="6832">
          <cell r="AY6832" t="str">
            <v>08L0202</v>
          </cell>
        </row>
        <row r="6833">
          <cell r="AY6833" t="str">
            <v>06L0414</v>
          </cell>
        </row>
        <row r="6834">
          <cell r="AY6834" t="str">
            <v>06L0414</v>
          </cell>
        </row>
        <row r="6835">
          <cell r="AY6835" t="str">
            <v>06L0414</v>
          </cell>
        </row>
        <row r="6836">
          <cell r="AY6836" t="str">
            <v>06L0414</v>
          </cell>
        </row>
        <row r="6837">
          <cell r="AY6837" t="str">
            <v>06L0414</v>
          </cell>
        </row>
        <row r="6838">
          <cell r="AY6838" t="str">
            <v>06L0414</v>
          </cell>
        </row>
        <row r="6839">
          <cell r="AY6839" t="str">
            <v>06L0414</v>
          </cell>
        </row>
        <row r="6840">
          <cell r="AY6840" t="str">
            <v>06L0414</v>
          </cell>
        </row>
        <row r="6841">
          <cell r="AY6841" t="str">
            <v>06L0414</v>
          </cell>
        </row>
        <row r="6842">
          <cell r="AY6842" t="str">
            <v>06L0414</v>
          </cell>
        </row>
        <row r="6843">
          <cell r="AY6843" t="str">
            <v>06L0414</v>
          </cell>
        </row>
        <row r="6844">
          <cell r="AY6844" t="str">
            <v>06L0414</v>
          </cell>
        </row>
        <row r="6845">
          <cell r="AY6845" t="str">
            <v>06L0414</v>
          </cell>
        </row>
        <row r="6846">
          <cell r="AY6846" t="str">
            <v>08L0202</v>
          </cell>
        </row>
        <row r="6847">
          <cell r="AY6847" t="str">
            <v>08L0202</v>
          </cell>
        </row>
        <row r="6848">
          <cell r="AY6848" t="str">
            <v>08L0202</v>
          </cell>
        </row>
        <row r="6849">
          <cell r="AY6849" t="str">
            <v>06L0414</v>
          </cell>
        </row>
        <row r="6850">
          <cell r="AY6850" t="str">
            <v>06L0414</v>
          </cell>
        </row>
        <row r="6851">
          <cell r="AY6851" t="str">
            <v>06L0414</v>
          </cell>
        </row>
        <row r="6852">
          <cell r="AY6852" t="str">
            <v>06L0414</v>
          </cell>
        </row>
        <row r="6853">
          <cell r="AY6853" t="str">
            <v>06L0414</v>
          </cell>
        </row>
        <row r="6854">
          <cell r="AY6854" t="str">
            <v>06L0414</v>
          </cell>
        </row>
        <row r="6855">
          <cell r="AY6855" t="str">
            <v>06L0414</v>
          </cell>
        </row>
        <row r="6856">
          <cell r="AY6856" t="str">
            <v>06L0414</v>
          </cell>
        </row>
        <row r="6857">
          <cell r="AY6857" t="str">
            <v>06L0414</v>
          </cell>
        </row>
        <row r="6858">
          <cell r="AY6858" t="str">
            <v>06L0414</v>
          </cell>
        </row>
        <row r="6859">
          <cell r="AY6859" t="str">
            <v>06L0414</v>
          </cell>
        </row>
        <row r="6860">
          <cell r="AY6860" t="str">
            <v>08L0202</v>
          </cell>
        </row>
        <row r="6861">
          <cell r="AY6861" t="str">
            <v>08L0202</v>
          </cell>
        </row>
        <row r="6862">
          <cell r="AY6862" t="str">
            <v>08L0202</v>
          </cell>
        </row>
        <row r="6863">
          <cell r="AY6863" t="str">
            <v>08L0202</v>
          </cell>
        </row>
        <row r="6864">
          <cell r="AY6864" t="str">
            <v>08L0202</v>
          </cell>
        </row>
        <row r="6865">
          <cell r="AY6865" t="str">
            <v>08L0202</v>
          </cell>
        </row>
        <row r="6866">
          <cell r="AY6866" t="str">
            <v>08L0202</v>
          </cell>
        </row>
        <row r="6867">
          <cell r="AY6867" t="str">
            <v>08L0202</v>
          </cell>
        </row>
        <row r="6868">
          <cell r="AY6868" t="str">
            <v>08L0202</v>
          </cell>
        </row>
        <row r="6869">
          <cell r="AY6869" t="str">
            <v>08L0202</v>
          </cell>
        </row>
        <row r="6870">
          <cell r="AY6870" t="str">
            <v>06L0414</v>
          </cell>
        </row>
        <row r="6871">
          <cell r="AY6871" t="str">
            <v>06L0414</v>
          </cell>
        </row>
        <row r="6872">
          <cell r="AY6872" t="str">
            <v>06L0414</v>
          </cell>
        </row>
        <row r="6873">
          <cell r="AY6873" t="str">
            <v>06L0414</v>
          </cell>
        </row>
        <row r="6874">
          <cell r="AY6874" t="str">
            <v>06L0414</v>
          </cell>
        </row>
        <row r="6875">
          <cell r="AY6875" t="str">
            <v>06L0414</v>
          </cell>
        </row>
        <row r="6876">
          <cell r="AY6876" t="str">
            <v>08L0202</v>
          </cell>
        </row>
        <row r="6877">
          <cell r="AY6877" t="str">
            <v>06L0414</v>
          </cell>
        </row>
        <row r="6878">
          <cell r="AY6878" t="str">
            <v>06L0414</v>
          </cell>
        </row>
        <row r="6879">
          <cell r="AY6879" t="str">
            <v>06L0414</v>
          </cell>
        </row>
        <row r="6880">
          <cell r="AY6880" t="str">
            <v>06L0414</v>
          </cell>
        </row>
        <row r="6881">
          <cell r="AY6881" t="str">
            <v>06L0414</v>
          </cell>
        </row>
        <row r="6882">
          <cell r="AY6882" t="str">
            <v>06L0414</v>
          </cell>
        </row>
        <row r="6883">
          <cell r="AY6883" t="str">
            <v>08L0202</v>
          </cell>
        </row>
        <row r="6884">
          <cell r="AY6884" t="str">
            <v>08L0202</v>
          </cell>
        </row>
        <row r="6885">
          <cell r="AY6885" t="str">
            <v>08L0202</v>
          </cell>
        </row>
        <row r="6886">
          <cell r="AY6886" t="str">
            <v>08L0202</v>
          </cell>
        </row>
        <row r="6887">
          <cell r="AY6887" t="str">
            <v>08L0202</v>
          </cell>
        </row>
        <row r="6888">
          <cell r="AY6888" t="str">
            <v>08L0202</v>
          </cell>
        </row>
        <row r="6889">
          <cell r="AY6889" t="str">
            <v>08L0202</v>
          </cell>
        </row>
        <row r="6890">
          <cell r="AY6890" t="str">
            <v>08L0202</v>
          </cell>
        </row>
        <row r="6891">
          <cell r="AY6891" t="str">
            <v>08L0202</v>
          </cell>
        </row>
        <row r="6892">
          <cell r="AY6892" t="str">
            <v>08L0202</v>
          </cell>
        </row>
        <row r="6893">
          <cell r="AY6893" t="str">
            <v>08L0202</v>
          </cell>
        </row>
        <row r="6894">
          <cell r="AY6894" t="str">
            <v>08L0202</v>
          </cell>
        </row>
        <row r="6895">
          <cell r="AY6895" t="str">
            <v>08L0202</v>
          </cell>
        </row>
        <row r="6896">
          <cell r="AY6896" t="str">
            <v>08L0202</v>
          </cell>
        </row>
        <row r="6897">
          <cell r="AY6897" t="str">
            <v>08L0202</v>
          </cell>
        </row>
        <row r="6898">
          <cell r="AY6898" t="str">
            <v>08L0202</v>
          </cell>
        </row>
        <row r="6899">
          <cell r="AY6899" t="str">
            <v>06L0414</v>
          </cell>
        </row>
        <row r="6900">
          <cell r="AY6900" t="str">
            <v>06L0414</v>
          </cell>
        </row>
        <row r="6901">
          <cell r="AY6901" t="str">
            <v>06L0414</v>
          </cell>
        </row>
        <row r="6902">
          <cell r="AY6902" t="str">
            <v>06L0414</v>
          </cell>
        </row>
        <row r="6903">
          <cell r="AY6903" t="str">
            <v>06L0414</v>
          </cell>
        </row>
        <row r="6904">
          <cell r="AY6904" t="str">
            <v>06L0414</v>
          </cell>
        </row>
        <row r="6905">
          <cell r="AY6905" t="str">
            <v>06L0414</v>
          </cell>
        </row>
        <row r="6906">
          <cell r="AY6906" t="str">
            <v>08L0202</v>
          </cell>
        </row>
        <row r="6907">
          <cell r="AY6907" t="str">
            <v>10L0178</v>
          </cell>
        </row>
        <row r="6908">
          <cell r="AY6908" t="str">
            <v>10L0178</v>
          </cell>
        </row>
        <row r="6909">
          <cell r="AY6909" t="str">
            <v>10L0178</v>
          </cell>
        </row>
        <row r="6910">
          <cell r="AY6910" t="str">
            <v>10L0178</v>
          </cell>
        </row>
        <row r="6911">
          <cell r="AY6911" t="str">
            <v>07L0061</v>
          </cell>
        </row>
        <row r="6912">
          <cell r="AY6912" t="str">
            <v>07L0061</v>
          </cell>
        </row>
        <row r="6913">
          <cell r="AY6913" t="str">
            <v>07L0061</v>
          </cell>
        </row>
        <row r="6914">
          <cell r="AY6914" t="str">
            <v>07L0061</v>
          </cell>
        </row>
        <row r="6915">
          <cell r="AY6915" t="str">
            <v>07L0061</v>
          </cell>
        </row>
        <row r="6916">
          <cell r="AY6916" t="str">
            <v>07L0061</v>
          </cell>
        </row>
        <row r="6917">
          <cell r="AY6917" t="str">
            <v>07L0061</v>
          </cell>
        </row>
        <row r="6918">
          <cell r="AY6918" t="str">
            <v>07L0061</v>
          </cell>
        </row>
        <row r="6919">
          <cell r="AY6919" t="str">
            <v>07L0061</v>
          </cell>
        </row>
        <row r="6920">
          <cell r="AY6920" t="str">
            <v>07L0061</v>
          </cell>
        </row>
        <row r="6921">
          <cell r="AY6921" t="str">
            <v>07L0061</v>
          </cell>
        </row>
        <row r="6922">
          <cell r="AY6922" t="str">
            <v>07L0061</v>
          </cell>
        </row>
        <row r="6923">
          <cell r="AY6923" t="str">
            <v>07L0061</v>
          </cell>
        </row>
        <row r="6924">
          <cell r="AY6924" t="str">
            <v>07L0061</v>
          </cell>
        </row>
        <row r="6925">
          <cell r="AY6925" t="str">
            <v>07L0061</v>
          </cell>
        </row>
        <row r="6926">
          <cell r="AY6926" t="str">
            <v>07L0061</v>
          </cell>
        </row>
        <row r="6927">
          <cell r="AY6927" t="str">
            <v>07L0061</v>
          </cell>
        </row>
        <row r="6928">
          <cell r="AY6928" t="str">
            <v>07L0061</v>
          </cell>
        </row>
        <row r="6929">
          <cell r="AY6929" t="str">
            <v>07L0061</v>
          </cell>
        </row>
        <row r="6930">
          <cell r="AY6930" t="str">
            <v>07L0061</v>
          </cell>
        </row>
        <row r="6931">
          <cell r="AY6931" t="str">
            <v>07L0061</v>
          </cell>
        </row>
        <row r="6932">
          <cell r="AY6932" t="str">
            <v>07L0061</v>
          </cell>
        </row>
        <row r="6933">
          <cell r="AY6933" t="str">
            <v>07L0061</v>
          </cell>
        </row>
        <row r="6934">
          <cell r="AY6934" t="str">
            <v>07L0061</v>
          </cell>
        </row>
        <row r="6935">
          <cell r="AY6935" t="str">
            <v>07L0061</v>
          </cell>
        </row>
        <row r="6936">
          <cell r="AY6936" t="str">
            <v>07L0061</v>
          </cell>
        </row>
        <row r="6937">
          <cell r="AY6937" t="str">
            <v>07L0061</v>
          </cell>
        </row>
        <row r="6938">
          <cell r="AY6938" t="str">
            <v>07L0061</v>
          </cell>
        </row>
        <row r="6939">
          <cell r="AY6939" t="str">
            <v>07L0061</v>
          </cell>
        </row>
        <row r="6940">
          <cell r="AY6940" t="str">
            <v>07L0061</v>
          </cell>
        </row>
        <row r="6941">
          <cell r="AY6941" t="str">
            <v>07L0061</v>
          </cell>
        </row>
        <row r="6942">
          <cell r="AY6942" t="str">
            <v>07L0061</v>
          </cell>
        </row>
        <row r="6943">
          <cell r="AY6943" t="str">
            <v>07L0061</v>
          </cell>
        </row>
        <row r="6944">
          <cell r="AY6944" t="str">
            <v>10L0116</v>
          </cell>
        </row>
        <row r="6945">
          <cell r="AY6945" t="str">
            <v>10L0116</v>
          </cell>
        </row>
        <row r="6946">
          <cell r="AY6946" t="str">
            <v>10L0116</v>
          </cell>
        </row>
        <row r="6947">
          <cell r="AY6947" t="str">
            <v>10L0116</v>
          </cell>
        </row>
        <row r="6948">
          <cell r="AY6948" t="str">
            <v>10L0116</v>
          </cell>
        </row>
        <row r="6949">
          <cell r="AY6949" t="str">
            <v>10L0116</v>
          </cell>
        </row>
        <row r="6950">
          <cell r="AY6950" t="str">
            <v>10L0116</v>
          </cell>
        </row>
        <row r="6951">
          <cell r="AY6951" t="str">
            <v>10L0116</v>
          </cell>
        </row>
        <row r="6952">
          <cell r="AY6952" t="str">
            <v>10L0116</v>
          </cell>
        </row>
        <row r="6953">
          <cell r="AY6953" t="str">
            <v>10L0116</v>
          </cell>
        </row>
        <row r="6954">
          <cell r="AY6954" t="str">
            <v>10L0116</v>
          </cell>
        </row>
        <row r="6955">
          <cell r="AY6955" t="str">
            <v>10L0116</v>
          </cell>
        </row>
        <row r="6956">
          <cell r="AY6956" t="str">
            <v>10L0116</v>
          </cell>
        </row>
        <row r="6957">
          <cell r="AY6957" t="str">
            <v>08L0203</v>
          </cell>
        </row>
        <row r="6958">
          <cell r="AY6958" t="str">
            <v>08L0203</v>
          </cell>
        </row>
        <row r="6959">
          <cell r="AY6959" t="str">
            <v>08L0203</v>
          </cell>
        </row>
        <row r="6960">
          <cell r="AY6960" t="str">
            <v>08L0203</v>
          </cell>
        </row>
        <row r="6961">
          <cell r="AY6961" t="str">
            <v>08L0203</v>
          </cell>
        </row>
        <row r="6962">
          <cell r="AY6962" t="str">
            <v>08L0203</v>
          </cell>
        </row>
        <row r="6963">
          <cell r="AY6963" t="str">
            <v>08L0203</v>
          </cell>
        </row>
        <row r="6964">
          <cell r="AY6964" t="str">
            <v>08L0203</v>
          </cell>
        </row>
        <row r="6965">
          <cell r="AY6965" t="str">
            <v>08L0203</v>
          </cell>
        </row>
        <row r="6966">
          <cell r="AY6966" t="str">
            <v>08L0203</v>
          </cell>
        </row>
        <row r="6967">
          <cell r="AY6967" t="str">
            <v>08L0203</v>
          </cell>
        </row>
        <row r="6968">
          <cell r="AY6968" t="str">
            <v>08L0203</v>
          </cell>
        </row>
        <row r="6969">
          <cell r="AY6969" t="str">
            <v>08L0203</v>
          </cell>
        </row>
        <row r="6970">
          <cell r="AY6970" t="str">
            <v>08L0203</v>
          </cell>
        </row>
        <row r="6971">
          <cell r="AY6971" t="str">
            <v>08L0203</v>
          </cell>
        </row>
        <row r="6972">
          <cell r="AY6972" t="str">
            <v>08L0203</v>
          </cell>
        </row>
        <row r="6973">
          <cell r="AY6973" t="str">
            <v>08L0203</v>
          </cell>
        </row>
        <row r="6974">
          <cell r="AY6974" t="str">
            <v>08L0203</v>
          </cell>
        </row>
        <row r="6975">
          <cell r="AY6975" t="str">
            <v>08L0203</v>
          </cell>
        </row>
        <row r="6976">
          <cell r="AY6976" t="str">
            <v>08L0203</v>
          </cell>
        </row>
        <row r="6977">
          <cell r="AY6977" t="str">
            <v>08L0203</v>
          </cell>
        </row>
        <row r="6978">
          <cell r="AY6978" t="str">
            <v>08L0203</v>
          </cell>
        </row>
        <row r="6979">
          <cell r="AY6979" t="str">
            <v>08L0203</v>
          </cell>
        </row>
        <row r="6980">
          <cell r="AY6980" t="str">
            <v>08L0203</v>
          </cell>
        </row>
        <row r="6981">
          <cell r="AY6981" t="str">
            <v>08L0203</v>
          </cell>
        </row>
        <row r="6982">
          <cell r="AY6982" t="str">
            <v>08L0203</v>
          </cell>
        </row>
        <row r="6983">
          <cell r="AY6983" t="str">
            <v>08L0203</v>
          </cell>
        </row>
        <row r="6984">
          <cell r="AY6984" t="str">
            <v>08L0203</v>
          </cell>
        </row>
        <row r="6985">
          <cell r="AY6985" t="str">
            <v>08L0203</v>
          </cell>
        </row>
        <row r="6986">
          <cell r="AY6986" t="str">
            <v>08L0203</v>
          </cell>
        </row>
        <row r="6987">
          <cell r="AY6987" t="str">
            <v>08L0203</v>
          </cell>
        </row>
        <row r="6988">
          <cell r="AY6988" t="str">
            <v>08L0203</v>
          </cell>
        </row>
        <row r="6989">
          <cell r="AY6989" t="str">
            <v>08L0203</v>
          </cell>
        </row>
        <row r="6990">
          <cell r="AY6990" t="str">
            <v>08L0203</v>
          </cell>
        </row>
        <row r="6991">
          <cell r="AY6991" t="str">
            <v>08L0203</v>
          </cell>
        </row>
        <row r="6992">
          <cell r="AY6992" t="str">
            <v>08L0203</v>
          </cell>
        </row>
        <row r="6993">
          <cell r="AY6993" t="str">
            <v>08L0203</v>
          </cell>
        </row>
        <row r="6994">
          <cell r="AY6994" t="str">
            <v>08L0203</v>
          </cell>
        </row>
        <row r="6995">
          <cell r="AY6995" t="str">
            <v>08L0203</v>
          </cell>
        </row>
        <row r="6996">
          <cell r="AY6996" t="str">
            <v>08L0203</v>
          </cell>
        </row>
        <row r="6997">
          <cell r="AY6997" t="str">
            <v>08L0203</v>
          </cell>
        </row>
        <row r="6998">
          <cell r="AY6998" t="str">
            <v>08L0203</v>
          </cell>
        </row>
        <row r="6999">
          <cell r="AY6999" t="str">
            <v>08L0203</v>
          </cell>
        </row>
        <row r="7000">
          <cell r="AY7000" t="str">
            <v>08L0203</v>
          </cell>
        </row>
        <row r="7001">
          <cell r="AY7001" t="str">
            <v>08L0203</v>
          </cell>
        </row>
        <row r="7002">
          <cell r="AY7002" t="str">
            <v>08L0203</v>
          </cell>
        </row>
        <row r="7003">
          <cell r="AY7003" t="str">
            <v>08L0203</v>
          </cell>
        </row>
        <row r="7004">
          <cell r="AY7004" t="str">
            <v>08L0203</v>
          </cell>
        </row>
        <row r="7005">
          <cell r="AY7005" t="str">
            <v>08L0203</v>
          </cell>
        </row>
        <row r="7006">
          <cell r="AY7006" t="str">
            <v>08L0203</v>
          </cell>
        </row>
        <row r="7007">
          <cell r="AY7007" t="str">
            <v>08L0203</v>
          </cell>
        </row>
        <row r="7008">
          <cell r="AY7008" t="str">
            <v>08L0203</v>
          </cell>
        </row>
        <row r="7009">
          <cell r="AY7009" t="str">
            <v>08L0203</v>
          </cell>
        </row>
        <row r="7010">
          <cell r="AY7010" t="str">
            <v>08L0203</v>
          </cell>
        </row>
        <row r="7011">
          <cell r="AY7011" t="str">
            <v>08L0203</v>
          </cell>
        </row>
        <row r="7012">
          <cell r="AY7012" t="str">
            <v>08L0203</v>
          </cell>
        </row>
        <row r="7013">
          <cell r="AY7013" t="str">
            <v>06L0424</v>
          </cell>
        </row>
        <row r="7014">
          <cell r="AY7014" t="str">
            <v>06L0424</v>
          </cell>
        </row>
        <row r="7015">
          <cell r="AY7015" t="str">
            <v>06L0424</v>
          </cell>
        </row>
        <row r="7016">
          <cell r="AY7016" t="str">
            <v>06L0424</v>
          </cell>
        </row>
        <row r="7017">
          <cell r="AY7017" t="str">
            <v>06L0424</v>
          </cell>
        </row>
        <row r="7018">
          <cell r="AY7018" t="str">
            <v>06L0424</v>
          </cell>
        </row>
        <row r="7019">
          <cell r="AY7019" t="str">
            <v>06L0424</v>
          </cell>
        </row>
        <row r="7020">
          <cell r="AY7020" t="str">
            <v>06L0424</v>
          </cell>
        </row>
        <row r="7021">
          <cell r="AY7021" t="str">
            <v>06L0424</v>
          </cell>
        </row>
        <row r="7022">
          <cell r="AY7022" t="str">
            <v>08L0203</v>
          </cell>
        </row>
        <row r="7023">
          <cell r="AY7023" t="str">
            <v>08L0203</v>
          </cell>
        </row>
        <row r="7024">
          <cell r="AY7024" t="str">
            <v>08L0203</v>
          </cell>
        </row>
        <row r="7025">
          <cell r="AY7025" t="str">
            <v>08L0203</v>
          </cell>
        </row>
        <row r="7026">
          <cell r="AY7026" t="str">
            <v>08L0203</v>
          </cell>
        </row>
        <row r="7027">
          <cell r="AY7027" t="str">
            <v>08L0203</v>
          </cell>
        </row>
        <row r="7028">
          <cell r="AY7028" t="str">
            <v>08L0203</v>
          </cell>
        </row>
        <row r="7029">
          <cell r="AY7029" t="str">
            <v>08L0203</v>
          </cell>
        </row>
        <row r="7030">
          <cell r="AY7030" t="str">
            <v>08L0203</v>
          </cell>
        </row>
        <row r="7031">
          <cell r="AY7031" t="str">
            <v>08L0203</v>
          </cell>
        </row>
        <row r="7032">
          <cell r="AY7032" t="str">
            <v>08L0203</v>
          </cell>
        </row>
        <row r="7033">
          <cell r="AY7033" t="str">
            <v>08L0203</v>
          </cell>
        </row>
        <row r="7034">
          <cell r="AY7034" t="str">
            <v>08L0203</v>
          </cell>
        </row>
        <row r="7035">
          <cell r="AY7035" t="str">
            <v>08L0203</v>
          </cell>
        </row>
        <row r="7036">
          <cell r="AY7036" t="str">
            <v>08L0203</v>
          </cell>
        </row>
        <row r="7037">
          <cell r="AY7037" t="str">
            <v>08L0203</v>
          </cell>
        </row>
        <row r="7038">
          <cell r="AY7038" t="str">
            <v>08L0203</v>
          </cell>
        </row>
        <row r="7039">
          <cell r="AY7039" t="str">
            <v>08L0203</v>
          </cell>
        </row>
        <row r="7040">
          <cell r="AY7040" t="str">
            <v>08L0203</v>
          </cell>
        </row>
        <row r="7041">
          <cell r="AY7041" t="str">
            <v>08L0203</v>
          </cell>
        </row>
        <row r="7042">
          <cell r="AY7042" t="str">
            <v>08L0203</v>
          </cell>
        </row>
        <row r="7043">
          <cell r="AY7043" t="str">
            <v>08L0203</v>
          </cell>
        </row>
        <row r="7044">
          <cell r="AY7044" t="str">
            <v>08L0203</v>
          </cell>
        </row>
        <row r="7045">
          <cell r="AY7045" t="str">
            <v>08L0203</v>
          </cell>
        </row>
        <row r="7046">
          <cell r="AY7046" t="str">
            <v>08L0203</v>
          </cell>
        </row>
        <row r="7047">
          <cell r="AY7047" t="str">
            <v>08L0203</v>
          </cell>
        </row>
        <row r="7048">
          <cell r="AY7048" t="str">
            <v>08L0203</v>
          </cell>
        </row>
        <row r="7049">
          <cell r="AY7049" t="str">
            <v>08L0203</v>
          </cell>
        </row>
        <row r="7050">
          <cell r="AY7050" t="str">
            <v>08L0203</v>
          </cell>
        </row>
        <row r="7051">
          <cell r="AY7051" t="str">
            <v>08L0203</v>
          </cell>
        </row>
        <row r="7052">
          <cell r="AY7052" t="str">
            <v>08L0203</v>
          </cell>
        </row>
        <row r="7053">
          <cell r="AY7053" t="str">
            <v>08L0203</v>
          </cell>
        </row>
        <row r="7054">
          <cell r="AY7054" t="str">
            <v>08L0203</v>
          </cell>
        </row>
        <row r="7055">
          <cell r="AY7055" t="str">
            <v>08L0203</v>
          </cell>
        </row>
        <row r="7056">
          <cell r="AY7056" t="str">
            <v>08L0203</v>
          </cell>
        </row>
        <row r="7057">
          <cell r="AY7057" t="str">
            <v>08L0203</v>
          </cell>
        </row>
        <row r="7058">
          <cell r="AY7058" t="str">
            <v>08L0203</v>
          </cell>
        </row>
        <row r="7059">
          <cell r="AY7059" t="str">
            <v>08L0203</v>
          </cell>
        </row>
        <row r="7060">
          <cell r="AY7060" t="str">
            <v>08L0203</v>
          </cell>
        </row>
        <row r="7061">
          <cell r="AY7061" t="str">
            <v>08L0203</v>
          </cell>
        </row>
        <row r="7062">
          <cell r="AY7062" t="str">
            <v>08L0203</v>
          </cell>
        </row>
        <row r="7063">
          <cell r="AY7063" t="str">
            <v>08L0203</v>
          </cell>
        </row>
        <row r="7064">
          <cell r="AY7064" t="str">
            <v>08L0203</v>
          </cell>
        </row>
        <row r="7065">
          <cell r="AY7065" t="str">
            <v>08L0203</v>
          </cell>
        </row>
        <row r="7066">
          <cell r="AY7066" t="str">
            <v>08L0203</v>
          </cell>
        </row>
        <row r="7067">
          <cell r="AY7067" t="str">
            <v>08L0203</v>
          </cell>
        </row>
        <row r="7068">
          <cell r="AY7068" t="str">
            <v>08L0203</v>
          </cell>
        </row>
        <row r="7069">
          <cell r="AY7069" t="str">
            <v>08L0203</v>
          </cell>
        </row>
        <row r="7070">
          <cell r="AY7070" t="str">
            <v>08L0203</v>
          </cell>
        </row>
        <row r="7071">
          <cell r="AY7071" t="str">
            <v>08L0203</v>
          </cell>
        </row>
        <row r="7072">
          <cell r="AY7072" t="str">
            <v>08L0203</v>
          </cell>
        </row>
        <row r="7073">
          <cell r="AY7073" t="str">
            <v>08L0203</v>
          </cell>
        </row>
        <row r="7074">
          <cell r="AY7074" t="str">
            <v>08L0203</v>
          </cell>
        </row>
        <row r="7075">
          <cell r="AY7075" t="str">
            <v>08L0203</v>
          </cell>
        </row>
        <row r="7076">
          <cell r="AY7076" t="str">
            <v>08L0203</v>
          </cell>
        </row>
        <row r="7077">
          <cell r="AY7077" t="str">
            <v>08L0203</v>
          </cell>
        </row>
        <row r="7078">
          <cell r="AY7078" t="str">
            <v>08L0203</v>
          </cell>
        </row>
        <row r="7079">
          <cell r="AY7079" t="str">
            <v>08L0203</v>
          </cell>
        </row>
        <row r="7080">
          <cell r="AY7080" t="str">
            <v>08L0203</v>
          </cell>
        </row>
        <row r="7081">
          <cell r="AY7081" t="str">
            <v>08L0203</v>
          </cell>
        </row>
        <row r="7082">
          <cell r="AY7082" t="str">
            <v>06L0424</v>
          </cell>
        </row>
        <row r="7083">
          <cell r="AY7083" t="str">
            <v>06L0424</v>
          </cell>
        </row>
        <row r="7084">
          <cell r="AY7084" t="str">
            <v>06L0424</v>
          </cell>
        </row>
        <row r="7085">
          <cell r="AY7085" t="str">
            <v>06L0424</v>
          </cell>
        </row>
        <row r="7086">
          <cell r="AY7086" t="str">
            <v>06L0424</v>
          </cell>
        </row>
        <row r="7087">
          <cell r="AY7087" t="str">
            <v>06L0424</v>
          </cell>
        </row>
        <row r="7088">
          <cell r="AY7088" t="str">
            <v>06L0424</v>
          </cell>
        </row>
        <row r="7089">
          <cell r="AY7089" t="str">
            <v>06L0424</v>
          </cell>
        </row>
        <row r="7090">
          <cell r="AY7090" t="str">
            <v>06L0424</v>
          </cell>
        </row>
        <row r="7091">
          <cell r="AY7091" t="str">
            <v>05L0073</v>
          </cell>
        </row>
        <row r="7092">
          <cell r="AY7092" t="str">
            <v>05L0073</v>
          </cell>
        </row>
        <row r="7093">
          <cell r="AY7093" t="str">
            <v>05L0073</v>
          </cell>
        </row>
        <row r="7094">
          <cell r="AY7094" t="str">
            <v>05L0073</v>
          </cell>
        </row>
        <row r="7095">
          <cell r="AY7095" t="str">
            <v>05L0073</v>
          </cell>
        </row>
        <row r="7096">
          <cell r="AY7096" t="str">
            <v>05L0073</v>
          </cell>
        </row>
        <row r="7097">
          <cell r="AY7097" t="str">
            <v>05L0073</v>
          </cell>
        </row>
        <row r="7098">
          <cell r="AY7098" t="str">
            <v>09L0598</v>
          </cell>
        </row>
        <row r="7099">
          <cell r="AY7099" t="str">
            <v>09L0598</v>
          </cell>
        </row>
        <row r="7100">
          <cell r="AY7100" t="str">
            <v>09L0598</v>
          </cell>
        </row>
        <row r="7101">
          <cell r="AY7101" t="str">
            <v>09L0598</v>
          </cell>
        </row>
        <row r="7102">
          <cell r="AY7102" t="str">
            <v>09L0598</v>
          </cell>
        </row>
        <row r="7103">
          <cell r="AY7103" t="str">
            <v>09L0598</v>
          </cell>
        </row>
        <row r="7104">
          <cell r="AY7104" t="str">
            <v>09L0598</v>
          </cell>
        </row>
        <row r="7105">
          <cell r="AY7105" t="str">
            <v>09L0598</v>
          </cell>
        </row>
        <row r="7106">
          <cell r="AY7106" t="str">
            <v>09L0598</v>
          </cell>
        </row>
        <row r="7107">
          <cell r="AY7107" t="str">
            <v>09L0598</v>
          </cell>
        </row>
        <row r="7108">
          <cell r="AY7108" t="str">
            <v>09L0598</v>
          </cell>
        </row>
        <row r="7109">
          <cell r="AY7109" t="str">
            <v>09L0598</v>
          </cell>
        </row>
        <row r="7110">
          <cell r="AY7110" t="str">
            <v>09L0598</v>
          </cell>
        </row>
        <row r="7111">
          <cell r="AY7111" t="str">
            <v>09L0598</v>
          </cell>
        </row>
        <row r="7112">
          <cell r="AY7112" t="str">
            <v>05L0073</v>
          </cell>
        </row>
        <row r="7113">
          <cell r="AY7113" t="str">
            <v>05L0073</v>
          </cell>
        </row>
        <row r="7114">
          <cell r="AY7114" t="str">
            <v>05L0073</v>
          </cell>
        </row>
        <row r="7115">
          <cell r="AY7115" t="str">
            <v>05L0073</v>
          </cell>
        </row>
        <row r="7116">
          <cell r="AY7116" t="str">
            <v>05L0073</v>
          </cell>
        </row>
        <row r="7117">
          <cell r="AY7117" t="str">
            <v>05L0073</v>
          </cell>
        </row>
        <row r="7118">
          <cell r="AY7118" t="str">
            <v>09L0598</v>
          </cell>
        </row>
        <row r="7119">
          <cell r="AY7119" t="str">
            <v>09L0598</v>
          </cell>
        </row>
        <row r="7120">
          <cell r="AY7120" t="str">
            <v>09L0598</v>
          </cell>
        </row>
        <row r="7121">
          <cell r="AY7121" t="str">
            <v>09L0598</v>
          </cell>
        </row>
        <row r="7122">
          <cell r="AY7122" t="str">
            <v>09L0598</v>
          </cell>
        </row>
        <row r="7123">
          <cell r="AY7123" t="str">
            <v>09L0598</v>
          </cell>
        </row>
        <row r="7124">
          <cell r="AY7124" t="str">
            <v>09L0598</v>
          </cell>
        </row>
        <row r="7125">
          <cell r="AY7125" t="str">
            <v>05L0073</v>
          </cell>
        </row>
        <row r="7126">
          <cell r="AY7126" t="str">
            <v>09L0598</v>
          </cell>
        </row>
        <row r="7127">
          <cell r="AY7127" t="str">
            <v>09L0598</v>
          </cell>
        </row>
        <row r="7128">
          <cell r="AY7128" t="str">
            <v>09L0598</v>
          </cell>
        </row>
        <row r="7129">
          <cell r="AY7129" t="str">
            <v>09L0598</v>
          </cell>
        </row>
        <row r="7130">
          <cell r="AY7130" t="str">
            <v>09L0598</v>
          </cell>
        </row>
        <row r="7131">
          <cell r="AY7131" t="str">
            <v>09L0598</v>
          </cell>
        </row>
        <row r="7132">
          <cell r="AY7132" t="str">
            <v>05L0073</v>
          </cell>
        </row>
        <row r="7133">
          <cell r="AY7133" t="str">
            <v>05L0073</v>
          </cell>
        </row>
        <row r="7134">
          <cell r="AY7134" t="str">
            <v>05L0073</v>
          </cell>
        </row>
        <row r="7135">
          <cell r="AY7135" t="str">
            <v>05L0073</v>
          </cell>
        </row>
        <row r="7136">
          <cell r="AY7136" t="str">
            <v>05L0073</v>
          </cell>
        </row>
        <row r="7137">
          <cell r="AY7137" t="str">
            <v>05L0073</v>
          </cell>
        </row>
        <row r="7138">
          <cell r="AY7138" t="str">
            <v>05L0073</v>
          </cell>
        </row>
        <row r="7139">
          <cell r="AY7139" t="str">
            <v>05L0073</v>
          </cell>
        </row>
        <row r="7140">
          <cell r="AY7140" t="str">
            <v>05L0073</v>
          </cell>
        </row>
        <row r="7141">
          <cell r="AY7141" t="str">
            <v>05L0073</v>
          </cell>
        </row>
        <row r="7142">
          <cell r="AY7142" t="str">
            <v>05L0073</v>
          </cell>
        </row>
        <row r="7143">
          <cell r="AY7143" t="str">
            <v>05L0073</v>
          </cell>
        </row>
        <row r="7144">
          <cell r="AY7144" t="str">
            <v>05L0073</v>
          </cell>
        </row>
        <row r="7145">
          <cell r="AY7145" t="str">
            <v>05L0073</v>
          </cell>
        </row>
        <row r="7146">
          <cell r="AY7146" t="str">
            <v>05L0073</v>
          </cell>
        </row>
        <row r="7147">
          <cell r="AY7147" t="str">
            <v>05L0073</v>
          </cell>
        </row>
        <row r="7148">
          <cell r="AY7148" t="str">
            <v>09L0598</v>
          </cell>
        </row>
        <row r="7149">
          <cell r="AY7149" t="str">
            <v>09L0598</v>
          </cell>
        </row>
        <row r="7150">
          <cell r="AY7150" t="str">
            <v>05L0073</v>
          </cell>
        </row>
        <row r="7151">
          <cell r="AY7151" t="str">
            <v>05L0073</v>
          </cell>
        </row>
        <row r="7152">
          <cell r="AY7152" t="str">
            <v>05L0073</v>
          </cell>
        </row>
        <row r="7153">
          <cell r="AY7153" t="str">
            <v>09L0598</v>
          </cell>
        </row>
        <row r="7154">
          <cell r="AY7154" t="str">
            <v>09L0598</v>
          </cell>
        </row>
        <row r="7155">
          <cell r="AY7155" t="str">
            <v>09L0598</v>
          </cell>
        </row>
        <row r="7156">
          <cell r="AY7156" t="str">
            <v>09L0598</v>
          </cell>
        </row>
        <row r="7157">
          <cell r="AY7157" t="str">
            <v>09L0598</v>
          </cell>
        </row>
        <row r="7158">
          <cell r="AY7158" t="str">
            <v>09L0598</v>
          </cell>
        </row>
        <row r="7159">
          <cell r="AY7159" t="str">
            <v>09L0598</v>
          </cell>
        </row>
        <row r="7160">
          <cell r="AY7160" t="str">
            <v>05L0073</v>
          </cell>
        </row>
        <row r="7161">
          <cell r="AY7161" t="str">
            <v>05L0073</v>
          </cell>
        </row>
        <row r="7162">
          <cell r="AY7162" t="str">
            <v>05L0073</v>
          </cell>
        </row>
        <row r="7163">
          <cell r="AY7163" t="str">
            <v>05L0073</v>
          </cell>
        </row>
        <row r="7164">
          <cell r="AY7164" t="str">
            <v>05L0073</v>
          </cell>
        </row>
        <row r="7165">
          <cell r="AY7165" t="str">
            <v>05L0073</v>
          </cell>
        </row>
        <row r="7166">
          <cell r="AY7166" t="str">
            <v>05L0073</v>
          </cell>
        </row>
        <row r="7167">
          <cell r="AY7167" t="str">
            <v>05L0073</v>
          </cell>
        </row>
        <row r="7168">
          <cell r="AY7168" t="str">
            <v>05L0073</v>
          </cell>
        </row>
        <row r="7169">
          <cell r="AY7169" t="str">
            <v>05L0073</v>
          </cell>
        </row>
        <row r="7170">
          <cell r="AY7170" t="str">
            <v>05L0073</v>
          </cell>
        </row>
        <row r="7171">
          <cell r="AY7171" t="str">
            <v>05L0073</v>
          </cell>
        </row>
        <row r="7172">
          <cell r="AY7172" t="str">
            <v>09L0598</v>
          </cell>
        </row>
        <row r="7173">
          <cell r="AY7173" t="str">
            <v>09L0598</v>
          </cell>
        </row>
        <row r="7174">
          <cell r="AY7174" t="str">
            <v>09L0598</v>
          </cell>
        </row>
        <row r="7175">
          <cell r="AY7175" t="str">
            <v>09L0598</v>
          </cell>
        </row>
        <row r="7176">
          <cell r="AY7176" t="str">
            <v>09L0598</v>
          </cell>
        </row>
        <row r="7177">
          <cell r="AY7177" t="str">
            <v>09L0598</v>
          </cell>
        </row>
        <row r="7178">
          <cell r="AY7178" t="str">
            <v>09L0598</v>
          </cell>
        </row>
        <row r="7179">
          <cell r="AY7179" t="str">
            <v>09L0598</v>
          </cell>
        </row>
        <row r="7180">
          <cell r="AY7180" t="str">
            <v>09L0598</v>
          </cell>
        </row>
        <row r="7181">
          <cell r="AY7181" t="str">
            <v>09L0598</v>
          </cell>
        </row>
        <row r="7182">
          <cell r="AY7182" t="str">
            <v>09L0598</v>
          </cell>
        </row>
        <row r="7183">
          <cell r="AY7183" t="str">
            <v>09L0598</v>
          </cell>
        </row>
        <row r="7184">
          <cell r="AY7184" t="str">
            <v>09L0598</v>
          </cell>
        </row>
        <row r="7185">
          <cell r="AY7185" t="str">
            <v>09L0598</v>
          </cell>
        </row>
        <row r="7186">
          <cell r="AY7186" t="str">
            <v>09L0598</v>
          </cell>
        </row>
        <row r="7187">
          <cell r="AY7187" t="str">
            <v>09L0598</v>
          </cell>
        </row>
        <row r="7188">
          <cell r="AY7188" t="str">
            <v>09L0598</v>
          </cell>
        </row>
        <row r="7189">
          <cell r="AY7189" t="str">
            <v>09L0598</v>
          </cell>
        </row>
        <row r="7190">
          <cell r="AY7190" t="str">
            <v>09L0598</v>
          </cell>
        </row>
        <row r="7191">
          <cell r="AY7191" t="str">
            <v>09L0598</v>
          </cell>
        </row>
        <row r="7192">
          <cell r="AY7192" t="str">
            <v>09L0598</v>
          </cell>
        </row>
        <row r="7193">
          <cell r="AY7193" t="str">
            <v>09L0598</v>
          </cell>
        </row>
        <row r="7194">
          <cell r="AY7194" t="str">
            <v>09L0598</v>
          </cell>
        </row>
        <row r="7195">
          <cell r="AY7195" t="str">
            <v>09L0598</v>
          </cell>
        </row>
        <row r="7196">
          <cell r="AY7196" t="str">
            <v>09L0598</v>
          </cell>
        </row>
        <row r="7197">
          <cell r="AY7197" t="str">
            <v>09L0598</v>
          </cell>
        </row>
        <row r="7198">
          <cell r="AY7198" t="str">
            <v>09L0598</v>
          </cell>
        </row>
        <row r="7199">
          <cell r="AY7199" t="str">
            <v>09L0598</v>
          </cell>
        </row>
        <row r="7200">
          <cell r="AY7200" t="str">
            <v>09L0598</v>
          </cell>
        </row>
        <row r="7201">
          <cell r="AY7201" t="str">
            <v>09L0598</v>
          </cell>
        </row>
        <row r="7202">
          <cell r="AY7202" t="str">
            <v>09L0598</v>
          </cell>
        </row>
        <row r="7203">
          <cell r="AY7203" t="str">
            <v>09L0598</v>
          </cell>
        </row>
        <row r="7204">
          <cell r="AY7204" t="str">
            <v>09L0598</v>
          </cell>
        </row>
        <row r="7205">
          <cell r="AY7205" t="str">
            <v>09L0598</v>
          </cell>
        </row>
        <row r="7206">
          <cell r="AY7206" t="str">
            <v>09L0598</v>
          </cell>
        </row>
        <row r="7207">
          <cell r="AY7207" t="str">
            <v>09L0598</v>
          </cell>
        </row>
        <row r="7208">
          <cell r="AY7208" t="str">
            <v>09L0598</v>
          </cell>
        </row>
        <row r="7209">
          <cell r="AY7209" t="str">
            <v>05L0073</v>
          </cell>
        </row>
        <row r="7210">
          <cell r="AY7210" t="str">
            <v>09L0598</v>
          </cell>
        </row>
        <row r="7211">
          <cell r="AY7211" t="str">
            <v>09L0598</v>
          </cell>
        </row>
        <row r="7212">
          <cell r="AY7212" t="str">
            <v>09L0598</v>
          </cell>
        </row>
        <row r="7213">
          <cell r="AY7213" t="str">
            <v>09L0598</v>
          </cell>
        </row>
        <row r="7214">
          <cell r="AY7214" t="str">
            <v>09L0598</v>
          </cell>
        </row>
        <row r="7215">
          <cell r="AY7215" t="str">
            <v>09L0598</v>
          </cell>
        </row>
        <row r="7216">
          <cell r="AY7216" t="str">
            <v>09L0598</v>
          </cell>
        </row>
        <row r="7217">
          <cell r="AY7217" t="str">
            <v>09L0598</v>
          </cell>
        </row>
        <row r="7218">
          <cell r="AY7218" t="str">
            <v>09L0598</v>
          </cell>
        </row>
        <row r="7219">
          <cell r="AY7219" t="str">
            <v>09L0598</v>
          </cell>
        </row>
        <row r="7220">
          <cell r="AY7220" t="str">
            <v>09L0598</v>
          </cell>
        </row>
        <row r="7221">
          <cell r="AY7221" t="str">
            <v>09L0598</v>
          </cell>
        </row>
        <row r="7222">
          <cell r="AY7222" t="str">
            <v>09L0598</v>
          </cell>
        </row>
        <row r="7223">
          <cell r="AY7223" t="str">
            <v>09L0598</v>
          </cell>
        </row>
        <row r="7224">
          <cell r="AY7224" t="str">
            <v>09L0598</v>
          </cell>
        </row>
        <row r="7225">
          <cell r="AY7225" t="str">
            <v>09L0598</v>
          </cell>
        </row>
        <row r="7226">
          <cell r="AY7226" t="str">
            <v>09L0598</v>
          </cell>
        </row>
        <row r="7227">
          <cell r="AY7227" t="str">
            <v>09L0598</v>
          </cell>
        </row>
        <row r="7228">
          <cell r="AY7228" t="str">
            <v>09L0598</v>
          </cell>
        </row>
        <row r="7229">
          <cell r="AY7229" t="str">
            <v>09L0598</v>
          </cell>
        </row>
        <row r="7230">
          <cell r="AY7230" t="str">
            <v>09L0598</v>
          </cell>
        </row>
        <row r="7231">
          <cell r="AY7231" t="str">
            <v>09L0598</v>
          </cell>
        </row>
        <row r="7232">
          <cell r="AY7232" t="str">
            <v>09L0598</v>
          </cell>
        </row>
        <row r="7233">
          <cell r="AY7233" t="str">
            <v>09L0598</v>
          </cell>
        </row>
        <row r="7234">
          <cell r="AY7234" t="str">
            <v>09L0598</v>
          </cell>
        </row>
        <row r="7235">
          <cell r="AY7235" t="str">
            <v>09L0598</v>
          </cell>
        </row>
        <row r="7236">
          <cell r="AY7236" t="str">
            <v>09L0598</v>
          </cell>
        </row>
        <row r="7237">
          <cell r="AY7237" t="str">
            <v>09L0598</v>
          </cell>
        </row>
        <row r="7238">
          <cell r="AY7238" t="str">
            <v>09L0598</v>
          </cell>
        </row>
        <row r="7239">
          <cell r="AY7239" t="str">
            <v>09L0598</v>
          </cell>
        </row>
        <row r="7240">
          <cell r="AY7240" t="str">
            <v>05L0073</v>
          </cell>
        </row>
        <row r="7241">
          <cell r="AY7241" t="str">
            <v>05L0073</v>
          </cell>
        </row>
        <row r="7242">
          <cell r="AY7242" t="str">
            <v>05L0073</v>
          </cell>
        </row>
        <row r="7243">
          <cell r="AY7243" t="str">
            <v>05L0073</v>
          </cell>
        </row>
        <row r="7244">
          <cell r="AY7244" t="str">
            <v>05L0073</v>
          </cell>
        </row>
        <row r="7245">
          <cell r="AY7245" t="str">
            <v>05L0073</v>
          </cell>
        </row>
        <row r="7246">
          <cell r="AY7246" t="str">
            <v>05L0073</v>
          </cell>
        </row>
        <row r="7247">
          <cell r="AY7247" t="str">
            <v>05L0073</v>
          </cell>
        </row>
        <row r="7248">
          <cell r="AY7248" t="str">
            <v>05L0073</v>
          </cell>
        </row>
        <row r="7249">
          <cell r="AY7249" t="str">
            <v>05L0073</v>
          </cell>
        </row>
        <row r="7250">
          <cell r="AY7250" t="str">
            <v>05L0073</v>
          </cell>
        </row>
        <row r="7251">
          <cell r="AY7251" t="str">
            <v>05L0073</v>
          </cell>
        </row>
        <row r="7252">
          <cell r="AY7252" t="str">
            <v>05L0073</v>
          </cell>
        </row>
        <row r="7253">
          <cell r="AY7253" t="str">
            <v>05L0073</v>
          </cell>
        </row>
        <row r="7254">
          <cell r="AY7254" t="str">
            <v>05L0073</v>
          </cell>
        </row>
        <row r="7255">
          <cell r="AY7255" t="str">
            <v>05L0073</v>
          </cell>
        </row>
        <row r="7256">
          <cell r="AY7256" t="str">
            <v>05L0073</v>
          </cell>
        </row>
        <row r="7257">
          <cell r="AY7257" t="str">
            <v>05L0073</v>
          </cell>
        </row>
        <row r="7258">
          <cell r="AY7258" t="str">
            <v>05L0073</v>
          </cell>
        </row>
        <row r="7259">
          <cell r="AY7259" t="str">
            <v>05L0073</v>
          </cell>
        </row>
        <row r="7260">
          <cell r="AY7260" t="str">
            <v>05L0073</v>
          </cell>
        </row>
        <row r="7261">
          <cell r="AY7261" t="str">
            <v>05L0073</v>
          </cell>
        </row>
        <row r="7262">
          <cell r="AY7262" t="str">
            <v>05L0073</v>
          </cell>
        </row>
        <row r="7263">
          <cell r="AY7263" t="str">
            <v>05L0073</v>
          </cell>
        </row>
        <row r="7264">
          <cell r="AY7264" t="str">
            <v>05L0073</v>
          </cell>
        </row>
        <row r="7265">
          <cell r="AY7265" t="str">
            <v>05L0073</v>
          </cell>
        </row>
        <row r="7266">
          <cell r="AY7266" t="str">
            <v>05L0073</v>
          </cell>
        </row>
        <row r="7267">
          <cell r="AY7267" t="str">
            <v>05L0073</v>
          </cell>
        </row>
        <row r="7268">
          <cell r="AY7268" t="str">
            <v>05L0073</v>
          </cell>
        </row>
        <row r="7269">
          <cell r="AY7269" t="str">
            <v>09L0598</v>
          </cell>
        </row>
        <row r="7270">
          <cell r="AY7270" t="str">
            <v>09L0598</v>
          </cell>
        </row>
        <row r="7271">
          <cell r="AY7271" t="str">
            <v>09L0598</v>
          </cell>
        </row>
        <row r="7272">
          <cell r="AY7272" t="str">
            <v>09L0598</v>
          </cell>
        </row>
        <row r="7273">
          <cell r="AY7273" t="str">
            <v>09L0598</v>
          </cell>
        </row>
        <row r="7274">
          <cell r="AY7274" t="str">
            <v>09L0598</v>
          </cell>
        </row>
        <row r="7275">
          <cell r="AY7275" t="str">
            <v>09L0598</v>
          </cell>
        </row>
        <row r="7276">
          <cell r="AY7276" t="str">
            <v>09L0598</v>
          </cell>
        </row>
        <row r="7277">
          <cell r="AY7277" t="str">
            <v>09L0598</v>
          </cell>
        </row>
        <row r="7278">
          <cell r="AY7278" t="str">
            <v>09L0598</v>
          </cell>
        </row>
        <row r="7279">
          <cell r="AY7279" t="str">
            <v>09L0598</v>
          </cell>
        </row>
        <row r="7280">
          <cell r="AY7280" t="str">
            <v>09L0598</v>
          </cell>
        </row>
        <row r="7281">
          <cell r="AY7281" t="str">
            <v>09L0598</v>
          </cell>
        </row>
        <row r="7282">
          <cell r="AY7282" t="str">
            <v>09L0598</v>
          </cell>
        </row>
        <row r="7283">
          <cell r="AY7283" t="str">
            <v>05L0073</v>
          </cell>
        </row>
        <row r="7284">
          <cell r="AY7284" t="str">
            <v>05L0073</v>
          </cell>
        </row>
        <row r="7285">
          <cell r="AY7285" t="str">
            <v>05L0073</v>
          </cell>
        </row>
        <row r="7286">
          <cell r="AY7286" t="str">
            <v>05L0073</v>
          </cell>
        </row>
        <row r="7287">
          <cell r="AY7287" t="str">
            <v>09L0598</v>
          </cell>
        </row>
        <row r="7288">
          <cell r="AY7288" t="str">
            <v>09L0598</v>
          </cell>
        </row>
        <row r="7289">
          <cell r="AY7289" t="str">
            <v>09L0598</v>
          </cell>
        </row>
        <row r="7290">
          <cell r="AY7290" t="str">
            <v>09L0598</v>
          </cell>
        </row>
        <row r="7291">
          <cell r="AY7291" t="str">
            <v>09L0598</v>
          </cell>
        </row>
        <row r="7292">
          <cell r="AY7292" t="str">
            <v>09L0598</v>
          </cell>
        </row>
        <row r="7293">
          <cell r="AY7293" t="str">
            <v>09L0598</v>
          </cell>
        </row>
        <row r="7294">
          <cell r="AY7294" t="str">
            <v>09L0598</v>
          </cell>
        </row>
        <row r="7295">
          <cell r="AY7295" t="str">
            <v>09L0598</v>
          </cell>
        </row>
        <row r="7296">
          <cell r="AY7296" t="str">
            <v>09L0598</v>
          </cell>
        </row>
        <row r="7297">
          <cell r="AY7297" t="str">
            <v>05L0073</v>
          </cell>
        </row>
        <row r="7298">
          <cell r="AY7298" t="str">
            <v>05L0073</v>
          </cell>
        </row>
        <row r="7299">
          <cell r="AY7299" t="str">
            <v>05L0073</v>
          </cell>
        </row>
        <row r="7300">
          <cell r="AY7300" t="str">
            <v>09L0598</v>
          </cell>
        </row>
        <row r="7301">
          <cell r="AY7301" t="str">
            <v>09L0598</v>
          </cell>
        </row>
        <row r="7302">
          <cell r="AY7302" t="str">
            <v>09L0598</v>
          </cell>
        </row>
        <row r="7303">
          <cell r="AY7303" t="str">
            <v>09L0598</v>
          </cell>
        </row>
        <row r="7304">
          <cell r="AY7304" t="str">
            <v>09L0598</v>
          </cell>
        </row>
        <row r="7305">
          <cell r="AY7305" t="str">
            <v>09L0598</v>
          </cell>
        </row>
        <row r="7306">
          <cell r="AY7306" t="str">
            <v>09L0598</v>
          </cell>
        </row>
        <row r="7307">
          <cell r="AY7307" t="str">
            <v>09L0598</v>
          </cell>
        </row>
        <row r="7308">
          <cell r="AY7308" t="str">
            <v>09L0598</v>
          </cell>
        </row>
        <row r="7309">
          <cell r="AY7309" t="str">
            <v>09L0598</v>
          </cell>
        </row>
        <row r="7310">
          <cell r="AY7310" t="str">
            <v>09L0598</v>
          </cell>
        </row>
        <row r="7311">
          <cell r="AY7311" t="str">
            <v>09L0598</v>
          </cell>
        </row>
        <row r="7312">
          <cell r="AY7312" t="str">
            <v>09L0598</v>
          </cell>
        </row>
        <row r="7313">
          <cell r="AY7313" t="str">
            <v>09L0598</v>
          </cell>
        </row>
        <row r="7314">
          <cell r="AY7314" t="str">
            <v>09L0598</v>
          </cell>
        </row>
        <row r="7315">
          <cell r="AY7315" t="str">
            <v>09L0598</v>
          </cell>
        </row>
        <row r="7316">
          <cell r="AY7316" t="str">
            <v>09L0598</v>
          </cell>
        </row>
        <row r="7317">
          <cell r="AY7317" t="str">
            <v>09L0598</v>
          </cell>
        </row>
        <row r="7318">
          <cell r="AY7318" t="str">
            <v>05L0073</v>
          </cell>
        </row>
        <row r="7319">
          <cell r="AY7319" t="str">
            <v>05L0073</v>
          </cell>
        </row>
        <row r="7320">
          <cell r="AY7320" t="str">
            <v>05L0073</v>
          </cell>
        </row>
        <row r="7321">
          <cell r="AY7321" t="str">
            <v>05L0073</v>
          </cell>
        </row>
        <row r="7322">
          <cell r="AY7322" t="str">
            <v>05L0073</v>
          </cell>
        </row>
        <row r="7323">
          <cell r="AY7323" t="str">
            <v>05L0073</v>
          </cell>
        </row>
        <row r="7324">
          <cell r="AY7324" t="str">
            <v>05L0073</v>
          </cell>
        </row>
        <row r="7325">
          <cell r="AY7325" t="str">
            <v>05L0073</v>
          </cell>
        </row>
        <row r="7326">
          <cell r="AY7326" t="str">
            <v>09L0598</v>
          </cell>
        </row>
        <row r="7327">
          <cell r="AY7327" t="str">
            <v>09L0598</v>
          </cell>
        </row>
        <row r="7328">
          <cell r="AY7328" t="str">
            <v>09L0598</v>
          </cell>
        </row>
        <row r="7329">
          <cell r="AY7329" t="str">
            <v>05L0073</v>
          </cell>
        </row>
        <row r="7330">
          <cell r="AY7330" t="str">
            <v>05L0073</v>
          </cell>
        </row>
        <row r="7331">
          <cell r="AY7331" t="str">
            <v>05L0073</v>
          </cell>
        </row>
        <row r="7332">
          <cell r="AY7332" t="str">
            <v>05L0073</v>
          </cell>
        </row>
        <row r="7333">
          <cell r="AY7333" t="str">
            <v>05L0073</v>
          </cell>
        </row>
        <row r="7334">
          <cell r="AY7334" t="str">
            <v>05L0073</v>
          </cell>
        </row>
        <row r="7335">
          <cell r="AY7335" t="str">
            <v>05L0073</v>
          </cell>
        </row>
        <row r="7336">
          <cell r="AY7336" t="str">
            <v>05L0073</v>
          </cell>
        </row>
        <row r="7337">
          <cell r="AY7337" t="str">
            <v>05L0073</v>
          </cell>
        </row>
        <row r="7338">
          <cell r="AY7338" t="str">
            <v>09L0598</v>
          </cell>
        </row>
        <row r="7339">
          <cell r="AY7339" t="str">
            <v>09L0598</v>
          </cell>
        </row>
        <row r="7340">
          <cell r="AY7340" t="str">
            <v>09L0598</v>
          </cell>
        </row>
        <row r="7341">
          <cell r="AY7341" t="str">
            <v>09L0598</v>
          </cell>
        </row>
        <row r="7342">
          <cell r="AY7342" t="str">
            <v>09L0598</v>
          </cell>
        </row>
        <row r="7343">
          <cell r="AY7343" t="str">
            <v>09L0598</v>
          </cell>
        </row>
        <row r="7344">
          <cell r="AY7344" t="str">
            <v>09L0598</v>
          </cell>
        </row>
        <row r="7345">
          <cell r="AY7345" t="str">
            <v>09L0598</v>
          </cell>
        </row>
        <row r="7346">
          <cell r="AY7346" t="str">
            <v>09L0598</v>
          </cell>
        </row>
        <row r="7347">
          <cell r="AY7347" t="str">
            <v>09L0598</v>
          </cell>
        </row>
        <row r="7348">
          <cell r="AY7348" t="str">
            <v>09L0598</v>
          </cell>
        </row>
        <row r="7349">
          <cell r="AY7349" t="str">
            <v>09L0598</v>
          </cell>
        </row>
        <row r="7350">
          <cell r="AY7350" t="str">
            <v>09L0598</v>
          </cell>
        </row>
        <row r="7351">
          <cell r="AY7351" t="str">
            <v>09L0598</v>
          </cell>
        </row>
        <row r="7352">
          <cell r="AY7352" t="str">
            <v>09L0598</v>
          </cell>
        </row>
        <row r="7353">
          <cell r="AY7353" t="str">
            <v>09L0598</v>
          </cell>
        </row>
        <row r="7354">
          <cell r="AY7354" t="str">
            <v>09L0598</v>
          </cell>
        </row>
        <row r="7355">
          <cell r="AY7355" t="str">
            <v>09L0598</v>
          </cell>
        </row>
        <row r="7356">
          <cell r="AY7356" t="str">
            <v>09L0598</v>
          </cell>
        </row>
        <row r="7357">
          <cell r="AY7357" t="str">
            <v>09L0598</v>
          </cell>
        </row>
        <row r="7358">
          <cell r="AY7358" t="str">
            <v>05L0073</v>
          </cell>
        </row>
        <row r="7359">
          <cell r="AY7359" t="str">
            <v>05L0073</v>
          </cell>
        </row>
        <row r="7360">
          <cell r="AY7360" t="str">
            <v>05L0073</v>
          </cell>
        </row>
        <row r="7361">
          <cell r="AY7361" t="str">
            <v>09L0598</v>
          </cell>
        </row>
        <row r="7362">
          <cell r="AY7362" t="str">
            <v>09L0598</v>
          </cell>
        </row>
        <row r="7363">
          <cell r="AY7363" t="str">
            <v>09L0598</v>
          </cell>
        </row>
        <row r="7364">
          <cell r="AY7364" t="str">
            <v>09L0598</v>
          </cell>
        </row>
        <row r="7365">
          <cell r="AY7365" t="str">
            <v>09L0598</v>
          </cell>
        </row>
        <row r="7366">
          <cell r="AY7366" t="str">
            <v>09L0598</v>
          </cell>
        </row>
        <row r="7367">
          <cell r="AY7367" t="str">
            <v>09L0598</v>
          </cell>
        </row>
        <row r="7368">
          <cell r="AY7368" t="str">
            <v>09L0598</v>
          </cell>
        </row>
        <row r="7369">
          <cell r="AY7369" t="str">
            <v>09L0598</v>
          </cell>
        </row>
        <row r="7370">
          <cell r="AY7370" t="str">
            <v>09L0598</v>
          </cell>
        </row>
        <row r="7371">
          <cell r="AY7371" t="str">
            <v>09L0598</v>
          </cell>
        </row>
        <row r="7372">
          <cell r="AY7372" t="str">
            <v>09L0598</v>
          </cell>
        </row>
        <row r="7373">
          <cell r="AY7373" t="str">
            <v>09L0598</v>
          </cell>
        </row>
        <row r="7374">
          <cell r="AY7374" t="str">
            <v>09L0598</v>
          </cell>
        </row>
        <row r="7375">
          <cell r="AY7375" t="str">
            <v>09L0598</v>
          </cell>
        </row>
        <row r="7376">
          <cell r="AY7376" t="str">
            <v>09L0598</v>
          </cell>
        </row>
        <row r="7377">
          <cell r="AY7377" t="str">
            <v>09L0598</v>
          </cell>
        </row>
        <row r="7378">
          <cell r="AY7378" t="str">
            <v>09L0598</v>
          </cell>
        </row>
        <row r="7379">
          <cell r="AY7379" t="str">
            <v>09L0598</v>
          </cell>
        </row>
        <row r="7380">
          <cell r="AY7380" t="str">
            <v>09L0598</v>
          </cell>
        </row>
        <row r="7381">
          <cell r="AY7381" t="str">
            <v>09L0598</v>
          </cell>
        </row>
        <row r="7382">
          <cell r="AY7382" t="str">
            <v>09L0598</v>
          </cell>
        </row>
        <row r="7383">
          <cell r="AY7383" t="str">
            <v>09L0598</v>
          </cell>
        </row>
        <row r="7384">
          <cell r="AY7384" t="str">
            <v>09L0598</v>
          </cell>
        </row>
        <row r="7385">
          <cell r="AY7385" t="str">
            <v>09L0598</v>
          </cell>
        </row>
        <row r="7386">
          <cell r="AY7386" t="str">
            <v>09L0598</v>
          </cell>
        </row>
        <row r="7387">
          <cell r="AY7387" t="str">
            <v>09L0598</v>
          </cell>
        </row>
        <row r="7388">
          <cell r="AY7388" t="str">
            <v>05L0073</v>
          </cell>
        </row>
        <row r="7389">
          <cell r="AY7389" t="str">
            <v>09L0598</v>
          </cell>
        </row>
        <row r="7390">
          <cell r="AY7390" t="str">
            <v>09L0598</v>
          </cell>
        </row>
        <row r="7391">
          <cell r="AY7391" t="str">
            <v>09L0598</v>
          </cell>
        </row>
        <row r="7392">
          <cell r="AY7392" t="str">
            <v>09L0598</v>
          </cell>
        </row>
        <row r="7393">
          <cell r="AY7393" t="str">
            <v>09L0598</v>
          </cell>
        </row>
        <row r="7394">
          <cell r="AY7394" t="str">
            <v>09L0598</v>
          </cell>
        </row>
        <row r="7395">
          <cell r="AY7395" t="str">
            <v>09L0598</v>
          </cell>
        </row>
        <row r="7396">
          <cell r="AY7396" t="str">
            <v>09L0598</v>
          </cell>
        </row>
        <row r="7397">
          <cell r="AY7397" t="str">
            <v>05L0073</v>
          </cell>
        </row>
        <row r="7398">
          <cell r="AY7398" t="str">
            <v>05L0073</v>
          </cell>
        </row>
        <row r="7399">
          <cell r="AY7399" t="str">
            <v>05L0073</v>
          </cell>
        </row>
        <row r="7400">
          <cell r="AY7400" t="str">
            <v>05L0073</v>
          </cell>
        </row>
        <row r="7401">
          <cell r="AY7401" t="str">
            <v>05L0073</v>
          </cell>
        </row>
        <row r="7402">
          <cell r="AY7402" t="str">
            <v>05L0073</v>
          </cell>
        </row>
        <row r="7403">
          <cell r="AY7403" t="str">
            <v>05L0073</v>
          </cell>
        </row>
        <row r="7404">
          <cell r="AY7404" t="str">
            <v>05L0073</v>
          </cell>
        </row>
        <row r="7405">
          <cell r="AY7405" t="str">
            <v>05L0073</v>
          </cell>
        </row>
        <row r="7406">
          <cell r="AY7406" t="str">
            <v>05L0073</v>
          </cell>
        </row>
        <row r="7407">
          <cell r="AY7407" t="str">
            <v>05L0073</v>
          </cell>
        </row>
        <row r="7408">
          <cell r="AY7408" t="str">
            <v>05L0073</v>
          </cell>
        </row>
        <row r="7409">
          <cell r="AY7409" t="str">
            <v>05L0073</v>
          </cell>
        </row>
        <row r="7410">
          <cell r="AY7410" t="str">
            <v>05L0073</v>
          </cell>
        </row>
        <row r="7411">
          <cell r="AY7411" t="str">
            <v>05L0073</v>
          </cell>
        </row>
        <row r="7412">
          <cell r="AY7412" t="str">
            <v>05L0073</v>
          </cell>
        </row>
        <row r="7413">
          <cell r="AY7413" t="str">
            <v>09L0598</v>
          </cell>
        </row>
        <row r="7414">
          <cell r="AY7414" t="str">
            <v>09L0598</v>
          </cell>
        </row>
        <row r="7415">
          <cell r="AY7415" t="str">
            <v>09L0598</v>
          </cell>
        </row>
        <row r="7416">
          <cell r="AY7416" t="str">
            <v>09L0598</v>
          </cell>
        </row>
        <row r="7417">
          <cell r="AY7417" t="str">
            <v>09L0598</v>
          </cell>
        </row>
        <row r="7418">
          <cell r="AY7418" t="str">
            <v>09L0598</v>
          </cell>
        </row>
        <row r="7419">
          <cell r="AY7419" t="str">
            <v>09L0598</v>
          </cell>
        </row>
        <row r="7420">
          <cell r="AY7420" t="str">
            <v>09L0598</v>
          </cell>
        </row>
        <row r="7421">
          <cell r="AY7421" t="str">
            <v>09L0598</v>
          </cell>
        </row>
        <row r="7422">
          <cell r="AY7422" t="str">
            <v>09L0598</v>
          </cell>
        </row>
        <row r="7423">
          <cell r="AY7423" t="str">
            <v>09L0598</v>
          </cell>
        </row>
        <row r="7424">
          <cell r="AY7424" t="str">
            <v>09L0598</v>
          </cell>
        </row>
        <row r="7425">
          <cell r="AY7425" t="str">
            <v>09L0598</v>
          </cell>
        </row>
        <row r="7426">
          <cell r="AY7426" t="str">
            <v>09L0598</v>
          </cell>
        </row>
        <row r="7427">
          <cell r="AY7427" t="str">
            <v>05L0073</v>
          </cell>
        </row>
        <row r="7428">
          <cell r="AY7428" t="str">
            <v>05L0073</v>
          </cell>
        </row>
        <row r="7429">
          <cell r="AY7429" t="str">
            <v>05L0073</v>
          </cell>
        </row>
        <row r="7430">
          <cell r="AY7430" t="str">
            <v>05L0073</v>
          </cell>
        </row>
        <row r="7431">
          <cell r="AY7431" t="str">
            <v>05L0073</v>
          </cell>
        </row>
        <row r="7432">
          <cell r="AY7432" t="str">
            <v>05L0073</v>
          </cell>
        </row>
        <row r="7433">
          <cell r="AY7433" t="str">
            <v>05L0073</v>
          </cell>
        </row>
        <row r="7434">
          <cell r="AY7434" t="str">
            <v>05L0073</v>
          </cell>
        </row>
        <row r="7435">
          <cell r="AY7435" t="str">
            <v>05L0073</v>
          </cell>
        </row>
        <row r="7436">
          <cell r="AY7436" t="str">
            <v>05L0073</v>
          </cell>
        </row>
        <row r="7437">
          <cell r="AY7437" t="str">
            <v>05L0073</v>
          </cell>
        </row>
        <row r="7438">
          <cell r="AY7438" t="str">
            <v>09L0598</v>
          </cell>
        </row>
        <row r="7439">
          <cell r="AY7439" t="str">
            <v>09L0598</v>
          </cell>
        </row>
        <row r="7440">
          <cell r="AY7440" t="str">
            <v>09L0598</v>
          </cell>
        </row>
        <row r="7441">
          <cell r="AY7441" t="str">
            <v>09L0598</v>
          </cell>
        </row>
        <row r="7442">
          <cell r="AY7442" t="str">
            <v>09L0598</v>
          </cell>
        </row>
        <row r="7443">
          <cell r="AY7443" t="str">
            <v>09L0598</v>
          </cell>
        </row>
        <row r="7444">
          <cell r="AY7444" t="str">
            <v>09L0598</v>
          </cell>
        </row>
        <row r="7445">
          <cell r="AY7445" t="str">
            <v>09L0598</v>
          </cell>
        </row>
        <row r="7446">
          <cell r="AY7446" t="str">
            <v>09L0598</v>
          </cell>
        </row>
        <row r="7447">
          <cell r="AY7447" t="str">
            <v>09L0598</v>
          </cell>
        </row>
        <row r="7448">
          <cell r="AY7448" t="str">
            <v>09L0598</v>
          </cell>
        </row>
        <row r="7449">
          <cell r="AY7449" t="str">
            <v>09L0598</v>
          </cell>
        </row>
        <row r="7450">
          <cell r="AY7450" t="str">
            <v>09L0598</v>
          </cell>
        </row>
        <row r="7451">
          <cell r="AY7451" t="str">
            <v>09L0598</v>
          </cell>
        </row>
        <row r="7452">
          <cell r="AY7452" t="str">
            <v>09L0598</v>
          </cell>
        </row>
        <row r="7453">
          <cell r="AY7453" t="str">
            <v>09L0598</v>
          </cell>
        </row>
        <row r="7454">
          <cell r="AY7454" t="str">
            <v>09L0598</v>
          </cell>
        </row>
        <row r="7455">
          <cell r="AY7455" t="str">
            <v>09L0598</v>
          </cell>
        </row>
        <row r="7456">
          <cell r="AY7456" t="str">
            <v>05L0073</v>
          </cell>
        </row>
        <row r="7457">
          <cell r="AY7457" t="str">
            <v>05L0073</v>
          </cell>
        </row>
        <row r="7458">
          <cell r="AY7458" t="str">
            <v>05L0073</v>
          </cell>
        </row>
        <row r="7459">
          <cell r="AY7459" t="str">
            <v>05L0073</v>
          </cell>
        </row>
        <row r="7460">
          <cell r="AY7460" t="str">
            <v>05L0073</v>
          </cell>
        </row>
        <row r="7461">
          <cell r="AY7461" t="str">
            <v>05L0073</v>
          </cell>
        </row>
        <row r="7462">
          <cell r="AY7462" t="str">
            <v>05L0073</v>
          </cell>
        </row>
        <row r="7463">
          <cell r="AY7463" t="str">
            <v>05L0073</v>
          </cell>
        </row>
        <row r="7464">
          <cell r="AY7464" t="str">
            <v>05L0073</v>
          </cell>
        </row>
        <row r="7465">
          <cell r="AY7465" t="str">
            <v>05L0073</v>
          </cell>
        </row>
        <row r="7466">
          <cell r="AY7466" t="str">
            <v>05L0073</v>
          </cell>
        </row>
        <row r="7467">
          <cell r="AY7467" t="str">
            <v>05L0073</v>
          </cell>
        </row>
        <row r="7468">
          <cell r="AY7468" t="str">
            <v>05L0073</v>
          </cell>
        </row>
        <row r="7469">
          <cell r="AY7469" t="str">
            <v>05L0073</v>
          </cell>
        </row>
        <row r="7470">
          <cell r="AY7470" t="str">
            <v>05L0073</v>
          </cell>
        </row>
        <row r="7471">
          <cell r="AY7471" t="str">
            <v>05L0073</v>
          </cell>
        </row>
        <row r="7472">
          <cell r="AY7472" t="str">
            <v>09L0598</v>
          </cell>
        </row>
        <row r="7473">
          <cell r="AY7473" t="str">
            <v>09L0598</v>
          </cell>
        </row>
        <row r="7474">
          <cell r="AY7474" t="str">
            <v>09L0598</v>
          </cell>
        </row>
        <row r="7475">
          <cell r="AY7475" t="str">
            <v>09L0598</v>
          </cell>
        </row>
        <row r="7476">
          <cell r="AY7476" t="str">
            <v>09L0598</v>
          </cell>
        </row>
        <row r="7477">
          <cell r="AY7477" t="str">
            <v>09L0598</v>
          </cell>
        </row>
        <row r="7478">
          <cell r="AY7478" t="str">
            <v>09L0598</v>
          </cell>
        </row>
        <row r="7479">
          <cell r="AY7479" t="str">
            <v>09L0598</v>
          </cell>
        </row>
        <row r="7480">
          <cell r="AY7480" t="str">
            <v>09L0598</v>
          </cell>
        </row>
        <row r="7481">
          <cell r="AY7481" t="str">
            <v>09L0598</v>
          </cell>
        </row>
        <row r="7482">
          <cell r="AY7482" t="str">
            <v>09L0598</v>
          </cell>
        </row>
        <row r="7483">
          <cell r="AY7483" t="str">
            <v>09L0598</v>
          </cell>
        </row>
        <row r="7484">
          <cell r="AY7484" t="str">
            <v>09L0598</v>
          </cell>
        </row>
        <row r="7485">
          <cell r="AY7485" t="str">
            <v>09L0598</v>
          </cell>
        </row>
        <row r="7486">
          <cell r="AY7486" t="str">
            <v>09L0598</v>
          </cell>
        </row>
        <row r="7487">
          <cell r="AY7487" t="str">
            <v>05L0073</v>
          </cell>
        </row>
        <row r="7488">
          <cell r="AY7488" t="str">
            <v>05L0073</v>
          </cell>
        </row>
        <row r="7489">
          <cell r="AY7489" t="str">
            <v>05L0073</v>
          </cell>
        </row>
        <row r="7490">
          <cell r="AY7490" t="str">
            <v>05L0073</v>
          </cell>
        </row>
        <row r="7491">
          <cell r="AY7491" t="str">
            <v>05L0073</v>
          </cell>
        </row>
        <row r="7492">
          <cell r="AY7492" t="str">
            <v>05L0073</v>
          </cell>
        </row>
        <row r="7493">
          <cell r="AY7493" t="str">
            <v>05L0073</v>
          </cell>
        </row>
        <row r="7494">
          <cell r="AY7494" t="str">
            <v>05L0073</v>
          </cell>
        </row>
        <row r="7495">
          <cell r="AY7495" t="str">
            <v>05L0073</v>
          </cell>
        </row>
        <row r="7496">
          <cell r="AY7496" t="str">
            <v>05L0073</v>
          </cell>
        </row>
        <row r="7497">
          <cell r="AY7497" t="str">
            <v>05L0073</v>
          </cell>
        </row>
        <row r="7498">
          <cell r="AY7498" t="str">
            <v>05L0073</v>
          </cell>
        </row>
        <row r="7499">
          <cell r="AY7499" t="str">
            <v>05L0073</v>
          </cell>
        </row>
        <row r="7500">
          <cell r="AY7500" t="str">
            <v>05L0073</v>
          </cell>
        </row>
        <row r="7501">
          <cell r="AY7501" t="str">
            <v>05L0073</v>
          </cell>
        </row>
        <row r="7502">
          <cell r="AY7502" t="str">
            <v>05L0073</v>
          </cell>
        </row>
        <row r="7503">
          <cell r="AY7503" t="str">
            <v>05L0073</v>
          </cell>
        </row>
        <row r="7504">
          <cell r="AY7504" t="str">
            <v>05L0073</v>
          </cell>
        </row>
        <row r="7505">
          <cell r="AY7505" t="str">
            <v>09L0598</v>
          </cell>
        </row>
        <row r="7506">
          <cell r="AY7506" t="str">
            <v>09L0598</v>
          </cell>
        </row>
        <row r="7507">
          <cell r="AY7507" t="str">
            <v>09L0598</v>
          </cell>
        </row>
        <row r="7508">
          <cell r="AY7508" t="str">
            <v>09L0598</v>
          </cell>
        </row>
        <row r="7509">
          <cell r="AY7509" t="str">
            <v>09L0598</v>
          </cell>
        </row>
        <row r="7510">
          <cell r="AY7510" t="str">
            <v>09L0598</v>
          </cell>
        </row>
        <row r="7511">
          <cell r="AY7511" t="str">
            <v>09L0598</v>
          </cell>
        </row>
        <row r="7512">
          <cell r="AY7512" t="str">
            <v>09L0598</v>
          </cell>
        </row>
        <row r="7513">
          <cell r="AY7513" t="str">
            <v>09L0598</v>
          </cell>
        </row>
        <row r="7514">
          <cell r="AY7514" t="str">
            <v>09L0598</v>
          </cell>
        </row>
        <row r="7515">
          <cell r="AY7515" t="str">
            <v>09L0598</v>
          </cell>
        </row>
        <row r="7516">
          <cell r="AY7516" t="str">
            <v>09L0598</v>
          </cell>
        </row>
        <row r="7517">
          <cell r="AY7517" t="str">
            <v>09L0598</v>
          </cell>
        </row>
        <row r="7518">
          <cell r="AY7518" t="str">
            <v>09L0598</v>
          </cell>
        </row>
        <row r="7519">
          <cell r="AY7519" t="str">
            <v>09L0598</v>
          </cell>
        </row>
        <row r="7520">
          <cell r="AY7520" t="str">
            <v>09L0598</v>
          </cell>
        </row>
        <row r="7521">
          <cell r="AY7521" t="str">
            <v>09L0598</v>
          </cell>
        </row>
        <row r="7522">
          <cell r="AY7522" t="str">
            <v>09L0598</v>
          </cell>
        </row>
        <row r="7523">
          <cell r="AY7523" t="str">
            <v>09L0598</v>
          </cell>
        </row>
        <row r="7524">
          <cell r="AY7524" t="str">
            <v>05L0073</v>
          </cell>
        </row>
        <row r="7525">
          <cell r="AY7525" t="str">
            <v>05L0073</v>
          </cell>
        </row>
        <row r="7526">
          <cell r="AY7526" t="str">
            <v>05L0073</v>
          </cell>
        </row>
        <row r="7527">
          <cell r="AY7527" t="str">
            <v>05L0073</v>
          </cell>
        </row>
        <row r="7528">
          <cell r="AY7528" t="str">
            <v>05L0073</v>
          </cell>
        </row>
        <row r="7529">
          <cell r="AY7529" t="str">
            <v>05L0073</v>
          </cell>
        </row>
        <row r="7530">
          <cell r="AY7530" t="str">
            <v>05L0073</v>
          </cell>
        </row>
        <row r="7531">
          <cell r="AY7531" t="str">
            <v>05L0073</v>
          </cell>
        </row>
        <row r="7532">
          <cell r="AY7532" t="str">
            <v>05L0073</v>
          </cell>
        </row>
        <row r="7533">
          <cell r="AY7533" t="str">
            <v>05L0073</v>
          </cell>
        </row>
        <row r="7534">
          <cell r="AY7534" t="str">
            <v>05L0073</v>
          </cell>
        </row>
        <row r="7535">
          <cell r="AY7535" t="str">
            <v>05L0073</v>
          </cell>
        </row>
        <row r="7536">
          <cell r="AY7536" t="str">
            <v>05L0073</v>
          </cell>
        </row>
        <row r="7537">
          <cell r="AY7537" t="str">
            <v>05L0073</v>
          </cell>
        </row>
        <row r="7538">
          <cell r="AY7538" t="str">
            <v>05L0073</v>
          </cell>
        </row>
        <row r="7539">
          <cell r="AY7539" t="str">
            <v>05L0073</v>
          </cell>
        </row>
        <row r="7540">
          <cell r="AY7540" t="str">
            <v>05L0073</v>
          </cell>
        </row>
        <row r="7541">
          <cell r="AY7541" t="str">
            <v>05L0073</v>
          </cell>
        </row>
        <row r="7542">
          <cell r="AY7542" t="str">
            <v>05L0073</v>
          </cell>
        </row>
        <row r="7543">
          <cell r="AY7543" t="str">
            <v>05L0073</v>
          </cell>
        </row>
        <row r="7544">
          <cell r="AY7544" t="str">
            <v>09L0598</v>
          </cell>
        </row>
        <row r="7545">
          <cell r="AY7545" t="str">
            <v>09L0598</v>
          </cell>
        </row>
        <row r="7546">
          <cell r="AY7546" t="str">
            <v>09L0598</v>
          </cell>
        </row>
        <row r="7547">
          <cell r="AY7547" t="str">
            <v>09L0598</v>
          </cell>
        </row>
        <row r="7548">
          <cell r="AY7548" t="str">
            <v>09L0598</v>
          </cell>
        </row>
        <row r="7549">
          <cell r="AY7549" t="str">
            <v>09L0598</v>
          </cell>
        </row>
        <row r="7550">
          <cell r="AY7550" t="str">
            <v>09L0598</v>
          </cell>
        </row>
        <row r="7551">
          <cell r="AY7551" t="str">
            <v>09L0598</v>
          </cell>
        </row>
        <row r="7552">
          <cell r="AY7552" t="str">
            <v>09L0598</v>
          </cell>
        </row>
        <row r="7553">
          <cell r="AY7553" t="str">
            <v>09L0598</v>
          </cell>
        </row>
        <row r="7554">
          <cell r="AY7554" t="str">
            <v>09L0598</v>
          </cell>
        </row>
        <row r="7555">
          <cell r="AY7555" t="str">
            <v>09L0598</v>
          </cell>
        </row>
        <row r="7556">
          <cell r="AY7556" t="str">
            <v>09L0598</v>
          </cell>
        </row>
        <row r="7557">
          <cell r="AY7557" t="str">
            <v>09L0598</v>
          </cell>
        </row>
        <row r="7558">
          <cell r="AY7558" t="str">
            <v>09L0598</v>
          </cell>
        </row>
        <row r="7559">
          <cell r="AY7559" t="str">
            <v>05L0073</v>
          </cell>
        </row>
        <row r="7560">
          <cell r="AY7560" t="str">
            <v>09L0598</v>
          </cell>
        </row>
        <row r="7561">
          <cell r="AY7561" t="str">
            <v>09L0598</v>
          </cell>
        </row>
        <row r="7562">
          <cell r="AY7562" t="str">
            <v>09L0598</v>
          </cell>
        </row>
        <row r="7563">
          <cell r="AY7563" t="str">
            <v>09L0598</v>
          </cell>
        </row>
        <row r="7564">
          <cell r="AY7564" t="str">
            <v>09L0598</v>
          </cell>
        </row>
        <row r="7565">
          <cell r="AY7565" t="str">
            <v>09L0598</v>
          </cell>
        </row>
        <row r="7566">
          <cell r="AY7566" t="str">
            <v>09L0598</v>
          </cell>
        </row>
        <row r="7567">
          <cell r="AY7567" t="str">
            <v>09L0598</v>
          </cell>
        </row>
        <row r="7568">
          <cell r="AY7568" t="str">
            <v>09L0598</v>
          </cell>
        </row>
        <row r="7569">
          <cell r="AY7569" t="str">
            <v>05L0073</v>
          </cell>
        </row>
        <row r="7570">
          <cell r="AY7570" t="str">
            <v>05L0073</v>
          </cell>
        </row>
        <row r="7571">
          <cell r="AY7571" t="str">
            <v>05L0073</v>
          </cell>
        </row>
        <row r="7572">
          <cell r="AY7572" t="str">
            <v>05L0073</v>
          </cell>
        </row>
        <row r="7573">
          <cell r="AY7573" t="str">
            <v>05L0073</v>
          </cell>
        </row>
        <row r="7574">
          <cell r="AY7574" t="str">
            <v>05L0073</v>
          </cell>
        </row>
        <row r="7575">
          <cell r="AY7575" t="str">
            <v>05L0073</v>
          </cell>
        </row>
        <row r="7576">
          <cell r="AY7576" t="str">
            <v>05L0073</v>
          </cell>
        </row>
        <row r="7577">
          <cell r="AY7577" t="str">
            <v>09L0598</v>
          </cell>
        </row>
        <row r="7578">
          <cell r="AY7578" t="str">
            <v>09L0598</v>
          </cell>
        </row>
        <row r="7579">
          <cell r="AY7579" t="str">
            <v>09L0598</v>
          </cell>
        </row>
        <row r="7580">
          <cell r="AY7580" t="str">
            <v>09L0598</v>
          </cell>
        </row>
        <row r="7581">
          <cell r="AY7581" t="str">
            <v>09L0598</v>
          </cell>
        </row>
        <row r="7582">
          <cell r="AY7582" t="str">
            <v>09L0598</v>
          </cell>
        </row>
        <row r="7583">
          <cell r="AY7583" t="str">
            <v>05L0073</v>
          </cell>
        </row>
        <row r="7584">
          <cell r="AY7584" t="str">
            <v>05L0073</v>
          </cell>
        </row>
        <row r="7585">
          <cell r="AY7585" t="str">
            <v>05L0073</v>
          </cell>
        </row>
        <row r="7586">
          <cell r="AY7586" t="str">
            <v>05L0073</v>
          </cell>
        </row>
        <row r="7587">
          <cell r="AY7587" t="str">
            <v>05L0073</v>
          </cell>
        </row>
        <row r="7588">
          <cell r="AY7588" t="str">
            <v>05L0073</v>
          </cell>
        </row>
        <row r="7589">
          <cell r="AY7589" t="str">
            <v>05L0073</v>
          </cell>
        </row>
        <row r="7590">
          <cell r="AY7590" t="str">
            <v>05L0073</v>
          </cell>
        </row>
        <row r="7591">
          <cell r="AY7591" t="str">
            <v>05L0073</v>
          </cell>
        </row>
        <row r="7592">
          <cell r="AY7592" t="str">
            <v>05L0073</v>
          </cell>
        </row>
        <row r="7593">
          <cell r="AY7593" t="str">
            <v>05L0073</v>
          </cell>
        </row>
        <row r="7594">
          <cell r="AY7594" t="str">
            <v>05L0073</v>
          </cell>
        </row>
        <row r="7595">
          <cell r="AY7595" t="str">
            <v>05L0073</v>
          </cell>
        </row>
        <row r="7596">
          <cell r="AY7596" t="str">
            <v>05L0073</v>
          </cell>
        </row>
        <row r="7597">
          <cell r="AY7597" t="str">
            <v>05L0073</v>
          </cell>
        </row>
        <row r="7598">
          <cell r="AY7598" t="str">
            <v>09L0598</v>
          </cell>
        </row>
        <row r="7599">
          <cell r="AY7599" t="str">
            <v>09L0598</v>
          </cell>
        </row>
        <row r="7600">
          <cell r="AY7600" t="str">
            <v>09L0598</v>
          </cell>
        </row>
        <row r="7601">
          <cell r="AY7601" t="str">
            <v>09L0598</v>
          </cell>
        </row>
        <row r="7602">
          <cell r="AY7602" t="str">
            <v>09L0598</v>
          </cell>
        </row>
        <row r="7603">
          <cell r="AY7603" t="str">
            <v>09L0598</v>
          </cell>
        </row>
        <row r="7604">
          <cell r="AY7604" t="str">
            <v>09L0598</v>
          </cell>
        </row>
        <row r="7605">
          <cell r="AY7605" t="str">
            <v>09L0598</v>
          </cell>
        </row>
        <row r="7606">
          <cell r="AY7606" t="str">
            <v>09L0598</v>
          </cell>
        </row>
        <row r="7607">
          <cell r="AY7607" t="str">
            <v>09L0598</v>
          </cell>
        </row>
        <row r="7608">
          <cell r="AY7608" t="str">
            <v>09L0598</v>
          </cell>
        </row>
        <row r="7609">
          <cell r="AY7609" t="str">
            <v>09L0598</v>
          </cell>
        </row>
        <row r="7610">
          <cell r="AY7610" t="str">
            <v>09L0598</v>
          </cell>
        </row>
        <row r="7611">
          <cell r="AY7611" t="str">
            <v>09L0598</v>
          </cell>
        </row>
        <row r="7612">
          <cell r="AY7612" t="str">
            <v>09L0598</v>
          </cell>
        </row>
        <row r="7613">
          <cell r="AY7613" t="str">
            <v>09L0598</v>
          </cell>
        </row>
        <row r="7614">
          <cell r="AY7614" t="str">
            <v>09L0598</v>
          </cell>
        </row>
        <row r="7615">
          <cell r="AY7615" t="str">
            <v>09L0598</v>
          </cell>
        </row>
        <row r="7616">
          <cell r="AY7616" t="str">
            <v>09L0598</v>
          </cell>
        </row>
        <row r="7617">
          <cell r="AY7617" t="str">
            <v>09L0598</v>
          </cell>
        </row>
        <row r="7618">
          <cell r="AY7618" t="str">
            <v>09L0598</v>
          </cell>
        </row>
        <row r="7619">
          <cell r="AY7619" t="str">
            <v>09L0598</v>
          </cell>
        </row>
        <row r="7620">
          <cell r="AY7620" t="str">
            <v>09L0598</v>
          </cell>
        </row>
        <row r="7621">
          <cell r="AY7621" t="str">
            <v>09L0598</v>
          </cell>
        </row>
        <row r="7622">
          <cell r="AY7622" t="str">
            <v>09L0598</v>
          </cell>
        </row>
        <row r="7623">
          <cell r="AY7623" t="str">
            <v>09L0598</v>
          </cell>
        </row>
        <row r="7624">
          <cell r="AY7624" t="str">
            <v>09L0598</v>
          </cell>
        </row>
        <row r="7625">
          <cell r="AY7625" t="str">
            <v>09L0598</v>
          </cell>
        </row>
        <row r="7626">
          <cell r="AY7626" t="str">
            <v>09L0598</v>
          </cell>
        </row>
        <row r="7627">
          <cell r="AY7627" t="str">
            <v>09L0598</v>
          </cell>
        </row>
        <row r="7628">
          <cell r="AY7628" t="str">
            <v>09L0598</v>
          </cell>
        </row>
        <row r="7629">
          <cell r="AY7629" t="str">
            <v>09L0598</v>
          </cell>
        </row>
        <row r="7630">
          <cell r="AY7630" t="str">
            <v>09L0598</v>
          </cell>
        </row>
        <row r="7631">
          <cell r="AY7631" t="str">
            <v>09L0598</v>
          </cell>
        </row>
        <row r="7632">
          <cell r="AY7632" t="str">
            <v>09L0598</v>
          </cell>
        </row>
        <row r="7633">
          <cell r="AY7633" t="str">
            <v>09L0598</v>
          </cell>
        </row>
        <row r="7634">
          <cell r="AY7634" t="str">
            <v>09L0598</v>
          </cell>
        </row>
        <row r="7635">
          <cell r="AY7635" t="str">
            <v>09L0598</v>
          </cell>
        </row>
        <row r="7636">
          <cell r="AY7636" t="str">
            <v>09L0598</v>
          </cell>
        </row>
        <row r="7637">
          <cell r="AY7637" t="str">
            <v>09L0598</v>
          </cell>
        </row>
        <row r="7638">
          <cell r="AY7638" t="str">
            <v>09L0598</v>
          </cell>
        </row>
        <row r="7639">
          <cell r="AY7639" t="str">
            <v>09L0598</v>
          </cell>
        </row>
        <row r="7640">
          <cell r="AY7640" t="str">
            <v>09L0598</v>
          </cell>
        </row>
        <row r="7641">
          <cell r="AY7641" t="str">
            <v>09L0598</v>
          </cell>
        </row>
        <row r="7642">
          <cell r="AY7642" t="str">
            <v>09L0598</v>
          </cell>
        </row>
        <row r="7643">
          <cell r="AY7643" t="str">
            <v>09L0598</v>
          </cell>
        </row>
        <row r="7644">
          <cell r="AY7644" t="str">
            <v>05L0073</v>
          </cell>
        </row>
        <row r="7645">
          <cell r="AY7645" t="str">
            <v>08L0123</v>
          </cell>
        </row>
        <row r="7646">
          <cell r="AY7646" t="str">
            <v>08L0123</v>
          </cell>
        </row>
        <row r="7647">
          <cell r="AY7647" t="str">
            <v>08L0123</v>
          </cell>
        </row>
        <row r="7648">
          <cell r="AY7648" t="str">
            <v>08L0123</v>
          </cell>
        </row>
        <row r="7649">
          <cell r="AY7649" t="str">
            <v>08L0123</v>
          </cell>
        </row>
        <row r="7650">
          <cell r="AY7650" t="str">
            <v>08L0123</v>
          </cell>
        </row>
        <row r="7651">
          <cell r="AY7651" t="str">
            <v>08L0123</v>
          </cell>
        </row>
        <row r="7652">
          <cell r="AY7652" t="str">
            <v>08L0123</v>
          </cell>
        </row>
        <row r="7653">
          <cell r="AY7653" t="str">
            <v>08L0123</v>
          </cell>
        </row>
        <row r="7654">
          <cell r="AY7654" t="str">
            <v>06L0380</v>
          </cell>
        </row>
        <row r="7655">
          <cell r="AY7655" t="str">
            <v>06L0380</v>
          </cell>
        </row>
        <row r="7656">
          <cell r="AY7656" t="str">
            <v>06L0380</v>
          </cell>
        </row>
        <row r="7657">
          <cell r="AY7657" t="str">
            <v>06L0380</v>
          </cell>
        </row>
        <row r="7658">
          <cell r="AY7658" t="str">
            <v>06L0380</v>
          </cell>
        </row>
        <row r="7659">
          <cell r="AY7659" t="str">
            <v>06L0380</v>
          </cell>
        </row>
        <row r="7660">
          <cell r="AY7660" t="str">
            <v>06L0380</v>
          </cell>
        </row>
        <row r="7661">
          <cell r="AY7661" t="str">
            <v>06L0380</v>
          </cell>
        </row>
        <row r="7662">
          <cell r="AY7662" t="str">
            <v>06L0380</v>
          </cell>
        </row>
        <row r="7663">
          <cell r="AY7663" t="str">
            <v>06L0380</v>
          </cell>
        </row>
        <row r="7664">
          <cell r="AY7664" t="str">
            <v>06L0380</v>
          </cell>
        </row>
        <row r="7665">
          <cell r="AY7665" t="str">
            <v>06L0380</v>
          </cell>
        </row>
        <row r="7666">
          <cell r="AY7666" t="str">
            <v>06L0380</v>
          </cell>
        </row>
        <row r="7667">
          <cell r="AY7667" t="str">
            <v>06L0380</v>
          </cell>
        </row>
        <row r="7668">
          <cell r="AY7668" t="str">
            <v>08L0123</v>
          </cell>
        </row>
        <row r="7669">
          <cell r="AY7669" t="str">
            <v>08L0123</v>
          </cell>
        </row>
        <row r="7670">
          <cell r="AY7670" t="str">
            <v>08L0123</v>
          </cell>
        </row>
        <row r="7671">
          <cell r="AY7671" t="str">
            <v>08L0123</v>
          </cell>
        </row>
        <row r="7672">
          <cell r="AY7672" t="str">
            <v>08L0123</v>
          </cell>
        </row>
        <row r="7673">
          <cell r="AY7673" t="str">
            <v>08L0123</v>
          </cell>
        </row>
        <row r="7674">
          <cell r="AY7674" t="str">
            <v>08L0123</v>
          </cell>
        </row>
        <row r="7675">
          <cell r="AY7675" t="str">
            <v>08L0123</v>
          </cell>
        </row>
        <row r="7676">
          <cell r="AY7676" t="str">
            <v>08L0123</v>
          </cell>
        </row>
        <row r="7677">
          <cell r="AY7677" t="str">
            <v>08L0123</v>
          </cell>
        </row>
        <row r="7678">
          <cell r="AY7678" t="str">
            <v>08L0123</v>
          </cell>
        </row>
        <row r="7679">
          <cell r="AY7679" t="str">
            <v>08L0123</v>
          </cell>
        </row>
        <row r="7680">
          <cell r="AY7680" t="str">
            <v>08L0123</v>
          </cell>
        </row>
        <row r="7681">
          <cell r="AY7681" t="str">
            <v>08L0123</v>
          </cell>
        </row>
        <row r="7682">
          <cell r="AY7682" t="str">
            <v>08L0123</v>
          </cell>
        </row>
        <row r="7683">
          <cell r="AY7683" t="str">
            <v>08L0123</v>
          </cell>
        </row>
        <row r="7684">
          <cell r="AY7684" t="str">
            <v>08L0123</v>
          </cell>
        </row>
        <row r="7685">
          <cell r="AY7685" t="str">
            <v>08L0123</v>
          </cell>
        </row>
        <row r="7686">
          <cell r="AY7686" t="str">
            <v>08L0123</v>
          </cell>
        </row>
        <row r="7687">
          <cell r="AY7687" t="str">
            <v>08L0123</v>
          </cell>
        </row>
        <row r="7688">
          <cell r="AY7688" t="str">
            <v>08L0123</v>
          </cell>
        </row>
        <row r="7689">
          <cell r="AY7689" t="str">
            <v>08L0123</v>
          </cell>
        </row>
        <row r="7690">
          <cell r="AY7690" t="str">
            <v>08L0123</v>
          </cell>
        </row>
        <row r="7691">
          <cell r="AY7691" t="str">
            <v>08L0123</v>
          </cell>
        </row>
        <row r="7692">
          <cell r="AY7692" t="str">
            <v>08L0123</v>
          </cell>
        </row>
        <row r="7693">
          <cell r="AY7693" t="str">
            <v>08L0123</v>
          </cell>
        </row>
        <row r="7694">
          <cell r="AY7694" t="str">
            <v>08L0123</v>
          </cell>
        </row>
        <row r="7695">
          <cell r="AY7695" t="str">
            <v>08L0123</v>
          </cell>
        </row>
        <row r="7696">
          <cell r="AY7696" t="str">
            <v>08L0123</v>
          </cell>
        </row>
        <row r="7697">
          <cell r="AY7697" t="str">
            <v>08L0123</v>
          </cell>
        </row>
        <row r="7698">
          <cell r="AY7698" t="str">
            <v>08L0123</v>
          </cell>
        </row>
        <row r="7699">
          <cell r="AY7699" t="str">
            <v>08L0123</v>
          </cell>
        </row>
        <row r="7700">
          <cell r="AY7700" t="str">
            <v>08L0123</v>
          </cell>
        </row>
        <row r="7701">
          <cell r="AY7701" t="str">
            <v>08L0123</v>
          </cell>
        </row>
        <row r="7702">
          <cell r="AY7702" t="str">
            <v>08L0123</v>
          </cell>
        </row>
        <row r="7703">
          <cell r="AY7703" t="str">
            <v>08L0123</v>
          </cell>
        </row>
        <row r="7704">
          <cell r="AY7704" t="str">
            <v>08L0123</v>
          </cell>
        </row>
        <row r="7705">
          <cell r="AY7705" t="str">
            <v>08L0123</v>
          </cell>
        </row>
        <row r="7706">
          <cell r="AY7706" t="str">
            <v>08L0123</v>
          </cell>
        </row>
        <row r="7707">
          <cell r="AY7707" t="str">
            <v>06L0380</v>
          </cell>
        </row>
        <row r="7708">
          <cell r="AY7708" t="str">
            <v>06L0380</v>
          </cell>
        </row>
        <row r="7709">
          <cell r="AY7709" t="str">
            <v>06L0380</v>
          </cell>
        </row>
        <row r="7710">
          <cell r="AY7710" t="str">
            <v>06L0380</v>
          </cell>
        </row>
        <row r="7711">
          <cell r="AY7711" t="str">
            <v>06L0380</v>
          </cell>
        </row>
        <row r="7712">
          <cell r="AY7712" t="str">
            <v>06L0380</v>
          </cell>
        </row>
        <row r="7713">
          <cell r="AY7713" t="str">
            <v>06L0380</v>
          </cell>
        </row>
        <row r="7714">
          <cell r="AY7714" t="str">
            <v>06L0380</v>
          </cell>
        </row>
        <row r="7715">
          <cell r="AY7715" t="str">
            <v>06L0380</v>
          </cell>
        </row>
        <row r="7716">
          <cell r="AY7716" t="str">
            <v>06L0380</v>
          </cell>
        </row>
        <row r="7717">
          <cell r="AY7717" t="str">
            <v>08L0123</v>
          </cell>
        </row>
        <row r="7718">
          <cell r="AY7718" t="str">
            <v>08L0123</v>
          </cell>
        </row>
        <row r="7719">
          <cell r="AY7719" t="str">
            <v>08L0123</v>
          </cell>
        </row>
        <row r="7720">
          <cell r="AY7720" t="str">
            <v>06L0380</v>
          </cell>
        </row>
        <row r="7721">
          <cell r="AY7721" t="str">
            <v>06L0380</v>
          </cell>
        </row>
        <row r="7722">
          <cell r="AY7722" t="str">
            <v>06L0380</v>
          </cell>
        </row>
        <row r="7723">
          <cell r="AY7723" t="str">
            <v>06L0380</v>
          </cell>
        </row>
        <row r="7724">
          <cell r="AY7724" t="str">
            <v>08L0123</v>
          </cell>
        </row>
        <row r="7725">
          <cell r="AY7725" t="str">
            <v>08L0123</v>
          </cell>
        </row>
        <row r="7726">
          <cell r="AY7726" t="str">
            <v>08L0123</v>
          </cell>
        </row>
        <row r="7727">
          <cell r="AY7727" t="str">
            <v>08L0123</v>
          </cell>
        </row>
        <row r="7728">
          <cell r="AY7728" t="str">
            <v>08L0123</v>
          </cell>
        </row>
        <row r="7729">
          <cell r="AY7729" t="str">
            <v>08L0123</v>
          </cell>
        </row>
        <row r="7730">
          <cell r="AY7730" t="str">
            <v>08L0123</v>
          </cell>
        </row>
        <row r="7731">
          <cell r="AY7731" t="str">
            <v>08L0123</v>
          </cell>
        </row>
        <row r="7732">
          <cell r="AY7732" t="str">
            <v>08L0123</v>
          </cell>
        </row>
        <row r="7733">
          <cell r="AY7733" t="str">
            <v>08L0123</v>
          </cell>
        </row>
        <row r="7734">
          <cell r="AY7734" t="str">
            <v>08L0123</v>
          </cell>
        </row>
        <row r="7735">
          <cell r="AY7735" t="str">
            <v>08L0123</v>
          </cell>
        </row>
        <row r="7736">
          <cell r="AY7736" t="str">
            <v>06L0380</v>
          </cell>
        </row>
        <row r="7737">
          <cell r="AY7737" t="str">
            <v>06L0380</v>
          </cell>
        </row>
        <row r="7738">
          <cell r="AY7738" t="str">
            <v>06L0380</v>
          </cell>
        </row>
        <row r="7739">
          <cell r="AY7739" t="str">
            <v>06L0380</v>
          </cell>
        </row>
        <row r="7740">
          <cell r="AY7740" t="str">
            <v>06L0380</v>
          </cell>
        </row>
        <row r="7741">
          <cell r="AY7741" t="str">
            <v>06L0380</v>
          </cell>
        </row>
        <row r="7742">
          <cell r="AY7742" t="str">
            <v>06L0380</v>
          </cell>
        </row>
        <row r="7743">
          <cell r="AY7743" t="str">
            <v>06L0380</v>
          </cell>
        </row>
        <row r="7744">
          <cell r="AY7744" t="str">
            <v>08L0123</v>
          </cell>
        </row>
        <row r="7745">
          <cell r="AY7745" t="str">
            <v>08L0123</v>
          </cell>
        </row>
        <row r="7746">
          <cell r="AY7746" t="str">
            <v>08L0123</v>
          </cell>
        </row>
        <row r="7747">
          <cell r="AY7747" t="str">
            <v>08L0123</v>
          </cell>
        </row>
        <row r="7748">
          <cell r="AY7748" t="str">
            <v>08L0123</v>
          </cell>
        </row>
        <row r="7749">
          <cell r="AY7749" t="str">
            <v>06L0380</v>
          </cell>
        </row>
        <row r="7750">
          <cell r="AY7750" t="str">
            <v>06L0380</v>
          </cell>
        </row>
        <row r="7751">
          <cell r="AY7751" t="str">
            <v>06L0380</v>
          </cell>
        </row>
        <row r="7752">
          <cell r="AY7752" t="str">
            <v>06L0380</v>
          </cell>
        </row>
        <row r="7753">
          <cell r="AY7753" t="str">
            <v>06L0380</v>
          </cell>
        </row>
        <row r="7754">
          <cell r="AY7754" t="str">
            <v>06L0380</v>
          </cell>
        </row>
        <row r="7755">
          <cell r="AY7755" t="str">
            <v>06L0380</v>
          </cell>
        </row>
        <row r="7756">
          <cell r="AY7756" t="str">
            <v>06L0380</v>
          </cell>
        </row>
        <row r="7757">
          <cell r="AY7757" t="str">
            <v>06L0380</v>
          </cell>
        </row>
        <row r="7758">
          <cell r="AY7758" t="str">
            <v>06L0380</v>
          </cell>
        </row>
        <row r="7759">
          <cell r="AY7759" t="str">
            <v>06L0380</v>
          </cell>
        </row>
        <row r="7760">
          <cell r="AY7760" t="str">
            <v>06L0380</v>
          </cell>
        </row>
        <row r="7761">
          <cell r="AY7761" t="str">
            <v>08L0123</v>
          </cell>
        </row>
        <row r="7762">
          <cell r="AY7762" t="str">
            <v>06L0380</v>
          </cell>
        </row>
        <row r="7763">
          <cell r="AY7763" t="str">
            <v>06L0380</v>
          </cell>
        </row>
        <row r="7764">
          <cell r="AY7764" t="str">
            <v>06L0380</v>
          </cell>
        </row>
        <row r="7765">
          <cell r="AY7765" t="str">
            <v>06L0380</v>
          </cell>
        </row>
        <row r="7766">
          <cell r="AY7766" t="str">
            <v>06L0380</v>
          </cell>
        </row>
        <row r="7767">
          <cell r="AY7767" t="str">
            <v>06L0380</v>
          </cell>
        </row>
        <row r="7768">
          <cell r="AY7768" t="str">
            <v>08L0123</v>
          </cell>
        </row>
        <row r="7769">
          <cell r="AY7769" t="str">
            <v>08L0123</v>
          </cell>
        </row>
        <row r="7770">
          <cell r="AY7770" t="str">
            <v>08L0123</v>
          </cell>
        </row>
        <row r="7771">
          <cell r="AY7771" t="str">
            <v>08L0123</v>
          </cell>
        </row>
        <row r="7772">
          <cell r="AY7772" t="str">
            <v>08L0123</v>
          </cell>
        </row>
        <row r="7773">
          <cell r="AY7773" t="str">
            <v>08L0123</v>
          </cell>
        </row>
        <row r="7774">
          <cell r="AY7774" t="str">
            <v>06L0380</v>
          </cell>
        </row>
        <row r="7775">
          <cell r="AY7775" t="str">
            <v>06L0380</v>
          </cell>
        </row>
        <row r="7776">
          <cell r="AY7776" t="str">
            <v>06L0380</v>
          </cell>
        </row>
        <row r="7777">
          <cell r="AY7777" t="str">
            <v>06L0380</v>
          </cell>
        </row>
        <row r="7778">
          <cell r="AY7778" t="str">
            <v>06L0380</v>
          </cell>
        </row>
        <row r="7779">
          <cell r="AY7779" t="str">
            <v>06L0380</v>
          </cell>
        </row>
        <row r="7780">
          <cell r="AY7780" t="str">
            <v>06L0380</v>
          </cell>
        </row>
        <row r="7781">
          <cell r="AY7781" t="str">
            <v>06L0380</v>
          </cell>
        </row>
        <row r="7782">
          <cell r="AY7782" t="str">
            <v>06L0380</v>
          </cell>
        </row>
        <row r="7783">
          <cell r="AY7783" t="str">
            <v>06L0380</v>
          </cell>
        </row>
        <row r="7784">
          <cell r="AY7784" t="str">
            <v>06L0380</v>
          </cell>
        </row>
        <row r="7785">
          <cell r="AY7785" t="str">
            <v>06L0380</v>
          </cell>
        </row>
        <row r="7786">
          <cell r="AY7786" t="str">
            <v>06L0380</v>
          </cell>
        </row>
        <row r="7787">
          <cell r="AY7787" t="str">
            <v>06L0380</v>
          </cell>
        </row>
        <row r="7788">
          <cell r="AY7788" t="str">
            <v>06L0380</v>
          </cell>
        </row>
        <row r="7789">
          <cell r="AY7789" t="str">
            <v>08L0123</v>
          </cell>
        </row>
        <row r="7790">
          <cell r="AY7790" t="str">
            <v>08L0123</v>
          </cell>
        </row>
        <row r="7791">
          <cell r="AY7791" t="str">
            <v>08L0123</v>
          </cell>
        </row>
        <row r="7792">
          <cell r="AY7792" t="str">
            <v>08L0123</v>
          </cell>
        </row>
        <row r="7793">
          <cell r="AY7793" t="str">
            <v>08L0123</v>
          </cell>
        </row>
        <row r="7794">
          <cell r="AY7794" t="str">
            <v>08L0123</v>
          </cell>
        </row>
        <row r="7795">
          <cell r="AY7795" t="str">
            <v>08L0123</v>
          </cell>
        </row>
        <row r="7796">
          <cell r="AY7796" t="str">
            <v>08L0123</v>
          </cell>
        </row>
        <row r="7797">
          <cell r="AY7797" t="str">
            <v>08L0123</v>
          </cell>
        </row>
        <row r="7798">
          <cell r="AY7798" t="str">
            <v>06L0380</v>
          </cell>
        </row>
        <row r="7799">
          <cell r="AY7799" t="str">
            <v>06L0380</v>
          </cell>
        </row>
        <row r="7800">
          <cell r="AY7800" t="str">
            <v>06L0380</v>
          </cell>
        </row>
        <row r="7801">
          <cell r="AY7801" t="str">
            <v>08L0123</v>
          </cell>
        </row>
        <row r="7802">
          <cell r="AY7802" t="str">
            <v>08L0123</v>
          </cell>
        </row>
        <row r="7803">
          <cell r="AY7803" t="str">
            <v>08L0123</v>
          </cell>
        </row>
        <row r="7804">
          <cell r="AY7804" t="str">
            <v>06L0380</v>
          </cell>
        </row>
        <row r="7805">
          <cell r="AY7805" t="str">
            <v>06L0380</v>
          </cell>
        </row>
        <row r="7806">
          <cell r="AY7806" t="str">
            <v>06L0380</v>
          </cell>
        </row>
        <row r="7807">
          <cell r="AY7807" t="str">
            <v>06L0380</v>
          </cell>
        </row>
        <row r="7808">
          <cell r="AY7808" t="str">
            <v>06L0380</v>
          </cell>
        </row>
        <row r="7809">
          <cell r="AY7809" t="str">
            <v>06L0380</v>
          </cell>
        </row>
        <row r="7810">
          <cell r="AY7810" t="str">
            <v>06L0380</v>
          </cell>
        </row>
        <row r="7811">
          <cell r="AY7811" t="str">
            <v>06L0380</v>
          </cell>
        </row>
        <row r="7812">
          <cell r="AY7812" t="str">
            <v>06L0380</v>
          </cell>
        </row>
        <row r="7813">
          <cell r="AY7813" t="str">
            <v>06L0380</v>
          </cell>
        </row>
        <row r="7814">
          <cell r="AY7814" t="str">
            <v>06L0380</v>
          </cell>
        </row>
        <row r="7815">
          <cell r="AY7815" t="str">
            <v>06L0380</v>
          </cell>
        </row>
        <row r="7816">
          <cell r="AY7816" t="str">
            <v>06L0380</v>
          </cell>
        </row>
        <row r="7817">
          <cell r="AY7817" t="str">
            <v>06L0380</v>
          </cell>
        </row>
        <row r="7818">
          <cell r="AY7818" t="str">
            <v>06L0380</v>
          </cell>
        </row>
        <row r="7819">
          <cell r="AY7819" t="str">
            <v>08L0123</v>
          </cell>
        </row>
        <row r="7820">
          <cell r="AY7820" t="str">
            <v>08L0123</v>
          </cell>
        </row>
        <row r="7821">
          <cell r="AY7821" t="str">
            <v>08L0123</v>
          </cell>
        </row>
        <row r="7822">
          <cell r="AY7822" t="str">
            <v>08L0123</v>
          </cell>
        </row>
        <row r="7823">
          <cell r="AY7823" t="str">
            <v>08L0123</v>
          </cell>
        </row>
        <row r="7824">
          <cell r="AY7824" t="str">
            <v>08L0123</v>
          </cell>
        </row>
        <row r="7825">
          <cell r="AY7825" t="str">
            <v>08L0123</v>
          </cell>
        </row>
        <row r="7826">
          <cell r="AY7826" t="str">
            <v>08L0123</v>
          </cell>
        </row>
        <row r="7827">
          <cell r="AY7827" t="str">
            <v>08L0123</v>
          </cell>
        </row>
        <row r="7828">
          <cell r="AY7828" t="str">
            <v>08L0123</v>
          </cell>
        </row>
        <row r="7829">
          <cell r="AY7829" t="str">
            <v>08L0123</v>
          </cell>
        </row>
        <row r="7830">
          <cell r="AY7830" t="str">
            <v>08L0123</v>
          </cell>
        </row>
        <row r="7831">
          <cell r="AY7831" t="str">
            <v>08L0123</v>
          </cell>
        </row>
        <row r="7832">
          <cell r="AY7832" t="str">
            <v>08L0123</v>
          </cell>
        </row>
        <row r="7833">
          <cell r="AY7833" t="str">
            <v>08L0123</v>
          </cell>
        </row>
        <row r="7834">
          <cell r="AY7834" t="str">
            <v>08L0123</v>
          </cell>
        </row>
        <row r="7835">
          <cell r="AY7835" t="str">
            <v>08L0123</v>
          </cell>
        </row>
        <row r="7836">
          <cell r="AY7836" t="str">
            <v>08L0123</v>
          </cell>
        </row>
        <row r="7837">
          <cell r="AY7837" t="str">
            <v>06L0380</v>
          </cell>
        </row>
        <row r="7838">
          <cell r="AY7838" t="str">
            <v>06L0380</v>
          </cell>
        </row>
        <row r="7839">
          <cell r="AY7839" t="str">
            <v>06L0380</v>
          </cell>
        </row>
        <row r="7840">
          <cell r="AY7840" t="str">
            <v>06L0380</v>
          </cell>
        </row>
        <row r="7841">
          <cell r="AY7841" t="str">
            <v>08L0123</v>
          </cell>
        </row>
        <row r="7842">
          <cell r="AY7842" t="str">
            <v>08L0123</v>
          </cell>
        </row>
        <row r="7843">
          <cell r="AY7843" t="str">
            <v>08L0123</v>
          </cell>
        </row>
        <row r="7844">
          <cell r="AY7844" t="str">
            <v>08L0123</v>
          </cell>
        </row>
        <row r="7845">
          <cell r="AY7845" t="str">
            <v>08L0123</v>
          </cell>
        </row>
        <row r="7846">
          <cell r="AY7846" t="str">
            <v>08L0123</v>
          </cell>
        </row>
        <row r="7847">
          <cell r="AY7847" t="str">
            <v>08L0123</v>
          </cell>
        </row>
        <row r="7848">
          <cell r="AY7848" t="str">
            <v>08L0123</v>
          </cell>
        </row>
        <row r="7849">
          <cell r="AY7849" t="str">
            <v>08L0123</v>
          </cell>
        </row>
        <row r="7850">
          <cell r="AY7850" t="str">
            <v>08L0123</v>
          </cell>
        </row>
        <row r="7851">
          <cell r="AY7851" t="str">
            <v>06L0380</v>
          </cell>
        </row>
        <row r="7852">
          <cell r="AY7852" t="str">
            <v>06L0380</v>
          </cell>
        </row>
        <row r="7853">
          <cell r="AY7853" t="str">
            <v>06L0380</v>
          </cell>
        </row>
        <row r="7854">
          <cell r="AY7854" t="str">
            <v>08L0123</v>
          </cell>
        </row>
        <row r="7855">
          <cell r="AY7855" t="str">
            <v>08L0123</v>
          </cell>
        </row>
        <row r="7856">
          <cell r="AY7856" t="str">
            <v>08L0123</v>
          </cell>
        </row>
        <row r="7857">
          <cell r="AY7857" t="str">
            <v>08L0123</v>
          </cell>
        </row>
        <row r="7858">
          <cell r="AY7858" t="str">
            <v>08L0123</v>
          </cell>
        </row>
        <row r="7859">
          <cell r="AY7859" t="str">
            <v>06L0380</v>
          </cell>
        </row>
        <row r="7860">
          <cell r="AY7860" t="str">
            <v>06L0380</v>
          </cell>
        </row>
        <row r="7861">
          <cell r="AY7861" t="str">
            <v>06L0380</v>
          </cell>
        </row>
        <row r="7862">
          <cell r="AY7862" t="str">
            <v>06L0380</v>
          </cell>
        </row>
        <row r="7863">
          <cell r="AY7863" t="str">
            <v>08L0123</v>
          </cell>
        </row>
        <row r="7864">
          <cell r="AY7864" t="str">
            <v>08L0123</v>
          </cell>
        </row>
        <row r="7865">
          <cell r="AY7865" t="str">
            <v>08L0123</v>
          </cell>
        </row>
        <row r="7866">
          <cell r="AY7866" t="str">
            <v>08L0123</v>
          </cell>
        </row>
        <row r="7867">
          <cell r="AY7867" t="str">
            <v>08L0123</v>
          </cell>
        </row>
        <row r="7868">
          <cell r="AY7868" t="str">
            <v>06L0380</v>
          </cell>
        </row>
        <row r="7869">
          <cell r="AY7869" t="str">
            <v>06L0380</v>
          </cell>
        </row>
        <row r="7870">
          <cell r="AY7870" t="str">
            <v>06L0380</v>
          </cell>
        </row>
        <row r="7871">
          <cell r="AY7871" t="str">
            <v>06L0380</v>
          </cell>
        </row>
        <row r="7872">
          <cell r="AY7872" t="str">
            <v>06L0380</v>
          </cell>
        </row>
        <row r="7873">
          <cell r="AY7873" t="str">
            <v>06L0380</v>
          </cell>
        </row>
        <row r="7874">
          <cell r="AY7874" t="str">
            <v>06L0380</v>
          </cell>
        </row>
        <row r="7875">
          <cell r="AY7875" t="str">
            <v>06L0380</v>
          </cell>
        </row>
        <row r="7876">
          <cell r="AY7876" t="str">
            <v>06L0380</v>
          </cell>
        </row>
        <row r="7877">
          <cell r="AY7877" t="str">
            <v>06L0380</v>
          </cell>
        </row>
        <row r="7878">
          <cell r="AY7878" t="str">
            <v>06L0380</v>
          </cell>
        </row>
        <row r="7879">
          <cell r="AY7879" t="str">
            <v>08L0123</v>
          </cell>
        </row>
        <row r="7880">
          <cell r="AY7880" t="str">
            <v>08L0123</v>
          </cell>
        </row>
        <row r="7881">
          <cell r="AY7881" t="str">
            <v>08L0123</v>
          </cell>
        </row>
        <row r="7882">
          <cell r="AY7882" t="str">
            <v>06L0380</v>
          </cell>
        </row>
        <row r="7883">
          <cell r="AY7883" t="str">
            <v>06L0380</v>
          </cell>
        </row>
        <row r="7884">
          <cell r="AY7884" t="str">
            <v>06L0380</v>
          </cell>
        </row>
        <row r="7885">
          <cell r="AY7885" t="str">
            <v>06L0380</v>
          </cell>
        </row>
        <row r="7886">
          <cell r="AY7886" t="str">
            <v>06L0380</v>
          </cell>
        </row>
        <row r="7887">
          <cell r="AY7887" t="str">
            <v>06L0380</v>
          </cell>
        </row>
        <row r="7888">
          <cell r="AY7888" t="str">
            <v>06L0380</v>
          </cell>
        </row>
        <row r="7889">
          <cell r="AY7889" t="str">
            <v>06L0380</v>
          </cell>
        </row>
        <row r="7890">
          <cell r="AY7890" t="str">
            <v>06L0380</v>
          </cell>
        </row>
        <row r="7891">
          <cell r="AY7891" t="str">
            <v>06L0380</v>
          </cell>
        </row>
        <row r="7892">
          <cell r="AY7892" t="str">
            <v>06L0380</v>
          </cell>
        </row>
        <row r="7893">
          <cell r="AY7893" t="str">
            <v>06L0380</v>
          </cell>
        </row>
        <row r="7894">
          <cell r="AY7894" t="str">
            <v>06L0380</v>
          </cell>
        </row>
        <row r="7895">
          <cell r="AY7895" t="str">
            <v>06L0380</v>
          </cell>
        </row>
        <row r="7896">
          <cell r="AY7896" t="str">
            <v>06L0380</v>
          </cell>
        </row>
        <row r="7897">
          <cell r="AY7897" t="str">
            <v>06L0380</v>
          </cell>
        </row>
        <row r="7898">
          <cell r="AY7898" t="str">
            <v>08L0123</v>
          </cell>
        </row>
        <row r="7899">
          <cell r="AY7899" t="str">
            <v>08L0123</v>
          </cell>
        </row>
        <row r="7900">
          <cell r="AY7900" t="str">
            <v>08L0123</v>
          </cell>
        </row>
        <row r="7901">
          <cell r="AY7901" t="str">
            <v>08L0123</v>
          </cell>
        </row>
        <row r="7902">
          <cell r="AY7902" t="str">
            <v>08L0123</v>
          </cell>
        </row>
        <row r="7903">
          <cell r="AY7903" t="str">
            <v>08L0123</v>
          </cell>
        </row>
        <row r="7904">
          <cell r="AY7904" t="str">
            <v>08L0123</v>
          </cell>
        </row>
        <row r="7905">
          <cell r="AY7905" t="str">
            <v>08L0123</v>
          </cell>
        </row>
        <row r="7906">
          <cell r="AY7906" t="str">
            <v>08L0123</v>
          </cell>
        </row>
        <row r="7907">
          <cell r="AY7907" t="str">
            <v>08L0123</v>
          </cell>
        </row>
        <row r="7908">
          <cell r="AY7908" t="str">
            <v>08L0123</v>
          </cell>
        </row>
        <row r="7909">
          <cell r="AY7909" t="str">
            <v>06L0380</v>
          </cell>
        </row>
        <row r="7910">
          <cell r="AY7910" t="str">
            <v>06L0380</v>
          </cell>
        </row>
        <row r="7911">
          <cell r="AY7911" t="str">
            <v>06L0380</v>
          </cell>
        </row>
        <row r="7912">
          <cell r="AY7912" t="str">
            <v>06L0380</v>
          </cell>
        </row>
        <row r="7913">
          <cell r="AY7913" t="str">
            <v>08L0123</v>
          </cell>
        </row>
        <row r="7914">
          <cell r="AY7914" t="str">
            <v>08L0123</v>
          </cell>
        </row>
        <row r="7915">
          <cell r="AY7915" t="str">
            <v>08L0123</v>
          </cell>
        </row>
        <row r="7916">
          <cell r="AY7916" t="str">
            <v>08L0123</v>
          </cell>
        </row>
        <row r="7917">
          <cell r="AY7917" t="str">
            <v>08L0123</v>
          </cell>
        </row>
        <row r="7918">
          <cell r="AY7918" t="str">
            <v>08L0123</v>
          </cell>
        </row>
        <row r="7919">
          <cell r="AY7919" t="str">
            <v>08L0123</v>
          </cell>
        </row>
        <row r="7920">
          <cell r="AY7920" t="str">
            <v>08L0123</v>
          </cell>
        </row>
        <row r="7921">
          <cell r="AY7921" t="str">
            <v>08L0123</v>
          </cell>
        </row>
        <row r="7922">
          <cell r="AY7922" t="str">
            <v>08L0123</v>
          </cell>
        </row>
        <row r="7923">
          <cell r="AY7923" t="str">
            <v>06L0380</v>
          </cell>
        </row>
        <row r="7924">
          <cell r="AY7924" t="str">
            <v>06L0380</v>
          </cell>
        </row>
        <row r="7925">
          <cell r="AY7925" t="str">
            <v>06L0380</v>
          </cell>
        </row>
        <row r="7926">
          <cell r="AY7926" t="str">
            <v>06L0380</v>
          </cell>
        </row>
        <row r="7927">
          <cell r="AY7927" t="str">
            <v>06L0380</v>
          </cell>
        </row>
        <row r="7928">
          <cell r="AY7928" t="str">
            <v>06L0380</v>
          </cell>
        </row>
        <row r="7929">
          <cell r="AY7929" t="str">
            <v>06L0380</v>
          </cell>
        </row>
        <row r="7930">
          <cell r="AY7930" t="str">
            <v>06L0380</v>
          </cell>
        </row>
        <row r="7931">
          <cell r="AY7931" t="str">
            <v>06L0380</v>
          </cell>
        </row>
        <row r="7932">
          <cell r="AY7932" t="str">
            <v>06L0380</v>
          </cell>
        </row>
        <row r="7933">
          <cell r="AY7933" t="str">
            <v>06L0380</v>
          </cell>
        </row>
        <row r="7934">
          <cell r="AY7934" t="str">
            <v>06L0380</v>
          </cell>
        </row>
        <row r="7935">
          <cell r="AY7935" t="str">
            <v>06L0380</v>
          </cell>
        </row>
        <row r="7936">
          <cell r="AY7936" t="str">
            <v>06L0380</v>
          </cell>
        </row>
        <row r="7937">
          <cell r="AY7937" t="str">
            <v>06L0380</v>
          </cell>
        </row>
        <row r="7938">
          <cell r="AY7938" t="str">
            <v>06L0380</v>
          </cell>
        </row>
        <row r="7939">
          <cell r="AY7939" t="str">
            <v>06L0380</v>
          </cell>
        </row>
        <row r="7940">
          <cell r="AY7940" t="str">
            <v>06L0380</v>
          </cell>
        </row>
        <row r="7941">
          <cell r="AY7941" t="str">
            <v>06L0380</v>
          </cell>
        </row>
        <row r="7942">
          <cell r="AY7942" t="str">
            <v>06L0380</v>
          </cell>
        </row>
        <row r="7943">
          <cell r="AY7943" t="str">
            <v>06L0380</v>
          </cell>
        </row>
        <row r="7944">
          <cell r="AY7944" t="str">
            <v>06L0380</v>
          </cell>
        </row>
        <row r="7945">
          <cell r="AY7945" t="str">
            <v>06L0380</v>
          </cell>
        </row>
        <row r="7946">
          <cell r="AY7946" t="str">
            <v>06L0380</v>
          </cell>
        </row>
        <row r="7947">
          <cell r="AY7947" t="str">
            <v>06L0380</v>
          </cell>
        </row>
        <row r="7948">
          <cell r="AY7948" t="str">
            <v>06L0380</v>
          </cell>
        </row>
        <row r="7949">
          <cell r="AY7949" t="str">
            <v>06L0380</v>
          </cell>
        </row>
        <row r="7950">
          <cell r="AY7950" t="str">
            <v>06L0380</v>
          </cell>
        </row>
        <row r="7951">
          <cell r="AY7951" t="str">
            <v>06L0380</v>
          </cell>
        </row>
        <row r="7952">
          <cell r="AY7952" t="str">
            <v>06L0380</v>
          </cell>
        </row>
        <row r="7953">
          <cell r="AY7953" t="str">
            <v>06L0380</v>
          </cell>
        </row>
        <row r="7954">
          <cell r="AY7954" t="str">
            <v>06L0380</v>
          </cell>
        </row>
        <row r="7955">
          <cell r="AY7955" t="str">
            <v>06L0380</v>
          </cell>
        </row>
        <row r="7956">
          <cell r="AY7956" t="str">
            <v>06L0380</v>
          </cell>
        </row>
        <row r="7957">
          <cell r="AY7957" t="str">
            <v>06L0380</v>
          </cell>
        </row>
        <row r="7958">
          <cell r="AY7958" t="str">
            <v>06L0380</v>
          </cell>
        </row>
        <row r="7959">
          <cell r="AY7959" t="str">
            <v>06L0380</v>
          </cell>
        </row>
        <row r="7960">
          <cell r="AY7960" t="str">
            <v>06L0380</v>
          </cell>
        </row>
        <row r="7961">
          <cell r="AY7961" t="str">
            <v>06L0380</v>
          </cell>
        </row>
        <row r="7962">
          <cell r="AY7962" t="str">
            <v>06L0380</v>
          </cell>
        </row>
        <row r="7963">
          <cell r="AY7963" t="str">
            <v>06L0380</v>
          </cell>
        </row>
        <row r="7964">
          <cell r="AY7964" t="str">
            <v>06L0380</v>
          </cell>
        </row>
        <row r="7965">
          <cell r="AY7965" t="str">
            <v>06L0380</v>
          </cell>
        </row>
        <row r="7966">
          <cell r="AY7966" t="str">
            <v>06L0380</v>
          </cell>
        </row>
        <row r="7967">
          <cell r="AY7967" t="str">
            <v>06L0380</v>
          </cell>
        </row>
        <row r="7968">
          <cell r="AY7968" t="str">
            <v>06L0380</v>
          </cell>
        </row>
        <row r="7969">
          <cell r="AY7969" t="str">
            <v>06L0380</v>
          </cell>
        </row>
        <row r="7970">
          <cell r="AY7970" t="str">
            <v>06L0380</v>
          </cell>
        </row>
        <row r="7971">
          <cell r="AY7971" t="str">
            <v>06L0380</v>
          </cell>
        </row>
        <row r="7972">
          <cell r="AY7972" t="str">
            <v>06L0380</v>
          </cell>
        </row>
        <row r="7973">
          <cell r="AY7973" t="str">
            <v>06L0380</v>
          </cell>
        </row>
        <row r="7974">
          <cell r="AY7974" t="str">
            <v>06L0380</v>
          </cell>
        </row>
        <row r="7975">
          <cell r="AY7975" t="str">
            <v>06L0380</v>
          </cell>
        </row>
        <row r="7976">
          <cell r="AY7976" t="str">
            <v>06L0380</v>
          </cell>
        </row>
        <row r="7977">
          <cell r="AY7977" t="str">
            <v>06L0380</v>
          </cell>
        </row>
        <row r="7978">
          <cell r="AY7978" t="str">
            <v>06L0380</v>
          </cell>
        </row>
        <row r="7979">
          <cell r="AY7979" t="str">
            <v>08L0123</v>
          </cell>
        </row>
        <row r="7980">
          <cell r="AY7980" t="str">
            <v>08L0123</v>
          </cell>
        </row>
        <row r="7981">
          <cell r="AY7981" t="str">
            <v>08L0123</v>
          </cell>
        </row>
        <row r="7982">
          <cell r="AY7982" t="str">
            <v>08L0123</v>
          </cell>
        </row>
        <row r="7983">
          <cell r="AY7983" t="str">
            <v>08L0123</v>
          </cell>
        </row>
        <row r="7984">
          <cell r="AY7984" t="str">
            <v>08L0123</v>
          </cell>
        </row>
        <row r="7985">
          <cell r="AY7985" t="str">
            <v>08L0123</v>
          </cell>
        </row>
        <row r="7986">
          <cell r="AY7986" t="str">
            <v>08L0123</v>
          </cell>
        </row>
        <row r="7987">
          <cell r="AY7987" t="str">
            <v>08L0123</v>
          </cell>
        </row>
        <row r="7988">
          <cell r="AY7988" t="str">
            <v>08L0123</v>
          </cell>
        </row>
        <row r="7989">
          <cell r="AY7989" t="str">
            <v>08L0123</v>
          </cell>
        </row>
        <row r="7990">
          <cell r="AY7990" t="str">
            <v>08L0123</v>
          </cell>
        </row>
        <row r="7991">
          <cell r="AY7991" t="str">
            <v>08L0123</v>
          </cell>
        </row>
        <row r="7992">
          <cell r="AY7992" t="str">
            <v>08L0123</v>
          </cell>
        </row>
        <row r="7993">
          <cell r="AY7993" t="str">
            <v>08L0123</v>
          </cell>
        </row>
        <row r="7994">
          <cell r="AY7994" t="str">
            <v>08L0123</v>
          </cell>
        </row>
        <row r="7995">
          <cell r="AY7995" t="str">
            <v>08L0123</v>
          </cell>
        </row>
        <row r="7996">
          <cell r="AY7996" t="str">
            <v>08L0123</v>
          </cell>
        </row>
        <row r="7997">
          <cell r="AY7997" t="str">
            <v>08L0123</v>
          </cell>
        </row>
        <row r="7998">
          <cell r="AY7998" t="str">
            <v>08L0123</v>
          </cell>
        </row>
        <row r="7999">
          <cell r="AY7999" t="str">
            <v>06L0380</v>
          </cell>
        </row>
        <row r="8000">
          <cell r="AY8000" t="str">
            <v>06L0380</v>
          </cell>
        </row>
        <row r="8001">
          <cell r="AY8001" t="str">
            <v>06L0380</v>
          </cell>
        </row>
        <row r="8002">
          <cell r="AY8002" t="str">
            <v>06L0380</v>
          </cell>
        </row>
        <row r="8003">
          <cell r="AY8003" t="str">
            <v>06L0380</v>
          </cell>
        </row>
        <row r="8004">
          <cell r="AY8004" t="str">
            <v>08L0123</v>
          </cell>
        </row>
        <row r="8005">
          <cell r="AY8005" t="str">
            <v>08L0123</v>
          </cell>
        </row>
        <row r="8006">
          <cell r="AY8006" t="str">
            <v>08L0123</v>
          </cell>
        </row>
        <row r="8007">
          <cell r="AY8007" t="str">
            <v>08L0123</v>
          </cell>
        </row>
        <row r="8008">
          <cell r="AY8008" t="str">
            <v>08L0123</v>
          </cell>
        </row>
        <row r="8009">
          <cell r="AY8009" t="str">
            <v>08L0123</v>
          </cell>
        </row>
        <row r="8010">
          <cell r="AY8010" t="str">
            <v>08L0123</v>
          </cell>
        </row>
        <row r="8011">
          <cell r="AY8011" t="str">
            <v>08L0123</v>
          </cell>
        </row>
        <row r="8012">
          <cell r="AY8012" t="str">
            <v>08L0123</v>
          </cell>
        </row>
        <row r="8013">
          <cell r="AY8013" t="str">
            <v>08L0123</v>
          </cell>
        </row>
        <row r="8014">
          <cell r="AY8014" t="str">
            <v>06L0380</v>
          </cell>
        </row>
        <row r="8015">
          <cell r="AY8015" t="str">
            <v>06L0380</v>
          </cell>
        </row>
        <row r="8016">
          <cell r="AY8016" t="str">
            <v>06L0380</v>
          </cell>
        </row>
        <row r="8017">
          <cell r="AY8017" t="str">
            <v>06L0380</v>
          </cell>
        </row>
        <row r="8018">
          <cell r="AY8018" t="str">
            <v>06L0380</v>
          </cell>
        </row>
        <row r="8019">
          <cell r="AY8019" t="str">
            <v>08L0123</v>
          </cell>
        </row>
        <row r="8020">
          <cell r="AY8020" t="str">
            <v>08L0123</v>
          </cell>
        </row>
        <row r="8021">
          <cell r="AY8021" t="str">
            <v>06L0380</v>
          </cell>
        </row>
        <row r="8022">
          <cell r="AY8022" t="str">
            <v>06L0380</v>
          </cell>
        </row>
        <row r="8023">
          <cell r="AY8023" t="str">
            <v>06L0380</v>
          </cell>
        </row>
        <row r="8024">
          <cell r="AY8024" t="str">
            <v>06L0380</v>
          </cell>
        </row>
        <row r="8025">
          <cell r="AY8025" t="str">
            <v>06L0380</v>
          </cell>
        </row>
        <row r="8026">
          <cell r="AY8026" t="str">
            <v>06L0380</v>
          </cell>
        </row>
        <row r="8027">
          <cell r="AY8027" t="str">
            <v>06L0380</v>
          </cell>
        </row>
        <row r="8028">
          <cell r="AY8028" t="str">
            <v>06L0380</v>
          </cell>
        </row>
        <row r="8029">
          <cell r="AY8029" t="str">
            <v>06L0380</v>
          </cell>
        </row>
        <row r="8030">
          <cell r="AY8030" t="str">
            <v>06L0380</v>
          </cell>
        </row>
        <row r="8031">
          <cell r="AY8031" t="str">
            <v>06L0380</v>
          </cell>
        </row>
        <row r="8032">
          <cell r="AY8032" t="str">
            <v>06L0380</v>
          </cell>
        </row>
        <row r="8033">
          <cell r="AY8033" t="str">
            <v>06L0380</v>
          </cell>
        </row>
        <row r="8034">
          <cell r="AY8034" t="str">
            <v>06L0380</v>
          </cell>
        </row>
        <row r="8035">
          <cell r="AY8035" t="str">
            <v>06L0380</v>
          </cell>
        </row>
        <row r="8036">
          <cell r="AY8036" t="str">
            <v>06L0380</v>
          </cell>
        </row>
        <row r="8037">
          <cell r="AY8037" t="str">
            <v>06L0380</v>
          </cell>
        </row>
        <row r="8038">
          <cell r="AY8038" t="str">
            <v>06L0380</v>
          </cell>
        </row>
        <row r="8039">
          <cell r="AY8039" t="str">
            <v>06L0380</v>
          </cell>
        </row>
        <row r="8040">
          <cell r="AY8040" t="str">
            <v>06L0380</v>
          </cell>
        </row>
        <row r="8041">
          <cell r="AY8041" t="str">
            <v>06L0380</v>
          </cell>
        </row>
        <row r="8042">
          <cell r="AY8042" t="str">
            <v>06L0380</v>
          </cell>
        </row>
        <row r="8043">
          <cell r="AY8043" t="str">
            <v>06L0380</v>
          </cell>
        </row>
        <row r="8044">
          <cell r="AY8044" t="str">
            <v>06L0380</v>
          </cell>
        </row>
        <row r="8045">
          <cell r="AY8045" t="str">
            <v>06L0380</v>
          </cell>
        </row>
        <row r="8046">
          <cell r="AY8046" t="str">
            <v>06L0380</v>
          </cell>
        </row>
        <row r="8047">
          <cell r="AY8047" t="str">
            <v>06L0380</v>
          </cell>
        </row>
        <row r="8048">
          <cell r="AY8048" t="str">
            <v>06L0380</v>
          </cell>
        </row>
        <row r="8049">
          <cell r="AY8049" t="str">
            <v>06L0380</v>
          </cell>
        </row>
        <row r="8050">
          <cell r="AY8050" t="str">
            <v>06L0380</v>
          </cell>
        </row>
        <row r="8051">
          <cell r="AY8051" t="str">
            <v>06L0380</v>
          </cell>
        </row>
        <row r="8052">
          <cell r="AY8052" t="str">
            <v>06L0380</v>
          </cell>
        </row>
        <row r="8053">
          <cell r="AY8053" t="str">
            <v>06L0380</v>
          </cell>
        </row>
        <row r="8054">
          <cell r="AY8054" t="str">
            <v>06L0380</v>
          </cell>
        </row>
        <row r="8055">
          <cell r="AY8055" t="str">
            <v>06L0380</v>
          </cell>
        </row>
        <row r="8056">
          <cell r="AY8056" t="str">
            <v>06L0380</v>
          </cell>
        </row>
        <row r="8057">
          <cell r="AY8057" t="str">
            <v>06L0380</v>
          </cell>
        </row>
        <row r="8058">
          <cell r="AY8058" t="str">
            <v>06L0380</v>
          </cell>
        </row>
        <row r="8059">
          <cell r="AY8059" t="str">
            <v>06L0380</v>
          </cell>
        </row>
        <row r="8060">
          <cell r="AY8060" t="str">
            <v>06L0380</v>
          </cell>
        </row>
        <row r="8061">
          <cell r="AY8061" t="str">
            <v>06L0380</v>
          </cell>
        </row>
        <row r="8062">
          <cell r="AY8062" t="str">
            <v>06L0380</v>
          </cell>
        </row>
        <row r="8063">
          <cell r="AY8063" t="str">
            <v>06L0380</v>
          </cell>
        </row>
        <row r="8064">
          <cell r="AY8064" t="str">
            <v>06L0380</v>
          </cell>
        </row>
        <row r="8065">
          <cell r="AY8065" t="str">
            <v>06L0380</v>
          </cell>
        </row>
        <row r="8066">
          <cell r="AY8066" t="str">
            <v>08L0123</v>
          </cell>
        </row>
        <row r="8067">
          <cell r="AY8067" t="str">
            <v>08L0123</v>
          </cell>
        </row>
        <row r="8068">
          <cell r="AY8068" t="str">
            <v>08L0123</v>
          </cell>
        </row>
        <row r="8069">
          <cell r="AY8069" t="str">
            <v>08L0123</v>
          </cell>
        </row>
        <row r="8070">
          <cell r="AY8070" t="str">
            <v>08L0123</v>
          </cell>
        </row>
        <row r="8071">
          <cell r="AY8071" t="str">
            <v>08L0123</v>
          </cell>
        </row>
        <row r="8072">
          <cell r="AY8072" t="str">
            <v>08L0123</v>
          </cell>
        </row>
        <row r="8073">
          <cell r="AY8073" t="str">
            <v>08L0123</v>
          </cell>
        </row>
        <row r="8074">
          <cell r="AY8074" t="str">
            <v>08L0123</v>
          </cell>
        </row>
        <row r="8075">
          <cell r="AY8075" t="str">
            <v>08L0123</v>
          </cell>
        </row>
        <row r="8076">
          <cell r="AY8076" t="str">
            <v>08L0123</v>
          </cell>
        </row>
        <row r="8077">
          <cell r="AY8077" t="str">
            <v>08L0123</v>
          </cell>
        </row>
        <row r="8078">
          <cell r="AY8078" t="str">
            <v>08L0123</v>
          </cell>
        </row>
        <row r="8079">
          <cell r="AY8079" t="str">
            <v>08L0123</v>
          </cell>
        </row>
        <row r="8080">
          <cell r="AY8080" t="str">
            <v>08L0123</v>
          </cell>
        </row>
        <row r="8081">
          <cell r="AY8081" t="str">
            <v>08L0123</v>
          </cell>
        </row>
        <row r="8082">
          <cell r="AY8082" t="str">
            <v>08L0123</v>
          </cell>
        </row>
        <row r="8083">
          <cell r="AY8083" t="str">
            <v>08L0123</v>
          </cell>
        </row>
        <row r="8084">
          <cell r="AY8084" t="str">
            <v>06L0380</v>
          </cell>
        </row>
        <row r="8085">
          <cell r="AY8085" t="str">
            <v>06L0380</v>
          </cell>
        </row>
        <row r="8086">
          <cell r="AY8086" t="str">
            <v>06L0380</v>
          </cell>
        </row>
        <row r="8087">
          <cell r="AY8087" t="str">
            <v>06L0380</v>
          </cell>
        </row>
        <row r="8088">
          <cell r="AY8088" t="str">
            <v>06L0380</v>
          </cell>
        </row>
        <row r="8089">
          <cell r="AY8089" t="str">
            <v>06L0380</v>
          </cell>
        </row>
        <row r="8090">
          <cell r="AY8090" t="str">
            <v>06L0380</v>
          </cell>
        </row>
        <row r="8091">
          <cell r="AY8091" t="str">
            <v>06L0380</v>
          </cell>
        </row>
        <row r="8092">
          <cell r="AY8092" t="str">
            <v>06L0380</v>
          </cell>
        </row>
        <row r="8093">
          <cell r="AY8093" t="str">
            <v>06L0380</v>
          </cell>
        </row>
        <row r="8094">
          <cell r="AY8094" t="str">
            <v>06L0380</v>
          </cell>
        </row>
        <row r="8095">
          <cell r="AY8095" t="str">
            <v>06L0380</v>
          </cell>
        </row>
        <row r="8096">
          <cell r="AY8096" t="str">
            <v>06L0380</v>
          </cell>
        </row>
        <row r="8097">
          <cell r="AY8097" t="str">
            <v>06L0380</v>
          </cell>
        </row>
        <row r="8098">
          <cell r="AY8098" t="str">
            <v>06L0380</v>
          </cell>
        </row>
        <row r="8099">
          <cell r="AY8099" t="str">
            <v>06L0380</v>
          </cell>
        </row>
        <row r="8100">
          <cell r="AY8100" t="str">
            <v>06L0380</v>
          </cell>
        </row>
        <row r="8101">
          <cell r="AY8101" t="str">
            <v>06L0380</v>
          </cell>
        </row>
        <row r="8102">
          <cell r="AY8102" t="str">
            <v>06L0380</v>
          </cell>
        </row>
        <row r="8103">
          <cell r="AY8103" t="str">
            <v>06L0380</v>
          </cell>
        </row>
        <row r="8104">
          <cell r="AY8104" t="str">
            <v>08L0123</v>
          </cell>
        </row>
        <row r="8105">
          <cell r="AY8105" t="str">
            <v>08L0123</v>
          </cell>
        </row>
        <row r="8106">
          <cell r="AY8106" t="str">
            <v>08L0123</v>
          </cell>
        </row>
        <row r="8107">
          <cell r="AY8107" t="str">
            <v>08L0123</v>
          </cell>
        </row>
        <row r="8108">
          <cell r="AY8108" t="str">
            <v>08L0123</v>
          </cell>
        </row>
        <row r="8109">
          <cell r="AY8109" t="str">
            <v>08L0123</v>
          </cell>
        </row>
        <row r="8110">
          <cell r="AY8110" t="str">
            <v>08L0123</v>
          </cell>
        </row>
        <row r="8111">
          <cell r="AY8111" t="str">
            <v>08L0123</v>
          </cell>
        </row>
        <row r="8112">
          <cell r="AY8112" t="str">
            <v>08L0123</v>
          </cell>
        </row>
        <row r="8113">
          <cell r="AY8113" t="str">
            <v>08L0123</v>
          </cell>
        </row>
        <row r="8114">
          <cell r="AY8114" t="str">
            <v>08L0123</v>
          </cell>
        </row>
        <row r="8115">
          <cell r="AY8115" t="str">
            <v>08L0123</v>
          </cell>
        </row>
        <row r="8116">
          <cell r="AY8116" t="str">
            <v>08L0123</v>
          </cell>
        </row>
        <row r="8117">
          <cell r="AY8117" t="str">
            <v>08L0123</v>
          </cell>
        </row>
        <row r="8118">
          <cell r="AY8118" t="str">
            <v>08L0123</v>
          </cell>
        </row>
        <row r="8119">
          <cell r="AY8119" t="str">
            <v>08L0123</v>
          </cell>
        </row>
        <row r="8120">
          <cell r="AY8120" t="str">
            <v>08L0123</v>
          </cell>
        </row>
        <row r="8121">
          <cell r="AY8121" t="str">
            <v>08L0123</v>
          </cell>
        </row>
        <row r="8122">
          <cell r="AY8122" t="str">
            <v>08L0123</v>
          </cell>
        </row>
        <row r="8123">
          <cell r="AY8123" t="str">
            <v>08L0123</v>
          </cell>
        </row>
        <row r="8124">
          <cell r="AY8124" t="str">
            <v>08L0123</v>
          </cell>
        </row>
        <row r="8125">
          <cell r="AY8125" t="str">
            <v>08L0123</v>
          </cell>
        </row>
        <row r="8126">
          <cell r="AY8126" t="str">
            <v>08L0123</v>
          </cell>
        </row>
        <row r="8127">
          <cell r="AY8127" t="str">
            <v>05L0065</v>
          </cell>
        </row>
        <row r="8128">
          <cell r="AY8128" t="str">
            <v>05L0065</v>
          </cell>
        </row>
        <row r="8129">
          <cell r="AY8129" t="str">
            <v>05L0065</v>
          </cell>
        </row>
        <row r="8130">
          <cell r="AY8130" t="str">
            <v>05L0065</v>
          </cell>
        </row>
        <row r="8131">
          <cell r="AY8131" t="str">
            <v>05L0065</v>
          </cell>
        </row>
        <row r="8132">
          <cell r="AY8132" t="str">
            <v>05L0065</v>
          </cell>
        </row>
        <row r="8133">
          <cell r="AY8133" t="str">
            <v>09L0602</v>
          </cell>
        </row>
        <row r="8134">
          <cell r="AY8134" t="str">
            <v>09L0602</v>
          </cell>
        </row>
        <row r="8135">
          <cell r="AY8135" t="str">
            <v>09L0602</v>
          </cell>
        </row>
        <row r="8136">
          <cell r="AY8136" t="str">
            <v>09L0602</v>
          </cell>
        </row>
        <row r="8137">
          <cell r="AY8137" t="str">
            <v>09L0602</v>
          </cell>
        </row>
        <row r="8138">
          <cell r="AY8138" t="str">
            <v>09L0602</v>
          </cell>
        </row>
        <row r="8139">
          <cell r="AY8139" t="str">
            <v>09L0602</v>
          </cell>
        </row>
        <row r="8140">
          <cell r="AY8140" t="str">
            <v>09L0602</v>
          </cell>
        </row>
        <row r="8141">
          <cell r="AY8141" t="str">
            <v>09L0602</v>
          </cell>
        </row>
        <row r="8142">
          <cell r="AY8142" t="str">
            <v>09L0602</v>
          </cell>
        </row>
        <row r="8143">
          <cell r="AY8143" t="str">
            <v>09L0602</v>
          </cell>
        </row>
        <row r="8144">
          <cell r="AY8144" t="str">
            <v>09L0602</v>
          </cell>
        </row>
        <row r="8145">
          <cell r="AY8145" t="str">
            <v>09L0602</v>
          </cell>
        </row>
        <row r="8146">
          <cell r="AY8146" t="str">
            <v>09L0602</v>
          </cell>
        </row>
        <row r="8147">
          <cell r="AY8147" t="str">
            <v>09L0602</v>
          </cell>
        </row>
        <row r="8148">
          <cell r="AY8148" t="str">
            <v>09L0602</v>
          </cell>
        </row>
        <row r="8149">
          <cell r="AY8149" t="str">
            <v>09L0602</v>
          </cell>
        </row>
        <row r="8150">
          <cell r="AY8150" t="str">
            <v>09L0602</v>
          </cell>
        </row>
        <row r="8151">
          <cell r="AY8151" t="str">
            <v>09L0602</v>
          </cell>
        </row>
        <row r="8152">
          <cell r="AY8152" t="str">
            <v>09L0602</v>
          </cell>
        </row>
        <row r="8153">
          <cell r="AY8153" t="str">
            <v>09L0602</v>
          </cell>
        </row>
        <row r="8154">
          <cell r="AY8154" t="str">
            <v>09L0602</v>
          </cell>
        </row>
        <row r="8155">
          <cell r="AY8155" t="str">
            <v>09L0602</v>
          </cell>
        </row>
        <row r="8156">
          <cell r="AY8156" t="str">
            <v>09L0602</v>
          </cell>
        </row>
        <row r="8157">
          <cell r="AY8157" t="str">
            <v>09L0602</v>
          </cell>
        </row>
        <row r="8158">
          <cell r="AY8158" t="str">
            <v>09L0602</v>
          </cell>
        </row>
        <row r="8159">
          <cell r="AY8159" t="str">
            <v>09L0602</v>
          </cell>
        </row>
        <row r="8160">
          <cell r="AY8160" t="str">
            <v>09L0602</v>
          </cell>
        </row>
        <row r="8161">
          <cell r="AY8161" t="str">
            <v>09L0602</v>
          </cell>
        </row>
        <row r="8162">
          <cell r="AY8162" t="str">
            <v>09L0602</v>
          </cell>
        </row>
        <row r="8163">
          <cell r="AY8163" t="str">
            <v>09L0602</v>
          </cell>
        </row>
        <row r="8164">
          <cell r="AY8164" t="str">
            <v>09L0602</v>
          </cell>
        </row>
        <row r="8165">
          <cell r="AY8165" t="str">
            <v>09L0602</v>
          </cell>
        </row>
        <row r="8166">
          <cell r="AY8166" t="str">
            <v>09L0602</v>
          </cell>
        </row>
        <row r="8167">
          <cell r="AY8167" t="str">
            <v>09L0602</v>
          </cell>
        </row>
        <row r="8168">
          <cell r="AY8168" t="str">
            <v>09L0602</v>
          </cell>
        </row>
        <row r="8169">
          <cell r="AY8169" t="str">
            <v>05L0065</v>
          </cell>
        </row>
        <row r="8170">
          <cell r="AY8170" t="str">
            <v>05L0065</v>
          </cell>
        </row>
        <row r="8171">
          <cell r="AY8171" t="str">
            <v>09L0602</v>
          </cell>
        </row>
        <row r="8172">
          <cell r="AY8172" t="str">
            <v>09L0602</v>
          </cell>
        </row>
        <row r="8173">
          <cell r="AY8173" t="str">
            <v>09L0602</v>
          </cell>
        </row>
        <row r="8174">
          <cell r="AY8174" t="str">
            <v>09L0602</v>
          </cell>
        </row>
        <row r="8175">
          <cell r="AY8175" t="str">
            <v>09L0602</v>
          </cell>
        </row>
        <row r="8176">
          <cell r="AY8176" t="str">
            <v>09L0602</v>
          </cell>
        </row>
        <row r="8177">
          <cell r="AY8177" t="str">
            <v>09L0602</v>
          </cell>
        </row>
        <row r="8178">
          <cell r="AY8178" t="str">
            <v>09L0602</v>
          </cell>
        </row>
        <row r="8179">
          <cell r="AY8179" t="str">
            <v>09L0602</v>
          </cell>
        </row>
        <row r="8180">
          <cell r="AY8180" t="str">
            <v>09L0602</v>
          </cell>
        </row>
        <row r="8181">
          <cell r="AY8181" t="str">
            <v>09L0602</v>
          </cell>
        </row>
        <row r="8182">
          <cell r="AY8182" t="str">
            <v>09L0602</v>
          </cell>
        </row>
        <row r="8183">
          <cell r="AY8183" t="str">
            <v>09L0602</v>
          </cell>
        </row>
        <row r="8184">
          <cell r="AY8184" t="str">
            <v>09L0602</v>
          </cell>
        </row>
        <row r="8185">
          <cell r="AY8185" t="str">
            <v>09L0602</v>
          </cell>
        </row>
        <row r="8186">
          <cell r="AY8186" t="str">
            <v>09L0602</v>
          </cell>
        </row>
        <row r="8187">
          <cell r="AY8187" t="str">
            <v>09L0602</v>
          </cell>
        </row>
        <row r="8188">
          <cell r="AY8188" t="str">
            <v>09L0602</v>
          </cell>
        </row>
        <row r="8189">
          <cell r="AY8189" t="str">
            <v>09L0602</v>
          </cell>
        </row>
        <row r="8190">
          <cell r="AY8190" t="str">
            <v>09L0602</v>
          </cell>
        </row>
        <row r="8191">
          <cell r="AY8191" t="str">
            <v>09L0602</v>
          </cell>
        </row>
        <row r="8192">
          <cell r="AY8192" t="str">
            <v>09L0602</v>
          </cell>
        </row>
        <row r="8193">
          <cell r="AY8193" t="str">
            <v>09L0602</v>
          </cell>
        </row>
        <row r="8194">
          <cell r="AY8194" t="str">
            <v>09L0602</v>
          </cell>
        </row>
        <row r="8195">
          <cell r="AY8195" t="str">
            <v>09L0602</v>
          </cell>
        </row>
        <row r="8196">
          <cell r="AY8196" t="str">
            <v>09L0602</v>
          </cell>
        </row>
        <row r="8197">
          <cell r="AY8197" t="str">
            <v>09L0602</v>
          </cell>
        </row>
        <row r="8198">
          <cell r="AY8198" t="str">
            <v>09L0602</v>
          </cell>
        </row>
        <row r="8199">
          <cell r="AY8199" t="str">
            <v>09L0602</v>
          </cell>
        </row>
        <row r="8200">
          <cell r="AY8200" t="str">
            <v>09L0602</v>
          </cell>
        </row>
        <row r="8201">
          <cell r="AY8201" t="str">
            <v>09L0602</v>
          </cell>
        </row>
        <row r="8202">
          <cell r="AY8202" t="str">
            <v>05L0065</v>
          </cell>
        </row>
        <row r="8203">
          <cell r="AY8203" t="str">
            <v>05L0065</v>
          </cell>
        </row>
        <row r="8204">
          <cell r="AY8204" t="str">
            <v>05L0065</v>
          </cell>
        </row>
        <row r="8205">
          <cell r="AY8205" t="str">
            <v>05L0065</v>
          </cell>
        </row>
        <row r="8206">
          <cell r="AY8206" t="str">
            <v>05L0065</v>
          </cell>
        </row>
        <row r="8207">
          <cell r="AY8207" t="str">
            <v>05L0065</v>
          </cell>
        </row>
        <row r="8208">
          <cell r="AY8208" t="str">
            <v>05L0065</v>
          </cell>
        </row>
        <row r="8209">
          <cell r="AY8209" t="str">
            <v>05L0065</v>
          </cell>
        </row>
        <row r="8210">
          <cell r="AY8210" t="str">
            <v>05L0065</v>
          </cell>
        </row>
        <row r="8211">
          <cell r="AY8211" t="str">
            <v>05L0065</v>
          </cell>
        </row>
        <row r="8212">
          <cell r="AY8212" t="str">
            <v>05L0065</v>
          </cell>
        </row>
        <row r="8213">
          <cell r="AY8213" t="str">
            <v>09L0602</v>
          </cell>
        </row>
        <row r="8214">
          <cell r="AY8214" t="str">
            <v>05L0065</v>
          </cell>
        </row>
        <row r="8215">
          <cell r="AY8215" t="str">
            <v>05L0065</v>
          </cell>
        </row>
        <row r="8216">
          <cell r="AY8216" t="str">
            <v>05L0065</v>
          </cell>
        </row>
        <row r="8217">
          <cell r="AY8217" t="str">
            <v>05L0065</v>
          </cell>
        </row>
        <row r="8218">
          <cell r="AY8218" t="str">
            <v>05L0065</v>
          </cell>
        </row>
        <row r="8219">
          <cell r="AY8219" t="str">
            <v>05L0065</v>
          </cell>
        </row>
        <row r="8220">
          <cell r="AY8220" t="str">
            <v>09L0602</v>
          </cell>
        </row>
        <row r="8221">
          <cell r="AY8221" t="str">
            <v>09L0602</v>
          </cell>
        </row>
        <row r="8222">
          <cell r="AY8222" t="str">
            <v>09L0602</v>
          </cell>
        </row>
        <row r="8223">
          <cell r="AY8223" t="str">
            <v>09L0602</v>
          </cell>
        </row>
        <row r="8224">
          <cell r="AY8224" t="str">
            <v>09L0602</v>
          </cell>
        </row>
        <row r="8225">
          <cell r="AY8225" t="str">
            <v>09L0602</v>
          </cell>
        </row>
        <row r="8226">
          <cell r="AY8226" t="str">
            <v>09L0602</v>
          </cell>
        </row>
        <row r="8227">
          <cell r="AY8227" t="str">
            <v>09L0602</v>
          </cell>
        </row>
        <row r="8228">
          <cell r="AY8228" t="str">
            <v>05L0065</v>
          </cell>
        </row>
        <row r="8229">
          <cell r="AY8229" t="str">
            <v>05L0065</v>
          </cell>
        </row>
        <row r="8230">
          <cell r="AY8230" t="str">
            <v>09L0602</v>
          </cell>
        </row>
        <row r="8231">
          <cell r="AY8231" t="str">
            <v>09L0602</v>
          </cell>
        </row>
        <row r="8232">
          <cell r="AY8232" t="str">
            <v>09L0602</v>
          </cell>
        </row>
        <row r="8233">
          <cell r="AY8233" t="str">
            <v>09L0602</v>
          </cell>
        </row>
        <row r="8234">
          <cell r="AY8234" t="str">
            <v>09L0602</v>
          </cell>
        </row>
        <row r="8235">
          <cell r="AY8235" t="str">
            <v>09L0602</v>
          </cell>
        </row>
        <row r="8236">
          <cell r="AY8236" t="str">
            <v>09L0602</v>
          </cell>
        </row>
        <row r="8237">
          <cell r="AY8237" t="str">
            <v>09L0602</v>
          </cell>
        </row>
        <row r="8238">
          <cell r="AY8238" t="str">
            <v>09L0602</v>
          </cell>
        </row>
        <row r="8239">
          <cell r="AY8239" t="str">
            <v>09L0602</v>
          </cell>
        </row>
        <row r="8240">
          <cell r="AY8240" t="str">
            <v>09L0602</v>
          </cell>
        </row>
        <row r="8241">
          <cell r="AY8241" t="str">
            <v>09L0602</v>
          </cell>
        </row>
        <row r="8242">
          <cell r="AY8242" t="str">
            <v>09L0602</v>
          </cell>
        </row>
        <row r="8243">
          <cell r="AY8243" t="str">
            <v>09L0602</v>
          </cell>
        </row>
        <row r="8244">
          <cell r="AY8244" t="str">
            <v>09L0602</v>
          </cell>
        </row>
        <row r="8245">
          <cell r="AY8245" t="str">
            <v>09L0602</v>
          </cell>
        </row>
        <row r="8246">
          <cell r="AY8246" t="str">
            <v>09L0602</v>
          </cell>
        </row>
        <row r="8247">
          <cell r="AY8247" t="str">
            <v>09L0602</v>
          </cell>
        </row>
        <row r="8248">
          <cell r="AY8248" t="str">
            <v>09L0602</v>
          </cell>
        </row>
        <row r="8249">
          <cell r="AY8249" t="str">
            <v>09L0602</v>
          </cell>
        </row>
        <row r="8250">
          <cell r="AY8250" t="str">
            <v>09L0602</v>
          </cell>
        </row>
        <row r="8251">
          <cell r="AY8251" t="str">
            <v>09L0602</v>
          </cell>
        </row>
        <row r="8252">
          <cell r="AY8252" t="str">
            <v>09L0602</v>
          </cell>
        </row>
        <row r="8253">
          <cell r="AY8253" t="str">
            <v>09L0602</v>
          </cell>
        </row>
        <row r="8254">
          <cell r="AY8254" t="str">
            <v>09L0602</v>
          </cell>
        </row>
        <row r="8255">
          <cell r="AY8255" t="str">
            <v>09L0602</v>
          </cell>
        </row>
        <row r="8256">
          <cell r="AY8256" t="str">
            <v>09L0602</v>
          </cell>
        </row>
        <row r="8257">
          <cell r="AY8257" t="str">
            <v>05L0065</v>
          </cell>
        </row>
        <row r="8258">
          <cell r="AY8258" t="str">
            <v>05L0065</v>
          </cell>
        </row>
        <row r="8259">
          <cell r="AY8259" t="str">
            <v>05L0065</v>
          </cell>
        </row>
        <row r="8260">
          <cell r="AY8260" t="str">
            <v>09L0602</v>
          </cell>
        </row>
        <row r="8261">
          <cell r="AY8261" t="str">
            <v>09L0602</v>
          </cell>
        </row>
        <row r="8262">
          <cell r="AY8262" t="str">
            <v>09L0602</v>
          </cell>
        </row>
        <row r="8263">
          <cell r="AY8263" t="str">
            <v>09L0602</v>
          </cell>
        </row>
        <row r="8264">
          <cell r="AY8264" t="str">
            <v>09L0602</v>
          </cell>
        </row>
        <row r="8265">
          <cell r="AY8265" t="str">
            <v>09L0602</v>
          </cell>
        </row>
        <row r="8266">
          <cell r="AY8266" t="str">
            <v>09L0602</v>
          </cell>
        </row>
        <row r="8267">
          <cell r="AY8267" t="str">
            <v>09L0602</v>
          </cell>
        </row>
        <row r="8268">
          <cell r="AY8268" t="str">
            <v>09L0602</v>
          </cell>
        </row>
        <row r="8269">
          <cell r="AY8269" t="str">
            <v>09L0602</v>
          </cell>
        </row>
        <row r="8270">
          <cell r="AY8270" t="str">
            <v>09L0602</v>
          </cell>
        </row>
        <row r="8271">
          <cell r="AY8271" t="str">
            <v>09L0602</v>
          </cell>
        </row>
        <row r="8272">
          <cell r="AY8272" t="str">
            <v>09L0602</v>
          </cell>
        </row>
        <row r="8273">
          <cell r="AY8273" t="str">
            <v>09L0602</v>
          </cell>
        </row>
        <row r="8274">
          <cell r="AY8274" t="str">
            <v>09L0602</v>
          </cell>
        </row>
        <row r="8275">
          <cell r="AY8275" t="str">
            <v>09L0602</v>
          </cell>
        </row>
        <row r="8276">
          <cell r="AY8276" t="str">
            <v>09L0602</v>
          </cell>
        </row>
        <row r="8277">
          <cell r="AY8277" t="str">
            <v>09L0602</v>
          </cell>
        </row>
        <row r="8278">
          <cell r="AY8278" t="str">
            <v>09L0602</v>
          </cell>
        </row>
        <row r="8279">
          <cell r="AY8279" t="str">
            <v>09L0602</v>
          </cell>
        </row>
        <row r="8280">
          <cell r="AY8280" t="str">
            <v>09L0602</v>
          </cell>
        </row>
        <row r="8281">
          <cell r="AY8281" t="str">
            <v>09L0602</v>
          </cell>
        </row>
        <row r="8282">
          <cell r="AY8282" t="str">
            <v>05L0065</v>
          </cell>
        </row>
        <row r="8283">
          <cell r="AY8283" t="str">
            <v>05L0065</v>
          </cell>
        </row>
        <row r="8284">
          <cell r="AY8284" t="str">
            <v>05L0065</v>
          </cell>
        </row>
        <row r="8285">
          <cell r="AY8285" t="str">
            <v>05L0065</v>
          </cell>
        </row>
        <row r="8286">
          <cell r="AY8286" t="str">
            <v>05L0065</v>
          </cell>
        </row>
        <row r="8287">
          <cell r="AY8287" t="str">
            <v>09L0602</v>
          </cell>
        </row>
        <row r="8288">
          <cell r="AY8288" t="str">
            <v>05L0065</v>
          </cell>
        </row>
        <row r="8289">
          <cell r="AY8289" t="str">
            <v>05L0065</v>
          </cell>
        </row>
        <row r="8290">
          <cell r="AY8290" t="str">
            <v>05L0065</v>
          </cell>
        </row>
        <row r="8291">
          <cell r="AY8291" t="str">
            <v>09L0602</v>
          </cell>
        </row>
        <row r="8292">
          <cell r="AY8292" t="str">
            <v>09L0602</v>
          </cell>
        </row>
        <row r="8293">
          <cell r="AY8293" t="str">
            <v>09L0602</v>
          </cell>
        </row>
        <row r="8294">
          <cell r="AY8294" t="str">
            <v>09L0602</v>
          </cell>
        </row>
        <row r="8295">
          <cell r="AY8295" t="str">
            <v>09L0602</v>
          </cell>
        </row>
        <row r="8296">
          <cell r="AY8296" t="str">
            <v>09L0602</v>
          </cell>
        </row>
        <row r="8297">
          <cell r="AY8297" t="str">
            <v>09L0602</v>
          </cell>
        </row>
        <row r="8298">
          <cell r="AY8298" t="str">
            <v>09L0602</v>
          </cell>
        </row>
        <row r="8299">
          <cell r="AY8299" t="str">
            <v>05L0065</v>
          </cell>
        </row>
        <row r="8300">
          <cell r="AY8300" t="str">
            <v>05L0065</v>
          </cell>
        </row>
        <row r="8301">
          <cell r="AY8301" t="str">
            <v>05L0065</v>
          </cell>
        </row>
        <row r="8302">
          <cell r="AY8302" t="str">
            <v>05L0065</v>
          </cell>
        </row>
        <row r="8303">
          <cell r="AY8303" t="str">
            <v>05L0065</v>
          </cell>
        </row>
        <row r="8304">
          <cell r="AY8304" t="str">
            <v>05L0065</v>
          </cell>
        </row>
        <row r="8305">
          <cell r="AY8305" t="str">
            <v>09L0602</v>
          </cell>
        </row>
        <row r="8306">
          <cell r="AY8306" t="str">
            <v>09L0602</v>
          </cell>
        </row>
        <row r="8307">
          <cell r="AY8307" t="str">
            <v>09L0602</v>
          </cell>
        </row>
        <row r="8308">
          <cell r="AY8308" t="str">
            <v>09L0602</v>
          </cell>
        </row>
        <row r="8309">
          <cell r="AY8309" t="str">
            <v>09L0602</v>
          </cell>
        </row>
        <row r="8310">
          <cell r="AY8310" t="str">
            <v>09L0602</v>
          </cell>
        </row>
        <row r="8311">
          <cell r="AY8311" t="str">
            <v>09L0602</v>
          </cell>
        </row>
        <row r="8312">
          <cell r="AY8312" t="str">
            <v>09L0602</v>
          </cell>
        </row>
        <row r="8313">
          <cell r="AY8313" t="str">
            <v>09L0602</v>
          </cell>
        </row>
        <row r="8314">
          <cell r="AY8314" t="str">
            <v>09L0602</v>
          </cell>
        </row>
        <row r="8315">
          <cell r="AY8315" t="str">
            <v>09L0602</v>
          </cell>
        </row>
        <row r="8316">
          <cell r="AY8316" t="str">
            <v>09L0602</v>
          </cell>
        </row>
        <row r="8317">
          <cell r="AY8317" t="str">
            <v>09L0602</v>
          </cell>
        </row>
        <row r="8318">
          <cell r="AY8318" t="str">
            <v>09L0602</v>
          </cell>
        </row>
        <row r="8319">
          <cell r="AY8319" t="str">
            <v>05L0065</v>
          </cell>
        </row>
        <row r="8320">
          <cell r="AY8320" t="str">
            <v>05L0065</v>
          </cell>
        </row>
        <row r="8321">
          <cell r="AY8321" t="str">
            <v>05L0065</v>
          </cell>
        </row>
        <row r="8322">
          <cell r="AY8322" t="str">
            <v>05L0065</v>
          </cell>
        </row>
        <row r="8323">
          <cell r="AY8323" t="str">
            <v>05L0065</v>
          </cell>
        </row>
        <row r="8324">
          <cell r="AY8324" t="str">
            <v>05L0065</v>
          </cell>
        </row>
        <row r="8325">
          <cell r="AY8325" t="str">
            <v>09L0602</v>
          </cell>
        </row>
        <row r="8326">
          <cell r="AY8326" t="str">
            <v>09L0602</v>
          </cell>
        </row>
        <row r="8327">
          <cell r="AY8327" t="str">
            <v>05L0065</v>
          </cell>
        </row>
        <row r="8328">
          <cell r="AY8328" t="str">
            <v>05L0065</v>
          </cell>
        </row>
        <row r="8329">
          <cell r="AY8329" t="str">
            <v>05L0065</v>
          </cell>
        </row>
        <row r="8330">
          <cell r="AY8330" t="str">
            <v>09L0602</v>
          </cell>
        </row>
        <row r="8331">
          <cell r="AY8331" t="str">
            <v>09L0602</v>
          </cell>
        </row>
        <row r="8332">
          <cell r="AY8332" t="str">
            <v>09L0602</v>
          </cell>
        </row>
        <row r="8333">
          <cell r="AY8333" t="str">
            <v>09L0602</v>
          </cell>
        </row>
        <row r="8334">
          <cell r="AY8334" t="str">
            <v>09L0602</v>
          </cell>
        </row>
        <row r="8335">
          <cell r="AY8335" t="str">
            <v>09L0602</v>
          </cell>
        </row>
        <row r="8336">
          <cell r="AY8336" t="str">
            <v>09L0602</v>
          </cell>
        </row>
        <row r="8337">
          <cell r="AY8337" t="str">
            <v>09L0602</v>
          </cell>
        </row>
        <row r="8338">
          <cell r="AY8338" t="str">
            <v>09L0602</v>
          </cell>
        </row>
        <row r="8339">
          <cell r="AY8339" t="str">
            <v>09L0602</v>
          </cell>
        </row>
        <row r="8340">
          <cell r="AY8340" t="str">
            <v>09L0602</v>
          </cell>
        </row>
        <row r="8341">
          <cell r="AY8341" t="str">
            <v>09L0602</v>
          </cell>
        </row>
        <row r="8342">
          <cell r="AY8342" t="str">
            <v>09L0602</v>
          </cell>
        </row>
        <row r="8343">
          <cell r="AY8343" t="str">
            <v>09L0602</v>
          </cell>
        </row>
        <row r="8344">
          <cell r="AY8344" t="str">
            <v>09L0602</v>
          </cell>
        </row>
        <row r="8345">
          <cell r="AY8345" t="str">
            <v>09L0602</v>
          </cell>
        </row>
        <row r="8346">
          <cell r="AY8346" t="str">
            <v>09L0602</v>
          </cell>
        </row>
        <row r="8347">
          <cell r="AY8347" t="str">
            <v>09L0602</v>
          </cell>
        </row>
        <row r="8348">
          <cell r="AY8348" t="str">
            <v>09L0602</v>
          </cell>
        </row>
        <row r="8349">
          <cell r="AY8349" t="str">
            <v>09L0602</v>
          </cell>
        </row>
        <row r="8350">
          <cell r="AY8350" t="str">
            <v>09L0602</v>
          </cell>
        </row>
        <row r="8351">
          <cell r="AY8351" t="str">
            <v>09L0602</v>
          </cell>
        </row>
        <row r="8352">
          <cell r="AY8352" t="str">
            <v>05L0065</v>
          </cell>
        </row>
        <row r="8353">
          <cell r="AY8353" t="str">
            <v>05L0065</v>
          </cell>
        </row>
        <row r="8354">
          <cell r="AY8354" t="str">
            <v>09L0602</v>
          </cell>
        </row>
        <row r="8355">
          <cell r="AY8355" t="str">
            <v>09L0602</v>
          </cell>
        </row>
        <row r="8356">
          <cell r="AY8356" t="str">
            <v>09L0602</v>
          </cell>
        </row>
        <row r="8357">
          <cell r="AY8357" t="str">
            <v>09L0602</v>
          </cell>
        </row>
        <row r="8358">
          <cell r="AY8358" t="str">
            <v>09L0602</v>
          </cell>
        </row>
        <row r="8359">
          <cell r="AY8359" t="str">
            <v>09L0602</v>
          </cell>
        </row>
        <row r="8360">
          <cell r="AY8360" t="str">
            <v>09L0602</v>
          </cell>
        </row>
        <row r="8361">
          <cell r="AY8361" t="str">
            <v>09L0602</v>
          </cell>
        </row>
        <row r="8362">
          <cell r="AY8362" t="str">
            <v>09L0602</v>
          </cell>
        </row>
        <row r="8363">
          <cell r="AY8363" t="str">
            <v>09L0602</v>
          </cell>
        </row>
        <row r="8364">
          <cell r="AY8364" t="str">
            <v>09L0602</v>
          </cell>
        </row>
        <row r="8365">
          <cell r="AY8365" t="str">
            <v>09L0602</v>
          </cell>
        </row>
        <row r="8366">
          <cell r="AY8366" t="str">
            <v>09L0602</v>
          </cell>
        </row>
        <row r="8367">
          <cell r="AY8367" t="str">
            <v>09L0602</v>
          </cell>
        </row>
        <row r="8368">
          <cell r="AY8368" t="str">
            <v>05L0065</v>
          </cell>
        </row>
        <row r="8369">
          <cell r="AY8369" t="str">
            <v>05L0065</v>
          </cell>
        </row>
        <row r="8370">
          <cell r="AY8370" t="str">
            <v>05L0065</v>
          </cell>
        </row>
        <row r="8371">
          <cell r="AY8371" t="str">
            <v>05L0065</v>
          </cell>
        </row>
        <row r="8372">
          <cell r="AY8372" t="str">
            <v>05L0065</v>
          </cell>
        </row>
        <row r="8373">
          <cell r="AY8373" t="str">
            <v>05L0065</v>
          </cell>
        </row>
        <row r="8374">
          <cell r="AY8374" t="str">
            <v>09L0602</v>
          </cell>
        </row>
        <row r="8375">
          <cell r="AY8375" t="str">
            <v>09L0602</v>
          </cell>
        </row>
        <row r="8376">
          <cell r="AY8376" t="str">
            <v>09L0602</v>
          </cell>
        </row>
        <row r="8377">
          <cell r="AY8377" t="str">
            <v>09L0602</v>
          </cell>
        </row>
        <row r="8378">
          <cell r="AY8378" t="str">
            <v>09L0602</v>
          </cell>
        </row>
        <row r="8379">
          <cell r="AY8379" t="str">
            <v>09L0602</v>
          </cell>
        </row>
        <row r="8380">
          <cell r="AY8380" t="str">
            <v>09L0602</v>
          </cell>
        </row>
        <row r="8381">
          <cell r="AY8381" t="str">
            <v>09L0602</v>
          </cell>
        </row>
        <row r="8382">
          <cell r="AY8382" t="str">
            <v>09L0602</v>
          </cell>
        </row>
        <row r="8383">
          <cell r="AY8383" t="str">
            <v>09L0602</v>
          </cell>
        </row>
        <row r="8384">
          <cell r="AY8384" t="str">
            <v>09L0602</v>
          </cell>
        </row>
        <row r="8385">
          <cell r="AY8385" t="str">
            <v>09L0602</v>
          </cell>
        </row>
        <row r="8386">
          <cell r="AY8386" t="str">
            <v>09L0602</v>
          </cell>
        </row>
        <row r="8387">
          <cell r="AY8387" t="str">
            <v>09L0602</v>
          </cell>
        </row>
        <row r="8388">
          <cell r="AY8388" t="str">
            <v>09L0602</v>
          </cell>
        </row>
        <row r="8389">
          <cell r="AY8389" t="str">
            <v>09L0602</v>
          </cell>
        </row>
        <row r="8390">
          <cell r="AY8390" t="str">
            <v>09L0602</v>
          </cell>
        </row>
        <row r="8391">
          <cell r="AY8391" t="str">
            <v>09L0602</v>
          </cell>
        </row>
        <row r="8392">
          <cell r="AY8392" t="str">
            <v>09L0602</v>
          </cell>
        </row>
        <row r="8393">
          <cell r="AY8393" t="str">
            <v>09L0602</v>
          </cell>
        </row>
        <row r="8394">
          <cell r="AY8394" t="str">
            <v>09L0602</v>
          </cell>
        </row>
        <row r="8395">
          <cell r="AY8395" t="str">
            <v>09L0602</v>
          </cell>
        </row>
        <row r="8396">
          <cell r="AY8396" t="str">
            <v>09L0602</v>
          </cell>
        </row>
        <row r="8397">
          <cell r="AY8397" t="str">
            <v>09L0602</v>
          </cell>
        </row>
        <row r="8398">
          <cell r="AY8398" t="str">
            <v>09L0602</v>
          </cell>
        </row>
        <row r="8399">
          <cell r="AY8399" t="str">
            <v>09L0602</v>
          </cell>
        </row>
        <row r="8400">
          <cell r="AY8400" t="str">
            <v>09L0602</v>
          </cell>
        </row>
        <row r="8401">
          <cell r="AY8401" t="str">
            <v>09L0602</v>
          </cell>
        </row>
        <row r="8402">
          <cell r="AY8402" t="str">
            <v>09L0602</v>
          </cell>
        </row>
        <row r="8403">
          <cell r="AY8403" t="str">
            <v>09L0602</v>
          </cell>
        </row>
        <row r="8404">
          <cell r="AY8404" t="str">
            <v>09L0602</v>
          </cell>
        </row>
        <row r="8405">
          <cell r="AY8405" t="str">
            <v>05L0065</v>
          </cell>
        </row>
        <row r="8406">
          <cell r="AY8406" t="str">
            <v>05L0065</v>
          </cell>
        </row>
        <row r="8407">
          <cell r="AY8407" t="str">
            <v>05L0065</v>
          </cell>
        </row>
        <row r="8408">
          <cell r="AY8408" t="str">
            <v>05L0065</v>
          </cell>
        </row>
        <row r="8409">
          <cell r="AY8409" t="str">
            <v>05L0065</v>
          </cell>
        </row>
        <row r="8410">
          <cell r="AY8410" t="str">
            <v>09L0602</v>
          </cell>
        </row>
        <row r="8411">
          <cell r="AY8411" t="str">
            <v>09L0602</v>
          </cell>
        </row>
        <row r="8412">
          <cell r="AY8412" t="str">
            <v>09L0602</v>
          </cell>
        </row>
        <row r="8413">
          <cell r="AY8413" t="str">
            <v>09L0602</v>
          </cell>
        </row>
        <row r="8414">
          <cell r="AY8414" t="str">
            <v>05L0065</v>
          </cell>
        </row>
        <row r="8415">
          <cell r="AY8415" t="str">
            <v>09L0602</v>
          </cell>
        </row>
        <row r="8416">
          <cell r="AY8416" t="str">
            <v>09L0602</v>
          </cell>
        </row>
        <row r="8417">
          <cell r="AY8417" t="str">
            <v>09L0602</v>
          </cell>
        </row>
        <row r="8418">
          <cell r="AY8418" t="str">
            <v>09L0602</v>
          </cell>
        </row>
        <row r="8419">
          <cell r="AY8419" t="str">
            <v>09L0602</v>
          </cell>
        </row>
        <row r="8420">
          <cell r="AY8420" t="str">
            <v>09L0602</v>
          </cell>
        </row>
        <row r="8421">
          <cell r="AY8421" t="str">
            <v>09L0602</v>
          </cell>
        </row>
        <row r="8422">
          <cell r="AY8422" t="str">
            <v>09L0602</v>
          </cell>
        </row>
        <row r="8423">
          <cell r="AY8423" t="str">
            <v>09L0602</v>
          </cell>
        </row>
        <row r="8424">
          <cell r="AY8424" t="str">
            <v>09L0602</v>
          </cell>
        </row>
        <row r="8425">
          <cell r="AY8425" t="str">
            <v>09L0602</v>
          </cell>
        </row>
        <row r="8426">
          <cell r="AY8426" t="str">
            <v>09L0602</v>
          </cell>
        </row>
        <row r="8427">
          <cell r="AY8427" t="str">
            <v>09L0602</v>
          </cell>
        </row>
        <row r="8428">
          <cell r="AY8428" t="str">
            <v>09L0602</v>
          </cell>
        </row>
        <row r="8429">
          <cell r="AY8429" t="str">
            <v>09L0602</v>
          </cell>
        </row>
        <row r="8430">
          <cell r="AY8430" t="str">
            <v>05L0065</v>
          </cell>
        </row>
        <row r="8431">
          <cell r="AY8431" t="str">
            <v>05L0065</v>
          </cell>
        </row>
        <row r="8432">
          <cell r="AY8432" t="str">
            <v>05L0065</v>
          </cell>
        </row>
        <row r="8433">
          <cell r="AY8433" t="str">
            <v>05L0065</v>
          </cell>
        </row>
        <row r="8434">
          <cell r="AY8434" t="str">
            <v>05L0065</v>
          </cell>
        </row>
        <row r="8435">
          <cell r="AY8435" t="str">
            <v>05L0065</v>
          </cell>
        </row>
        <row r="8436">
          <cell r="AY8436" t="str">
            <v>05L0065</v>
          </cell>
        </row>
        <row r="8437">
          <cell r="AY8437" t="str">
            <v>09L0602</v>
          </cell>
        </row>
        <row r="8438">
          <cell r="AY8438" t="str">
            <v>09L0602</v>
          </cell>
        </row>
        <row r="8439">
          <cell r="AY8439" t="str">
            <v>09L0602</v>
          </cell>
        </row>
        <row r="8440">
          <cell r="AY8440" t="str">
            <v>09L0602</v>
          </cell>
        </row>
        <row r="8441">
          <cell r="AY8441" t="str">
            <v>09L0602</v>
          </cell>
        </row>
        <row r="8442">
          <cell r="AY8442" t="str">
            <v>09L0602</v>
          </cell>
        </row>
        <row r="8443">
          <cell r="AY8443" t="str">
            <v>09L0602</v>
          </cell>
        </row>
        <row r="8444">
          <cell r="AY8444" t="str">
            <v>09L0602</v>
          </cell>
        </row>
        <row r="8445">
          <cell r="AY8445" t="str">
            <v>09L0602</v>
          </cell>
        </row>
        <row r="8446">
          <cell r="AY8446" t="str">
            <v>09L0602</v>
          </cell>
        </row>
        <row r="8447">
          <cell r="AY8447" t="str">
            <v>09L0602</v>
          </cell>
        </row>
        <row r="8448">
          <cell r="AY8448" t="str">
            <v>09L0602</v>
          </cell>
        </row>
        <row r="8449">
          <cell r="AY8449" t="str">
            <v>09L0602</v>
          </cell>
        </row>
        <row r="8450">
          <cell r="AY8450" t="str">
            <v>09L0602</v>
          </cell>
        </row>
        <row r="8451">
          <cell r="AY8451" t="str">
            <v>09L0602</v>
          </cell>
        </row>
        <row r="8452">
          <cell r="AY8452" t="str">
            <v>09L0602</v>
          </cell>
        </row>
        <row r="8453">
          <cell r="AY8453" t="str">
            <v>09L0602</v>
          </cell>
        </row>
        <row r="8454">
          <cell r="AY8454" t="str">
            <v>09L0602</v>
          </cell>
        </row>
        <row r="8455">
          <cell r="AY8455" t="str">
            <v>09L0602</v>
          </cell>
        </row>
        <row r="8456">
          <cell r="AY8456" t="str">
            <v>09L0602</v>
          </cell>
        </row>
        <row r="8457">
          <cell r="AY8457" t="str">
            <v>09L0602</v>
          </cell>
        </row>
        <row r="8458">
          <cell r="AY8458" t="str">
            <v>09L0602</v>
          </cell>
        </row>
        <row r="8459">
          <cell r="AY8459" t="str">
            <v>09L0602</v>
          </cell>
        </row>
        <row r="8460">
          <cell r="AY8460" t="str">
            <v>09L0602</v>
          </cell>
        </row>
        <row r="8461">
          <cell r="AY8461" t="str">
            <v>09L0602</v>
          </cell>
        </row>
        <row r="8462">
          <cell r="AY8462" t="str">
            <v>09L0602</v>
          </cell>
        </row>
        <row r="8463">
          <cell r="AY8463" t="str">
            <v>09L0602</v>
          </cell>
        </row>
        <row r="8464">
          <cell r="AY8464" t="str">
            <v>09L0602</v>
          </cell>
        </row>
        <row r="8465">
          <cell r="AY8465" t="str">
            <v>09L0602</v>
          </cell>
        </row>
        <row r="8466">
          <cell r="AY8466" t="str">
            <v>09L0602</v>
          </cell>
        </row>
        <row r="8467">
          <cell r="AY8467" t="str">
            <v>09L0602</v>
          </cell>
        </row>
        <row r="8468">
          <cell r="AY8468" t="str">
            <v>09L0602</v>
          </cell>
        </row>
        <row r="8469">
          <cell r="AY8469" t="str">
            <v>09L0602</v>
          </cell>
        </row>
        <row r="8470">
          <cell r="AY8470" t="str">
            <v>09L0602</v>
          </cell>
        </row>
        <row r="8471">
          <cell r="AY8471" t="str">
            <v>09L0602</v>
          </cell>
        </row>
        <row r="8472">
          <cell r="AY8472" t="str">
            <v>09L0602</v>
          </cell>
        </row>
        <row r="8473">
          <cell r="AY8473" t="str">
            <v>09L0602</v>
          </cell>
        </row>
        <row r="8474">
          <cell r="AY8474" t="str">
            <v>09L0602</v>
          </cell>
        </row>
        <row r="8475">
          <cell r="AY8475" t="str">
            <v>09L0602</v>
          </cell>
        </row>
        <row r="8476">
          <cell r="AY8476" t="str">
            <v>05L0065</v>
          </cell>
        </row>
        <row r="8477">
          <cell r="AY8477" t="str">
            <v>05L0065</v>
          </cell>
        </row>
        <row r="8478">
          <cell r="AY8478" t="str">
            <v>05L0065</v>
          </cell>
        </row>
        <row r="8479">
          <cell r="AY8479" t="str">
            <v>05L0065</v>
          </cell>
        </row>
        <row r="8480">
          <cell r="AY8480" t="str">
            <v>05L0065</v>
          </cell>
        </row>
        <row r="8481">
          <cell r="AY8481" t="str">
            <v>05L0065</v>
          </cell>
        </row>
        <row r="8482">
          <cell r="AY8482" t="str">
            <v>05L0065</v>
          </cell>
        </row>
        <row r="8483">
          <cell r="AY8483" t="str">
            <v>05L0065</v>
          </cell>
        </row>
        <row r="8484">
          <cell r="AY8484" t="str">
            <v>05L0065</v>
          </cell>
        </row>
        <row r="8485">
          <cell r="AY8485" t="str">
            <v>05L0065</v>
          </cell>
        </row>
        <row r="8486">
          <cell r="AY8486" t="str">
            <v>05L0065</v>
          </cell>
        </row>
        <row r="8487">
          <cell r="AY8487" t="str">
            <v>05L0065</v>
          </cell>
        </row>
        <row r="8488">
          <cell r="AY8488" t="str">
            <v>05L0065</v>
          </cell>
        </row>
        <row r="8489">
          <cell r="AY8489" t="str">
            <v>05L0065</v>
          </cell>
        </row>
        <row r="8490">
          <cell r="AY8490" t="str">
            <v>09L0602</v>
          </cell>
        </row>
        <row r="8491">
          <cell r="AY8491" t="str">
            <v>09L0602</v>
          </cell>
        </row>
        <row r="8492">
          <cell r="AY8492" t="str">
            <v>09L0602</v>
          </cell>
        </row>
        <row r="8493">
          <cell r="AY8493" t="str">
            <v>09L0602</v>
          </cell>
        </row>
        <row r="8494">
          <cell r="AY8494" t="str">
            <v>09L0602</v>
          </cell>
        </row>
        <row r="8495">
          <cell r="AY8495" t="str">
            <v>09L0602</v>
          </cell>
        </row>
        <row r="8496">
          <cell r="AY8496" t="str">
            <v>09L0602</v>
          </cell>
        </row>
        <row r="8497">
          <cell r="AY8497" t="str">
            <v>09L0602</v>
          </cell>
        </row>
        <row r="8498">
          <cell r="AY8498" t="str">
            <v>09L0602</v>
          </cell>
        </row>
        <row r="8499">
          <cell r="AY8499" t="str">
            <v>09L0602</v>
          </cell>
        </row>
        <row r="8500">
          <cell r="AY8500" t="str">
            <v>09L0602</v>
          </cell>
        </row>
        <row r="8501">
          <cell r="AY8501" t="str">
            <v>09L0602</v>
          </cell>
        </row>
        <row r="8502">
          <cell r="AY8502" t="str">
            <v>09L0602</v>
          </cell>
        </row>
        <row r="8503">
          <cell r="AY8503" t="str">
            <v>09L0602</v>
          </cell>
        </row>
        <row r="8504">
          <cell r="AY8504" t="str">
            <v>09L0602</v>
          </cell>
        </row>
        <row r="8505">
          <cell r="AY8505" t="str">
            <v>09L0602</v>
          </cell>
        </row>
        <row r="8506">
          <cell r="AY8506" t="str">
            <v>09L0602</v>
          </cell>
        </row>
        <row r="8507">
          <cell r="AY8507" t="str">
            <v>05L0065</v>
          </cell>
        </row>
        <row r="8508">
          <cell r="AY8508" t="str">
            <v>05L0065</v>
          </cell>
        </row>
        <row r="8509">
          <cell r="AY8509" t="str">
            <v>05L0065</v>
          </cell>
        </row>
        <row r="8510">
          <cell r="AY8510" t="str">
            <v>09L0602</v>
          </cell>
        </row>
        <row r="8511">
          <cell r="AY8511" t="str">
            <v>09L0602</v>
          </cell>
        </row>
        <row r="8512">
          <cell r="AY8512" t="str">
            <v>09L0602</v>
          </cell>
        </row>
        <row r="8513">
          <cell r="AY8513" t="str">
            <v>09L0602</v>
          </cell>
        </row>
        <row r="8514">
          <cell r="AY8514" t="str">
            <v>09L0602</v>
          </cell>
        </row>
        <row r="8515">
          <cell r="AY8515" t="str">
            <v>09L0602</v>
          </cell>
        </row>
        <row r="8516">
          <cell r="AY8516" t="str">
            <v>09L0602</v>
          </cell>
        </row>
        <row r="8517">
          <cell r="AY8517" t="str">
            <v>09L0602</v>
          </cell>
        </row>
        <row r="8518">
          <cell r="AY8518" t="str">
            <v>09L0602</v>
          </cell>
        </row>
        <row r="8519">
          <cell r="AY8519" t="str">
            <v>09L0602</v>
          </cell>
        </row>
        <row r="8520">
          <cell r="AY8520" t="str">
            <v>09L0602</v>
          </cell>
        </row>
        <row r="8521">
          <cell r="AY8521" t="str">
            <v>09L0602</v>
          </cell>
        </row>
        <row r="8522">
          <cell r="AY8522" t="str">
            <v>09L0602</v>
          </cell>
        </row>
        <row r="8523">
          <cell r="AY8523" t="str">
            <v>05L0065</v>
          </cell>
        </row>
        <row r="8524">
          <cell r="AY8524" t="str">
            <v>05L0065</v>
          </cell>
        </row>
        <row r="8525">
          <cell r="AY8525" t="str">
            <v>05L0065</v>
          </cell>
        </row>
        <row r="8526">
          <cell r="AY8526" t="str">
            <v>05L0065</v>
          </cell>
        </row>
        <row r="8527">
          <cell r="AY8527" t="str">
            <v>05L0065</v>
          </cell>
        </row>
        <row r="8528">
          <cell r="AY8528" t="str">
            <v>05L0065</v>
          </cell>
        </row>
        <row r="8529">
          <cell r="AY8529" t="str">
            <v>05L0065</v>
          </cell>
        </row>
        <row r="8530">
          <cell r="AY8530" t="str">
            <v>09L0602</v>
          </cell>
        </row>
        <row r="8531">
          <cell r="AY8531" t="str">
            <v>09L0602</v>
          </cell>
        </row>
        <row r="8532">
          <cell r="AY8532" t="str">
            <v>05L0065</v>
          </cell>
        </row>
        <row r="8533">
          <cell r="AY8533" t="str">
            <v>05L0065</v>
          </cell>
        </row>
        <row r="8534">
          <cell r="AY8534" t="str">
            <v>05L0065</v>
          </cell>
        </row>
        <row r="8535">
          <cell r="AY8535" t="str">
            <v>05L0065</v>
          </cell>
        </row>
        <row r="8536">
          <cell r="AY8536" t="str">
            <v>09L0602</v>
          </cell>
        </row>
        <row r="8537">
          <cell r="AY8537" t="str">
            <v>09L0602</v>
          </cell>
        </row>
        <row r="8538">
          <cell r="AY8538" t="str">
            <v>09L0602</v>
          </cell>
        </row>
        <row r="8539">
          <cell r="AY8539" t="str">
            <v>09L0602</v>
          </cell>
        </row>
        <row r="8540">
          <cell r="AY8540" t="str">
            <v>09L0602</v>
          </cell>
        </row>
        <row r="8541">
          <cell r="AY8541" t="str">
            <v>09L0602</v>
          </cell>
        </row>
        <row r="8542">
          <cell r="AY8542" t="str">
            <v>09L0602</v>
          </cell>
        </row>
        <row r="8543">
          <cell r="AY8543" t="str">
            <v>09L0602</v>
          </cell>
        </row>
        <row r="8544">
          <cell r="AY8544" t="str">
            <v>09L0602</v>
          </cell>
        </row>
        <row r="8545">
          <cell r="AY8545" t="str">
            <v>09L0602</v>
          </cell>
        </row>
        <row r="8546">
          <cell r="AY8546" t="str">
            <v>09L0602</v>
          </cell>
        </row>
        <row r="8547">
          <cell r="AY8547" t="str">
            <v>09L0602</v>
          </cell>
        </row>
        <row r="8548">
          <cell r="AY8548" t="str">
            <v>09L0602</v>
          </cell>
        </row>
        <row r="8549">
          <cell r="AY8549" t="str">
            <v>09L0602</v>
          </cell>
        </row>
        <row r="8550">
          <cell r="AY8550" t="str">
            <v>09L0602</v>
          </cell>
        </row>
        <row r="8551">
          <cell r="AY8551" t="str">
            <v>09L0602</v>
          </cell>
        </row>
        <row r="8552">
          <cell r="AY8552" t="str">
            <v>09L0602</v>
          </cell>
        </row>
        <row r="8553">
          <cell r="AY8553" t="str">
            <v>09L0602</v>
          </cell>
        </row>
        <row r="8554">
          <cell r="AY8554" t="str">
            <v>09L0602</v>
          </cell>
        </row>
        <row r="8555">
          <cell r="AY8555" t="str">
            <v>09L0602</v>
          </cell>
        </row>
        <row r="8556">
          <cell r="AY8556" t="str">
            <v>09L0602</v>
          </cell>
        </row>
        <row r="8557">
          <cell r="AY8557" t="str">
            <v>09L0602</v>
          </cell>
        </row>
        <row r="8558">
          <cell r="AY8558" t="str">
            <v>09L0602</v>
          </cell>
        </row>
        <row r="8559">
          <cell r="AY8559" t="str">
            <v>09L0602</v>
          </cell>
        </row>
        <row r="8560">
          <cell r="AY8560" t="str">
            <v>09L0602</v>
          </cell>
        </row>
        <row r="8561">
          <cell r="AY8561" t="str">
            <v>09L0602</v>
          </cell>
        </row>
        <row r="8562">
          <cell r="AY8562" t="str">
            <v>09L0602</v>
          </cell>
        </row>
        <row r="8563">
          <cell r="AY8563" t="str">
            <v>09L0602</v>
          </cell>
        </row>
        <row r="8564">
          <cell r="AY8564" t="str">
            <v>09L0602</v>
          </cell>
        </row>
        <row r="8565">
          <cell r="AY8565" t="str">
            <v>09L0602</v>
          </cell>
        </row>
        <row r="8566">
          <cell r="AY8566" t="str">
            <v>09L0602</v>
          </cell>
        </row>
        <row r="8567">
          <cell r="AY8567" t="str">
            <v>09L0602</v>
          </cell>
        </row>
        <row r="8568">
          <cell r="AY8568" t="str">
            <v>09L0602</v>
          </cell>
        </row>
        <row r="8569">
          <cell r="AY8569" t="str">
            <v>09L0602</v>
          </cell>
        </row>
        <row r="8570">
          <cell r="AY8570" t="str">
            <v>09L0602</v>
          </cell>
        </row>
        <row r="8571">
          <cell r="AY8571" t="str">
            <v>09L0602</v>
          </cell>
        </row>
        <row r="8572">
          <cell r="AY8572" t="str">
            <v>09L0602</v>
          </cell>
        </row>
        <row r="8573">
          <cell r="AY8573" t="str">
            <v>09L0602</v>
          </cell>
        </row>
        <row r="8574">
          <cell r="AY8574" t="str">
            <v>09L0602</v>
          </cell>
        </row>
        <row r="8575">
          <cell r="AY8575" t="str">
            <v>09L0602</v>
          </cell>
        </row>
        <row r="8576">
          <cell r="AY8576" t="str">
            <v>09L0602</v>
          </cell>
        </row>
        <row r="8577">
          <cell r="AY8577" t="str">
            <v>09L0602</v>
          </cell>
        </row>
        <row r="8578">
          <cell r="AY8578" t="str">
            <v>09L0602</v>
          </cell>
        </row>
        <row r="8579">
          <cell r="AY8579" t="str">
            <v>09L0602</v>
          </cell>
        </row>
        <row r="8580">
          <cell r="AY8580" t="str">
            <v>09L0602</v>
          </cell>
        </row>
        <row r="8581">
          <cell r="AY8581" t="str">
            <v>09L0602</v>
          </cell>
        </row>
        <row r="8582">
          <cell r="AY8582" t="str">
            <v>09L0602</v>
          </cell>
        </row>
        <row r="8583">
          <cell r="AY8583" t="str">
            <v>09L0602</v>
          </cell>
        </row>
        <row r="8584">
          <cell r="AY8584" t="str">
            <v>09L0602</v>
          </cell>
        </row>
        <row r="8585">
          <cell r="AY8585" t="str">
            <v>09L0602</v>
          </cell>
        </row>
        <row r="8586">
          <cell r="AY8586" t="str">
            <v>09L0602</v>
          </cell>
        </row>
        <row r="8587">
          <cell r="AY8587" t="str">
            <v>09L0602</v>
          </cell>
        </row>
        <row r="8588">
          <cell r="AY8588" t="str">
            <v>09L0602</v>
          </cell>
        </row>
        <row r="8589">
          <cell r="AY8589" t="str">
            <v>09L0602</v>
          </cell>
        </row>
        <row r="8590">
          <cell r="AY8590" t="str">
            <v>09L0602</v>
          </cell>
        </row>
        <row r="8591">
          <cell r="AY8591" t="str">
            <v>09L0602</v>
          </cell>
        </row>
        <row r="8592">
          <cell r="AY8592" t="str">
            <v>09L0602</v>
          </cell>
        </row>
        <row r="8593">
          <cell r="AY8593" t="str">
            <v>09L0602</v>
          </cell>
        </row>
        <row r="8594">
          <cell r="AY8594" t="str">
            <v>09L0602</v>
          </cell>
        </row>
        <row r="8595">
          <cell r="AY8595" t="str">
            <v>09L0602</v>
          </cell>
        </row>
        <row r="8596">
          <cell r="AY8596" t="str">
            <v>09L0602</v>
          </cell>
        </row>
        <row r="8597">
          <cell r="AY8597" t="str">
            <v>09L0602</v>
          </cell>
        </row>
        <row r="8598">
          <cell r="AY8598" t="str">
            <v>09L0602</v>
          </cell>
        </row>
        <row r="8599">
          <cell r="AY8599" t="str">
            <v>09L0602</v>
          </cell>
        </row>
        <row r="8600">
          <cell r="AY8600" t="str">
            <v>09L0602</v>
          </cell>
        </row>
        <row r="8601">
          <cell r="AY8601" t="str">
            <v>09L0602</v>
          </cell>
        </row>
        <row r="8602">
          <cell r="AY8602" t="str">
            <v>09L0602</v>
          </cell>
        </row>
        <row r="8603">
          <cell r="AY8603" t="str">
            <v>09L0602</v>
          </cell>
        </row>
        <row r="8604">
          <cell r="AY8604" t="str">
            <v>09L0602</v>
          </cell>
        </row>
        <row r="8605">
          <cell r="AY8605" t="str">
            <v>09L0602</v>
          </cell>
        </row>
        <row r="8606">
          <cell r="AY8606" t="str">
            <v>09L0602</v>
          </cell>
        </row>
        <row r="8607">
          <cell r="AY8607" t="str">
            <v>09L0602</v>
          </cell>
        </row>
        <row r="8608">
          <cell r="AY8608" t="str">
            <v>09L0602</v>
          </cell>
        </row>
        <row r="8609">
          <cell r="AY8609" t="str">
            <v>09L0602</v>
          </cell>
        </row>
        <row r="8610">
          <cell r="AY8610" t="str">
            <v>09L0602</v>
          </cell>
        </row>
        <row r="8611">
          <cell r="AY8611" t="str">
            <v>05L0065</v>
          </cell>
        </row>
        <row r="8612">
          <cell r="AY8612" t="str">
            <v>05L0065</v>
          </cell>
        </row>
        <row r="8613">
          <cell r="AY8613" t="str">
            <v>05L0065</v>
          </cell>
        </row>
        <row r="8614">
          <cell r="AY8614" t="str">
            <v>05L0065</v>
          </cell>
        </row>
        <row r="8615">
          <cell r="AY8615" t="str">
            <v>09L0602</v>
          </cell>
        </row>
        <row r="8616">
          <cell r="AY8616" t="str">
            <v>09L0602</v>
          </cell>
        </row>
        <row r="8617">
          <cell r="AY8617" t="str">
            <v>09L0602</v>
          </cell>
        </row>
        <row r="8618">
          <cell r="AY8618" t="str">
            <v>09L0602</v>
          </cell>
        </row>
        <row r="8619">
          <cell r="AY8619" t="str">
            <v>09L0602</v>
          </cell>
        </row>
        <row r="8620">
          <cell r="AY8620" t="str">
            <v>09L0602</v>
          </cell>
        </row>
        <row r="8621">
          <cell r="AY8621" t="str">
            <v>09L0602</v>
          </cell>
        </row>
        <row r="8622">
          <cell r="AY8622" t="str">
            <v>09L0602</v>
          </cell>
        </row>
        <row r="8623">
          <cell r="AY8623" t="str">
            <v>09L0602</v>
          </cell>
        </row>
        <row r="8624">
          <cell r="AY8624" t="str">
            <v>09L0602</v>
          </cell>
        </row>
        <row r="8625">
          <cell r="AY8625" t="str">
            <v>09L0602</v>
          </cell>
        </row>
        <row r="8626">
          <cell r="AY8626" t="str">
            <v>09L0602</v>
          </cell>
        </row>
        <row r="8627">
          <cell r="AY8627" t="str">
            <v>09L0602</v>
          </cell>
        </row>
        <row r="8628">
          <cell r="AY8628" t="str">
            <v>09L0602</v>
          </cell>
        </row>
        <row r="8629">
          <cell r="AY8629" t="str">
            <v>09L0602</v>
          </cell>
        </row>
        <row r="8630">
          <cell r="AY8630" t="str">
            <v>05L0065</v>
          </cell>
        </row>
        <row r="8631">
          <cell r="AY8631" t="str">
            <v>09L0602</v>
          </cell>
        </row>
        <row r="8632">
          <cell r="AY8632" t="str">
            <v>09L0602</v>
          </cell>
        </row>
        <row r="8633">
          <cell r="AY8633" t="str">
            <v>09L0602</v>
          </cell>
        </row>
        <row r="8634">
          <cell r="AY8634" t="str">
            <v>09L0602</v>
          </cell>
        </row>
        <row r="8635">
          <cell r="AY8635" t="str">
            <v>09L0602</v>
          </cell>
        </row>
        <row r="8636">
          <cell r="AY8636" t="str">
            <v>05L0065</v>
          </cell>
        </row>
        <row r="8637">
          <cell r="AY8637" t="str">
            <v>05L0065</v>
          </cell>
        </row>
        <row r="8638">
          <cell r="AY8638" t="str">
            <v>05L0065</v>
          </cell>
        </row>
        <row r="8639">
          <cell r="AY8639" t="str">
            <v>05L0065</v>
          </cell>
        </row>
        <row r="8640">
          <cell r="AY8640" t="str">
            <v>09L0602</v>
          </cell>
        </row>
        <row r="8641">
          <cell r="AY8641" t="str">
            <v>09L0602</v>
          </cell>
        </row>
        <row r="8642">
          <cell r="AY8642" t="str">
            <v>09L0602</v>
          </cell>
        </row>
        <row r="8643">
          <cell r="AY8643" t="str">
            <v>09L0602</v>
          </cell>
        </row>
        <row r="8644">
          <cell r="AY8644" t="str">
            <v>09L0602</v>
          </cell>
        </row>
        <row r="8645">
          <cell r="AY8645" t="str">
            <v>09L0602</v>
          </cell>
        </row>
        <row r="8646">
          <cell r="AY8646" t="str">
            <v>09L0602</v>
          </cell>
        </row>
        <row r="8647">
          <cell r="AY8647" t="str">
            <v>09L0602</v>
          </cell>
        </row>
        <row r="8648">
          <cell r="AY8648" t="str">
            <v>09L0602</v>
          </cell>
        </row>
        <row r="8649">
          <cell r="AY8649" t="str">
            <v>09L0602</v>
          </cell>
        </row>
        <row r="8650">
          <cell r="AY8650" t="str">
            <v>09L0602</v>
          </cell>
        </row>
        <row r="8651">
          <cell r="AY8651" t="str">
            <v>09L0602</v>
          </cell>
        </row>
        <row r="8652">
          <cell r="AY8652" t="str">
            <v>09L0602</v>
          </cell>
        </row>
        <row r="8653">
          <cell r="AY8653" t="str">
            <v>09L0602</v>
          </cell>
        </row>
        <row r="8654">
          <cell r="AY8654" t="str">
            <v>09L0602</v>
          </cell>
        </row>
        <row r="8655">
          <cell r="AY8655" t="str">
            <v>09L0602</v>
          </cell>
        </row>
        <row r="8656">
          <cell r="AY8656" t="str">
            <v>09L0602</v>
          </cell>
        </row>
        <row r="8657">
          <cell r="AY8657" t="str">
            <v>09L0602</v>
          </cell>
        </row>
        <row r="8658">
          <cell r="AY8658" t="str">
            <v>09L0602</v>
          </cell>
        </row>
        <row r="8659">
          <cell r="AY8659" t="str">
            <v>09L0602</v>
          </cell>
        </row>
        <row r="8660">
          <cell r="AY8660" t="str">
            <v>09L0602</v>
          </cell>
        </row>
        <row r="8661">
          <cell r="AY8661" t="str">
            <v>09L0602</v>
          </cell>
        </row>
        <row r="8662">
          <cell r="AY8662" t="str">
            <v>05L0065</v>
          </cell>
        </row>
        <row r="8663">
          <cell r="AY8663" t="str">
            <v>09L0602</v>
          </cell>
        </row>
        <row r="8664">
          <cell r="AY8664" t="str">
            <v>09L0602</v>
          </cell>
        </row>
        <row r="8665">
          <cell r="AY8665" t="str">
            <v>09L0602</v>
          </cell>
        </row>
        <row r="8666">
          <cell r="AY8666" t="str">
            <v>09L0602</v>
          </cell>
        </row>
        <row r="8667">
          <cell r="AY8667" t="str">
            <v>09L0602</v>
          </cell>
        </row>
        <row r="8668">
          <cell r="AY8668" t="str">
            <v>09L0602</v>
          </cell>
        </row>
        <row r="8669">
          <cell r="AY8669" t="str">
            <v>09L0602</v>
          </cell>
        </row>
        <row r="8670">
          <cell r="AY8670" t="str">
            <v>09L0602</v>
          </cell>
        </row>
        <row r="8671">
          <cell r="AY8671" t="str">
            <v>09L0602</v>
          </cell>
        </row>
        <row r="8672">
          <cell r="AY8672" t="str">
            <v>09L0602</v>
          </cell>
        </row>
        <row r="8673">
          <cell r="AY8673" t="str">
            <v>09L0602</v>
          </cell>
        </row>
        <row r="8674">
          <cell r="AY8674" t="str">
            <v>09L0602</v>
          </cell>
        </row>
        <row r="8675">
          <cell r="AY8675" t="str">
            <v>09L0602</v>
          </cell>
        </row>
        <row r="8676">
          <cell r="AY8676" t="str">
            <v>09L0602</v>
          </cell>
        </row>
        <row r="8677">
          <cell r="AY8677" t="str">
            <v>09L0602</v>
          </cell>
        </row>
        <row r="8678">
          <cell r="AY8678" t="str">
            <v>05L0065</v>
          </cell>
        </row>
        <row r="8679">
          <cell r="AY8679" t="str">
            <v>05L0065</v>
          </cell>
        </row>
        <row r="8680">
          <cell r="AY8680" t="str">
            <v>09L0602</v>
          </cell>
        </row>
        <row r="8681">
          <cell r="AY8681" t="str">
            <v>09L0602</v>
          </cell>
        </row>
        <row r="8682">
          <cell r="AY8682" t="str">
            <v>09L0602</v>
          </cell>
        </row>
        <row r="8683">
          <cell r="AY8683" t="str">
            <v>09L0602</v>
          </cell>
        </row>
        <row r="8684">
          <cell r="AY8684" t="str">
            <v>09L0602</v>
          </cell>
        </row>
        <row r="8685">
          <cell r="AY8685" t="str">
            <v>09L0602</v>
          </cell>
        </row>
        <row r="8686">
          <cell r="AY8686" t="str">
            <v>09L0602</v>
          </cell>
        </row>
        <row r="8687">
          <cell r="AY8687" t="str">
            <v>09L0602</v>
          </cell>
        </row>
        <row r="8688">
          <cell r="AY8688" t="str">
            <v>09L0602</v>
          </cell>
        </row>
        <row r="8689">
          <cell r="AY8689" t="str">
            <v>09L0602</v>
          </cell>
        </row>
        <row r="8690">
          <cell r="AY8690" t="str">
            <v>09L0602</v>
          </cell>
        </row>
        <row r="8691">
          <cell r="AY8691" t="str">
            <v>05L0065</v>
          </cell>
        </row>
        <row r="8692">
          <cell r="AY8692" t="str">
            <v>09L0602</v>
          </cell>
        </row>
        <row r="8693">
          <cell r="AY8693" t="str">
            <v>09L0602</v>
          </cell>
        </row>
        <row r="8694">
          <cell r="AY8694" t="str">
            <v>09L0602</v>
          </cell>
        </row>
        <row r="8695">
          <cell r="AY8695" t="str">
            <v>09L0602</v>
          </cell>
        </row>
        <row r="8696">
          <cell r="AY8696" t="str">
            <v>09L0602</v>
          </cell>
        </row>
        <row r="8697">
          <cell r="AY8697" t="str">
            <v>09L0602</v>
          </cell>
        </row>
        <row r="8698">
          <cell r="AY8698" t="str">
            <v>09L0602</v>
          </cell>
        </row>
        <row r="8699">
          <cell r="AY8699" t="str">
            <v>09L0602</v>
          </cell>
        </row>
        <row r="8700">
          <cell r="AY8700" t="str">
            <v>09L0602</v>
          </cell>
        </row>
        <row r="8701">
          <cell r="AY8701" t="str">
            <v>09L0602</v>
          </cell>
        </row>
        <row r="8702">
          <cell r="AY8702" t="str">
            <v>09L0602</v>
          </cell>
        </row>
        <row r="8703">
          <cell r="AY8703" t="str">
            <v>05L0065</v>
          </cell>
        </row>
        <row r="8704">
          <cell r="AY8704" t="str">
            <v>05L0065</v>
          </cell>
        </row>
        <row r="8705">
          <cell r="AY8705" t="str">
            <v>05L0065</v>
          </cell>
        </row>
        <row r="8706">
          <cell r="AY8706" t="str">
            <v>05L0065</v>
          </cell>
        </row>
        <row r="8707">
          <cell r="AY8707" t="str">
            <v>05L0065</v>
          </cell>
        </row>
        <row r="8708">
          <cell r="AY8708" t="str">
            <v>05L0065</v>
          </cell>
        </row>
        <row r="8709">
          <cell r="AY8709" t="str">
            <v>05L0065</v>
          </cell>
        </row>
        <row r="8710">
          <cell r="AY8710" t="str">
            <v>05L0065</v>
          </cell>
        </row>
        <row r="8711">
          <cell r="AY8711" t="str">
            <v>05L0065</v>
          </cell>
        </row>
        <row r="8712">
          <cell r="AY8712" t="str">
            <v>05L0065</v>
          </cell>
        </row>
        <row r="8713">
          <cell r="AY8713" t="str">
            <v>05L0065</v>
          </cell>
        </row>
        <row r="8714">
          <cell r="AY8714" t="str">
            <v>05L0065</v>
          </cell>
        </row>
        <row r="8715">
          <cell r="AY8715" t="str">
            <v>05L0065</v>
          </cell>
        </row>
        <row r="8716">
          <cell r="AY8716" t="str">
            <v>05L0065</v>
          </cell>
        </row>
        <row r="8717">
          <cell r="AY8717" t="str">
            <v>09L0602</v>
          </cell>
        </row>
        <row r="8718">
          <cell r="AY8718" t="str">
            <v>09L0602</v>
          </cell>
        </row>
        <row r="8719">
          <cell r="AY8719" t="str">
            <v>09L0602</v>
          </cell>
        </row>
        <row r="8720">
          <cell r="AY8720" t="str">
            <v>09L0602</v>
          </cell>
        </row>
        <row r="8721">
          <cell r="AY8721" t="str">
            <v>09L0602</v>
          </cell>
        </row>
        <row r="8722">
          <cell r="AY8722" t="str">
            <v>09L0602</v>
          </cell>
        </row>
        <row r="8723">
          <cell r="AY8723" t="str">
            <v>09L0602</v>
          </cell>
        </row>
        <row r="8724">
          <cell r="AY8724" t="str">
            <v>09L0602</v>
          </cell>
        </row>
        <row r="8725">
          <cell r="AY8725" t="str">
            <v>09L0602</v>
          </cell>
        </row>
        <row r="8726">
          <cell r="AY8726" t="str">
            <v>09L0602</v>
          </cell>
        </row>
        <row r="8727">
          <cell r="AY8727" t="str">
            <v>09L0602</v>
          </cell>
        </row>
        <row r="8728">
          <cell r="AY8728" t="str">
            <v>09L0602</v>
          </cell>
        </row>
        <row r="8729">
          <cell r="AY8729" t="str">
            <v>09L0602</v>
          </cell>
        </row>
        <row r="8730">
          <cell r="AY8730" t="str">
            <v>09L0602</v>
          </cell>
        </row>
        <row r="8731">
          <cell r="AY8731" t="str">
            <v>09L0602</v>
          </cell>
        </row>
        <row r="8732">
          <cell r="AY8732" t="str">
            <v>09L0602</v>
          </cell>
        </row>
        <row r="8733">
          <cell r="AY8733" t="str">
            <v>09L0602</v>
          </cell>
        </row>
        <row r="8734">
          <cell r="AY8734" t="str">
            <v>05L0065</v>
          </cell>
        </row>
        <row r="8735">
          <cell r="AY8735" t="str">
            <v>05L0065</v>
          </cell>
        </row>
        <row r="8736">
          <cell r="AY8736" t="str">
            <v>05L0065</v>
          </cell>
        </row>
        <row r="8737">
          <cell r="AY8737" t="str">
            <v>05L0065</v>
          </cell>
        </row>
        <row r="8738">
          <cell r="AY8738" t="str">
            <v>05L0065</v>
          </cell>
        </row>
        <row r="8739">
          <cell r="AY8739" t="str">
            <v>05L0065</v>
          </cell>
        </row>
        <row r="8740">
          <cell r="AY8740" t="str">
            <v>05L0065</v>
          </cell>
        </row>
        <row r="8741">
          <cell r="AY8741" t="str">
            <v>05L0065</v>
          </cell>
        </row>
        <row r="8742">
          <cell r="AY8742" t="str">
            <v>05L0065</v>
          </cell>
        </row>
        <row r="8743">
          <cell r="AY8743" t="str">
            <v>05L0065</v>
          </cell>
        </row>
        <row r="8744">
          <cell r="AY8744" t="str">
            <v>05L0065</v>
          </cell>
        </row>
        <row r="8745">
          <cell r="AY8745" t="str">
            <v>05L0065</v>
          </cell>
        </row>
        <row r="8746">
          <cell r="AY8746" t="str">
            <v>05L0065</v>
          </cell>
        </row>
        <row r="8747">
          <cell r="AY8747" t="str">
            <v>09L0602</v>
          </cell>
        </row>
        <row r="8748">
          <cell r="AY8748" t="str">
            <v>09L0602</v>
          </cell>
        </row>
        <row r="8749">
          <cell r="AY8749" t="str">
            <v>09L0602</v>
          </cell>
        </row>
        <row r="8750">
          <cell r="AY8750" t="str">
            <v>09L0602</v>
          </cell>
        </row>
        <row r="8751">
          <cell r="AY8751" t="str">
            <v>09L0602</v>
          </cell>
        </row>
        <row r="8752">
          <cell r="AY8752" t="str">
            <v>09L0602</v>
          </cell>
        </row>
        <row r="8753">
          <cell r="AY8753" t="str">
            <v>09L0602</v>
          </cell>
        </row>
        <row r="8754">
          <cell r="AY8754" t="str">
            <v>09L0602</v>
          </cell>
        </row>
        <row r="8755">
          <cell r="AY8755" t="str">
            <v>09L0602</v>
          </cell>
        </row>
        <row r="8756">
          <cell r="AY8756" t="str">
            <v>09L0602</v>
          </cell>
        </row>
        <row r="8757">
          <cell r="AY8757" t="str">
            <v>09L0602</v>
          </cell>
        </row>
        <row r="8758">
          <cell r="AY8758" t="str">
            <v>09L0602</v>
          </cell>
        </row>
        <row r="8759">
          <cell r="AY8759" t="str">
            <v>09L0602</v>
          </cell>
        </row>
        <row r="8760">
          <cell r="AY8760" t="str">
            <v>09L0602</v>
          </cell>
        </row>
        <row r="8761">
          <cell r="AY8761" t="str">
            <v>09L0602</v>
          </cell>
        </row>
        <row r="8762">
          <cell r="AY8762" t="str">
            <v>09L0602</v>
          </cell>
        </row>
        <row r="8763">
          <cell r="AY8763" t="str">
            <v>09L0602</v>
          </cell>
        </row>
        <row r="8764">
          <cell r="AY8764" t="str">
            <v>05L0065</v>
          </cell>
        </row>
        <row r="8765">
          <cell r="AY8765" t="str">
            <v>05L0065</v>
          </cell>
        </row>
        <row r="8766">
          <cell r="AY8766" t="str">
            <v>09L0602</v>
          </cell>
        </row>
        <row r="8767">
          <cell r="AY8767" t="str">
            <v>09L0602</v>
          </cell>
        </row>
        <row r="8768">
          <cell r="AY8768" t="str">
            <v>09L0602</v>
          </cell>
        </row>
        <row r="8769">
          <cell r="AY8769" t="str">
            <v>09L0602</v>
          </cell>
        </row>
        <row r="8770">
          <cell r="AY8770" t="str">
            <v>09L0602</v>
          </cell>
        </row>
        <row r="8771">
          <cell r="AY8771" t="str">
            <v>09L0602</v>
          </cell>
        </row>
        <row r="8772">
          <cell r="AY8772" t="str">
            <v>09L0602</v>
          </cell>
        </row>
        <row r="8773">
          <cell r="AY8773" t="str">
            <v>09L0602</v>
          </cell>
        </row>
        <row r="8774">
          <cell r="AY8774" t="str">
            <v>09L0602</v>
          </cell>
        </row>
        <row r="8775">
          <cell r="AY8775" t="str">
            <v>09L0602</v>
          </cell>
        </row>
        <row r="8776">
          <cell r="AY8776" t="str">
            <v>09L0602</v>
          </cell>
        </row>
        <row r="8777">
          <cell r="AY8777" t="str">
            <v>09L0602</v>
          </cell>
        </row>
        <row r="8778">
          <cell r="AY8778" t="str">
            <v>09L0602</v>
          </cell>
        </row>
        <row r="8779">
          <cell r="AY8779" t="str">
            <v>09L0602</v>
          </cell>
        </row>
        <row r="8780">
          <cell r="AY8780" t="str">
            <v>09L0602</v>
          </cell>
        </row>
        <row r="8781">
          <cell r="AY8781" t="str">
            <v>09L0602</v>
          </cell>
        </row>
        <row r="8782">
          <cell r="AY8782" t="str">
            <v>09L0602</v>
          </cell>
        </row>
        <row r="8783">
          <cell r="AY8783" t="str">
            <v>09L0602</v>
          </cell>
        </row>
        <row r="8784">
          <cell r="AY8784" t="str">
            <v>09L0602</v>
          </cell>
        </row>
        <row r="8785">
          <cell r="AY8785" t="str">
            <v>09L0602</v>
          </cell>
        </row>
        <row r="8786">
          <cell r="AY8786" t="str">
            <v>09L0602</v>
          </cell>
        </row>
        <row r="8787">
          <cell r="AY8787" t="str">
            <v>09L0602</v>
          </cell>
        </row>
        <row r="8788">
          <cell r="AY8788" t="str">
            <v>09L0602</v>
          </cell>
        </row>
        <row r="8789">
          <cell r="AY8789" t="str">
            <v>09L0602</v>
          </cell>
        </row>
        <row r="8790">
          <cell r="AY8790" t="str">
            <v>09L0602</v>
          </cell>
        </row>
        <row r="8791">
          <cell r="AY8791" t="str">
            <v>09L0602</v>
          </cell>
        </row>
        <row r="8792">
          <cell r="AY8792" t="str">
            <v>09L0602</v>
          </cell>
        </row>
        <row r="8793">
          <cell r="AY8793" t="str">
            <v>09L0602</v>
          </cell>
        </row>
        <row r="8794">
          <cell r="AY8794" t="str">
            <v>05L0065</v>
          </cell>
        </row>
        <row r="8795">
          <cell r="AY8795" t="str">
            <v>05L0065</v>
          </cell>
        </row>
        <row r="8796">
          <cell r="AY8796" t="str">
            <v>05L0065</v>
          </cell>
        </row>
        <row r="8797">
          <cell r="AY8797" t="str">
            <v>05L0065</v>
          </cell>
        </row>
        <row r="8798">
          <cell r="AY8798" t="str">
            <v>05L0065</v>
          </cell>
        </row>
        <row r="8799">
          <cell r="AY8799" t="str">
            <v>05L0065</v>
          </cell>
        </row>
        <row r="8800">
          <cell r="AY8800" t="str">
            <v>05L0065</v>
          </cell>
        </row>
        <row r="8801">
          <cell r="AY8801" t="str">
            <v>05L0065</v>
          </cell>
        </row>
        <row r="8802">
          <cell r="AY8802" t="str">
            <v>05L0065</v>
          </cell>
        </row>
        <row r="8803">
          <cell r="AY8803" t="str">
            <v>05L0065</v>
          </cell>
        </row>
        <row r="8804">
          <cell r="AY8804" t="str">
            <v>05L0065</v>
          </cell>
        </row>
        <row r="8805">
          <cell r="AY8805" t="str">
            <v>05L0065</v>
          </cell>
        </row>
        <row r="8806">
          <cell r="AY8806" t="str">
            <v>05L0065</v>
          </cell>
        </row>
        <row r="8807">
          <cell r="AY8807" t="str">
            <v>05L0065</v>
          </cell>
        </row>
        <row r="8808">
          <cell r="AY8808" t="str">
            <v>05L0065</v>
          </cell>
        </row>
        <row r="8809">
          <cell r="AY8809" t="str">
            <v>05L0065</v>
          </cell>
        </row>
        <row r="8810">
          <cell r="AY8810" t="str">
            <v>05L0065</v>
          </cell>
        </row>
        <row r="8811">
          <cell r="AY8811" t="str">
            <v>05L0065</v>
          </cell>
        </row>
        <row r="8812">
          <cell r="AY8812" t="str">
            <v>09L0602</v>
          </cell>
        </row>
        <row r="8813">
          <cell r="AY8813" t="str">
            <v>09L0602</v>
          </cell>
        </row>
        <row r="8814">
          <cell r="AY8814" t="str">
            <v>09L0602</v>
          </cell>
        </row>
        <row r="8815">
          <cell r="AY8815" t="str">
            <v>09L0602</v>
          </cell>
        </row>
        <row r="8816">
          <cell r="AY8816" t="str">
            <v>09L0602</v>
          </cell>
        </row>
        <row r="8817">
          <cell r="AY8817" t="str">
            <v>09L0602</v>
          </cell>
        </row>
        <row r="8818">
          <cell r="AY8818" t="str">
            <v>09L0602</v>
          </cell>
        </row>
        <row r="8819">
          <cell r="AY8819" t="str">
            <v>09L0602</v>
          </cell>
        </row>
        <row r="8820">
          <cell r="AY8820" t="str">
            <v>09L0602</v>
          </cell>
        </row>
        <row r="8821">
          <cell r="AY8821" t="str">
            <v>09L0602</v>
          </cell>
        </row>
        <row r="8822">
          <cell r="AY8822" t="str">
            <v>09L0602</v>
          </cell>
        </row>
        <row r="8823">
          <cell r="AY8823" t="str">
            <v>09L0602</v>
          </cell>
        </row>
        <row r="8824">
          <cell r="AY8824" t="str">
            <v>09L0602</v>
          </cell>
        </row>
        <row r="8825">
          <cell r="AY8825" t="str">
            <v>09L0602</v>
          </cell>
        </row>
        <row r="8826">
          <cell r="AY8826" t="str">
            <v>09L0602</v>
          </cell>
        </row>
        <row r="8827">
          <cell r="AY8827" t="str">
            <v>09L0602</v>
          </cell>
        </row>
        <row r="8828">
          <cell r="AY8828" t="str">
            <v>09L0602</v>
          </cell>
        </row>
        <row r="8829">
          <cell r="AY8829" t="str">
            <v>09L0602</v>
          </cell>
        </row>
        <row r="8830">
          <cell r="AY8830" t="str">
            <v>09L0602</v>
          </cell>
        </row>
        <row r="8831">
          <cell r="AY8831" t="str">
            <v>09L0602</v>
          </cell>
        </row>
        <row r="8832">
          <cell r="AY8832" t="str">
            <v>09L0602</v>
          </cell>
        </row>
        <row r="8833">
          <cell r="AY8833" t="str">
            <v>09L0602</v>
          </cell>
        </row>
        <row r="8834">
          <cell r="AY8834" t="str">
            <v>09L0602</v>
          </cell>
        </row>
        <row r="8835">
          <cell r="AY8835" t="str">
            <v>09L0602</v>
          </cell>
        </row>
        <row r="8836">
          <cell r="AY8836" t="str">
            <v>09L0602</v>
          </cell>
        </row>
        <row r="8837">
          <cell r="AY8837" t="str">
            <v>05L0065</v>
          </cell>
        </row>
        <row r="8838">
          <cell r="AY8838" t="str">
            <v>05L0065</v>
          </cell>
        </row>
        <row r="8839">
          <cell r="AY8839" t="str">
            <v>05L0065</v>
          </cell>
        </row>
        <row r="8840">
          <cell r="AY8840" t="str">
            <v>05L0065</v>
          </cell>
        </row>
        <row r="8841">
          <cell r="AY8841" t="str">
            <v>05L0065</v>
          </cell>
        </row>
        <row r="8842">
          <cell r="AY8842" t="str">
            <v>05L0065</v>
          </cell>
        </row>
        <row r="8843">
          <cell r="AY8843" t="str">
            <v>05L0065</v>
          </cell>
        </row>
        <row r="8844">
          <cell r="AY8844" t="str">
            <v>09L0602</v>
          </cell>
        </row>
        <row r="8845">
          <cell r="AY8845" t="str">
            <v>09L0602</v>
          </cell>
        </row>
        <row r="8846">
          <cell r="AY8846" t="str">
            <v>09L0602</v>
          </cell>
        </row>
        <row r="8847">
          <cell r="AY8847" t="str">
            <v>09L0602</v>
          </cell>
        </row>
        <row r="8848">
          <cell r="AY8848" t="str">
            <v>09L0602</v>
          </cell>
        </row>
        <row r="8849">
          <cell r="AY8849" t="str">
            <v>09L0602</v>
          </cell>
        </row>
        <row r="8850">
          <cell r="AY8850" t="str">
            <v>09L0602</v>
          </cell>
        </row>
        <row r="8851">
          <cell r="AY8851" t="str">
            <v>09L0602</v>
          </cell>
        </row>
        <row r="8852">
          <cell r="AY8852" t="str">
            <v>09L0602</v>
          </cell>
        </row>
        <row r="8853">
          <cell r="AY8853" t="str">
            <v>09L0602</v>
          </cell>
        </row>
        <row r="8854">
          <cell r="AY8854" t="str">
            <v>09L0602</v>
          </cell>
        </row>
        <row r="8855">
          <cell r="AY8855" t="str">
            <v>09L0602</v>
          </cell>
        </row>
        <row r="8856">
          <cell r="AY8856" t="str">
            <v>09L0602</v>
          </cell>
        </row>
        <row r="8857">
          <cell r="AY8857" t="str">
            <v>09L0602</v>
          </cell>
        </row>
        <row r="8858">
          <cell r="AY8858" t="str">
            <v>09L0602</v>
          </cell>
        </row>
        <row r="8859">
          <cell r="AY8859" t="str">
            <v>09L0602</v>
          </cell>
        </row>
        <row r="8860">
          <cell r="AY8860" t="str">
            <v>09L0602</v>
          </cell>
        </row>
        <row r="8861">
          <cell r="AY8861" t="str">
            <v>09L0602</v>
          </cell>
        </row>
        <row r="8862">
          <cell r="AY8862" t="str">
            <v>09L0602</v>
          </cell>
        </row>
        <row r="8863">
          <cell r="AY8863" t="str">
            <v>09L0602</v>
          </cell>
        </row>
        <row r="8864">
          <cell r="AY8864" t="str">
            <v>09L0602</v>
          </cell>
        </row>
        <row r="8865">
          <cell r="AY8865" t="str">
            <v>09L0602</v>
          </cell>
        </row>
        <row r="8866">
          <cell r="AY8866" t="str">
            <v>05L0065</v>
          </cell>
        </row>
        <row r="8867">
          <cell r="AY8867" t="str">
            <v>05L0065</v>
          </cell>
        </row>
        <row r="8868">
          <cell r="AY8868" t="str">
            <v>05L0065</v>
          </cell>
        </row>
        <row r="8869">
          <cell r="AY8869" t="str">
            <v>05L0065</v>
          </cell>
        </row>
        <row r="8870">
          <cell r="AY8870" t="str">
            <v>05L0065</v>
          </cell>
        </row>
        <row r="8871">
          <cell r="AY8871" t="str">
            <v>09L0126</v>
          </cell>
        </row>
        <row r="8872">
          <cell r="AY8872" t="str">
            <v>09L0126</v>
          </cell>
        </row>
        <row r="8873">
          <cell r="AY8873" t="str">
            <v>09L0126</v>
          </cell>
        </row>
        <row r="8874">
          <cell r="AY8874" t="str">
            <v>09L0126</v>
          </cell>
        </row>
        <row r="8875">
          <cell r="AY8875" t="str">
            <v>09L0126</v>
          </cell>
        </row>
        <row r="8876">
          <cell r="AY8876" t="str">
            <v>09L0126</v>
          </cell>
        </row>
        <row r="8877">
          <cell r="AY8877" t="str">
            <v>09L0126</v>
          </cell>
        </row>
        <row r="8878">
          <cell r="AY8878" t="str">
            <v>09L0126</v>
          </cell>
        </row>
        <row r="8879">
          <cell r="AY8879" t="str">
            <v>09L0126</v>
          </cell>
        </row>
        <row r="8880">
          <cell r="AY8880" t="str">
            <v>09L0126</v>
          </cell>
        </row>
        <row r="8881">
          <cell r="AY8881" t="str">
            <v>09L0126</v>
          </cell>
        </row>
        <row r="8882">
          <cell r="AY8882" t="str">
            <v>09L0126</v>
          </cell>
        </row>
        <row r="8883">
          <cell r="AY8883" t="str">
            <v>09L0126</v>
          </cell>
        </row>
        <row r="8884">
          <cell r="AY8884" t="str">
            <v>09L0126</v>
          </cell>
        </row>
        <row r="8885">
          <cell r="AY8885" t="str">
            <v>09L0126</v>
          </cell>
        </row>
        <row r="8886">
          <cell r="AY8886" t="str">
            <v>09L0126</v>
          </cell>
        </row>
        <row r="8887">
          <cell r="AY8887" t="str">
            <v>09L0126</v>
          </cell>
        </row>
        <row r="8888">
          <cell r="AY8888" t="str">
            <v>09L0126</v>
          </cell>
        </row>
        <row r="8889">
          <cell r="AY8889" t="str">
            <v>05L0066</v>
          </cell>
        </row>
        <row r="8890">
          <cell r="AY8890" t="str">
            <v>05L0066</v>
          </cell>
        </row>
        <row r="8891">
          <cell r="AY8891" t="str">
            <v>05L0066</v>
          </cell>
        </row>
        <row r="8892">
          <cell r="AY8892" t="str">
            <v>05L0066</v>
          </cell>
        </row>
        <row r="8893">
          <cell r="AY8893" t="str">
            <v>09L0601</v>
          </cell>
        </row>
        <row r="8894">
          <cell r="AY8894" t="str">
            <v>09L0601</v>
          </cell>
        </row>
        <row r="8895">
          <cell r="AY8895" t="str">
            <v>09L0601</v>
          </cell>
        </row>
        <row r="8896">
          <cell r="AY8896" t="str">
            <v>09L0601</v>
          </cell>
        </row>
        <row r="8897">
          <cell r="AY8897" t="str">
            <v>09L0601</v>
          </cell>
        </row>
        <row r="8898">
          <cell r="AY8898" t="str">
            <v>09L0601</v>
          </cell>
        </row>
        <row r="8899">
          <cell r="AY8899" t="str">
            <v>09L0601</v>
          </cell>
        </row>
        <row r="8900">
          <cell r="AY8900" t="str">
            <v>09L0601</v>
          </cell>
        </row>
        <row r="8901">
          <cell r="AY8901" t="str">
            <v>09L0601</v>
          </cell>
        </row>
        <row r="8902">
          <cell r="AY8902" t="str">
            <v>09L0601</v>
          </cell>
        </row>
        <row r="8903">
          <cell r="AY8903" t="str">
            <v>09L0601</v>
          </cell>
        </row>
        <row r="8904">
          <cell r="AY8904" t="str">
            <v>09L0601</v>
          </cell>
        </row>
        <row r="8905">
          <cell r="AY8905" t="str">
            <v>09L0601</v>
          </cell>
        </row>
        <row r="8906">
          <cell r="AY8906" t="str">
            <v>09L0601</v>
          </cell>
        </row>
        <row r="8907">
          <cell r="AY8907" t="str">
            <v>09L0601</v>
          </cell>
        </row>
        <row r="8908">
          <cell r="AY8908" t="str">
            <v>09L0601</v>
          </cell>
        </row>
        <row r="8909">
          <cell r="AY8909" t="str">
            <v>09L0601</v>
          </cell>
        </row>
        <row r="8910">
          <cell r="AY8910" t="str">
            <v>09L0601</v>
          </cell>
        </row>
        <row r="8911">
          <cell r="AY8911" t="str">
            <v>09L0601</v>
          </cell>
        </row>
        <row r="8912">
          <cell r="AY8912" t="str">
            <v>09L0601</v>
          </cell>
        </row>
        <row r="8913">
          <cell r="AY8913" t="str">
            <v>09L0601</v>
          </cell>
        </row>
        <row r="8914">
          <cell r="AY8914" t="str">
            <v>09L0601</v>
          </cell>
        </row>
        <row r="8915">
          <cell r="AY8915" t="str">
            <v>09L0601</v>
          </cell>
        </row>
        <row r="8916">
          <cell r="AY8916" t="str">
            <v>09L0601</v>
          </cell>
        </row>
        <row r="8917">
          <cell r="AY8917" t="str">
            <v>09L0601</v>
          </cell>
        </row>
        <row r="8918">
          <cell r="AY8918" t="str">
            <v>09L0601</v>
          </cell>
        </row>
        <row r="8919">
          <cell r="AY8919" t="str">
            <v>09L0601</v>
          </cell>
        </row>
        <row r="8920">
          <cell r="AY8920" t="str">
            <v>09L0601</v>
          </cell>
        </row>
        <row r="8921">
          <cell r="AY8921" t="str">
            <v>09L0601</v>
          </cell>
        </row>
        <row r="8922">
          <cell r="AY8922" t="str">
            <v>05L0066</v>
          </cell>
        </row>
        <row r="8923">
          <cell r="AY8923" t="str">
            <v>09L0601</v>
          </cell>
        </row>
        <row r="8924">
          <cell r="AY8924" t="str">
            <v>09L0601</v>
          </cell>
        </row>
        <row r="8925">
          <cell r="AY8925" t="str">
            <v>09L0601</v>
          </cell>
        </row>
        <row r="8926">
          <cell r="AY8926" t="str">
            <v>09L0601</v>
          </cell>
        </row>
        <row r="8927">
          <cell r="AY8927" t="str">
            <v>09L0601</v>
          </cell>
        </row>
        <row r="8928">
          <cell r="AY8928" t="str">
            <v>09L0601</v>
          </cell>
        </row>
        <row r="8929">
          <cell r="AY8929" t="str">
            <v>09L0601</v>
          </cell>
        </row>
        <row r="8930">
          <cell r="AY8930" t="str">
            <v>09L0601</v>
          </cell>
        </row>
        <row r="8931">
          <cell r="AY8931" t="str">
            <v>09L0601</v>
          </cell>
        </row>
        <row r="8932">
          <cell r="AY8932" t="str">
            <v>09L0601</v>
          </cell>
        </row>
        <row r="8933">
          <cell r="AY8933" t="str">
            <v>09L0601</v>
          </cell>
        </row>
        <row r="8934">
          <cell r="AY8934" t="str">
            <v>09L0601</v>
          </cell>
        </row>
        <row r="8935">
          <cell r="AY8935" t="str">
            <v>09L0601</v>
          </cell>
        </row>
        <row r="8936">
          <cell r="AY8936" t="str">
            <v>09L0601</v>
          </cell>
        </row>
        <row r="8937">
          <cell r="AY8937" t="str">
            <v>09L0601</v>
          </cell>
        </row>
        <row r="8938">
          <cell r="AY8938" t="str">
            <v>09L0601</v>
          </cell>
        </row>
        <row r="8939">
          <cell r="AY8939" t="str">
            <v>09L0601</v>
          </cell>
        </row>
        <row r="8940">
          <cell r="AY8940" t="str">
            <v>05L0066</v>
          </cell>
        </row>
        <row r="8941">
          <cell r="AY8941" t="str">
            <v>09L0601</v>
          </cell>
        </row>
        <row r="8942">
          <cell r="AY8942" t="str">
            <v>09L0601</v>
          </cell>
        </row>
        <row r="8943">
          <cell r="AY8943" t="str">
            <v>09L0601</v>
          </cell>
        </row>
        <row r="8944">
          <cell r="AY8944" t="str">
            <v>09L0601</v>
          </cell>
        </row>
        <row r="8945">
          <cell r="AY8945" t="str">
            <v>09L0601</v>
          </cell>
        </row>
        <row r="8946">
          <cell r="AY8946" t="str">
            <v>09L0601</v>
          </cell>
        </row>
        <row r="8947">
          <cell r="AY8947" t="str">
            <v>09L0601</v>
          </cell>
        </row>
        <row r="8948">
          <cell r="AY8948" t="str">
            <v>09L0601</v>
          </cell>
        </row>
        <row r="8949">
          <cell r="AY8949" t="str">
            <v>05L0066</v>
          </cell>
        </row>
        <row r="8950">
          <cell r="AY8950" t="str">
            <v>09L0601</v>
          </cell>
        </row>
        <row r="8951">
          <cell r="AY8951" t="str">
            <v>09L0601</v>
          </cell>
        </row>
        <row r="8952">
          <cell r="AY8952" t="str">
            <v>09L0601</v>
          </cell>
        </row>
        <row r="8953">
          <cell r="AY8953" t="str">
            <v>09L0601</v>
          </cell>
        </row>
        <row r="8954">
          <cell r="AY8954" t="str">
            <v>05L0066</v>
          </cell>
        </row>
        <row r="8955">
          <cell r="AY8955" t="str">
            <v>09L0601</v>
          </cell>
        </row>
        <row r="8956">
          <cell r="AY8956" t="str">
            <v>09L0601</v>
          </cell>
        </row>
        <row r="8957">
          <cell r="AY8957" t="str">
            <v>09L0601</v>
          </cell>
        </row>
        <row r="8958">
          <cell r="AY8958" t="str">
            <v>09L0601</v>
          </cell>
        </row>
        <row r="8959">
          <cell r="AY8959" t="str">
            <v>09L0601</v>
          </cell>
        </row>
        <row r="8960">
          <cell r="AY8960" t="str">
            <v>09L0601</v>
          </cell>
        </row>
        <row r="8961">
          <cell r="AY8961" t="str">
            <v>09L0601</v>
          </cell>
        </row>
        <row r="8962">
          <cell r="AY8962" t="str">
            <v>09L0601</v>
          </cell>
        </row>
        <row r="8963">
          <cell r="AY8963" t="str">
            <v>09L0601</v>
          </cell>
        </row>
        <row r="8964">
          <cell r="AY8964" t="str">
            <v>09L0601</v>
          </cell>
        </row>
        <row r="8965">
          <cell r="AY8965" t="str">
            <v>09L0601</v>
          </cell>
        </row>
        <row r="8966">
          <cell r="AY8966" t="str">
            <v>09L0601</v>
          </cell>
        </row>
        <row r="8967">
          <cell r="AY8967" t="str">
            <v>09L0601</v>
          </cell>
        </row>
        <row r="8968">
          <cell r="AY8968" t="str">
            <v>09L0601</v>
          </cell>
        </row>
        <row r="8969">
          <cell r="AY8969" t="str">
            <v>09L0601</v>
          </cell>
        </row>
        <row r="8970">
          <cell r="AY8970" t="str">
            <v>09L0601</v>
          </cell>
        </row>
        <row r="8971">
          <cell r="AY8971" t="str">
            <v>09L0601</v>
          </cell>
        </row>
        <row r="8972">
          <cell r="AY8972" t="str">
            <v>09L0601</v>
          </cell>
        </row>
        <row r="8973">
          <cell r="AY8973" t="str">
            <v>09L0601</v>
          </cell>
        </row>
        <row r="8974">
          <cell r="AY8974" t="str">
            <v>09L0601</v>
          </cell>
        </row>
        <row r="8975">
          <cell r="AY8975" t="str">
            <v>09L0601</v>
          </cell>
        </row>
        <row r="8976">
          <cell r="AY8976" t="str">
            <v>09L0601</v>
          </cell>
        </row>
        <row r="8977">
          <cell r="AY8977" t="str">
            <v>09L0601</v>
          </cell>
        </row>
        <row r="8978">
          <cell r="AY8978" t="str">
            <v>09L0601</v>
          </cell>
        </row>
        <row r="8979">
          <cell r="AY8979" t="str">
            <v>09L0601</v>
          </cell>
        </row>
        <row r="8980">
          <cell r="AY8980" t="str">
            <v>09L0601</v>
          </cell>
        </row>
        <row r="8981">
          <cell r="AY8981" t="str">
            <v>09L0601</v>
          </cell>
        </row>
        <row r="8982">
          <cell r="AY8982" t="str">
            <v>09L0601</v>
          </cell>
        </row>
        <row r="8983">
          <cell r="AY8983" t="str">
            <v>09L0601</v>
          </cell>
        </row>
        <row r="8984">
          <cell r="AY8984" t="str">
            <v>09L0601</v>
          </cell>
        </row>
        <row r="8985">
          <cell r="AY8985" t="str">
            <v>09L0601</v>
          </cell>
        </row>
        <row r="8986">
          <cell r="AY8986" t="str">
            <v>09L0601</v>
          </cell>
        </row>
        <row r="8987">
          <cell r="AY8987" t="str">
            <v>09L0601</v>
          </cell>
        </row>
        <row r="8988">
          <cell r="AY8988" t="str">
            <v>09L0601</v>
          </cell>
        </row>
        <row r="8989">
          <cell r="AY8989" t="str">
            <v>09L0601</v>
          </cell>
        </row>
        <row r="8990">
          <cell r="AY8990" t="str">
            <v>09L0601</v>
          </cell>
        </row>
        <row r="8991">
          <cell r="AY8991" t="str">
            <v>09L0601</v>
          </cell>
        </row>
        <row r="8992">
          <cell r="AY8992" t="str">
            <v>09L0601</v>
          </cell>
        </row>
        <row r="8993">
          <cell r="AY8993" t="str">
            <v>09L0601</v>
          </cell>
        </row>
        <row r="8994">
          <cell r="AY8994" t="str">
            <v>09L0601</v>
          </cell>
        </row>
        <row r="8995">
          <cell r="AY8995" t="str">
            <v>09L0601</v>
          </cell>
        </row>
        <row r="8996">
          <cell r="AY8996" t="str">
            <v>09L0601</v>
          </cell>
        </row>
        <row r="8997">
          <cell r="AY8997" t="str">
            <v>09L0601</v>
          </cell>
        </row>
        <row r="8998">
          <cell r="AY8998" t="str">
            <v>09L0601</v>
          </cell>
        </row>
        <row r="8999">
          <cell r="AY8999" t="str">
            <v>09L0601</v>
          </cell>
        </row>
        <row r="9000">
          <cell r="AY9000" t="str">
            <v>09L0601</v>
          </cell>
        </row>
        <row r="9001">
          <cell r="AY9001" t="str">
            <v>09L0601</v>
          </cell>
        </row>
        <row r="9002">
          <cell r="AY9002" t="str">
            <v>09L0601</v>
          </cell>
        </row>
        <row r="9003">
          <cell r="AY9003" t="str">
            <v>09L0601</v>
          </cell>
        </row>
        <row r="9004">
          <cell r="AY9004" t="str">
            <v>09L0601</v>
          </cell>
        </row>
        <row r="9005">
          <cell r="AY9005" t="str">
            <v>09L0601</v>
          </cell>
        </row>
        <row r="9006">
          <cell r="AY9006" t="str">
            <v>09L0601</v>
          </cell>
        </row>
        <row r="9007">
          <cell r="AY9007" t="str">
            <v>09L0601</v>
          </cell>
        </row>
        <row r="9008">
          <cell r="AY9008" t="str">
            <v>09L0601</v>
          </cell>
        </row>
        <row r="9009">
          <cell r="AY9009" t="str">
            <v>09L0601</v>
          </cell>
        </row>
        <row r="9010">
          <cell r="AY9010" t="str">
            <v>09L0601</v>
          </cell>
        </row>
        <row r="9011">
          <cell r="AY9011" t="str">
            <v>09L0601</v>
          </cell>
        </row>
        <row r="9012">
          <cell r="AY9012" t="str">
            <v>09L0601</v>
          </cell>
        </row>
        <row r="9013">
          <cell r="AY9013" t="str">
            <v>09L0601</v>
          </cell>
        </row>
        <row r="9014">
          <cell r="AY9014" t="str">
            <v>09L0601</v>
          </cell>
        </row>
        <row r="9015">
          <cell r="AY9015" t="str">
            <v>09L0601</v>
          </cell>
        </row>
        <row r="9016">
          <cell r="AY9016" t="str">
            <v>09L0601</v>
          </cell>
        </row>
        <row r="9017">
          <cell r="AY9017" t="str">
            <v>09L0601</v>
          </cell>
        </row>
        <row r="9018">
          <cell r="AY9018" t="str">
            <v>09L0601</v>
          </cell>
        </row>
        <row r="9019">
          <cell r="AY9019" t="str">
            <v>05L0066</v>
          </cell>
        </row>
        <row r="9020">
          <cell r="AY9020" t="str">
            <v>05L0066</v>
          </cell>
        </row>
        <row r="9021">
          <cell r="AY9021" t="str">
            <v>09L0601</v>
          </cell>
        </row>
        <row r="9022">
          <cell r="AY9022" t="str">
            <v>09L0601</v>
          </cell>
        </row>
        <row r="9023">
          <cell r="AY9023" t="str">
            <v>09L0601</v>
          </cell>
        </row>
        <row r="9024">
          <cell r="AY9024" t="str">
            <v>09L0601</v>
          </cell>
        </row>
        <row r="9025">
          <cell r="AY9025" t="str">
            <v>09L0601</v>
          </cell>
        </row>
        <row r="9026">
          <cell r="AY9026" t="str">
            <v>09L0601</v>
          </cell>
        </row>
        <row r="9027">
          <cell r="AY9027" t="str">
            <v>09L0601</v>
          </cell>
        </row>
        <row r="9028">
          <cell r="AY9028" t="str">
            <v>09L0601</v>
          </cell>
        </row>
        <row r="9029">
          <cell r="AY9029" t="str">
            <v>09L0601</v>
          </cell>
        </row>
        <row r="9030">
          <cell r="AY9030" t="str">
            <v>09L0601</v>
          </cell>
        </row>
        <row r="9031">
          <cell r="AY9031" t="str">
            <v>09L0601</v>
          </cell>
        </row>
        <row r="9032">
          <cell r="AY9032" t="str">
            <v>09L0601</v>
          </cell>
        </row>
        <row r="9033">
          <cell r="AY9033" t="str">
            <v>09L0601</v>
          </cell>
        </row>
        <row r="9034">
          <cell r="AY9034" t="str">
            <v>09L0601</v>
          </cell>
        </row>
        <row r="9035">
          <cell r="AY9035" t="str">
            <v>09L0601</v>
          </cell>
        </row>
        <row r="9036">
          <cell r="AY9036" t="str">
            <v>09L0601</v>
          </cell>
        </row>
        <row r="9037">
          <cell r="AY9037" t="str">
            <v>09L0601</v>
          </cell>
        </row>
        <row r="9038">
          <cell r="AY9038" t="str">
            <v>05L0066</v>
          </cell>
        </row>
        <row r="9039">
          <cell r="AY9039" t="str">
            <v>09L0601</v>
          </cell>
        </row>
        <row r="9040">
          <cell r="AY9040" t="str">
            <v>09L0601</v>
          </cell>
        </row>
        <row r="9041">
          <cell r="AY9041" t="str">
            <v>09L0601</v>
          </cell>
        </row>
        <row r="9042">
          <cell r="AY9042" t="str">
            <v>09L0601</v>
          </cell>
        </row>
        <row r="9043">
          <cell r="AY9043" t="str">
            <v>09L0601</v>
          </cell>
        </row>
        <row r="9044">
          <cell r="AY9044" t="str">
            <v>09L0601</v>
          </cell>
        </row>
        <row r="9045">
          <cell r="AY9045" t="str">
            <v>05L0066</v>
          </cell>
        </row>
        <row r="9046">
          <cell r="AY9046" t="str">
            <v>09L0601</v>
          </cell>
        </row>
        <row r="9047">
          <cell r="AY9047" t="str">
            <v>09L0601</v>
          </cell>
        </row>
        <row r="9048">
          <cell r="AY9048" t="str">
            <v>09L0601</v>
          </cell>
        </row>
        <row r="9049">
          <cell r="AY9049" t="str">
            <v>09L0601</v>
          </cell>
        </row>
        <row r="9050">
          <cell r="AY9050" t="str">
            <v>09L0601</v>
          </cell>
        </row>
        <row r="9051">
          <cell r="AY9051" t="str">
            <v>09L0601</v>
          </cell>
        </row>
        <row r="9052">
          <cell r="AY9052" t="str">
            <v>09L0601</v>
          </cell>
        </row>
        <row r="9053">
          <cell r="AY9053" t="str">
            <v>09L0601</v>
          </cell>
        </row>
        <row r="9054">
          <cell r="AY9054" t="str">
            <v>09L0601</v>
          </cell>
        </row>
        <row r="9055">
          <cell r="AY9055" t="str">
            <v>09L0601</v>
          </cell>
        </row>
        <row r="9056">
          <cell r="AY9056" t="str">
            <v>09L0601</v>
          </cell>
        </row>
        <row r="9057">
          <cell r="AY9057" t="str">
            <v>09L0601</v>
          </cell>
        </row>
        <row r="9058">
          <cell r="AY9058" t="str">
            <v>09L0601</v>
          </cell>
        </row>
        <row r="9059">
          <cell r="AY9059" t="str">
            <v>09L0601</v>
          </cell>
        </row>
        <row r="9060">
          <cell r="AY9060" t="str">
            <v>09L0601</v>
          </cell>
        </row>
        <row r="9061">
          <cell r="AY9061" t="str">
            <v>09L0601</v>
          </cell>
        </row>
        <row r="9062">
          <cell r="AY9062" t="str">
            <v>09L0601</v>
          </cell>
        </row>
        <row r="9063">
          <cell r="AY9063" t="str">
            <v>09L0601</v>
          </cell>
        </row>
        <row r="9064">
          <cell r="AY9064" t="str">
            <v>09L0601</v>
          </cell>
        </row>
        <row r="9065">
          <cell r="AY9065" t="str">
            <v>09L0601</v>
          </cell>
        </row>
        <row r="9066">
          <cell r="AY9066" t="str">
            <v>09L0601</v>
          </cell>
        </row>
        <row r="9067">
          <cell r="AY9067" t="str">
            <v>09L0601</v>
          </cell>
        </row>
        <row r="9068">
          <cell r="AY9068" t="str">
            <v>09L0601</v>
          </cell>
        </row>
        <row r="9069">
          <cell r="AY9069" t="str">
            <v>09L0601</v>
          </cell>
        </row>
        <row r="9070">
          <cell r="AY9070" t="str">
            <v>09L0601</v>
          </cell>
        </row>
        <row r="9071">
          <cell r="AY9071" t="str">
            <v>09L0601</v>
          </cell>
        </row>
        <row r="9072">
          <cell r="AY9072" t="str">
            <v>09L0601</v>
          </cell>
        </row>
        <row r="9073">
          <cell r="AY9073" t="str">
            <v>09L0601</v>
          </cell>
        </row>
        <row r="9074">
          <cell r="AY9074" t="str">
            <v>09L0601</v>
          </cell>
        </row>
        <row r="9075">
          <cell r="AY9075" t="str">
            <v>09L0601</v>
          </cell>
        </row>
        <row r="9076">
          <cell r="AY9076" t="str">
            <v>09L0601</v>
          </cell>
        </row>
        <row r="9077">
          <cell r="AY9077" t="str">
            <v>09L0601</v>
          </cell>
        </row>
        <row r="9078">
          <cell r="AY9078" t="str">
            <v>09L0601</v>
          </cell>
        </row>
        <row r="9079">
          <cell r="AY9079" t="str">
            <v>09L0601</v>
          </cell>
        </row>
        <row r="9080">
          <cell r="AY9080" t="str">
            <v>09L0601</v>
          </cell>
        </row>
        <row r="9081">
          <cell r="AY9081" t="str">
            <v>05L0066</v>
          </cell>
        </row>
        <row r="9082">
          <cell r="AY9082" t="str">
            <v>09L0601</v>
          </cell>
        </row>
        <row r="9083">
          <cell r="AY9083" t="str">
            <v>09L0601</v>
          </cell>
        </row>
        <row r="9084">
          <cell r="AY9084" t="str">
            <v>09L0601</v>
          </cell>
        </row>
        <row r="9085">
          <cell r="AY9085" t="str">
            <v>09L0601</v>
          </cell>
        </row>
        <row r="9086">
          <cell r="AY9086" t="str">
            <v>09L0601</v>
          </cell>
        </row>
        <row r="9087">
          <cell r="AY9087" t="str">
            <v>09L0601</v>
          </cell>
        </row>
        <row r="9088">
          <cell r="AY9088" t="str">
            <v>09L0601</v>
          </cell>
        </row>
        <row r="9089">
          <cell r="AY9089" t="str">
            <v>09L0601</v>
          </cell>
        </row>
        <row r="9090">
          <cell r="AY9090" t="str">
            <v>09L0601</v>
          </cell>
        </row>
        <row r="9091">
          <cell r="AY9091" t="str">
            <v>09L0601</v>
          </cell>
        </row>
        <row r="9092">
          <cell r="AY9092" t="str">
            <v>09L0601</v>
          </cell>
        </row>
        <row r="9093">
          <cell r="AY9093" t="str">
            <v>09L0601</v>
          </cell>
        </row>
        <row r="9094">
          <cell r="AY9094" t="str">
            <v>09L0601</v>
          </cell>
        </row>
        <row r="9095">
          <cell r="AY9095" t="str">
            <v>09L0601</v>
          </cell>
        </row>
        <row r="9096">
          <cell r="AY9096" t="str">
            <v>09L0601</v>
          </cell>
        </row>
        <row r="9097">
          <cell r="AY9097" t="str">
            <v>09L0601</v>
          </cell>
        </row>
        <row r="9098">
          <cell r="AY9098" t="str">
            <v>09L0601</v>
          </cell>
        </row>
        <row r="9099">
          <cell r="AY9099" t="str">
            <v>09L0601</v>
          </cell>
        </row>
        <row r="9100">
          <cell r="AY9100" t="str">
            <v>09L0601</v>
          </cell>
        </row>
        <row r="9101">
          <cell r="AY9101" t="str">
            <v>09L0601</v>
          </cell>
        </row>
        <row r="9102">
          <cell r="AY9102" t="str">
            <v>09L0601</v>
          </cell>
        </row>
        <row r="9103">
          <cell r="AY9103" t="str">
            <v>09L0601</v>
          </cell>
        </row>
        <row r="9104">
          <cell r="AY9104" t="str">
            <v>09L0601</v>
          </cell>
        </row>
        <row r="9105">
          <cell r="AY9105" t="str">
            <v>09L0601</v>
          </cell>
        </row>
        <row r="9106">
          <cell r="AY9106" t="str">
            <v>09L0601</v>
          </cell>
        </row>
        <row r="9107">
          <cell r="AY9107" t="str">
            <v>09L0601</v>
          </cell>
        </row>
        <row r="9108">
          <cell r="AY9108" t="str">
            <v>09L0601</v>
          </cell>
        </row>
        <row r="9109">
          <cell r="AY9109" t="str">
            <v>09L0601</v>
          </cell>
        </row>
        <row r="9110">
          <cell r="AY9110" t="str">
            <v>09L0601</v>
          </cell>
        </row>
        <row r="9111">
          <cell r="AY9111" t="str">
            <v>09L0601</v>
          </cell>
        </row>
        <row r="9112">
          <cell r="AY9112" t="str">
            <v>09L0601</v>
          </cell>
        </row>
        <row r="9113">
          <cell r="AY9113" t="str">
            <v>09L0601</v>
          </cell>
        </row>
        <row r="9114">
          <cell r="AY9114" t="str">
            <v>09L0601</v>
          </cell>
        </row>
        <row r="9115">
          <cell r="AY9115" t="str">
            <v>09L0601</v>
          </cell>
        </row>
        <row r="9116">
          <cell r="AY9116" t="str">
            <v>09L0601</v>
          </cell>
        </row>
        <row r="9117">
          <cell r="AY9117" t="str">
            <v>09L0601</v>
          </cell>
        </row>
        <row r="9118">
          <cell r="AY9118" t="str">
            <v>09L0601</v>
          </cell>
        </row>
        <row r="9119">
          <cell r="AY9119" t="str">
            <v>09L0601</v>
          </cell>
        </row>
        <row r="9120">
          <cell r="AY9120" t="str">
            <v>09L0601</v>
          </cell>
        </row>
        <row r="9121">
          <cell r="AY9121" t="str">
            <v>09L0601</v>
          </cell>
        </row>
        <row r="9122">
          <cell r="AY9122" t="str">
            <v>09L0601</v>
          </cell>
        </row>
        <row r="9123">
          <cell r="AY9123" t="str">
            <v>09L0601</v>
          </cell>
        </row>
        <row r="9124">
          <cell r="AY9124" t="str">
            <v>09L0601</v>
          </cell>
        </row>
        <row r="9125">
          <cell r="AY9125" t="str">
            <v>09L0601</v>
          </cell>
        </row>
        <row r="9126">
          <cell r="AY9126" t="str">
            <v>09L0601</v>
          </cell>
        </row>
        <row r="9127">
          <cell r="AY9127" t="str">
            <v>09L0601</v>
          </cell>
        </row>
        <row r="9128">
          <cell r="AY9128" t="str">
            <v>09L0601</v>
          </cell>
        </row>
        <row r="9129">
          <cell r="AY9129" t="str">
            <v>09L0601</v>
          </cell>
        </row>
        <row r="9130">
          <cell r="AY9130" t="str">
            <v>09L0601</v>
          </cell>
        </row>
        <row r="9131">
          <cell r="AY9131" t="str">
            <v>09L0601</v>
          </cell>
        </row>
        <row r="9132">
          <cell r="AY9132" t="str">
            <v>09L0601</v>
          </cell>
        </row>
        <row r="9133">
          <cell r="AY9133" t="str">
            <v>09L0601</v>
          </cell>
        </row>
        <row r="9134">
          <cell r="AY9134" t="str">
            <v>09L0601</v>
          </cell>
        </row>
        <row r="9135">
          <cell r="AY9135" t="str">
            <v>09L0601</v>
          </cell>
        </row>
        <row r="9136">
          <cell r="AY9136" t="str">
            <v>09L0601</v>
          </cell>
        </row>
        <row r="9137">
          <cell r="AY9137" t="str">
            <v>09L0601</v>
          </cell>
        </row>
        <row r="9138">
          <cell r="AY9138" t="str">
            <v>09L0601</v>
          </cell>
        </row>
        <row r="9139">
          <cell r="AY9139" t="str">
            <v>09L0601</v>
          </cell>
        </row>
        <row r="9140">
          <cell r="AY9140" t="str">
            <v>09L0601</v>
          </cell>
        </row>
        <row r="9141">
          <cell r="AY9141" t="str">
            <v>09L0601</v>
          </cell>
        </row>
        <row r="9142">
          <cell r="AY9142" t="str">
            <v>09L0601</v>
          </cell>
        </row>
        <row r="9143">
          <cell r="AY9143" t="str">
            <v>05L0066</v>
          </cell>
        </row>
        <row r="9144">
          <cell r="AY9144" t="str">
            <v>09L0601</v>
          </cell>
        </row>
        <row r="9145">
          <cell r="AY9145" t="str">
            <v>09L0601</v>
          </cell>
        </row>
        <row r="9146">
          <cell r="AY9146" t="str">
            <v>05L0066</v>
          </cell>
        </row>
        <row r="9147">
          <cell r="AY9147" t="str">
            <v>05L0066</v>
          </cell>
        </row>
        <row r="9148">
          <cell r="AY9148" t="str">
            <v>09L0601</v>
          </cell>
        </row>
        <row r="9149">
          <cell r="AY9149" t="str">
            <v>09L0601</v>
          </cell>
        </row>
        <row r="9150">
          <cell r="AY9150" t="str">
            <v>09L0601</v>
          </cell>
        </row>
        <row r="9151">
          <cell r="AY9151" t="str">
            <v>09L0601</v>
          </cell>
        </row>
        <row r="9152">
          <cell r="AY9152" t="str">
            <v>09L0601</v>
          </cell>
        </row>
        <row r="9153">
          <cell r="AY9153" t="str">
            <v>09L0601</v>
          </cell>
        </row>
        <row r="9154">
          <cell r="AY9154" t="str">
            <v>09L0601</v>
          </cell>
        </row>
        <row r="9155">
          <cell r="AY9155" t="str">
            <v>09L0601</v>
          </cell>
        </row>
        <row r="9156">
          <cell r="AY9156" t="str">
            <v>09L0601</v>
          </cell>
        </row>
        <row r="9157">
          <cell r="AY9157" t="str">
            <v>09L0601</v>
          </cell>
        </row>
        <row r="9158">
          <cell r="AY9158" t="str">
            <v>09L0601</v>
          </cell>
        </row>
        <row r="9159">
          <cell r="AY9159" t="str">
            <v>09L0601</v>
          </cell>
        </row>
        <row r="9160">
          <cell r="AY9160" t="str">
            <v>09L0601</v>
          </cell>
        </row>
        <row r="9161">
          <cell r="AY9161" t="str">
            <v>09L0601</v>
          </cell>
        </row>
        <row r="9162">
          <cell r="AY9162" t="str">
            <v>09L0601</v>
          </cell>
        </row>
        <row r="9163">
          <cell r="AY9163" t="str">
            <v>09L0601</v>
          </cell>
        </row>
        <row r="9164">
          <cell r="AY9164" t="str">
            <v>09L0601</v>
          </cell>
        </row>
        <row r="9165">
          <cell r="AY9165" t="str">
            <v>09L0601</v>
          </cell>
        </row>
        <row r="9166">
          <cell r="AY9166" t="str">
            <v>09L0601</v>
          </cell>
        </row>
        <row r="9167">
          <cell r="AY9167" t="str">
            <v>09L0601</v>
          </cell>
        </row>
        <row r="9168">
          <cell r="AY9168" t="str">
            <v>09L0601</v>
          </cell>
        </row>
        <row r="9169">
          <cell r="AY9169" t="str">
            <v>09L0601</v>
          </cell>
        </row>
        <row r="9170">
          <cell r="AY9170" t="str">
            <v>09L0601</v>
          </cell>
        </row>
        <row r="9171">
          <cell r="AY9171" t="str">
            <v>09L0601</v>
          </cell>
        </row>
        <row r="9172">
          <cell r="AY9172" t="str">
            <v>09L0601</v>
          </cell>
        </row>
        <row r="9173">
          <cell r="AY9173" t="str">
            <v>09L0601</v>
          </cell>
        </row>
        <row r="9174">
          <cell r="AY9174" t="str">
            <v>09L0601</v>
          </cell>
        </row>
        <row r="9175">
          <cell r="AY9175" t="str">
            <v>09L0601</v>
          </cell>
        </row>
        <row r="9176">
          <cell r="AY9176" t="str">
            <v>09L0601</v>
          </cell>
        </row>
        <row r="9177">
          <cell r="AY9177" t="str">
            <v>09L0601</v>
          </cell>
        </row>
        <row r="9178">
          <cell r="AY9178" t="str">
            <v>09L0601</v>
          </cell>
        </row>
        <row r="9179">
          <cell r="AY9179" t="str">
            <v>09L0601</v>
          </cell>
        </row>
        <row r="9180">
          <cell r="AY9180" t="str">
            <v>09L0601</v>
          </cell>
        </row>
        <row r="9181">
          <cell r="AY9181" t="str">
            <v>09L0601</v>
          </cell>
        </row>
        <row r="9182">
          <cell r="AY9182" t="str">
            <v>09L0601</v>
          </cell>
        </row>
        <row r="9183">
          <cell r="AY9183" t="str">
            <v>09L0601</v>
          </cell>
        </row>
        <row r="9184">
          <cell r="AY9184" t="str">
            <v>09L0601</v>
          </cell>
        </row>
        <row r="9185">
          <cell r="AY9185" t="str">
            <v>09L0601</v>
          </cell>
        </row>
        <row r="9186">
          <cell r="AY9186" t="str">
            <v>09L0601</v>
          </cell>
        </row>
        <row r="9187">
          <cell r="AY9187" t="str">
            <v>09L0601</v>
          </cell>
        </row>
        <row r="9188">
          <cell r="AY9188" t="str">
            <v>05L0066</v>
          </cell>
        </row>
        <row r="9189">
          <cell r="AY9189" t="str">
            <v>05L0066</v>
          </cell>
        </row>
        <row r="9190">
          <cell r="AY9190" t="str">
            <v>05L0066</v>
          </cell>
        </row>
        <row r="9191">
          <cell r="AY9191" t="str">
            <v>05L0066</v>
          </cell>
        </row>
        <row r="9192">
          <cell r="AY9192" t="str">
            <v>09L0601</v>
          </cell>
        </row>
        <row r="9193">
          <cell r="AY9193" t="str">
            <v>09L0601</v>
          </cell>
        </row>
        <row r="9194">
          <cell r="AY9194" t="str">
            <v>09L0601</v>
          </cell>
        </row>
        <row r="9195">
          <cell r="AY9195" t="str">
            <v>09L0601</v>
          </cell>
        </row>
        <row r="9196">
          <cell r="AY9196" t="str">
            <v>09L0601</v>
          </cell>
        </row>
        <row r="9197">
          <cell r="AY9197" t="str">
            <v>09L0601</v>
          </cell>
        </row>
        <row r="9198">
          <cell r="AY9198" t="str">
            <v>09L0601</v>
          </cell>
        </row>
        <row r="9199">
          <cell r="AY9199" t="str">
            <v>09L0601</v>
          </cell>
        </row>
        <row r="9200">
          <cell r="AY9200" t="str">
            <v>09L0601</v>
          </cell>
        </row>
        <row r="9201">
          <cell r="AY9201" t="str">
            <v>09L0601</v>
          </cell>
        </row>
        <row r="9202">
          <cell r="AY9202" t="str">
            <v>09L0601</v>
          </cell>
        </row>
        <row r="9203">
          <cell r="AY9203" t="str">
            <v>09L0601</v>
          </cell>
        </row>
        <row r="9204">
          <cell r="AY9204" t="str">
            <v>09L0601</v>
          </cell>
        </row>
        <row r="9205">
          <cell r="AY9205" t="str">
            <v>09L0601</v>
          </cell>
        </row>
        <row r="9206">
          <cell r="AY9206" t="str">
            <v>09L0601</v>
          </cell>
        </row>
        <row r="9207">
          <cell r="AY9207" t="str">
            <v>09L0601</v>
          </cell>
        </row>
        <row r="9208">
          <cell r="AY9208" t="str">
            <v>09L0601</v>
          </cell>
        </row>
        <row r="9209">
          <cell r="AY9209" t="str">
            <v>09L0601</v>
          </cell>
        </row>
        <row r="9210">
          <cell r="AY9210" t="str">
            <v>09L0601</v>
          </cell>
        </row>
        <row r="9211">
          <cell r="AY9211" t="str">
            <v>09L0601</v>
          </cell>
        </row>
        <row r="9212">
          <cell r="AY9212" t="str">
            <v>09L0601</v>
          </cell>
        </row>
        <row r="9213">
          <cell r="AY9213" t="str">
            <v>09L0601</v>
          </cell>
        </row>
        <row r="9214">
          <cell r="AY9214" t="str">
            <v>09L0601</v>
          </cell>
        </row>
        <row r="9215">
          <cell r="AY9215" t="str">
            <v>09L0601</v>
          </cell>
        </row>
        <row r="9216">
          <cell r="AY9216" t="str">
            <v>09L0601</v>
          </cell>
        </row>
        <row r="9217">
          <cell r="AY9217" t="str">
            <v>09L0601</v>
          </cell>
        </row>
        <row r="9218">
          <cell r="AY9218" t="str">
            <v>09L0601</v>
          </cell>
        </row>
        <row r="9219">
          <cell r="AY9219" t="str">
            <v>09L0601</v>
          </cell>
        </row>
        <row r="9220">
          <cell r="AY9220" t="str">
            <v>05L0066</v>
          </cell>
        </row>
        <row r="9221">
          <cell r="AY9221" t="str">
            <v>09L0601</v>
          </cell>
        </row>
        <row r="9222">
          <cell r="AY9222" t="str">
            <v>09L0601</v>
          </cell>
        </row>
        <row r="9223">
          <cell r="AY9223" t="str">
            <v>09L0601</v>
          </cell>
        </row>
        <row r="9224">
          <cell r="AY9224" t="str">
            <v>09L0601</v>
          </cell>
        </row>
        <row r="9225">
          <cell r="AY9225" t="str">
            <v>09L0601</v>
          </cell>
        </row>
        <row r="9226">
          <cell r="AY9226" t="str">
            <v>09L0601</v>
          </cell>
        </row>
        <row r="9227">
          <cell r="AY9227" t="str">
            <v>09L0601</v>
          </cell>
        </row>
        <row r="9228">
          <cell r="AY9228" t="str">
            <v>09L0601</v>
          </cell>
        </row>
        <row r="9229">
          <cell r="AY9229" t="str">
            <v>09L0601</v>
          </cell>
        </row>
        <row r="9230">
          <cell r="AY9230" t="str">
            <v>09L0601</v>
          </cell>
        </row>
        <row r="9231">
          <cell r="AY9231" t="str">
            <v>09L0601</v>
          </cell>
        </row>
        <row r="9232">
          <cell r="AY9232" t="str">
            <v>09L0601</v>
          </cell>
        </row>
        <row r="9233">
          <cell r="AY9233" t="str">
            <v>09L0601</v>
          </cell>
        </row>
        <row r="9234">
          <cell r="AY9234" t="str">
            <v>09L0601</v>
          </cell>
        </row>
        <row r="9235">
          <cell r="AY9235" t="str">
            <v>09L0601</v>
          </cell>
        </row>
        <row r="9236">
          <cell r="AY9236" t="str">
            <v>09L0601</v>
          </cell>
        </row>
        <row r="9237">
          <cell r="AY9237" t="str">
            <v>09L0601</v>
          </cell>
        </row>
        <row r="9238">
          <cell r="AY9238" t="str">
            <v>09L0601</v>
          </cell>
        </row>
        <row r="9239">
          <cell r="AY9239" t="str">
            <v>09L0601</v>
          </cell>
        </row>
        <row r="9240">
          <cell r="AY9240" t="str">
            <v>09L0601</v>
          </cell>
        </row>
        <row r="9241">
          <cell r="AY9241" t="str">
            <v>09L0601</v>
          </cell>
        </row>
        <row r="9242">
          <cell r="AY9242" t="str">
            <v>09L0601</v>
          </cell>
        </row>
        <row r="9243">
          <cell r="AY9243" t="str">
            <v>09L0601</v>
          </cell>
        </row>
        <row r="9244">
          <cell r="AY9244" t="str">
            <v>09L0601</v>
          </cell>
        </row>
        <row r="9245">
          <cell r="AY9245" t="str">
            <v>09L0601</v>
          </cell>
        </row>
        <row r="9246">
          <cell r="AY9246" t="str">
            <v>09L0601</v>
          </cell>
        </row>
        <row r="9247">
          <cell r="AY9247" t="str">
            <v>09L0601</v>
          </cell>
        </row>
        <row r="9248">
          <cell r="AY9248" t="str">
            <v>05L0067</v>
          </cell>
        </row>
        <row r="9249">
          <cell r="AY9249" t="str">
            <v>05L0067</v>
          </cell>
        </row>
        <row r="9250">
          <cell r="AY9250" t="str">
            <v>05L0067</v>
          </cell>
        </row>
        <row r="9251">
          <cell r="AY9251" t="str">
            <v>05L0067</v>
          </cell>
        </row>
        <row r="9252">
          <cell r="AY9252" t="str">
            <v>05L0067</v>
          </cell>
        </row>
        <row r="9253">
          <cell r="AY9253" t="str">
            <v>05L0067</v>
          </cell>
        </row>
        <row r="9254">
          <cell r="AY9254" t="str">
            <v>05L0067</v>
          </cell>
        </row>
        <row r="9255">
          <cell r="AY9255" t="str">
            <v>05L0067</v>
          </cell>
        </row>
        <row r="9256">
          <cell r="AY9256" t="str">
            <v>05L0067</v>
          </cell>
        </row>
        <row r="9257">
          <cell r="AY9257" t="str">
            <v>09L0603</v>
          </cell>
        </row>
        <row r="9258">
          <cell r="AY9258" t="str">
            <v>09L0603</v>
          </cell>
        </row>
        <row r="9259">
          <cell r="AY9259" t="str">
            <v>09L0603</v>
          </cell>
        </row>
        <row r="9260">
          <cell r="AY9260" t="str">
            <v>09L0603</v>
          </cell>
        </row>
        <row r="9261">
          <cell r="AY9261" t="str">
            <v>09L0603</v>
          </cell>
        </row>
        <row r="9262">
          <cell r="AY9262" t="str">
            <v>09L0603</v>
          </cell>
        </row>
        <row r="9263">
          <cell r="AY9263" t="str">
            <v>09L0603</v>
          </cell>
        </row>
        <row r="9264">
          <cell r="AY9264" t="str">
            <v>09L0603</v>
          </cell>
        </row>
        <row r="9265">
          <cell r="AY9265" t="str">
            <v>05L0067</v>
          </cell>
        </row>
        <row r="9266">
          <cell r="AY9266" t="str">
            <v>05L0067</v>
          </cell>
        </row>
        <row r="9267">
          <cell r="AY9267" t="str">
            <v>05L0067</v>
          </cell>
        </row>
        <row r="9268">
          <cell r="AY9268" t="str">
            <v>09L0603</v>
          </cell>
        </row>
        <row r="9269">
          <cell r="AY9269" t="str">
            <v>09L0603</v>
          </cell>
        </row>
        <row r="9270">
          <cell r="AY9270" t="str">
            <v>09L0603</v>
          </cell>
        </row>
        <row r="9271">
          <cell r="AY9271" t="str">
            <v>09L0603</v>
          </cell>
        </row>
        <row r="9272">
          <cell r="AY9272" t="str">
            <v>09L0603</v>
          </cell>
        </row>
        <row r="9273">
          <cell r="AY9273" t="str">
            <v>09L0603</v>
          </cell>
        </row>
        <row r="9274">
          <cell r="AY9274" t="str">
            <v>09L0603</v>
          </cell>
        </row>
        <row r="9275">
          <cell r="AY9275" t="str">
            <v>09L0603</v>
          </cell>
        </row>
        <row r="9276">
          <cell r="AY9276" t="str">
            <v>09L0603</v>
          </cell>
        </row>
        <row r="9277">
          <cell r="AY9277" t="str">
            <v>09L0603</v>
          </cell>
        </row>
        <row r="9278">
          <cell r="AY9278" t="str">
            <v>09L0603</v>
          </cell>
        </row>
        <row r="9279">
          <cell r="AY9279" t="str">
            <v>05L0067</v>
          </cell>
        </row>
        <row r="9280">
          <cell r="AY9280" t="str">
            <v>09L0603</v>
          </cell>
        </row>
        <row r="9281">
          <cell r="AY9281" t="str">
            <v>09L0603</v>
          </cell>
        </row>
        <row r="9282">
          <cell r="AY9282" t="str">
            <v>09L0603</v>
          </cell>
        </row>
        <row r="9283">
          <cell r="AY9283" t="str">
            <v>09L0603</v>
          </cell>
        </row>
        <row r="9284">
          <cell r="AY9284" t="str">
            <v>05L0067</v>
          </cell>
        </row>
        <row r="9285">
          <cell r="AY9285" t="str">
            <v>05L0067</v>
          </cell>
        </row>
        <row r="9286">
          <cell r="AY9286" t="str">
            <v>05L0067</v>
          </cell>
        </row>
        <row r="9287">
          <cell r="AY9287" t="str">
            <v>05L0067</v>
          </cell>
        </row>
        <row r="9288">
          <cell r="AY9288" t="str">
            <v>09L0603</v>
          </cell>
        </row>
        <row r="9289">
          <cell r="AY9289" t="str">
            <v>09L0603</v>
          </cell>
        </row>
        <row r="9290">
          <cell r="AY9290" t="str">
            <v>09L0603</v>
          </cell>
        </row>
        <row r="9291">
          <cell r="AY9291" t="str">
            <v>09L0603</v>
          </cell>
        </row>
        <row r="9292">
          <cell r="AY9292" t="str">
            <v>09L0603</v>
          </cell>
        </row>
        <row r="9293">
          <cell r="AY9293" t="str">
            <v>09L0603</v>
          </cell>
        </row>
        <row r="9294">
          <cell r="AY9294" t="str">
            <v>09L0603</v>
          </cell>
        </row>
        <row r="9295">
          <cell r="AY9295" t="str">
            <v>09L0603</v>
          </cell>
        </row>
        <row r="9296">
          <cell r="AY9296" t="str">
            <v>09L0603</v>
          </cell>
        </row>
        <row r="9297">
          <cell r="AY9297" t="str">
            <v>09L0603</v>
          </cell>
        </row>
        <row r="9298">
          <cell r="AY9298" t="str">
            <v>09L0603</v>
          </cell>
        </row>
        <row r="9299">
          <cell r="AY9299" t="str">
            <v>09L0603</v>
          </cell>
        </row>
        <row r="9300">
          <cell r="AY9300" t="str">
            <v>09L0603</v>
          </cell>
        </row>
        <row r="9301">
          <cell r="AY9301" t="str">
            <v>09L0603</v>
          </cell>
        </row>
        <row r="9302">
          <cell r="AY9302" t="str">
            <v>09L0603</v>
          </cell>
        </row>
        <row r="9303">
          <cell r="AY9303" t="str">
            <v>09L0603</v>
          </cell>
        </row>
        <row r="9304">
          <cell r="AY9304" t="str">
            <v>09L0603</v>
          </cell>
        </row>
        <row r="9305">
          <cell r="AY9305" t="str">
            <v>09L0603</v>
          </cell>
        </row>
        <row r="9306">
          <cell r="AY9306" t="str">
            <v>05L0067</v>
          </cell>
        </row>
        <row r="9307">
          <cell r="AY9307" t="str">
            <v>09L0603</v>
          </cell>
        </row>
        <row r="9308">
          <cell r="AY9308" t="str">
            <v>09L0603</v>
          </cell>
        </row>
        <row r="9309">
          <cell r="AY9309" t="str">
            <v>09L0603</v>
          </cell>
        </row>
        <row r="9310">
          <cell r="AY9310" t="str">
            <v>05L0067</v>
          </cell>
        </row>
        <row r="9311">
          <cell r="AY9311" t="str">
            <v>09L0603</v>
          </cell>
        </row>
        <row r="9312">
          <cell r="AY9312" t="str">
            <v>09L0603</v>
          </cell>
        </row>
        <row r="9313">
          <cell r="AY9313" t="str">
            <v>09L0603</v>
          </cell>
        </row>
        <row r="9314">
          <cell r="AY9314" t="str">
            <v>09L0603</v>
          </cell>
        </row>
        <row r="9315">
          <cell r="AY9315" t="str">
            <v>09L0603</v>
          </cell>
        </row>
        <row r="9316">
          <cell r="AY9316" t="str">
            <v>05L0067</v>
          </cell>
        </row>
        <row r="9317">
          <cell r="AY9317" t="str">
            <v>05L0067</v>
          </cell>
        </row>
        <row r="9318">
          <cell r="AY9318" t="str">
            <v>05L0067</v>
          </cell>
        </row>
        <row r="9319">
          <cell r="AY9319" t="str">
            <v>09L0603</v>
          </cell>
        </row>
        <row r="9320">
          <cell r="AY9320" t="str">
            <v>05L0067</v>
          </cell>
        </row>
        <row r="9321">
          <cell r="AY9321" t="str">
            <v>05L0067</v>
          </cell>
        </row>
        <row r="9322">
          <cell r="AY9322" t="str">
            <v>09L0603</v>
          </cell>
        </row>
        <row r="9323">
          <cell r="AY9323" t="str">
            <v>09L0603</v>
          </cell>
        </row>
        <row r="9324">
          <cell r="AY9324" t="str">
            <v>09L0603</v>
          </cell>
        </row>
        <row r="9325">
          <cell r="AY9325" t="str">
            <v>09L0603</v>
          </cell>
        </row>
        <row r="9326">
          <cell r="AY9326" t="str">
            <v>09L0603</v>
          </cell>
        </row>
        <row r="9327">
          <cell r="AY9327" t="str">
            <v>09L0603</v>
          </cell>
        </row>
        <row r="9328">
          <cell r="AY9328" t="str">
            <v>09L0603</v>
          </cell>
        </row>
        <row r="9329">
          <cell r="AY9329" t="str">
            <v>09L0603</v>
          </cell>
        </row>
        <row r="9330">
          <cell r="AY9330" t="str">
            <v>09L0603</v>
          </cell>
        </row>
        <row r="9331">
          <cell r="AY9331" t="str">
            <v>09L0603</v>
          </cell>
        </row>
        <row r="9332">
          <cell r="AY9332" t="str">
            <v>09L0603</v>
          </cell>
        </row>
        <row r="9333">
          <cell r="AY9333" t="str">
            <v>09L0603</v>
          </cell>
        </row>
        <row r="9334">
          <cell r="AY9334" t="str">
            <v>09L0603</v>
          </cell>
        </row>
        <row r="9335">
          <cell r="AY9335" t="str">
            <v>09L0603</v>
          </cell>
        </row>
        <row r="9336">
          <cell r="AY9336" t="str">
            <v>09L0603</v>
          </cell>
        </row>
        <row r="9337">
          <cell r="AY9337" t="str">
            <v>09L0603</v>
          </cell>
        </row>
        <row r="9338">
          <cell r="AY9338" t="str">
            <v>09L0603</v>
          </cell>
        </row>
        <row r="9339">
          <cell r="AY9339" t="str">
            <v>09L0603</v>
          </cell>
        </row>
        <row r="9340">
          <cell r="AY9340" t="str">
            <v>09L0603</v>
          </cell>
        </row>
        <row r="9341">
          <cell r="AY9341" t="str">
            <v>09L0603</v>
          </cell>
        </row>
        <row r="9342">
          <cell r="AY9342" t="str">
            <v>09L0603</v>
          </cell>
        </row>
        <row r="9343">
          <cell r="AY9343" t="str">
            <v>09L0603</v>
          </cell>
        </row>
        <row r="9344">
          <cell r="AY9344" t="str">
            <v>09L0603</v>
          </cell>
        </row>
        <row r="9345">
          <cell r="AY9345" t="str">
            <v>09L0603</v>
          </cell>
        </row>
        <row r="9346">
          <cell r="AY9346" t="str">
            <v>09L0603</v>
          </cell>
        </row>
        <row r="9347">
          <cell r="AY9347" t="str">
            <v>09L0603</v>
          </cell>
        </row>
        <row r="9348">
          <cell r="AY9348" t="str">
            <v>09L0603</v>
          </cell>
        </row>
        <row r="9349">
          <cell r="AY9349" t="str">
            <v>09L0603</v>
          </cell>
        </row>
        <row r="9350">
          <cell r="AY9350" t="str">
            <v>09L0603</v>
          </cell>
        </row>
        <row r="9351">
          <cell r="AY9351" t="str">
            <v>09L0603</v>
          </cell>
        </row>
        <row r="9352">
          <cell r="AY9352" t="str">
            <v>09L0603</v>
          </cell>
        </row>
        <row r="9353">
          <cell r="AY9353" t="str">
            <v>05L0067</v>
          </cell>
        </row>
        <row r="9354">
          <cell r="AY9354" t="str">
            <v>09L0603</v>
          </cell>
        </row>
        <row r="9355">
          <cell r="AY9355" t="str">
            <v>09L0603</v>
          </cell>
        </row>
        <row r="9356">
          <cell r="AY9356" t="str">
            <v>09L0603</v>
          </cell>
        </row>
        <row r="9357">
          <cell r="AY9357" t="str">
            <v>09L0603</v>
          </cell>
        </row>
        <row r="9358">
          <cell r="AY9358" t="str">
            <v>09L0603</v>
          </cell>
        </row>
        <row r="9359">
          <cell r="AY9359" t="str">
            <v>05L0067</v>
          </cell>
        </row>
        <row r="9360">
          <cell r="AY9360" t="str">
            <v>09L0603</v>
          </cell>
        </row>
        <row r="9361">
          <cell r="AY9361" t="str">
            <v>09L0603</v>
          </cell>
        </row>
        <row r="9362">
          <cell r="AY9362" t="str">
            <v>09L0603</v>
          </cell>
        </row>
        <row r="9363">
          <cell r="AY9363" t="str">
            <v>09L0603</v>
          </cell>
        </row>
        <row r="9364">
          <cell r="AY9364" t="str">
            <v>09L0603</v>
          </cell>
        </row>
        <row r="9365">
          <cell r="AY9365" t="str">
            <v>09L0603</v>
          </cell>
        </row>
        <row r="9366">
          <cell r="AY9366" t="str">
            <v>09L0603</v>
          </cell>
        </row>
        <row r="9367">
          <cell r="AY9367" t="str">
            <v>09L0603</v>
          </cell>
        </row>
        <row r="9368">
          <cell r="AY9368" t="str">
            <v>09L0603</v>
          </cell>
        </row>
        <row r="9369">
          <cell r="AY9369" t="str">
            <v>09L0603</v>
          </cell>
        </row>
        <row r="9370">
          <cell r="AY9370" t="str">
            <v>05L0067</v>
          </cell>
        </row>
        <row r="9371">
          <cell r="AY9371" t="str">
            <v>05L0067</v>
          </cell>
        </row>
        <row r="9372">
          <cell r="AY9372" t="str">
            <v>05L0067</v>
          </cell>
        </row>
        <row r="9373">
          <cell r="AY9373" t="str">
            <v>09L0603</v>
          </cell>
        </row>
        <row r="9374">
          <cell r="AY9374" t="str">
            <v>09L0603</v>
          </cell>
        </row>
        <row r="9375">
          <cell r="AY9375" t="str">
            <v>09L0603</v>
          </cell>
        </row>
        <row r="9376">
          <cell r="AY9376" t="str">
            <v>09L0603</v>
          </cell>
        </row>
        <row r="9377">
          <cell r="AY9377" t="str">
            <v>09L0603</v>
          </cell>
        </row>
        <row r="9378">
          <cell r="AY9378" t="str">
            <v>09L0603</v>
          </cell>
        </row>
        <row r="9379">
          <cell r="AY9379" t="str">
            <v>09L0603</v>
          </cell>
        </row>
        <row r="9380">
          <cell r="AY9380" t="str">
            <v>09L0603</v>
          </cell>
        </row>
        <row r="9381">
          <cell r="AY9381" t="str">
            <v>09L0603</v>
          </cell>
        </row>
        <row r="9382">
          <cell r="AY9382" t="str">
            <v>09L0603</v>
          </cell>
        </row>
        <row r="9383">
          <cell r="AY9383" t="str">
            <v>09L0603</v>
          </cell>
        </row>
        <row r="9384">
          <cell r="AY9384" t="str">
            <v>09L0603</v>
          </cell>
        </row>
        <row r="9385">
          <cell r="AY9385" t="str">
            <v>09L0603</v>
          </cell>
        </row>
        <row r="9386">
          <cell r="AY9386" t="str">
            <v>09L0603</v>
          </cell>
        </row>
        <row r="9387">
          <cell r="AY9387" t="str">
            <v>09L0603</v>
          </cell>
        </row>
        <row r="9388">
          <cell r="AY9388" t="str">
            <v>09L0603</v>
          </cell>
        </row>
        <row r="9389">
          <cell r="AY9389" t="str">
            <v>09L0603</v>
          </cell>
        </row>
        <row r="9390">
          <cell r="AY9390" t="str">
            <v>09L0603</v>
          </cell>
        </row>
        <row r="9391">
          <cell r="AY9391" t="str">
            <v>09L0603</v>
          </cell>
        </row>
        <row r="9392">
          <cell r="AY9392" t="str">
            <v>09L0603</v>
          </cell>
        </row>
        <row r="9393">
          <cell r="AY9393" t="str">
            <v>09L0603</v>
          </cell>
        </row>
        <row r="9394">
          <cell r="AY9394" t="str">
            <v>09L0603</v>
          </cell>
        </row>
        <row r="9395">
          <cell r="AY9395" t="str">
            <v>09L0603</v>
          </cell>
        </row>
        <row r="9396">
          <cell r="AY9396" t="str">
            <v>09L0603</v>
          </cell>
        </row>
        <row r="9397">
          <cell r="AY9397" t="str">
            <v>09L0603</v>
          </cell>
        </row>
        <row r="9398">
          <cell r="AY9398" t="str">
            <v>09L0603</v>
          </cell>
        </row>
        <row r="9399">
          <cell r="AY9399" t="str">
            <v>09L0603</v>
          </cell>
        </row>
        <row r="9400">
          <cell r="AY9400" t="str">
            <v>09L0603</v>
          </cell>
        </row>
        <row r="9401">
          <cell r="AY9401" t="str">
            <v>09L0603</v>
          </cell>
        </row>
        <row r="9402">
          <cell r="AY9402" t="str">
            <v>09L0603</v>
          </cell>
        </row>
        <row r="9403">
          <cell r="AY9403" t="str">
            <v>09L0603</v>
          </cell>
        </row>
        <row r="9404">
          <cell r="AY9404" t="str">
            <v>09L0603</v>
          </cell>
        </row>
        <row r="9405">
          <cell r="AY9405" t="str">
            <v>09L0603</v>
          </cell>
        </row>
        <row r="9406">
          <cell r="AY9406" t="str">
            <v>09L0603</v>
          </cell>
        </row>
        <row r="9407">
          <cell r="AY9407" t="str">
            <v>09L0603</v>
          </cell>
        </row>
        <row r="9408">
          <cell r="AY9408" t="str">
            <v>09L0603</v>
          </cell>
        </row>
        <row r="9409">
          <cell r="AY9409" t="str">
            <v>09L0603</v>
          </cell>
        </row>
        <row r="9410">
          <cell r="AY9410" t="str">
            <v>09L0603</v>
          </cell>
        </row>
        <row r="9411">
          <cell r="AY9411" t="str">
            <v>09L0603</v>
          </cell>
        </row>
        <row r="9412">
          <cell r="AY9412" t="str">
            <v>09L0603</v>
          </cell>
        </row>
        <row r="9413">
          <cell r="AY9413" t="str">
            <v>09L0603</v>
          </cell>
        </row>
        <row r="9414">
          <cell r="AY9414" t="str">
            <v>09L0603</v>
          </cell>
        </row>
        <row r="9415">
          <cell r="AY9415" t="str">
            <v>09L0603</v>
          </cell>
        </row>
        <row r="9416">
          <cell r="AY9416" t="str">
            <v>09L0603</v>
          </cell>
        </row>
        <row r="9417">
          <cell r="AY9417" t="str">
            <v>09L0603</v>
          </cell>
        </row>
        <row r="9418">
          <cell r="AY9418" t="str">
            <v>09L0603</v>
          </cell>
        </row>
        <row r="9419">
          <cell r="AY9419" t="str">
            <v>09L0603</v>
          </cell>
        </row>
        <row r="9420">
          <cell r="AY9420" t="str">
            <v>09L0603</v>
          </cell>
        </row>
        <row r="9421">
          <cell r="AY9421" t="str">
            <v>09L0603</v>
          </cell>
        </row>
        <row r="9422">
          <cell r="AY9422" t="str">
            <v>09L0603</v>
          </cell>
        </row>
        <row r="9423">
          <cell r="AY9423" t="str">
            <v>09L0603</v>
          </cell>
        </row>
        <row r="9424">
          <cell r="AY9424" t="str">
            <v>09L0603</v>
          </cell>
        </row>
        <row r="9425">
          <cell r="AY9425" t="str">
            <v>09L0603</v>
          </cell>
        </row>
        <row r="9426">
          <cell r="AY9426" t="str">
            <v>09L0603</v>
          </cell>
        </row>
        <row r="9427">
          <cell r="AY9427" t="str">
            <v>09L0603</v>
          </cell>
        </row>
        <row r="9428">
          <cell r="AY9428" t="str">
            <v>09L0603</v>
          </cell>
        </row>
        <row r="9429">
          <cell r="AY9429" t="str">
            <v>09L0603</v>
          </cell>
        </row>
        <row r="9430">
          <cell r="AY9430" t="str">
            <v>09L0603</v>
          </cell>
        </row>
        <row r="9431">
          <cell r="AY9431" t="str">
            <v>09L0603</v>
          </cell>
        </row>
        <row r="9432">
          <cell r="AY9432" t="str">
            <v>09L0603</v>
          </cell>
        </row>
        <row r="9433">
          <cell r="AY9433" t="str">
            <v>09L0603</v>
          </cell>
        </row>
        <row r="9434">
          <cell r="AY9434" t="str">
            <v>09L0603</v>
          </cell>
        </row>
        <row r="9435">
          <cell r="AY9435" t="str">
            <v>09L0603</v>
          </cell>
        </row>
        <row r="9436">
          <cell r="AY9436" t="str">
            <v>09L0603</v>
          </cell>
        </row>
        <row r="9437">
          <cell r="AY9437" t="str">
            <v>09L0603</v>
          </cell>
        </row>
        <row r="9438">
          <cell r="AY9438" t="str">
            <v>09L0603</v>
          </cell>
        </row>
        <row r="9439">
          <cell r="AY9439" t="str">
            <v>09L0603</v>
          </cell>
        </row>
        <row r="9440">
          <cell r="AY9440" t="str">
            <v>09L0603</v>
          </cell>
        </row>
        <row r="9441">
          <cell r="AY9441" t="str">
            <v>09L0603</v>
          </cell>
        </row>
        <row r="9442">
          <cell r="AY9442" t="str">
            <v>09L0603</v>
          </cell>
        </row>
        <row r="9443">
          <cell r="AY9443" t="str">
            <v>09L0603</v>
          </cell>
        </row>
        <row r="9444">
          <cell r="AY9444" t="str">
            <v>09L0603</v>
          </cell>
        </row>
        <row r="9445">
          <cell r="AY9445" t="str">
            <v>09L0603</v>
          </cell>
        </row>
        <row r="9446">
          <cell r="AY9446" t="str">
            <v>09L0603</v>
          </cell>
        </row>
        <row r="9447">
          <cell r="AY9447" t="str">
            <v>09L0603</v>
          </cell>
        </row>
        <row r="9448">
          <cell r="AY9448" t="str">
            <v>09L0603</v>
          </cell>
        </row>
        <row r="9449">
          <cell r="AY9449" t="str">
            <v>09L0603</v>
          </cell>
        </row>
        <row r="9450">
          <cell r="AY9450" t="str">
            <v>05L0067</v>
          </cell>
        </row>
        <row r="9451">
          <cell r="AY9451" t="str">
            <v>05L0067</v>
          </cell>
        </row>
        <row r="9452">
          <cell r="AY9452" t="str">
            <v>09L0603</v>
          </cell>
        </row>
        <row r="9453">
          <cell r="AY9453" t="str">
            <v>09L0603</v>
          </cell>
        </row>
        <row r="9454">
          <cell r="AY9454" t="str">
            <v>09L0603</v>
          </cell>
        </row>
        <row r="9455">
          <cell r="AY9455" t="str">
            <v>09L0603</v>
          </cell>
        </row>
        <row r="9456">
          <cell r="AY9456" t="str">
            <v>09L0603</v>
          </cell>
        </row>
        <row r="9457">
          <cell r="AY9457" t="str">
            <v>09L0603</v>
          </cell>
        </row>
        <row r="9458">
          <cell r="AY9458" t="str">
            <v>05L0067</v>
          </cell>
        </row>
        <row r="9459">
          <cell r="AY9459" t="str">
            <v>05L0067</v>
          </cell>
        </row>
        <row r="9460">
          <cell r="AY9460" t="str">
            <v>05L0067</v>
          </cell>
        </row>
        <row r="9461">
          <cell r="AY9461" t="str">
            <v>05L0067</v>
          </cell>
        </row>
        <row r="9462">
          <cell r="AY9462" t="str">
            <v>05L0067</v>
          </cell>
        </row>
        <row r="9463">
          <cell r="AY9463" t="str">
            <v>05L0067</v>
          </cell>
        </row>
        <row r="9464">
          <cell r="AY9464" t="str">
            <v>05L0067</v>
          </cell>
        </row>
        <row r="9465">
          <cell r="AY9465" t="str">
            <v>05L0067</v>
          </cell>
        </row>
        <row r="9466">
          <cell r="AY9466" t="str">
            <v>05L0067</v>
          </cell>
        </row>
        <row r="9467">
          <cell r="AY9467" t="str">
            <v>05L0067</v>
          </cell>
        </row>
        <row r="9468">
          <cell r="AY9468" t="str">
            <v>05L0067</v>
          </cell>
        </row>
        <row r="9469">
          <cell r="AY9469" t="str">
            <v>09L0603</v>
          </cell>
        </row>
        <row r="9470">
          <cell r="AY9470" t="str">
            <v>09L0603</v>
          </cell>
        </row>
        <row r="9471">
          <cell r="AY9471" t="str">
            <v>09L0603</v>
          </cell>
        </row>
        <row r="9472">
          <cell r="AY9472" t="str">
            <v>09L0603</v>
          </cell>
        </row>
        <row r="9473">
          <cell r="AY9473" t="str">
            <v>09L0603</v>
          </cell>
        </row>
        <row r="9474">
          <cell r="AY9474" t="str">
            <v>09L0603</v>
          </cell>
        </row>
        <row r="9475">
          <cell r="AY9475" t="str">
            <v>09L0603</v>
          </cell>
        </row>
        <row r="9476">
          <cell r="AY9476" t="str">
            <v>09L0603</v>
          </cell>
        </row>
        <row r="9477">
          <cell r="AY9477" t="str">
            <v>09L0603</v>
          </cell>
        </row>
        <row r="9478">
          <cell r="AY9478" t="str">
            <v>09L0603</v>
          </cell>
        </row>
        <row r="9479">
          <cell r="AY9479" t="str">
            <v>09L0603</v>
          </cell>
        </row>
        <row r="9480">
          <cell r="AY9480" t="str">
            <v>09L0603</v>
          </cell>
        </row>
        <row r="9481">
          <cell r="AY9481" t="str">
            <v>09L0603</v>
          </cell>
        </row>
        <row r="9482">
          <cell r="AY9482" t="str">
            <v>09L0603</v>
          </cell>
        </row>
        <row r="9483">
          <cell r="AY9483" t="str">
            <v>09L0603</v>
          </cell>
        </row>
        <row r="9484">
          <cell r="AY9484" t="str">
            <v>09L0603</v>
          </cell>
        </row>
        <row r="9485">
          <cell r="AY9485" t="str">
            <v>09L0603</v>
          </cell>
        </row>
        <row r="9486">
          <cell r="AY9486" t="str">
            <v>09L0603</v>
          </cell>
        </row>
        <row r="9487">
          <cell r="AY9487" t="str">
            <v>09L0603</v>
          </cell>
        </row>
        <row r="9488">
          <cell r="AY9488" t="str">
            <v>09L0603</v>
          </cell>
        </row>
        <row r="9489">
          <cell r="AY9489" t="str">
            <v>09L0603</v>
          </cell>
        </row>
        <row r="9490">
          <cell r="AY9490" t="str">
            <v>09L0603</v>
          </cell>
        </row>
        <row r="9491">
          <cell r="AY9491" t="str">
            <v>09L0603</v>
          </cell>
        </row>
        <row r="9492">
          <cell r="AY9492" t="str">
            <v>09L0603</v>
          </cell>
        </row>
        <row r="9493">
          <cell r="AY9493" t="str">
            <v>09L0603</v>
          </cell>
        </row>
        <row r="9494">
          <cell r="AY9494" t="str">
            <v>09L0603</v>
          </cell>
        </row>
        <row r="9495">
          <cell r="AY9495" t="str">
            <v>09L0603</v>
          </cell>
        </row>
        <row r="9496">
          <cell r="AY9496" t="str">
            <v>09L0603</v>
          </cell>
        </row>
        <row r="9497">
          <cell r="AY9497" t="str">
            <v>09L0603</v>
          </cell>
        </row>
        <row r="9498">
          <cell r="AY9498" t="str">
            <v>09L0603</v>
          </cell>
        </row>
        <row r="9499">
          <cell r="AY9499" t="str">
            <v>09L0603</v>
          </cell>
        </row>
        <row r="9500">
          <cell r="AY9500" t="str">
            <v>09L0603</v>
          </cell>
        </row>
        <row r="9501">
          <cell r="AY9501" t="str">
            <v>09L0603</v>
          </cell>
        </row>
        <row r="9502">
          <cell r="AY9502" t="str">
            <v>09L0603</v>
          </cell>
        </row>
        <row r="9503">
          <cell r="AY9503" t="str">
            <v>09L0603</v>
          </cell>
        </row>
        <row r="9504">
          <cell r="AY9504" t="str">
            <v>09L0603</v>
          </cell>
        </row>
        <row r="9505">
          <cell r="AY9505" t="str">
            <v>09L0603</v>
          </cell>
        </row>
        <row r="9506">
          <cell r="AY9506" t="str">
            <v>09L0603</v>
          </cell>
        </row>
        <row r="9507">
          <cell r="AY9507" t="str">
            <v>09L0603</v>
          </cell>
        </row>
        <row r="9508">
          <cell r="AY9508" t="str">
            <v>09L0603</v>
          </cell>
        </row>
        <row r="9509">
          <cell r="AY9509" t="str">
            <v>05L0067</v>
          </cell>
        </row>
        <row r="9510">
          <cell r="AY9510" t="str">
            <v>05L0067</v>
          </cell>
        </row>
        <row r="9511">
          <cell r="AY9511" t="str">
            <v>05L0067</v>
          </cell>
        </row>
        <row r="9512">
          <cell r="AY9512" t="str">
            <v>05L0067</v>
          </cell>
        </row>
        <row r="9513">
          <cell r="AY9513" t="str">
            <v>09L0603</v>
          </cell>
        </row>
        <row r="9514">
          <cell r="AY9514" t="str">
            <v>09L0603</v>
          </cell>
        </row>
        <row r="9515">
          <cell r="AY9515" t="str">
            <v>09L0603</v>
          </cell>
        </row>
        <row r="9516">
          <cell r="AY9516" t="str">
            <v>09L0603</v>
          </cell>
        </row>
        <row r="9517">
          <cell r="AY9517" t="str">
            <v>09L0603</v>
          </cell>
        </row>
        <row r="9518">
          <cell r="AY9518" t="str">
            <v>09L0603</v>
          </cell>
        </row>
        <row r="9519">
          <cell r="AY9519" t="str">
            <v>05L0067</v>
          </cell>
        </row>
        <row r="9520">
          <cell r="AY9520" t="str">
            <v>05L0067</v>
          </cell>
        </row>
        <row r="9521">
          <cell r="AY9521" t="str">
            <v>05L0067</v>
          </cell>
        </row>
        <row r="9522">
          <cell r="AY9522" t="str">
            <v>05L0067</v>
          </cell>
        </row>
        <row r="9523">
          <cell r="AY9523" t="str">
            <v>05L0067</v>
          </cell>
        </row>
        <row r="9524">
          <cell r="AY9524" t="str">
            <v>05L0067</v>
          </cell>
        </row>
        <row r="9525">
          <cell r="AY9525" t="str">
            <v>05L0067</v>
          </cell>
        </row>
        <row r="9526">
          <cell r="AY9526" t="str">
            <v>05L0067</v>
          </cell>
        </row>
        <row r="9527">
          <cell r="AY9527" t="str">
            <v>09L0603</v>
          </cell>
        </row>
        <row r="9528">
          <cell r="AY9528" t="str">
            <v>09L0603</v>
          </cell>
        </row>
        <row r="9529">
          <cell r="AY9529" t="str">
            <v>09L0603</v>
          </cell>
        </row>
        <row r="9530">
          <cell r="AY9530" t="str">
            <v>09L0603</v>
          </cell>
        </row>
        <row r="9531">
          <cell r="AY9531" t="str">
            <v>09L0603</v>
          </cell>
        </row>
        <row r="9532">
          <cell r="AY9532" t="str">
            <v>09L0603</v>
          </cell>
        </row>
        <row r="9533">
          <cell r="AY9533" t="str">
            <v>09L0603</v>
          </cell>
        </row>
        <row r="9534">
          <cell r="AY9534" t="str">
            <v>09L0603</v>
          </cell>
        </row>
        <row r="9535">
          <cell r="AY9535" t="str">
            <v>09L0603</v>
          </cell>
        </row>
        <row r="9536">
          <cell r="AY9536" t="str">
            <v>09L0603</v>
          </cell>
        </row>
        <row r="9537">
          <cell r="AY9537" t="str">
            <v>05L0067</v>
          </cell>
        </row>
        <row r="9538">
          <cell r="AY9538" t="str">
            <v>05L0067</v>
          </cell>
        </row>
        <row r="9539">
          <cell r="AY9539" t="str">
            <v>09L0603</v>
          </cell>
        </row>
        <row r="9540">
          <cell r="AY9540" t="str">
            <v>09L0603</v>
          </cell>
        </row>
        <row r="9541">
          <cell r="AY9541" t="str">
            <v>09L0603</v>
          </cell>
        </row>
        <row r="9542">
          <cell r="AY9542" t="str">
            <v>09L0603</v>
          </cell>
        </row>
        <row r="9543">
          <cell r="AY9543" t="str">
            <v>09L0603</v>
          </cell>
        </row>
        <row r="9544">
          <cell r="AY9544" t="str">
            <v>09L0603</v>
          </cell>
        </row>
        <row r="9545">
          <cell r="AY9545" t="str">
            <v>09L0603</v>
          </cell>
        </row>
        <row r="9546">
          <cell r="AY9546" t="str">
            <v>09L0603</v>
          </cell>
        </row>
        <row r="9547">
          <cell r="AY9547" t="str">
            <v>09L0603</v>
          </cell>
        </row>
        <row r="9548">
          <cell r="AY9548" t="str">
            <v>09L0603</v>
          </cell>
        </row>
        <row r="9549">
          <cell r="AY9549" t="str">
            <v>09L0603</v>
          </cell>
        </row>
        <row r="9550">
          <cell r="AY9550" t="str">
            <v>09L0603</v>
          </cell>
        </row>
        <row r="9551">
          <cell r="AY9551" t="str">
            <v>09L0603</v>
          </cell>
        </row>
        <row r="9552">
          <cell r="AY9552" t="str">
            <v>09L0603</v>
          </cell>
        </row>
        <row r="9553">
          <cell r="AY9553" t="str">
            <v>09L0603</v>
          </cell>
        </row>
        <row r="9554">
          <cell r="AY9554" t="str">
            <v>09L0603</v>
          </cell>
        </row>
        <row r="9555">
          <cell r="AY9555" t="str">
            <v>09L0603</v>
          </cell>
        </row>
        <row r="9556">
          <cell r="AY9556" t="str">
            <v>05L0067</v>
          </cell>
        </row>
        <row r="9557">
          <cell r="AY9557" t="str">
            <v>09L0603</v>
          </cell>
        </row>
        <row r="9558">
          <cell r="AY9558" t="str">
            <v>09L0603</v>
          </cell>
        </row>
        <row r="9559">
          <cell r="AY9559" t="str">
            <v>09L0603</v>
          </cell>
        </row>
        <row r="9560">
          <cell r="AY9560" t="str">
            <v>09L0603</v>
          </cell>
        </row>
        <row r="9561">
          <cell r="AY9561" t="str">
            <v>09L0603</v>
          </cell>
        </row>
        <row r="9562">
          <cell r="AY9562" t="str">
            <v>09L0603</v>
          </cell>
        </row>
        <row r="9563">
          <cell r="AY9563" t="str">
            <v>09L0603</v>
          </cell>
        </row>
        <row r="9564">
          <cell r="AY9564" t="str">
            <v>09L0603</v>
          </cell>
        </row>
        <row r="9565">
          <cell r="AY9565" t="str">
            <v>09L0603</v>
          </cell>
        </row>
        <row r="9566">
          <cell r="AY9566" t="str">
            <v>09L0603</v>
          </cell>
        </row>
        <row r="9567">
          <cell r="AY9567" t="str">
            <v>09L0603</v>
          </cell>
        </row>
        <row r="9568">
          <cell r="AY9568" t="str">
            <v>09L0603</v>
          </cell>
        </row>
        <row r="9569">
          <cell r="AY9569" t="str">
            <v>09L0603</v>
          </cell>
        </row>
        <row r="9570">
          <cell r="AY9570" t="str">
            <v>09L0603</v>
          </cell>
        </row>
        <row r="9571">
          <cell r="AY9571" t="str">
            <v>09L0603</v>
          </cell>
        </row>
        <row r="9572">
          <cell r="AY9572" t="str">
            <v>09L0603</v>
          </cell>
        </row>
        <row r="9573">
          <cell r="AY9573" t="str">
            <v>09L0603</v>
          </cell>
        </row>
        <row r="9574">
          <cell r="AY9574" t="str">
            <v>09L0603</v>
          </cell>
        </row>
        <row r="9575">
          <cell r="AY9575" t="str">
            <v>09L0603</v>
          </cell>
        </row>
        <row r="9576">
          <cell r="AY9576" t="str">
            <v>09L0603</v>
          </cell>
        </row>
        <row r="9577">
          <cell r="AY9577" t="str">
            <v>09L0603</v>
          </cell>
        </row>
        <row r="9578">
          <cell r="AY9578" t="str">
            <v>09L0603</v>
          </cell>
        </row>
        <row r="9579">
          <cell r="AY9579" t="str">
            <v>09L0603</v>
          </cell>
        </row>
        <row r="9580">
          <cell r="AY9580" t="str">
            <v>09L0603</v>
          </cell>
        </row>
        <row r="9581">
          <cell r="AY9581" t="str">
            <v>09L0603</v>
          </cell>
        </row>
        <row r="9582">
          <cell r="AY9582" t="str">
            <v>09L0603</v>
          </cell>
        </row>
        <row r="9583">
          <cell r="AY9583" t="str">
            <v>09L0603</v>
          </cell>
        </row>
        <row r="9584">
          <cell r="AY9584" t="str">
            <v>09L0603</v>
          </cell>
        </row>
        <row r="9585">
          <cell r="AY9585" t="str">
            <v>09L0603</v>
          </cell>
        </row>
        <row r="9586">
          <cell r="AY9586" t="str">
            <v>09L0603</v>
          </cell>
        </row>
        <row r="9587">
          <cell r="AY9587" t="str">
            <v>09L0603</v>
          </cell>
        </row>
        <row r="9588">
          <cell r="AY9588" t="str">
            <v>09L0603</v>
          </cell>
        </row>
        <row r="9589">
          <cell r="AY9589" t="str">
            <v>05L0067</v>
          </cell>
        </row>
        <row r="9590">
          <cell r="AY9590" t="str">
            <v>05L0067</v>
          </cell>
        </row>
        <row r="9591">
          <cell r="AY9591" t="str">
            <v>09L0603</v>
          </cell>
        </row>
        <row r="9592">
          <cell r="AY9592" t="str">
            <v>09L0603</v>
          </cell>
        </row>
        <row r="9593">
          <cell r="AY9593" t="str">
            <v>09L0603</v>
          </cell>
        </row>
        <row r="9594">
          <cell r="AY9594" t="str">
            <v>09L0603</v>
          </cell>
        </row>
        <row r="9595">
          <cell r="AY9595" t="str">
            <v>09L0603</v>
          </cell>
        </row>
        <row r="9596">
          <cell r="AY9596" t="str">
            <v>09L0603</v>
          </cell>
        </row>
        <row r="9597">
          <cell r="AY9597" t="str">
            <v>09L0603</v>
          </cell>
        </row>
        <row r="9598">
          <cell r="AY9598" t="str">
            <v>09L0603</v>
          </cell>
        </row>
        <row r="9599">
          <cell r="AY9599" t="str">
            <v>09L0603</v>
          </cell>
        </row>
        <row r="9600">
          <cell r="AY9600" t="str">
            <v>09L0603</v>
          </cell>
        </row>
        <row r="9601">
          <cell r="AY9601" t="str">
            <v>09L0603</v>
          </cell>
        </row>
        <row r="9602">
          <cell r="AY9602" t="str">
            <v>09L0603</v>
          </cell>
        </row>
        <row r="9603">
          <cell r="AY9603" t="str">
            <v>09L0603</v>
          </cell>
        </row>
        <row r="9604">
          <cell r="AY9604" t="str">
            <v>05L0067</v>
          </cell>
        </row>
        <row r="9605">
          <cell r="AY9605" t="str">
            <v>09L0603</v>
          </cell>
        </row>
        <row r="9606">
          <cell r="AY9606" t="str">
            <v>09L0603</v>
          </cell>
        </row>
        <row r="9607">
          <cell r="AY9607" t="str">
            <v>09L0603</v>
          </cell>
        </row>
        <row r="9608">
          <cell r="AY9608" t="str">
            <v>09L0603</v>
          </cell>
        </row>
        <row r="9609">
          <cell r="AY9609" t="str">
            <v>09L0603</v>
          </cell>
        </row>
        <row r="9610">
          <cell r="AY9610" t="str">
            <v>09L0603</v>
          </cell>
        </row>
        <row r="9611">
          <cell r="AY9611" t="str">
            <v>09L0603</v>
          </cell>
        </row>
        <row r="9612">
          <cell r="AY9612" t="str">
            <v>09L0603</v>
          </cell>
        </row>
        <row r="9613">
          <cell r="AY9613" t="str">
            <v>09L0603</v>
          </cell>
        </row>
        <row r="9614">
          <cell r="AY9614" t="str">
            <v>09L0603</v>
          </cell>
        </row>
        <row r="9615">
          <cell r="AY9615" t="str">
            <v>09L0603</v>
          </cell>
        </row>
        <row r="9616">
          <cell r="AY9616" t="str">
            <v>09L0603</v>
          </cell>
        </row>
        <row r="9617">
          <cell r="AY9617" t="str">
            <v>09L0603</v>
          </cell>
        </row>
        <row r="9618">
          <cell r="AY9618" t="str">
            <v>09L0603</v>
          </cell>
        </row>
        <row r="9619">
          <cell r="AY9619" t="str">
            <v>09L0603</v>
          </cell>
        </row>
        <row r="9620">
          <cell r="AY9620" t="str">
            <v>09L0603</v>
          </cell>
        </row>
        <row r="9621">
          <cell r="AY9621" t="str">
            <v>09L0603</v>
          </cell>
        </row>
        <row r="9622">
          <cell r="AY9622" t="str">
            <v>09L0603</v>
          </cell>
        </row>
        <row r="9623">
          <cell r="AY9623" t="str">
            <v>09L0603</v>
          </cell>
        </row>
        <row r="9624">
          <cell r="AY9624" t="str">
            <v>09L0603</v>
          </cell>
        </row>
        <row r="9625">
          <cell r="AY9625" t="str">
            <v>09L0603</v>
          </cell>
        </row>
        <row r="9626">
          <cell r="AY9626" t="str">
            <v>09L0603</v>
          </cell>
        </row>
        <row r="9627">
          <cell r="AY9627" t="str">
            <v>09L0603</v>
          </cell>
        </row>
        <row r="9628">
          <cell r="AY9628" t="str">
            <v>09L0603</v>
          </cell>
        </row>
        <row r="9629">
          <cell r="AY9629" t="str">
            <v>09L0603</v>
          </cell>
        </row>
        <row r="9630">
          <cell r="AY9630" t="str">
            <v>09L0603</v>
          </cell>
        </row>
        <row r="9631">
          <cell r="AY9631" t="str">
            <v>09L0603</v>
          </cell>
        </row>
        <row r="9632">
          <cell r="AY9632" t="str">
            <v>09L0603</v>
          </cell>
        </row>
        <row r="9633">
          <cell r="AY9633" t="str">
            <v>09L0603</v>
          </cell>
        </row>
        <row r="9634">
          <cell r="AY9634" t="str">
            <v>09L0603</v>
          </cell>
        </row>
        <row r="9635">
          <cell r="AY9635" t="str">
            <v>09L0603</v>
          </cell>
        </row>
        <row r="9636">
          <cell r="AY9636" t="str">
            <v>09L0603</v>
          </cell>
        </row>
        <row r="9637">
          <cell r="AY9637" t="str">
            <v>09L0603</v>
          </cell>
        </row>
        <row r="9638">
          <cell r="AY9638" t="str">
            <v>09L0603</v>
          </cell>
        </row>
        <row r="9639">
          <cell r="AY9639" t="str">
            <v>09L0603</v>
          </cell>
        </row>
        <row r="9640">
          <cell r="AY9640" t="str">
            <v>05L0067</v>
          </cell>
        </row>
        <row r="9641">
          <cell r="AY9641" t="str">
            <v>09L0603</v>
          </cell>
        </row>
        <row r="9642">
          <cell r="AY9642" t="str">
            <v>09L0301</v>
          </cell>
        </row>
        <row r="9643">
          <cell r="AY9643" t="str">
            <v>09L0301</v>
          </cell>
        </row>
        <row r="9644">
          <cell r="AY9644" t="str">
            <v>09L0301</v>
          </cell>
        </row>
        <row r="9645">
          <cell r="AY9645" t="str">
            <v>09L0301</v>
          </cell>
        </row>
        <row r="9646">
          <cell r="AY9646" t="str">
            <v>09L0301</v>
          </cell>
        </row>
        <row r="9647">
          <cell r="AY9647" t="str">
            <v>09L0301</v>
          </cell>
        </row>
        <row r="9648">
          <cell r="AY9648" t="str">
            <v>09L0301</v>
          </cell>
        </row>
        <row r="9649">
          <cell r="AY9649" t="str">
            <v>09L0301</v>
          </cell>
        </row>
        <row r="9650">
          <cell r="AY9650" t="str">
            <v>09L0301</v>
          </cell>
        </row>
        <row r="9651">
          <cell r="AY9651" t="str">
            <v>09L0301</v>
          </cell>
        </row>
        <row r="9652">
          <cell r="AY9652" t="str">
            <v>09L0301</v>
          </cell>
        </row>
        <row r="9653">
          <cell r="AY9653" t="str">
            <v>09L0301</v>
          </cell>
        </row>
        <row r="9654">
          <cell r="AY9654" t="str">
            <v>09L0301</v>
          </cell>
        </row>
        <row r="9655">
          <cell r="AY9655" t="str">
            <v>09L0301</v>
          </cell>
        </row>
        <row r="9656">
          <cell r="AY9656" t="str">
            <v>09L0301</v>
          </cell>
        </row>
        <row r="9657">
          <cell r="AY9657" t="str">
            <v>09L0301</v>
          </cell>
        </row>
        <row r="9658">
          <cell r="AY9658" t="str">
            <v>09L0301</v>
          </cell>
        </row>
        <row r="9659">
          <cell r="AY9659" t="str">
            <v>09L0301</v>
          </cell>
        </row>
        <row r="9660">
          <cell r="AY9660" t="str">
            <v>09L0301</v>
          </cell>
        </row>
        <row r="9661">
          <cell r="AY9661" t="str">
            <v>09L0301</v>
          </cell>
        </row>
        <row r="9662">
          <cell r="AY9662" t="str">
            <v>09L0301</v>
          </cell>
        </row>
        <row r="9663">
          <cell r="AY9663" t="str">
            <v>09L0301</v>
          </cell>
        </row>
        <row r="9664">
          <cell r="AY9664" t="str">
            <v>09L0301</v>
          </cell>
        </row>
        <row r="9665">
          <cell r="AY9665" t="str">
            <v>09L0301</v>
          </cell>
        </row>
        <row r="9666">
          <cell r="AY9666" t="str">
            <v>09L0301</v>
          </cell>
        </row>
        <row r="9667">
          <cell r="AY9667" t="str">
            <v>09L0301</v>
          </cell>
        </row>
        <row r="9668">
          <cell r="AY9668" t="str">
            <v>09L0301</v>
          </cell>
        </row>
        <row r="9669">
          <cell r="AY9669" t="str">
            <v>09L0301</v>
          </cell>
        </row>
        <row r="9670">
          <cell r="AY9670" t="str">
            <v>09L0301</v>
          </cell>
        </row>
        <row r="9671">
          <cell r="AY9671" t="str">
            <v>09L0301</v>
          </cell>
        </row>
        <row r="9672">
          <cell r="AY9672" t="str">
            <v>09L0301</v>
          </cell>
        </row>
        <row r="9673">
          <cell r="AY9673" t="str">
            <v>09L0301</v>
          </cell>
        </row>
        <row r="9674">
          <cell r="AY9674" t="str">
            <v>09L0301</v>
          </cell>
        </row>
        <row r="9675">
          <cell r="AY9675" t="str">
            <v>09L0301</v>
          </cell>
        </row>
        <row r="9676">
          <cell r="AY9676" t="str">
            <v>09L0301</v>
          </cell>
        </row>
        <row r="9677">
          <cell r="AY9677" t="str">
            <v>09L0301</v>
          </cell>
        </row>
        <row r="9678">
          <cell r="AY9678" t="str">
            <v>09L0301</v>
          </cell>
        </row>
        <row r="9679">
          <cell r="AY9679" t="str">
            <v>09L0301</v>
          </cell>
        </row>
        <row r="9680">
          <cell r="AY9680" t="str">
            <v>09L0301</v>
          </cell>
        </row>
        <row r="9681">
          <cell r="AY9681" t="str">
            <v>09L0301</v>
          </cell>
        </row>
        <row r="9682">
          <cell r="AY9682" t="str">
            <v>09L0301</v>
          </cell>
        </row>
        <row r="9683">
          <cell r="AY9683" t="str">
            <v>09L0301</v>
          </cell>
        </row>
        <row r="9684">
          <cell r="AY9684" t="str">
            <v>09L0301</v>
          </cell>
        </row>
        <row r="9685">
          <cell r="AY9685" t="str">
            <v>09L0301</v>
          </cell>
        </row>
        <row r="9686">
          <cell r="AY9686" t="str">
            <v>09L0301</v>
          </cell>
        </row>
        <row r="9687">
          <cell r="AY9687" t="str">
            <v>09L0301</v>
          </cell>
        </row>
        <row r="9688">
          <cell r="AY9688" t="str">
            <v>09L0301</v>
          </cell>
        </row>
        <row r="9689">
          <cell r="AY9689" t="str">
            <v>09L0301</v>
          </cell>
        </row>
        <row r="9690">
          <cell r="AY9690" t="str">
            <v>09L0301</v>
          </cell>
        </row>
        <row r="9691">
          <cell r="AY9691" t="str">
            <v>09L0301</v>
          </cell>
        </row>
        <row r="9692">
          <cell r="AY9692" t="str">
            <v>09L0301</v>
          </cell>
        </row>
        <row r="9693">
          <cell r="AY9693" t="str">
            <v>09L0301</v>
          </cell>
        </row>
        <row r="9694">
          <cell r="AY9694" t="str">
            <v>09L0301</v>
          </cell>
        </row>
        <row r="9695">
          <cell r="AY9695" t="str">
            <v>09L0301</v>
          </cell>
        </row>
        <row r="9696">
          <cell r="AY9696" t="str">
            <v>09L0301</v>
          </cell>
        </row>
        <row r="9697">
          <cell r="AY9697" t="str">
            <v>09L0301</v>
          </cell>
        </row>
        <row r="9698">
          <cell r="AY9698" t="str">
            <v>09L0301</v>
          </cell>
        </row>
        <row r="9699">
          <cell r="AY9699" t="str">
            <v>09L0301</v>
          </cell>
        </row>
        <row r="9700">
          <cell r="AY9700" t="str">
            <v>09L0301</v>
          </cell>
        </row>
        <row r="9701">
          <cell r="AY9701" t="str">
            <v>09L0301</v>
          </cell>
        </row>
        <row r="9702">
          <cell r="AY9702" t="str">
            <v>09L0301</v>
          </cell>
        </row>
        <row r="9703">
          <cell r="AY9703" t="str">
            <v>09L0301</v>
          </cell>
        </row>
        <row r="9704">
          <cell r="AY9704" t="str">
            <v>09L0301</v>
          </cell>
        </row>
        <row r="9705">
          <cell r="AY9705" t="str">
            <v>09L0301</v>
          </cell>
        </row>
        <row r="9706">
          <cell r="AY9706" t="str">
            <v>09L0301</v>
          </cell>
        </row>
        <row r="9707">
          <cell r="AY9707" t="str">
            <v>09L0301</v>
          </cell>
        </row>
        <row r="9708">
          <cell r="AY9708" t="str">
            <v>09L0301</v>
          </cell>
        </row>
        <row r="9709">
          <cell r="AY9709" t="str">
            <v>09L0301</v>
          </cell>
        </row>
        <row r="9710">
          <cell r="AY9710" t="str">
            <v>09L0301</v>
          </cell>
        </row>
        <row r="9711">
          <cell r="AY9711" t="str">
            <v>09L0301</v>
          </cell>
        </row>
        <row r="9712">
          <cell r="AY9712" t="str">
            <v>09L0301</v>
          </cell>
        </row>
        <row r="9713">
          <cell r="AY9713" t="str">
            <v>09L0301</v>
          </cell>
        </row>
        <row r="9714">
          <cell r="AY9714" t="str">
            <v>09L0301</v>
          </cell>
        </row>
        <row r="9715">
          <cell r="AY9715" t="str">
            <v>09L0301</v>
          </cell>
        </row>
        <row r="9716">
          <cell r="AY9716" t="str">
            <v>09L0301</v>
          </cell>
        </row>
        <row r="9717">
          <cell r="AY9717" t="str">
            <v>09L0301</v>
          </cell>
        </row>
        <row r="9718">
          <cell r="AY9718" t="str">
            <v>09L0301</v>
          </cell>
        </row>
        <row r="9719">
          <cell r="AY9719" t="str">
            <v>09L0301</v>
          </cell>
        </row>
        <row r="9720">
          <cell r="AY9720" t="str">
            <v>09L0301</v>
          </cell>
        </row>
        <row r="9721">
          <cell r="AY9721" t="str">
            <v>09L0301</v>
          </cell>
        </row>
        <row r="9722">
          <cell r="AY9722" t="str">
            <v>09L0301</v>
          </cell>
        </row>
        <row r="9723">
          <cell r="AY9723" t="str">
            <v>09L0301</v>
          </cell>
        </row>
        <row r="9724">
          <cell r="AY9724" t="str">
            <v>09L0301</v>
          </cell>
        </row>
        <row r="9725">
          <cell r="AY9725" t="str">
            <v>09L0301</v>
          </cell>
        </row>
        <row r="9726">
          <cell r="AY9726" t="str">
            <v>09L0301</v>
          </cell>
        </row>
        <row r="9727">
          <cell r="AY9727" t="str">
            <v>09L0301</v>
          </cell>
        </row>
        <row r="9728">
          <cell r="AY9728" t="str">
            <v>09L0301</v>
          </cell>
        </row>
        <row r="9729">
          <cell r="AY9729" t="str">
            <v>09L0301</v>
          </cell>
        </row>
        <row r="9730">
          <cell r="AY9730" t="str">
            <v>09L0301</v>
          </cell>
        </row>
        <row r="9731">
          <cell r="AY9731" t="str">
            <v>09L0301</v>
          </cell>
        </row>
        <row r="9732">
          <cell r="AY9732" t="str">
            <v>09L0301</v>
          </cell>
        </row>
        <row r="9733">
          <cell r="AY9733" t="str">
            <v>09L0301</v>
          </cell>
        </row>
        <row r="9734">
          <cell r="AY9734" t="str">
            <v>09L0301</v>
          </cell>
        </row>
        <row r="9735">
          <cell r="AY9735" t="str">
            <v>09L0301</v>
          </cell>
        </row>
        <row r="9736">
          <cell r="AY9736" t="str">
            <v>09L0301</v>
          </cell>
        </row>
        <row r="9737">
          <cell r="AY9737" t="str">
            <v>09L0301</v>
          </cell>
        </row>
        <row r="9738">
          <cell r="AY9738" t="str">
            <v>09L0301</v>
          </cell>
        </row>
        <row r="9739">
          <cell r="AY9739" t="str">
            <v>09L0301</v>
          </cell>
        </row>
        <row r="9740">
          <cell r="AY9740" t="str">
            <v>09L0301</v>
          </cell>
        </row>
        <row r="9741">
          <cell r="AY9741" t="str">
            <v>09L0301</v>
          </cell>
        </row>
        <row r="9742">
          <cell r="AY9742" t="str">
            <v>09L0301</v>
          </cell>
        </row>
        <row r="9743">
          <cell r="AY9743" t="str">
            <v>09L0301</v>
          </cell>
        </row>
        <row r="9744">
          <cell r="AY9744" t="str">
            <v>09L0301</v>
          </cell>
        </row>
        <row r="9745">
          <cell r="AY9745" t="str">
            <v>09L0301</v>
          </cell>
        </row>
        <row r="9746">
          <cell r="AY9746" t="str">
            <v>09L0301</v>
          </cell>
        </row>
        <row r="9747">
          <cell r="AY9747" t="str">
            <v>09L0301</v>
          </cell>
        </row>
        <row r="9748">
          <cell r="AY9748" t="str">
            <v>09L0301</v>
          </cell>
        </row>
        <row r="9749">
          <cell r="AY9749" t="str">
            <v>09L0301</v>
          </cell>
        </row>
        <row r="9750">
          <cell r="AY9750" t="str">
            <v>09L0301</v>
          </cell>
        </row>
        <row r="9751">
          <cell r="AY9751" t="str">
            <v>09L0301</v>
          </cell>
        </row>
        <row r="9752">
          <cell r="AY9752" t="str">
            <v>09L0301</v>
          </cell>
        </row>
        <row r="9753">
          <cell r="AY9753" t="str">
            <v>09L0301</v>
          </cell>
        </row>
        <row r="9754">
          <cell r="AY9754" t="str">
            <v>09L0301</v>
          </cell>
        </row>
        <row r="9755">
          <cell r="AY9755" t="str">
            <v>09L0301</v>
          </cell>
        </row>
        <row r="9756">
          <cell r="AY9756" t="str">
            <v>09L0301</v>
          </cell>
        </row>
        <row r="9757">
          <cell r="AY9757" t="str">
            <v>09L0301</v>
          </cell>
        </row>
        <row r="9758">
          <cell r="AY9758" t="str">
            <v>09L0301</v>
          </cell>
        </row>
        <row r="9759">
          <cell r="AY9759" t="str">
            <v>09L0301</v>
          </cell>
        </row>
        <row r="9760">
          <cell r="AY9760" t="str">
            <v>09L0301</v>
          </cell>
        </row>
        <row r="9761">
          <cell r="AY9761" t="str">
            <v>09L0301</v>
          </cell>
        </row>
        <row r="9762">
          <cell r="AY9762" t="str">
            <v>09L0301</v>
          </cell>
        </row>
        <row r="9763">
          <cell r="AY9763" t="str">
            <v>09L0301</v>
          </cell>
        </row>
        <row r="9764">
          <cell r="AY9764" t="str">
            <v>09L0301</v>
          </cell>
        </row>
        <row r="9765">
          <cell r="AY9765" t="str">
            <v>09L0301</v>
          </cell>
        </row>
        <row r="9766">
          <cell r="AY9766" t="str">
            <v>09L0301</v>
          </cell>
        </row>
        <row r="9767">
          <cell r="AY9767" t="str">
            <v>09L0301</v>
          </cell>
        </row>
        <row r="9768">
          <cell r="AY9768" t="str">
            <v>09L0301</v>
          </cell>
        </row>
        <row r="9769">
          <cell r="AY9769" t="str">
            <v>09L0301</v>
          </cell>
        </row>
        <row r="9770">
          <cell r="AY9770" t="str">
            <v>09L0301</v>
          </cell>
        </row>
        <row r="9771">
          <cell r="AY9771" t="str">
            <v>09L0301</v>
          </cell>
        </row>
        <row r="9772">
          <cell r="AY9772" t="str">
            <v>09L0301</v>
          </cell>
        </row>
        <row r="9773">
          <cell r="AY9773" t="str">
            <v>09L0301</v>
          </cell>
        </row>
        <row r="9774">
          <cell r="AY9774" t="str">
            <v>09L0301</v>
          </cell>
        </row>
        <row r="9775">
          <cell r="AY9775" t="str">
            <v>09L0301</v>
          </cell>
        </row>
        <row r="9776">
          <cell r="AY9776" t="str">
            <v>09L0301</v>
          </cell>
        </row>
        <row r="9777">
          <cell r="AY9777" t="str">
            <v>09L0301</v>
          </cell>
        </row>
        <row r="9778">
          <cell r="AY9778" t="str">
            <v>09L0301</v>
          </cell>
        </row>
        <row r="9779">
          <cell r="AY9779" t="str">
            <v>09L0301</v>
          </cell>
        </row>
        <row r="9780">
          <cell r="AY9780" t="str">
            <v>09L0301</v>
          </cell>
        </row>
        <row r="9781">
          <cell r="AY9781" t="str">
            <v>09L0301</v>
          </cell>
        </row>
        <row r="9782">
          <cell r="AY9782" t="str">
            <v>09L0301</v>
          </cell>
        </row>
        <row r="9783">
          <cell r="AY9783" t="str">
            <v>09L0301</v>
          </cell>
        </row>
        <row r="9784">
          <cell r="AY9784" t="str">
            <v>09L0301</v>
          </cell>
        </row>
        <row r="9785">
          <cell r="AY9785" t="str">
            <v>09L0301</v>
          </cell>
        </row>
        <row r="9786">
          <cell r="AY9786" t="str">
            <v>09L0301</v>
          </cell>
        </row>
        <row r="9787">
          <cell r="AY9787" t="str">
            <v>09L0301</v>
          </cell>
        </row>
        <row r="9788">
          <cell r="AY9788" t="str">
            <v>09L0301</v>
          </cell>
        </row>
        <row r="9789">
          <cell r="AY9789" t="str">
            <v>09L0301</v>
          </cell>
        </row>
        <row r="9790">
          <cell r="AY9790" t="str">
            <v>09L0301</v>
          </cell>
        </row>
        <row r="9791">
          <cell r="AY9791" t="str">
            <v>09L0301</v>
          </cell>
        </row>
        <row r="9792">
          <cell r="AY9792" t="str">
            <v>09L0301</v>
          </cell>
        </row>
        <row r="9793">
          <cell r="AY9793" t="str">
            <v>09L0301</v>
          </cell>
        </row>
        <row r="9794">
          <cell r="AY9794" t="str">
            <v>09L0301</v>
          </cell>
        </row>
        <row r="9795">
          <cell r="AY9795" t="str">
            <v>09L0301</v>
          </cell>
        </row>
        <row r="9796">
          <cell r="AY9796" t="str">
            <v>09L0301</v>
          </cell>
        </row>
        <row r="9797">
          <cell r="AY9797" t="str">
            <v>09L0301</v>
          </cell>
        </row>
        <row r="9798">
          <cell r="AY9798" t="str">
            <v>09L0301</v>
          </cell>
        </row>
        <row r="9799">
          <cell r="AY9799" t="str">
            <v>09L0301</v>
          </cell>
        </row>
        <row r="9800">
          <cell r="AY9800" t="str">
            <v>09L0301</v>
          </cell>
        </row>
        <row r="9801">
          <cell r="AY9801" t="str">
            <v>09L0301</v>
          </cell>
        </row>
        <row r="9802">
          <cell r="AY9802" t="str">
            <v>09L0301</v>
          </cell>
        </row>
        <row r="9803">
          <cell r="AY9803" t="str">
            <v>09L0301</v>
          </cell>
        </row>
        <row r="9804">
          <cell r="AY9804" t="str">
            <v>09L0301</v>
          </cell>
        </row>
        <row r="9805">
          <cell r="AY9805" t="str">
            <v>09L0301</v>
          </cell>
        </row>
        <row r="9806">
          <cell r="AY9806" t="str">
            <v>09L0301</v>
          </cell>
        </row>
        <row r="9807">
          <cell r="AY9807" t="str">
            <v>09L0301</v>
          </cell>
        </row>
        <row r="9808">
          <cell r="AY9808" t="str">
            <v>09L0301</v>
          </cell>
        </row>
        <row r="9809">
          <cell r="AY9809" t="str">
            <v>09L0301</v>
          </cell>
        </row>
        <row r="9810">
          <cell r="AY9810" t="str">
            <v>09L0301</v>
          </cell>
        </row>
        <row r="9811">
          <cell r="AY9811" t="str">
            <v>09L0301</v>
          </cell>
        </row>
        <row r="9812">
          <cell r="AY9812" t="str">
            <v>09L0301</v>
          </cell>
        </row>
        <row r="9813">
          <cell r="AY9813" t="str">
            <v>09L0301</v>
          </cell>
        </row>
        <row r="9814">
          <cell r="AY9814" t="str">
            <v>09L0301</v>
          </cell>
        </row>
        <row r="9815">
          <cell r="AY9815" t="str">
            <v>09L0301</v>
          </cell>
        </row>
        <row r="9816">
          <cell r="AY9816" t="str">
            <v>09L0301</v>
          </cell>
        </row>
        <row r="9817">
          <cell r="AY9817" t="str">
            <v>09L0301</v>
          </cell>
        </row>
        <row r="9818">
          <cell r="AY9818" t="str">
            <v>09L0301</v>
          </cell>
        </row>
        <row r="9819">
          <cell r="AY9819" t="str">
            <v>09L0301</v>
          </cell>
        </row>
        <row r="9820">
          <cell r="AY9820" t="str">
            <v>09L0301</v>
          </cell>
        </row>
        <row r="9821">
          <cell r="AY9821" t="str">
            <v>09L0301</v>
          </cell>
        </row>
        <row r="9822">
          <cell r="AY9822" t="str">
            <v>09L0301</v>
          </cell>
        </row>
        <row r="9823">
          <cell r="AY9823" t="str">
            <v>09L0301</v>
          </cell>
        </row>
        <row r="9824">
          <cell r="AY9824" t="str">
            <v>09L0301</v>
          </cell>
        </row>
        <row r="9825">
          <cell r="AY9825" t="str">
            <v>09L0301</v>
          </cell>
        </row>
        <row r="9826">
          <cell r="AY9826" t="str">
            <v>09L0301</v>
          </cell>
        </row>
        <row r="9827">
          <cell r="AY9827" t="str">
            <v>09L0301</v>
          </cell>
        </row>
        <row r="9828">
          <cell r="AY9828" t="str">
            <v>09L0301</v>
          </cell>
        </row>
        <row r="9829">
          <cell r="AY9829" t="str">
            <v>09L0301</v>
          </cell>
        </row>
        <row r="9830">
          <cell r="AY9830" t="str">
            <v>09L0301</v>
          </cell>
        </row>
        <row r="9831">
          <cell r="AY9831" t="str">
            <v>09L0301</v>
          </cell>
        </row>
        <row r="9832">
          <cell r="AY9832" t="str">
            <v>09L0301</v>
          </cell>
        </row>
        <row r="9833">
          <cell r="AY9833" t="str">
            <v>09L0301</v>
          </cell>
        </row>
        <row r="9834">
          <cell r="AY9834" t="str">
            <v>09L0301</v>
          </cell>
        </row>
        <row r="9835">
          <cell r="AY9835" t="str">
            <v>09L0301</v>
          </cell>
        </row>
        <row r="9836">
          <cell r="AY9836" t="str">
            <v>09L0301</v>
          </cell>
        </row>
        <row r="9837">
          <cell r="AY9837" t="str">
            <v>09L0301</v>
          </cell>
        </row>
        <row r="9838">
          <cell r="AY9838" t="str">
            <v>09L0301</v>
          </cell>
        </row>
        <row r="9839">
          <cell r="AY9839" t="str">
            <v>09L0301</v>
          </cell>
        </row>
        <row r="9840">
          <cell r="AY9840" t="str">
            <v>09L0301</v>
          </cell>
        </row>
        <row r="9841">
          <cell r="AY9841" t="str">
            <v>09L0301</v>
          </cell>
        </row>
        <row r="9842">
          <cell r="AY9842" t="str">
            <v>09L0301</v>
          </cell>
        </row>
        <row r="9843">
          <cell r="AY9843" t="str">
            <v>09L0301</v>
          </cell>
        </row>
        <row r="9844">
          <cell r="AY9844" t="str">
            <v>09L0301</v>
          </cell>
        </row>
        <row r="9845">
          <cell r="AY9845" t="str">
            <v>09L0301</v>
          </cell>
        </row>
        <row r="9846">
          <cell r="AY9846" t="str">
            <v>09L0301</v>
          </cell>
        </row>
        <row r="9847">
          <cell r="AY9847" t="str">
            <v>09L0301</v>
          </cell>
        </row>
        <row r="9848">
          <cell r="AY9848" t="str">
            <v>09L0301</v>
          </cell>
        </row>
        <row r="9849">
          <cell r="AY9849" t="str">
            <v>09L0301</v>
          </cell>
        </row>
        <row r="9850">
          <cell r="AY9850" t="str">
            <v>09L0301</v>
          </cell>
        </row>
        <row r="9851">
          <cell r="AY9851" t="str">
            <v>09L0301</v>
          </cell>
        </row>
        <row r="9852">
          <cell r="AY9852" t="str">
            <v>09L0301</v>
          </cell>
        </row>
        <row r="9853">
          <cell r="AY9853" t="str">
            <v>09L0301</v>
          </cell>
        </row>
        <row r="9854">
          <cell r="AY9854" t="str">
            <v>09L0301</v>
          </cell>
        </row>
        <row r="9855">
          <cell r="AY9855" t="str">
            <v>09L0301</v>
          </cell>
        </row>
        <row r="9856">
          <cell r="AY9856" t="str">
            <v>09L0301</v>
          </cell>
        </row>
        <row r="9857">
          <cell r="AY9857" t="str">
            <v>09L0301</v>
          </cell>
        </row>
        <row r="9858">
          <cell r="AY9858" t="str">
            <v>09L0301</v>
          </cell>
        </row>
        <row r="9859">
          <cell r="AY9859" t="str">
            <v>09L0301</v>
          </cell>
        </row>
        <row r="9860">
          <cell r="AY9860" t="str">
            <v>09L0301</v>
          </cell>
        </row>
        <row r="9861">
          <cell r="AY9861" t="str">
            <v>09L0301</v>
          </cell>
        </row>
        <row r="9862">
          <cell r="AY9862" t="str">
            <v>09L0301</v>
          </cell>
        </row>
        <row r="9863">
          <cell r="AY9863" t="str">
            <v>09L0301</v>
          </cell>
        </row>
        <row r="9864">
          <cell r="AY9864" t="str">
            <v>09L0301</v>
          </cell>
        </row>
        <row r="9865">
          <cell r="AY9865" t="str">
            <v>09L0301</v>
          </cell>
        </row>
        <row r="9866">
          <cell r="AY9866" t="str">
            <v>09L0301</v>
          </cell>
        </row>
        <row r="9867">
          <cell r="AY9867" t="str">
            <v>09L0301</v>
          </cell>
        </row>
        <row r="9868">
          <cell r="AY9868" t="str">
            <v>09L0301</v>
          </cell>
        </row>
        <row r="9869">
          <cell r="AY9869" t="str">
            <v>09L0301</v>
          </cell>
        </row>
        <row r="9870">
          <cell r="AY9870" t="str">
            <v>09L0301</v>
          </cell>
        </row>
        <row r="9871">
          <cell r="AY9871" t="str">
            <v>09L0301</v>
          </cell>
        </row>
        <row r="9872">
          <cell r="AY9872" t="str">
            <v>09L0301</v>
          </cell>
        </row>
        <row r="9873">
          <cell r="AY9873" t="str">
            <v>09L0301</v>
          </cell>
        </row>
        <row r="9874">
          <cell r="AY9874" t="str">
            <v>09L0301</v>
          </cell>
        </row>
        <row r="9875">
          <cell r="AY9875" t="str">
            <v>09L0301</v>
          </cell>
        </row>
        <row r="9876">
          <cell r="AY9876" t="str">
            <v>09L0301</v>
          </cell>
        </row>
        <row r="9877">
          <cell r="AY9877" t="str">
            <v>09L0301</v>
          </cell>
        </row>
        <row r="9878">
          <cell r="AY9878" t="str">
            <v>09L0301</v>
          </cell>
        </row>
        <row r="9879">
          <cell r="AY9879" t="str">
            <v>09L0301</v>
          </cell>
        </row>
        <row r="9880">
          <cell r="AY9880" t="str">
            <v>09L0301</v>
          </cell>
        </row>
        <row r="9881">
          <cell r="AY9881" t="str">
            <v>09L0301</v>
          </cell>
        </row>
        <row r="9882">
          <cell r="AY9882" t="str">
            <v>09L0301</v>
          </cell>
        </row>
        <row r="9883">
          <cell r="AY9883" t="str">
            <v>09L0301</v>
          </cell>
        </row>
        <row r="9884">
          <cell r="AY9884" t="str">
            <v>09L0301</v>
          </cell>
        </row>
        <row r="9885">
          <cell r="AY9885" t="str">
            <v>09L0301</v>
          </cell>
        </row>
        <row r="9886">
          <cell r="AY9886" t="str">
            <v>09L0301</v>
          </cell>
        </row>
        <row r="9887">
          <cell r="AY9887" t="str">
            <v>09L0301</v>
          </cell>
        </row>
        <row r="9888">
          <cell r="AY9888" t="str">
            <v>09L0301</v>
          </cell>
        </row>
        <row r="9889">
          <cell r="AY9889" t="str">
            <v>09L0301</v>
          </cell>
        </row>
        <row r="9890">
          <cell r="AY9890" t="str">
            <v>09L0301</v>
          </cell>
        </row>
        <row r="9891">
          <cell r="AY9891" t="str">
            <v>09L0301</v>
          </cell>
        </row>
        <row r="9892">
          <cell r="AY9892" t="str">
            <v>09L0301</v>
          </cell>
        </row>
        <row r="9893">
          <cell r="AY9893" t="str">
            <v>09L0301</v>
          </cell>
        </row>
        <row r="9894">
          <cell r="AY9894" t="str">
            <v>09L0301</v>
          </cell>
        </row>
        <row r="9895">
          <cell r="AY9895" t="str">
            <v>09L0301</v>
          </cell>
        </row>
        <row r="9896">
          <cell r="AY9896" t="str">
            <v>09L0301</v>
          </cell>
        </row>
        <row r="9897">
          <cell r="AY9897" t="str">
            <v>09L0301</v>
          </cell>
        </row>
        <row r="9898">
          <cell r="AY9898" t="str">
            <v>09L0301</v>
          </cell>
        </row>
        <row r="9899">
          <cell r="AY9899" t="str">
            <v>09L0301</v>
          </cell>
        </row>
        <row r="9900">
          <cell r="AY9900" t="str">
            <v>09L0301</v>
          </cell>
        </row>
        <row r="9901">
          <cell r="AY9901" t="str">
            <v>09L0301</v>
          </cell>
        </row>
        <row r="9902">
          <cell r="AY9902" t="str">
            <v>09L0301</v>
          </cell>
        </row>
        <row r="9903">
          <cell r="AY9903" t="str">
            <v>09L0301</v>
          </cell>
        </row>
        <row r="9904">
          <cell r="AY9904" t="str">
            <v>09L0301</v>
          </cell>
        </row>
        <row r="9905">
          <cell r="AY9905" t="str">
            <v>09L0301</v>
          </cell>
        </row>
        <row r="9906">
          <cell r="AY9906" t="str">
            <v>09L0301</v>
          </cell>
        </row>
        <row r="9907">
          <cell r="AY9907" t="str">
            <v>09L0301</v>
          </cell>
        </row>
        <row r="9908">
          <cell r="AY9908" t="str">
            <v>09L0301</v>
          </cell>
        </row>
        <row r="9909">
          <cell r="AY9909" t="str">
            <v>09L0301</v>
          </cell>
        </row>
        <row r="9910">
          <cell r="AY9910" t="str">
            <v>09L0301</v>
          </cell>
        </row>
        <row r="9911">
          <cell r="AY9911" t="str">
            <v>09L0301</v>
          </cell>
        </row>
        <row r="9912">
          <cell r="AY9912" t="str">
            <v>09L0301</v>
          </cell>
        </row>
        <row r="9913">
          <cell r="AY9913" t="str">
            <v>09L0301</v>
          </cell>
        </row>
        <row r="9914">
          <cell r="AY9914" t="str">
            <v>09L0301</v>
          </cell>
        </row>
        <row r="9915">
          <cell r="AY9915" t="str">
            <v>09L0301</v>
          </cell>
        </row>
        <row r="9916">
          <cell r="AY9916" t="str">
            <v>09L0301</v>
          </cell>
        </row>
        <row r="9917">
          <cell r="AY9917" t="str">
            <v>09L0301</v>
          </cell>
        </row>
        <row r="9918">
          <cell r="AY9918" t="str">
            <v>09L0301</v>
          </cell>
        </row>
        <row r="9919">
          <cell r="AY9919" t="str">
            <v>09L0301</v>
          </cell>
        </row>
        <row r="9920">
          <cell r="AY9920" t="str">
            <v>09L0301</v>
          </cell>
        </row>
        <row r="9921">
          <cell r="AY9921" t="str">
            <v>09L0301</v>
          </cell>
        </row>
        <row r="9922">
          <cell r="AY9922" t="str">
            <v>09L0301</v>
          </cell>
        </row>
        <row r="9923">
          <cell r="AY9923" t="str">
            <v>09L0301</v>
          </cell>
        </row>
        <row r="9924">
          <cell r="AY9924" t="str">
            <v>09L0301</v>
          </cell>
        </row>
        <row r="9925">
          <cell r="AY9925" t="str">
            <v>09L0301</v>
          </cell>
        </row>
        <row r="9926">
          <cell r="AY9926" t="str">
            <v>09L0301</v>
          </cell>
        </row>
        <row r="9927">
          <cell r="AY9927" t="str">
            <v>09L0301</v>
          </cell>
        </row>
        <row r="9928">
          <cell r="AY9928" t="str">
            <v>09L0301</v>
          </cell>
        </row>
        <row r="9929">
          <cell r="AY9929" t="str">
            <v>09L0301</v>
          </cell>
        </row>
        <row r="9930">
          <cell r="AY9930" t="str">
            <v>09L0301</v>
          </cell>
        </row>
        <row r="9931">
          <cell r="AY9931" t="str">
            <v>09L0301</v>
          </cell>
        </row>
        <row r="9932">
          <cell r="AY9932" t="str">
            <v>09L0301</v>
          </cell>
        </row>
        <row r="9933">
          <cell r="AY9933" t="str">
            <v>09L0301</v>
          </cell>
        </row>
        <row r="9934">
          <cell r="AY9934" t="str">
            <v>09L0301</v>
          </cell>
        </row>
        <row r="9935">
          <cell r="AY9935" t="str">
            <v>09L0301</v>
          </cell>
        </row>
        <row r="9936">
          <cell r="AY9936" t="str">
            <v>09L0301</v>
          </cell>
        </row>
        <row r="9937">
          <cell r="AY9937" t="str">
            <v>09L0301</v>
          </cell>
        </row>
        <row r="9938">
          <cell r="AY9938" t="str">
            <v>09L0301</v>
          </cell>
        </row>
        <row r="9939">
          <cell r="AY9939" t="str">
            <v>09L0301</v>
          </cell>
        </row>
        <row r="9940">
          <cell r="AY9940" t="str">
            <v>09L0301</v>
          </cell>
        </row>
        <row r="9941">
          <cell r="AY9941" t="str">
            <v>09L0301</v>
          </cell>
        </row>
        <row r="9942">
          <cell r="AY9942" t="str">
            <v>09L0301</v>
          </cell>
        </row>
        <row r="9943">
          <cell r="AY9943" t="str">
            <v>09L0301</v>
          </cell>
        </row>
        <row r="9944">
          <cell r="AY9944" t="str">
            <v>09L0301</v>
          </cell>
        </row>
        <row r="9945">
          <cell r="AY9945" t="str">
            <v>09L0301</v>
          </cell>
        </row>
        <row r="9946">
          <cell r="AY9946" t="str">
            <v>09L0301</v>
          </cell>
        </row>
        <row r="9947">
          <cell r="AY9947" t="str">
            <v>09L0301</v>
          </cell>
        </row>
        <row r="9948">
          <cell r="AY9948" t="str">
            <v>09L0301</v>
          </cell>
        </row>
        <row r="9949">
          <cell r="AY9949" t="str">
            <v>09L0301</v>
          </cell>
        </row>
        <row r="9950">
          <cell r="AY9950" t="str">
            <v>09L0301</v>
          </cell>
        </row>
        <row r="9951">
          <cell r="AY9951" t="str">
            <v>09L0301</v>
          </cell>
        </row>
        <row r="9952">
          <cell r="AY9952" t="str">
            <v>09L0301</v>
          </cell>
        </row>
        <row r="9953">
          <cell r="AY9953" t="str">
            <v>09L0301</v>
          </cell>
        </row>
        <row r="9954">
          <cell r="AY9954" t="str">
            <v>09L0301</v>
          </cell>
        </row>
        <row r="9955">
          <cell r="AY9955" t="str">
            <v>09L0301</v>
          </cell>
        </row>
        <row r="9956">
          <cell r="AY9956" t="str">
            <v>09L0301</v>
          </cell>
        </row>
        <row r="9957">
          <cell r="AY9957" t="str">
            <v>09L0301</v>
          </cell>
        </row>
        <row r="9958">
          <cell r="AY9958" t="str">
            <v>09L0301</v>
          </cell>
        </row>
        <row r="9959">
          <cell r="AY9959" t="str">
            <v>09L0301</v>
          </cell>
        </row>
        <row r="9960">
          <cell r="AY9960" t="str">
            <v>09L0301</v>
          </cell>
        </row>
        <row r="9961">
          <cell r="AY9961" t="str">
            <v>09L0301</v>
          </cell>
        </row>
        <row r="9962">
          <cell r="AY9962" t="str">
            <v>09L0301</v>
          </cell>
        </row>
        <row r="9963">
          <cell r="AY9963" t="str">
            <v>09L0301</v>
          </cell>
        </row>
        <row r="9964">
          <cell r="AY9964" t="str">
            <v>09L0301</v>
          </cell>
        </row>
        <row r="9965">
          <cell r="AY9965" t="str">
            <v>09L0301</v>
          </cell>
        </row>
        <row r="9966">
          <cell r="AY9966" t="str">
            <v>09L0301</v>
          </cell>
        </row>
        <row r="9967">
          <cell r="AY9967" t="str">
            <v>09L0301</v>
          </cell>
        </row>
        <row r="9968">
          <cell r="AY9968" t="str">
            <v>09L0301</v>
          </cell>
        </row>
        <row r="9969">
          <cell r="AY9969" t="str">
            <v>09L0301</v>
          </cell>
        </row>
        <row r="9970">
          <cell r="AY9970" t="str">
            <v>09L0301</v>
          </cell>
        </row>
        <row r="9971">
          <cell r="AY9971" t="str">
            <v>09L0301</v>
          </cell>
        </row>
        <row r="9972">
          <cell r="AY9972" t="str">
            <v>09L0301</v>
          </cell>
        </row>
        <row r="9973">
          <cell r="AY9973" t="str">
            <v>09L0301</v>
          </cell>
        </row>
        <row r="9974">
          <cell r="AY9974" t="str">
            <v>09L0301</v>
          </cell>
        </row>
        <row r="9975">
          <cell r="AY9975" t="str">
            <v>09L0301</v>
          </cell>
        </row>
        <row r="9976">
          <cell r="AY9976" t="str">
            <v>09L0301</v>
          </cell>
        </row>
        <row r="9977">
          <cell r="AY9977" t="str">
            <v>09L0301</v>
          </cell>
        </row>
        <row r="9978">
          <cell r="AY9978" t="str">
            <v>09L0301</v>
          </cell>
        </row>
        <row r="9979">
          <cell r="AY9979" t="str">
            <v>09L0301</v>
          </cell>
        </row>
        <row r="9980">
          <cell r="AY9980" t="str">
            <v>09L0301</v>
          </cell>
        </row>
        <row r="9981">
          <cell r="AY9981" t="str">
            <v>09L0301</v>
          </cell>
        </row>
        <row r="9982">
          <cell r="AY9982" t="str">
            <v>09L0301</v>
          </cell>
        </row>
        <row r="9983">
          <cell r="AY9983" t="str">
            <v>09L0301</v>
          </cell>
        </row>
        <row r="9984">
          <cell r="AY9984" t="str">
            <v>09L0301</v>
          </cell>
        </row>
        <row r="9985">
          <cell r="AY9985" t="str">
            <v>09L0301</v>
          </cell>
        </row>
        <row r="9986">
          <cell r="AY9986" t="str">
            <v>09L0301</v>
          </cell>
        </row>
        <row r="9987">
          <cell r="AY9987" t="str">
            <v>09L0301</v>
          </cell>
        </row>
        <row r="9988">
          <cell r="AY9988" t="str">
            <v>09L0301</v>
          </cell>
        </row>
        <row r="9989">
          <cell r="AY9989" t="str">
            <v>09L0301</v>
          </cell>
        </row>
        <row r="9990">
          <cell r="AY9990" t="str">
            <v>09L0301</v>
          </cell>
        </row>
        <row r="9991">
          <cell r="AY9991" t="str">
            <v>09L0301</v>
          </cell>
        </row>
        <row r="9992">
          <cell r="AY9992" t="str">
            <v>09L0301</v>
          </cell>
        </row>
        <row r="9993">
          <cell r="AY9993" t="str">
            <v>09L0301</v>
          </cell>
        </row>
        <row r="9994">
          <cell r="AY9994" t="str">
            <v>09L0301</v>
          </cell>
        </row>
        <row r="9995">
          <cell r="AY9995" t="str">
            <v>09L0301</v>
          </cell>
        </row>
        <row r="9996">
          <cell r="AY9996" t="str">
            <v>09L0301</v>
          </cell>
        </row>
        <row r="9997">
          <cell r="AY9997" t="str">
            <v>09L0301</v>
          </cell>
        </row>
        <row r="9998">
          <cell r="AY9998" t="str">
            <v>09L0301</v>
          </cell>
        </row>
        <row r="9999">
          <cell r="AY9999" t="str">
            <v>09L0301</v>
          </cell>
        </row>
        <row r="10000">
          <cell r="AY10000" t="str">
            <v>09L0301</v>
          </cell>
        </row>
        <row r="10001">
          <cell r="AY10001" t="str">
            <v>09L0301</v>
          </cell>
        </row>
        <row r="10002">
          <cell r="AY10002" t="str">
            <v>09L0301</v>
          </cell>
        </row>
        <row r="10003">
          <cell r="AY10003" t="str">
            <v>09L0301</v>
          </cell>
        </row>
        <row r="10004">
          <cell r="AY10004" t="str">
            <v>09L0301</v>
          </cell>
        </row>
        <row r="10005">
          <cell r="AY10005" t="str">
            <v>09L0301</v>
          </cell>
        </row>
        <row r="10006">
          <cell r="AY10006" t="str">
            <v>09L0301</v>
          </cell>
        </row>
        <row r="10007">
          <cell r="AY10007" t="str">
            <v>09L0301</v>
          </cell>
        </row>
        <row r="10008">
          <cell r="AY10008" t="str">
            <v>09L0301</v>
          </cell>
        </row>
        <row r="10009">
          <cell r="AY10009" t="str">
            <v>09L0301</v>
          </cell>
        </row>
        <row r="10010">
          <cell r="AY10010" t="str">
            <v>09L0301</v>
          </cell>
        </row>
        <row r="10011">
          <cell r="AY10011" t="str">
            <v>09L0301</v>
          </cell>
        </row>
        <row r="10012">
          <cell r="AY10012" t="str">
            <v>09L0301</v>
          </cell>
        </row>
        <row r="10013">
          <cell r="AY10013" t="str">
            <v>09L0301</v>
          </cell>
        </row>
        <row r="10014">
          <cell r="AY10014" t="str">
            <v>09L0301</v>
          </cell>
        </row>
        <row r="10015">
          <cell r="AY10015" t="str">
            <v>09L0301</v>
          </cell>
        </row>
        <row r="10016">
          <cell r="AY10016" t="str">
            <v>09L0301</v>
          </cell>
        </row>
        <row r="10017">
          <cell r="AY10017" t="str">
            <v>09L0301</v>
          </cell>
        </row>
        <row r="10018">
          <cell r="AY10018" t="str">
            <v>09L0301</v>
          </cell>
        </row>
        <row r="10019">
          <cell r="AY10019" t="str">
            <v>09L0301</v>
          </cell>
        </row>
        <row r="10020">
          <cell r="AY10020" t="str">
            <v>09L0301</v>
          </cell>
        </row>
        <row r="10021">
          <cell r="AY10021" t="str">
            <v>09L0301</v>
          </cell>
        </row>
        <row r="10022">
          <cell r="AY10022" t="str">
            <v>09L0301</v>
          </cell>
        </row>
        <row r="10023">
          <cell r="AY10023" t="str">
            <v>09L0301</v>
          </cell>
        </row>
        <row r="10024">
          <cell r="AY10024" t="str">
            <v>09L0301</v>
          </cell>
        </row>
        <row r="10025">
          <cell r="AY10025" t="str">
            <v>09L0301</v>
          </cell>
        </row>
        <row r="10026">
          <cell r="AY10026" t="str">
            <v>09L0301</v>
          </cell>
        </row>
        <row r="10027">
          <cell r="AY10027" t="str">
            <v>09L0301</v>
          </cell>
        </row>
        <row r="10028">
          <cell r="AY10028" t="str">
            <v>09L0301</v>
          </cell>
        </row>
        <row r="10029">
          <cell r="AY10029" t="str">
            <v>09L0301</v>
          </cell>
        </row>
        <row r="10030">
          <cell r="AY10030" t="str">
            <v>09L0301</v>
          </cell>
        </row>
        <row r="10031">
          <cell r="AY10031" t="str">
            <v>09L0301</v>
          </cell>
        </row>
        <row r="10032">
          <cell r="AY10032" t="str">
            <v>09L0301</v>
          </cell>
        </row>
        <row r="10033">
          <cell r="AY10033" t="str">
            <v>09L0301</v>
          </cell>
        </row>
        <row r="10034">
          <cell r="AY10034" t="str">
            <v>09L0301</v>
          </cell>
        </row>
        <row r="10035">
          <cell r="AY10035" t="str">
            <v>09L0301</v>
          </cell>
        </row>
        <row r="10036">
          <cell r="AY10036" t="str">
            <v>09L0301</v>
          </cell>
        </row>
        <row r="10037">
          <cell r="AY10037" t="str">
            <v>09L0301</v>
          </cell>
        </row>
        <row r="10038">
          <cell r="AY10038" t="str">
            <v>09L0301</v>
          </cell>
        </row>
        <row r="10039">
          <cell r="AY10039" t="str">
            <v>09L0301</v>
          </cell>
        </row>
        <row r="10040">
          <cell r="AY10040" t="str">
            <v>09L0301</v>
          </cell>
        </row>
        <row r="10041">
          <cell r="AY10041" t="str">
            <v>09L0301</v>
          </cell>
        </row>
        <row r="10042">
          <cell r="AY10042" t="str">
            <v>09L0301</v>
          </cell>
        </row>
        <row r="10043">
          <cell r="AY10043" t="str">
            <v>09L0301</v>
          </cell>
        </row>
        <row r="10044">
          <cell r="AY10044" t="str">
            <v>09L0301</v>
          </cell>
        </row>
        <row r="10045">
          <cell r="AY10045" t="str">
            <v>09L0301</v>
          </cell>
        </row>
        <row r="10046">
          <cell r="AY10046" t="str">
            <v>09L0301</v>
          </cell>
        </row>
        <row r="10047">
          <cell r="AY10047" t="str">
            <v>09L0301</v>
          </cell>
        </row>
        <row r="10048">
          <cell r="AY10048" t="str">
            <v>09L0301</v>
          </cell>
        </row>
        <row r="10049">
          <cell r="AY10049" t="str">
            <v>09L0301</v>
          </cell>
        </row>
        <row r="10050">
          <cell r="AY10050" t="str">
            <v>09L0301</v>
          </cell>
        </row>
        <row r="10051">
          <cell r="AY10051" t="str">
            <v>09L0301</v>
          </cell>
        </row>
        <row r="10052">
          <cell r="AY10052" t="str">
            <v>09L0301</v>
          </cell>
        </row>
        <row r="10053">
          <cell r="AY10053" t="str">
            <v>09L0301</v>
          </cell>
        </row>
        <row r="10054">
          <cell r="AY10054" t="str">
            <v>09L0301</v>
          </cell>
        </row>
        <row r="10055">
          <cell r="AY10055" t="str">
            <v>09L0301</v>
          </cell>
        </row>
        <row r="10056">
          <cell r="AY10056" t="str">
            <v>09L0301</v>
          </cell>
        </row>
        <row r="10057">
          <cell r="AY10057" t="str">
            <v>09L0301</v>
          </cell>
        </row>
        <row r="10058">
          <cell r="AY10058" t="str">
            <v>09L0301</v>
          </cell>
        </row>
        <row r="10059">
          <cell r="AY10059" t="str">
            <v>09L0301</v>
          </cell>
        </row>
        <row r="10060">
          <cell r="AY10060" t="str">
            <v>09L0301</v>
          </cell>
        </row>
        <row r="10061">
          <cell r="AY10061" t="str">
            <v>09L0301</v>
          </cell>
        </row>
        <row r="10062">
          <cell r="AY10062" t="str">
            <v>09L0301</v>
          </cell>
        </row>
        <row r="10063">
          <cell r="AY10063" t="str">
            <v>09L0301</v>
          </cell>
        </row>
        <row r="10064">
          <cell r="AY10064" t="str">
            <v>09L0301</v>
          </cell>
        </row>
        <row r="10065">
          <cell r="AY10065" t="str">
            <v>09L0301</v>
          </cell>
        </row>
        <row r="10066">
          <cell r="AY10066" t="str">
            <v>09L0301</v>
          </cell>
        </row>
        <row r="10067">
          <cell r="AY10067" t="str">
            <v>09L0301</v>
          </cell>
        </row>
        <row r="10068">
          <cell r="AY10068" t="str">
            <v>09L0301</v>
          </cell>
        </row>
        <row r="10069">
          <cell r="AY10069" t="str">
            <v>09L0301</v>
          </cell>
        </row>
        <row r="10070">
          <cell r="AY10070" t="str">
            <v>09L0301</v>
          </cell>
        </row>
        <row r="10071">
          <cell r="AY10071" t="str">
            <v>09L0301</v>
          </cell>
        </row>
        <row r="10072">
          <cell r="AY10072" t="str">
            <v>09L0301</v>
          </cell>
        </row>
        <row r="10073">
          <cell r="AY10073" t="str">
            <v>09L0301</v>
          </cell>
        </row>
        <row r="10074">
          <cell r="AY10074" t="str">
            <v>09L0301</v>
          </cell>
        </row>
        <row r="10075">
          <cell r="AY10075" t="str">
            <v>09L0301</v>
          </cell>
        </row>
        <row r="10076">
          <cell r="AY10076" t="str">
            <v>09L0301</v>
          </cell>
        </row>
        <row r="10077">
          <cell r="AY10077" t="str">
            <v>09L0301</v>
          </cell>
        </row>
        <row r="10078">
          <cell r="AY10078" t="str">
            <v>09L0301</v>
          </cell>
        </row>
        <row r="10079">
          <cell r="AY10079" t="str">
            <v>09L0301</v>
          </cell>
        </row>
        <row r="10080">
          <cell r="AY10080" t="str">
            <v>09L0301</v>
          </cell>
        </row>
        <row r="10081">
          <cell r="AY10081" t="str">
            <v>09L0301</v>
          </cell>
        </row>
        <row r="10082">
          <cell r="AY10082" t="str">
            <v>09L0301</v>
          </cell>
        </row>
        <row r="10083">
          <cell r="AY10083" t="str">
            <v>09L0301</v>
          </cell>
        </row>
        <row r="10084">
          <cell r="AY10084" t="str">
            <v>09L0301</v>
          </cell>
        </row>
        <row r="10085">
          <cell r="AY10085" t="str">
            <v>09L0301</v>
          </cell>
        </row>
        <row r="10086">
          <cell r="AY10086" t="str">
            <v>09L0301</v>
          </cell>
        </row>
        <row r="10087">
          <cell r="AY10087" t="str">
            <v>09L0301</v>
          </cell>
        </row>
        <row r="10088">
          <cell r="AY10088" t="str">
            <v>09L0301</v>
          </cell>
        </row>
        <row r="10089">
          <cell r="AY10089" t="str">
            <v>09L0301</v>
          </cell>
        </row>
        <row r="10090">
          <cell r="AY10090" t="str">
            <v>09L0301</v>
          </cell>
        </row>
        <row r="10091">
          <cell r="AY10091" t="str">
            <v>09L0301</v>
          </cell>
        </row>
        <row r="10092">
          <cell r="AY10092" t="str">
            <v>09L0301</v>
          </cell>
        </row>
        <row r="10093">
          <cell r="AY10093" t="str">
            <v>09L0301</v>
          </cell>
        </row>
        <row r="10094">
          <cell r="AY10094" t="str">
            <v>09L0301</v>
          </cell>
        </row>
        <row r="10095">
          <cell r="AY10095" t="str">
            <v>09L0301</v>
          </cell>
        </row>
        <row r="10096">
          <cell r="AY10096" t="str">
            <v>09L0301</v>
          </cell>
        </row>
        <row r="10097">
          <cell r="AY10097" t="str">
            <v>09L0301</v>
          </cell>
        </row>
        <row r="10098">
          <cell r="AY10098" t="str">
            <v>09L0301</v>
          </cell>
        </row>
        <row r="10099">
          <cell r="AY10099" t="str">
            <v>09L0301</v>
          </cell>
        </row>
        <row r="10100">
          <cell r="AY10100" t="str">
            <v>09L0301</v>
          </cell>
        </row>
        <row r="10101">
          <cell r="AY10101" t="str">
            <v>09L0301</v>
          </cell>
        </row>
        <row r="10102">
          <cell r="AY10102" t="str">
            <v>09L0301</v>
          </cell>
        </row>
        <row r="10103">
          <cell r="AY10103" t="str">
            <v>09L0301</v>
          </cell>
        </row>
        <row r="10104">
          <cell r="AY10104" t="str">
            <v>09L0301</v>
          </cell>
        </row>
        <row r="10105">
          <cell r="AY10105" t="str">
            <v>09L0301</v>
          </cell>
        </row>
        <row r="10106">
          <cell r="AY10106" t="str">
            <v>09L0301</v>
          </cell>
        </row>
        <row r="10107">
          <cell r="AY10107" t="str">
            <v>09L0301</v>
          </cell>
        </row>
        <row r="10108">
          <cell r="AY10108" t="str">
            <v>09L0301</v>
          </cell>
        </row>
        <row r="10109">
          <cell r="AY10109" t="str">
            <v>09L0301</v>
          </cell>
        </row>
        <row r="10110">
          <cell r="AY10110" t="str">
            <v>09L0301</v>
          </cell>
        </row>
        <row r="10111">
          <cell r="AY10111" t="str">
            <v>09L0301</v>
          </cell>
        </row>
        <row r="10112">
          <cell r="AY10112" t="str">
            <v>09L0301</v>
          </cell>
        </row>
        <row r="10113">
          <cell r="AY10113" t="str">
            <v>09L0301</v>
          </cell>
        </row>
        <row r="10114">
          <cell r="AY10114" t="str">
            <v>09L0301</v>
          </cell>
        </row>
        <row r="10115">
          <cell r="AY10115" t="str">
            <v>09L0301</v>
          </cell>
        </row>
        <row r="10116">
          <cell r="AY10116" t="str">
            <v>09L0301</v>
          </cell>
        </row>
        <row r="10117">
          <cell r="AY10117" t="str">
            <v>09L0301</v>
          </cell>
        </row>
        <row r="10118">
          <cell r="AY10118" t="str">
            <v>09L0301</v>
          </cell>
        </row>
        <row r="10119">
          <cell r="AY10119" t="str">
            <v>09L0301</v>
          </cell>
        </row>
        <row r="10120">
          <cell r="AY10120" t="str">
            <v>09L0301</v>
          </cell>
        </row>
        <row r="10121">
          <cell r="AY10121" t="str">
            <v>09L0301</v>
          </cell>
        </row>
        <row r="10122">
          <cell r="AY10122" t="str">
            <v>09L0301</v>
          </cell>
        </row>
        <row r="10123">
          <cell r="AY10123" t="str">
            <v>09L0301</v>
          </cell>
        </row>
        <row r="10124">
          <cell r="AY10124" t="str">
            <v>09L0301</v>
          </cell>
        </row>
        <row r="10125">
          <cell r="AY10125" t="str">
            <v>09L0301</v>
          </cell>
        </row>
        <row r="10126">
          <cell r="AY10126" t="str">
            <v>09L0301</v>
          </cell>
        </row>
        <row r="10127">
          <cell r="AY10127" t="str">
            <v>09L0301</v>
          </cell>
        </row>
        <row r="10128">
          <cell r="AY10128" t="str">
            <v>09L0301</v>
          </cell>
        </row>
        <row r="10129">
          <cell r="AY10129" t="str">
            <v>09L0301</v>
          </cell>
        </row>
        <row r="10130">
          <cell r="AY10130" t="str">
            <v>09L0301</v>
          </cell>
        </row>
        <row r="10131">
          <cell r="AY10131" t="str">
            <v>09L0301</v>
          </cell>
        </row>
        <row r="10132">
          <cell r="AY10132" t="str">
            <v>09L0301</v>
          </cell>
        </row>
        <row r="10133">
          <cell r="AY10133" t="str">
            <v>09L0301</v>
          </cell>
        </row>
        <row r="10134">
          <cell r="AY10134" t="str">
            <v>09L0301</v>
          </cell>
        </row>
        <row r="10135">
          <cell r="AY10135" t="str">
            <v>09L0301</v>
          </cell>
        </row>
        <row r="10136">
          <cell r="AY10136" t="str">
            <v>09L0301</v>
          </cell>
        </row>
        <row r="10137">
          <cell r="AY10137" t="str">
            <v>09L0301</v>
          </cell>
        </row>
        <row r="10138">
          <cell r="AY10138" t="str">
            <v>09L0301</v>
          </cell>
        </row>
        <row r="10139">
          <cell r="AY10139" t="str">
            <v>09L0301</v>
          </cell>
        </row>
        <row r="10140">
          <cell r="AY10140" t="str">
            <v>09L0301</v>
          </cell>
        </row>
        <row r="10141">
          <cell r="AY10141" t="str">
            <v>09L0301</v>
          </cell>
        </row>
        <row r="10142">
          <cell r="AY10142" t="str">
            <v>09L0301</v>
          </cell>
        </row>
        <row r="10143">
          <cell r="AY10143" t="str">
            <v>09L0301</v>
          </cell>
        </row>
        <row r="10144">
          <cell r="AY10144" t="str">
            <v>09L0301</v>
          </cell>
        </row>
        <row r="10145">
          <cell r="AY10145" t="str">
            <v>09L0301</v>
          </cell>
        </row>
        <row r="10146">
          <cell r="AY10146" t="str">
            <v>09L0301</v>
          </cell>
        </row>
        <row r="10147">
          <cell r="AY10147" t="str">
            <v>09L0301</v>
          </cell>
        </row>
        <row r="10148">
          <cell r="AY10148" t="str">
            <v>09L0301</v>
          </cell>
        </row>
        <row r="10149">
          <cell r="AY10149" t="str">
            <v>09L0301</v>
          </cell>
        </row>
        <row r="10150">
          <cell r="AY10150" t="str">
            <v>09L0301</v>
          </cell>
        </row>
        <row r="10151">
          <cell r="AY10151" t="str">
            <v>09L0301</v>
          </cell>
        </row>
        <row r="10152">
          <cell r="AY10152" t="str">
            <v>09L0301</v>
          </cell>
        </row>
        <row r="10153">
          <cell r="AY10153" t="str">
            <v>09L0301</v>
          </cell>
        </row>
        <row r="10154">
          <cell r="AY10154" t="str">
            <v>09L0301</v>
          </cell>
        </row>
        <row r="10155">
          <cell r="AY10155" t="str">
            <v>09L0301</v>
          </cell>
        </row>
        <row r="10156">
          <cell r="AY10156" t="str">
            <v>09L0301</v>
          </cell>
        </row>
        <row r="10157">
          <cell r="AY10157" t="str">
            <v>09L0301</v>
          </cell>
        </row>
        <row r="10158">
          <cell r="AY10158" t="str">
            <v>09L0301</v>
          </cell>
        </row>
        <row r="10159">
          <cell r="AY10159" t="str">
            <v>09L0301</v>
          </cell>
        </row>
        <row r="10160">
          <cell r="AY10160" t="str">
            <v>09L0301</v>
          </cell>
        </row>
        <row r="10161">
          <cell r="AY10161" t="str">
            <v>09L0301</v>
          </cell>
        </row>
        <row r="10162">
          <cell r="AY10162" t="str">
            <v>09L0301</v>
          </cell>
        </row>
        <row r="10163">
          <cell r="AY10163" t="str">
            <v>09L0301</v>
          </cell>
        </row>
        <row r="10164">
          <cell r="AY10164" t="str">
            <v>09L0301</v>
          </cell>
        </row>
        <row r="10165">
          <cell r="AY10165" t="str">
            <v>09L0301</v>
          </cell>
        </row>
        <row r="10166">
          <cell r="AY10166" t="str">
            <v>09L0301</v>
          </cell>
        </row>
        <row r="10167">
          <cell r="AY10167" t="str">
            <v>09L0301</v>
          </cell>
        </row>
        <row r="10168">
          <cell r="AY10168" t="str">
            <v>09L0301</v>
          </cell>
        </row>
        <row r="10169">
          <cell r="AY10169" t="str">
            <v>09L0301</v>
          </cell>
        </row>
        <row r="10170">
          <cell r="AY10170" t="str">
            <v>09L0301</v>
          </cell>
        </row>
        <row r="10171">
          <cell r="AY10171" t="str">
            <v>09L0301</v>
          </cell>
        </row>
        <row r="10172">
          <cell r="AY10172" t="str">
            <v>09L0301</v>
          </cell>
        </row>
        <row r="10173">
          <cell r="AY10173" t="str">
            <v>09L0301</v>
          </cell>
        </row>
        <row r="10174">
          <cell r="AY10174" t="str">
            <v>09L0301</v>
          </cell>
        </row>
        <row r="10175">
          <cell r="AY10175" t="str">
            <v>09L0301</v>
          </cell>
        </row>
        <row r="10176">
          <cell r="AY10176" t="str">
            <v>09L0301</v>
          </cell>
        </row>
        <row r="10177">
          <cell r="AY10177" t="str">
            <v>09L0301</v>
          </cell>
        </row>
        <row r="10178">
          <cell r="AY10178" t="str">
            <v>09L0301</v>
          </cell>
        </row>
        <row r="10179">
          <cell r="AY10179" t="str">
            <v>09L0301</v>
          </cell>
        </row>
        <row r="10180">
          <cell r="AY10180" t="str">
            <v>09L0301</v>
          </cell>
        </row>
        <row r="10181">
          <cell r="AY10181" t="str">
            <v>09L0301</v>
          </cell>
        </row>
        <row r="10182">
          <cell r="AY10182" t="str">
            <v>09L0301</v>
          </cell>
        </row>
        <row r="10183">
          <cell r="AY10183" t="str">
            <v>09L0301</v>
          </cell>
        </row>
        <row r="10184">
          <cell r="AY10184" t="str">
            <v>09L0301</v>
          </cell>
        </row>
        <row r="10185">
          <cell r="AY10185" t="str">
            <v>09L0301</v>
          </cell>
        </row>
        <row r="10186">
          <cell r="AY10186" t="str">
            <v>09L0301</v>
          </cell>
        </row>
        <row r="10187">
          <cell r="AY10187" t="str">
            <v>09L0301</v>
          </cell>
        </row>
        <row r="10188">
          <cell r="AY10188" t="str">
            <v>09L0301</v>
          </cell>
        </row>
        <row r="10189">
          <cell r="AY10189" t="str">
            <v>09L0301</v>
          </cell>
        </row>
        <row r="10190">
          <cell r="AY10190" t="str">
            <v>09L0301</v>
          </cell>
        </row>
        <row r="10191">
          <cell r="AY10191" t="str">
            <v>09L0301</v>
          </cell>
        </row>
        <row r="10192">
          <cell r="AY10192" t="str">
            <v>09L0301</v>
          </cell>
        </row>
        <row r="10193">
          <cell r="AY10193" t="str">
            <v>09L0301</v>
          </cell>
        </row>
        <row r="10194">
          <cell r="AY10194" t="str">
            <v>09L0301</v>
          </cell>
        </row>
        <row r="10195">
          <cell r="AY10195" t="str">
            <v>09L0301</v>
          </cell>
        </row>
        <row r="10196">
          <cell r="AY10196" t="str">
            <v>09L0301</v>
          </cell>
        </row>
        <row r="10197">
          <cell r="AY10197" t="str">
            <v>09L0301</v>
          </cell>
        </row>
        <row r="10198">
          <cell r="AY10198" t="str">
            <v>09L0301</v>
          </cell>
        </row>
        <row r="10199">
          <cell r="AY10199" t="str">
            <v>09L0301</v>
          </cell>
        </row>
        <row r="10200">
          <cell r="AY10200" t="str">
            <v>09L0301</v>
          </cell>
        </row>
        <row r="10201">
          <cell r="AY10201" t="str">
            <v>09L0301</v>
          </cell>
        </row>
        <row r="10202">
          <cell r="AY10202" t="str">
            <v>09L0301</v>
          </cell>
        </row>
        <row r="10203">
          <cell r="AY10203" t="str">
            <v>09L0301</v>
          </cell>
        </row>
        <row r="10204">
          <cell r="AY10204" t="str">
            <v>09L0301</v>
          </cell>
        </row>
        <row r="10205">
          <cell r="AY10205" t="str">
            <v>09L0301</v>
          </cell>
        </row>
        <row r="10206">
          <cell r="AY10206" t="str">
            <v>09L0301</v>
          </cell>
        </row>
        <row r="10207">
          <cell r="AY10207" t="str">
            <v>09L0301</v>
          </cell>
        </row>
        <row r="10208">
          <cell r="AY10208" t="str">
            <v>09L0301</v>
          </cell>
        </row>
        <row r="10209">
          <cell r="AY10209" t="str">
            <v>09L0301</v>
          </cell>
        </row>
        <row r="10210">
          <cell r="AY10210" t="str">
            <v>09L0301</v>
          </cell>
        </row>
        <row r="10211">
          <cell r="AY10211" t="str">
            <v>09L0301</v>
          </cell>
        </row>
        <row r="10212">
          <cell r="AY10212" t="str">
            <v>09L0301</v>
          </cell>
        </row>
        <row r="10213">
          <cell r="AY10213" t="str">
            <v>09L0301</v>
          </cell>
        </row>
        <row r="10214">
          <cell r="AY10214" t="str">
            <v>09L0301</v>
          </cell>
        </row>
        <row r="10215">
          <cell r="AY10215" t="str">
            <v>09L0301</v>
          </cell>
        </row>
        <row r="10216">
          <cell r="AY10216" t="str">
            <v>09L0301</v>
          </cell>
        </row>
        <row r="10217">
          <cell r="AY10217" t="str">
            <v>09L0301</v>
          </cell>
        </row>
        <row r="10218">
          <cell r="AY10218" t="str">
            <v>09L0301</v>
          </cell>
        </row>
        <row r="10219">
          <cell r="AY10219" t="str">
            <v>09L0301</v>
          </cell>
        </row>
        <row r="10220">
          <cell r="AY10220" t="str">
            <v>09L0301</v>
          </cell>
        </row>
        <row r="10221">
          <cell r="AY10221" t="str">
            <v>09L0301</v>
          </cell>
        </row>
        <row r="10222">
          <cell r="AY10222" t="str">
            <v>09L0301</v>
          </cell>
        </row>
        <row r="10223">
          <cell r="AY10223" t="str">
            <v>09L0301</v>
          </cell>
        </row>
        <row r="10224">
          <cell r="AY10224" t="str">
            <v>09L0301</v>
          </cell>
        </row>
        <row r="10225">
          <cell r="AY10225" t="str">
            <v>09L0301</v>
          </cell>
        </row>
        <row r="10226">
          <cell r="AY10226" t="str">
            <v>09L0301</v>
          </cell>
        </row>
        <row r="10227">
          <cell r="AY10227" t="str">
            <v>09L0301</v>
          </cell>
        </row>
        <row r="10228">
          <cell r="AY10228" t="str">
            <v>09L0301</v>
          </cell>
        </row>
        <row r="10229">
          <cell r="AY10229" t="str">
            <v>09L0301</v>
          </cell>
        </row>
        <row r="10230">
          <cell r="AY10230" t="str">
            <v>09L0301</v>
          </cell>
        </row>
        <row r="10231">
          <cell r="AY10231" t="str">
            <v>09L0301</v>
          </cell>
        </row>
        <row r="10232">
          <cell r="AY10232" t="str">
            <v>09L0301</v>
          </cell>
        </row>
        <row r="10233">
          <cell r="AY10233" t="str">
            <v>09L0301</v>
          </cell>
        </row>
        <row r="10234">
          <cell r="AY10234" t="str">
            <v>09L0301</v>
          </cell>
        </row>
        <row r="10235">
          <cell r="AY10235" t="str">
            <v>09L0301</v>
          </cell>
        </row>
        <row r="10236">
          <cell r="AY10236" t="str">
            <v>09L0301</v>
          </cell>
        </row>
        <row r="10237">
          <cell r="AY10237" t="str">
            <v>09L0301</v>
          </cell>
        </row>
        <row r="10238">
          <cell r="AY10238" t="str">
            <v>09L0301</v>
          </cell>
        </row>
        <row r="10239">
          <cell r="AY10239" t="str">
            <v>09L0301</v>
          </cell>
        </row>
        <row r="10240">
          <cell r="AY10240" t="str">
            <v>09L0301</v>
          </cell>
        </row>
        <row r="10241">
          <cell r="AY10241" t="str">
            <v>09L0301</v>
          </cell>
        </row>
        <row r="10242">
          <cell r="AY10242" t="str">
            <v>09L0301</v>
          </cell>
        </row>
        <row r="10243">
          <cell r="AY10243" t="str">
            <v>09L0301</v>
          </cell>
        </row>
        <row r="10244">
          <cell r="AY10244" t="str">
            <v>09L0301</v>
          </cell>
        </row>
        <row r="10245">
          <cell r="AY10245" t="str">
            <v>09L0301</v>
          </cell>
        </row>
        <row r="10246">
          <cell r="AY10246" t="str">
            <v>09L0301</v>
          </cell>
        </row>
        <row r="10247">
          <cell r="AY10247" t="str">
            <v>09L0301</v>
          </cell>
        </row>
        <row r="10248">
          <cell r="AY10248" t="str">
            <v>09L0301</v>
          </cell>
        </row>
        <row r="10249">
          <cell r="AY10249" t="str">
            <v>09L0301</v>
          </cell>
        </row>
        <row r="10250">
          <cell r="AY10250" t="str">
            <v>09L0301</v>
          </cell>
        </row>
        <row r="10251">
          <cell r="AY10251" t="str">
            <v>09L0301</v>
          </cell>
        </row>
        <row r="10252">
          <cell r="AY10252" t="str">
            <v>09L0301</v>
          </cell>
        </row>
        <row r="10253">
          <cell r="AY10253" t="str">
            <v>09L0301</v>
          </cell>
        </row>
        <row r="10254">
          <cell r="AY10254" t="str">
            <v>09L0301</v>
          </cell>
        </row>
        <row r="10255">
          <cell r="AY10255" t="str">
            <v>09L0301</v>
          </cell>
        </row>
        <row r="10256">
          <cell r="AY10256" t="str">
            <v>09L0301</v>
          </cell>
        </row>
        <row r="10257">
          <cell r="AY10257" t="str">
            <v>09L0301</v>
          </cell>
        </row>
        <row r="10258">
          <cell r="AY10258" t="str">
            <v>09L0301</v>
          </cell>
        </row>
        <row r="10259">
          <cell r="AY10259" t="str">
            <v>09L0301</v>
          </cell>
        </row>
        <row r="10260">
          <cell r="AY10260" t="str">
            <v>09L0301</v>
          </cell>
        </row>
        <row r="10261">
          <cell r="AY10261" t="str">
            <v>09L0301</v>
          </cell>
        </row>
        <row r="10262">
          <cell r="AY10262" t="str">
            <v>09L0301</v>
          </cell>
        </row>
        <row r="10263">
          <cell r="AY10263" t="str">
            <v>09L0301</v>
          </cell>
        </row>
        <row r="10264">
          <cell r="AY10264" t="str">
            <v>09L0301</v>
          </cell>
        </row>
        <row r="10265">
          <cell r="AY10265" t="str">
            <v>09L0301</v>
          </cell>
        </row>
        <row r="10266">
          <cell r="AY10266" t="str">
            <v>09L0301</v>
          </cell>
        </row>
        <row r="10267">
          <cell r="AY10267" t="str">
            <v>09L0301</v>
          </cell>
        </row>
        <row r="10268">
          <cell r="AY10268" t="str">
            <v>09L0301</v>
          </cell>
        </row>
        <row r="10269">
          <cell r="AY10269" t="str">
            <v>09L0301</v>
          </cell>
        </row>
        <row r="10270">
          <cell r="AY10270" t="str">
            <v>09L0301</v>
          </cell>
        </row>
        <row r="10271">
          <cell r="AY10271" t="str">
            <v>09L0301</v>
          </cell>
        </row>
        <row r="10272">
          <cell r="AY10272" t="str">
            <v>09L0301</v>
          </cell>
        </row>
        <row r="10273">
          <cell r="AY10273" t="str">
            <v>09L0301</v>
          </cell>
        </row>
        <row r="10274">
          <cell r="AY10274" t="str">
            <v>09L0301</v>
          </cell>
        </row>
        <row r="10275">
          <cell r="AY10275" t="str">
            <v>09L0301</v>
          </cell>
        </row>
        <row r="10276">
          <cell r="AY10276" t="str">
            <v>09L0301</v>
          </cell>
        </row>
        <row r="10277">
          <cell r="AY10277" t="str">
            <v>09L0301</v>
          </cell>
        </row>
        <row r="10278">
          <cell r="AY10278" t="str">
            <v>09L0301</v>
          </cell>
        </row>
        <row r="10279">
          <cell r="AY10279" t="str">
            <v>09L0301</v>
          </cell>
        </row>
        <row r="10280">
          <cell r="AY10280" t="str">
            <v>09L0301</v>
          </cell>
        </row>
        <row r="10281">
          <cell r="AY10281" t="str">
            <v>09L0301</v>
          </cell>
        </row>
        <row r="10282">
          <cell r="AY10282" t="str">
            <v>09L0301</v>
          </cell>
        </row>
        <row r="10283">
          <cell r="AY10283" t="str">
            <v>09L0301</v>
          </cell>
        </row>
        <row r="10284">
          <cell r="AY10284" t="str">
            <v>09L0301</v>
          </cell>
        </row>
        <row r="10285">
          <cell r="AY10285" t="str">
            <v>09L0301</v>
          </cell>
        </row>
        <row r="10286">
          <cell r="AY10286" t="str">
            <v>09L0301</v>
          </cell>
        </row>
        <row r="10287">
          <cell r="AY10287" t="str">
            <v>09L0301</v>
          </cell>
        </row>
        <row r="10288">
          <cell r="AY10288" t="str">
            <v>09L0301</v>
          </cell>
        </row>
        <row r="10289">
          <cell r="AY10289" t="str">
            <v>09L0301</v>
          </cell>
        </row>
        <row r="10290">
          <cell r="AY10290" t="str">
            <v>09L0301</v>
          </cell>
        </row>
        <row r="10291">
          <cell r="AY10291" t="str">
            <v>09L0301</v>
          </cell>
        </row>
        <row r="10292">
          <cell r="AY10292" t="str">
            <v>09L0301</v>
          </cell>
        </row>
        <row r="10293">
          <cell r="AY10293" t="str">
            <v>09L0301</v>
          </cell>
        </row>
        <row r="10294">
          <cell r="AY10294" t="str">
            <v>09L0301</v>
          </cell>
        </row>
        <row r="10295">
          <cell r="AY10295" t="str">
            <v>09L0301</v>
          </cell>
        </row>
        <row r="10296">
          <cell r="AY10296" t="str">
            <v>09L0301</v>
          </cell>
        </row>
        <row r="10297">
          <cell r="AY10297" t="str">
            <v>09L0301</v>
          </cell>
        </row>
        <row r="10298">
          <cell r="AY10298" t="str">
            <v>09L0301</v>
          </cell>
        </row>
        <row r="10299">
          <cell r="AY10299" t="str">
            <v>09L0301</v>
          </cell>
        </row>
        <row r="10300">
          <cell r="AY10300" t="str">
            <v>09L0301</v>
          </cell>
        </row>
        <row r="10301">
          <cell r="AY10301" t="str">
            <v>09L0301</v>
          </cell>
        </row>
        <row r="10302">
          <cell r="AY10302" t="str">
            <v>09L0301</v>
          </cell>
        </row>
        <row r="10303">
          <cell r="AY10303" t="str">
            <v>09L0301</v>
          </cell>
        </row>
        <row r="10304">
          <cell r="AY10304" t="str">
            <v>09L0301</v>
          </cell>
        </row>
        <row r="10305">
          <cell r="AY10305" t="str">
            <v>09L0301</v>
          </cell>
        </row>
        <row r="10306">
          <cell r="AY10306" t="str">
            <v>09L0301</v>
          </cell>
        </row>
        <row r="10307">
          <cell r="AY10307" t="str">
            <v>09L0301</v>
          </cell>
        </row>
        <row r="10308">
          <cell r="AY10308" t="str">
            <v>09L0301</v>
          </cell>
        </row>
        <row r="10309">
          <cell r="AY10309" t="str">
            <v>09L0301</v>
          </cell>
        </row>
        <row r="10310">
          <cell r="AY10310" t="str">
            <v>09L0301</v>
          </cell>
        </row>
        <row r="10311">
          <cell r="AY10311" t="str">
            <v>09L0301</v>
          </cell>
        </row>
        <row r="10312">
          <cell r="AY10312" t="str">
            <v>09L0301</v>
          </cell>
        </row>
        <row r="10313">
          <cell r="AY10313" t="str">
            <v>09L0301</v>
          </cell>
        </row>
        <row r="10314">
          <cell r="AY10314" t="str">
            <v>09L0301</v>
          </cell>
        </row>
        <row r="10315">
          <cell r="AY10315" t="str">
            <v>09L0301</v>
          </cell>
        </row>
        <row r="10316">
          <cell r="AY10316" t="str">
            <v>09L0301</v>
          </cell>
        </row>
        <row r="10317">
          <cell r="AY10317" t="str">
            <v>09L0301</v>
          </cell>
        </row>
        <row r="10318">
          <cell r="AY10318" t="str">
            <v>09L0301</v>
          </cell>
        </row>
        <row r="10319">
          <cell r="AY10319" t="str">
            <v>09L0301</v>
          </cell>
        </row>
        <row r="10320">
          <cell r="AY10320" t="str">
            <v>09L0301</v>
          </cell>
        </row>
        <row r="10321">
          <cell r="AY10321" t="str">
            <v>09L0301</v>
          </cell>
        </row>
        <row r="10322">
          <cell r="AY10322" t="str">
            <v>09L0301</v>
          </cell>
        </row>
        <row r="10323">
          <cell r="AY10323" t="str">
            <v>09L0301</v>
          </cell>
        </row>
        <row r="10324">
          <cell r="AY10324" t="str">
            <v>09L0301</v>
          </cell>
        </row>
        <row r="10325">
          <cell r="AY10325" t="str">
            <v>09L0301</v>
          </cell>
        </row>
        <row r="10326">
          <cell r="AY10326" t="str">
            <v>09L0301</v>
          </cell>
        </row>
        <row r="10327">
          <cell r="AY10327" t="str">
            <v>09L0301</v>
          </cell>
        </row>
        <row r="10328">
          <cell r="AY10328" t="str">
            <v>09L0301</v>
          </cell>
        </row>
        <row r="10329">
          <cell r="AY10329" t="str">
            <v>09L0301</v>
          </cell>
        </row>
        <row r="10330">
          <cell r="AY10330" t="str">
            <v>09L0301</v>
          </cell>
        </row>
        <row r="10331">
          <cell r="AY10331" t="str">
            <v>09L0301</v>
          </cell>
        </row>
        <row r="10332">
          <cell r="AY10332" t="str">
            <v>09L0301</v>
          </cell>
        </row>
        <row r="10333">
          <cell r="AY10333" t="str">
            <v>09L0301</v>
          </cell>
        </row>
        <row r="10334">
          <cell r="AY10334" t="str">
            <v>09L0301</v>
          </cell>
        </row>
        <row r="10335">
          <cell r="AY10335" t="str">
            <v>09L0301</v>
          </cell>
        </row>
        <row r="10336">
          <cell r="AY10336" t="str">
            <v>09L0301</v>
          </cell>
        </row>
        <row r="10337">
          <cell r="AY10337" t="str">
            <v>09L0301</v>
          </cell>
        </row>
        <row r="10338">
          <cell r="AY10338" t="str">
            <v>09L0301</v>
          </cell>
        </row>
        <row r="10339">
          <cell r="AY10339" t="str">
            <v>09L0301</v>
          </cell>
        </row>
        <row r="10340">
          <cell r="AY10340" t="str">
            <v>09L0301</v>
          </cell>
        </row>
        <row r="10341">
          <cell r="AY10341" t="str">
            <v>09L0301</v>
          </cell>
        </row>
        <row r="10342">
          <cell r="AY10342" t="str">
            <v>09L0301</v>
          </cell>
        </row>
        <row r="10343">
          <cell r="AY10343" t="str">
            <v>09L0301</v>
          </cell>
        </row>
        <row r="10344">
          <cell r="AY10344" t="str">
            <v>09L0301</v>
          </cell>
        </row>
        <row r="10345">
          <cell r="AY10345" t="str">
            <v>09L0301</v>
          </cell>
        </row>
        <row r="10346">
          <cell r="AY10346" t="str">
            <v>09L0301</v>
          </cell>
        </row>
        <row r="10347">
          <cell r="AY10347" t="str">
            <v>09L0301</v>
          </cell>
        </row>
        <row r="10348">
          <cell r="AY10348" t="str">
            <v>09L0301</v>
          </cell>
        </row>
        <row r="10349">
          <cell r="AY10349" t="str">
            <v>09L0301</v>
          </cell>
        </row>
        <row r="10350">
          <cell r="AY10350" t="str">
            <v>09L0301</v>
          </cell>
        </row>
        <row r="10351">
          <cell r="AY10351" t="str">
            <v>09L0301</v>
          </cell>
        </row>
        <row r="10352">
          <cell r="AY10352" t="str">
            <v>09L0301</v>
          </cell>
        </row>
        <row r="10353">
          <cell r="AY10353" t="str">
            <v>09L0301</v>
          </cell>
        </row>
        <row r="10354">
          <cell r="AY10354" t="str">
            <v>09L0301</v>
          </cell>
        </row>
        <row r="10355">
          <cell r="AY10355" t="str">
            <v>09L0301</v>
          </cell>
        </row>
        <row r="10356">
          <cell r="AY10356" t="str">
            <v>09L0301</v>
          </cell>
        </row>
        <row r="10357">
          <cell r="AY10357" t="str">
            <v>09L0301</v>
          </cell>
        </row>
        <row r="10358">
          <cell r="AY10358" t="str">
            <v>09L0301</v>
          </cell>
        </row>
        <row r="10359">
          <cell r="AY10359" t="str">
            <v>09L0301</v>
          </cell>
        </row>
        <row r="10360">
          <cell r="AY10360" t="str">
            <v>09L0301</v>
          </cell>
        </row>
        <row r="10361">
          <cell r="AY10361" t="str">
            <v>09L0301</v>
          </cell>
        </row>
        <row r="10362">
          <cell r="AY10362" t="str">
            <v>09L0301</v>
          </cell>
        </row>
        <row r="10363">
          <cell r="AY10363" t="str">
            <v>09L0301</v>
          </cell>
        </row>
        <row r="10364">
          <cell r="AY10364" t="str">
            <v>09L0301</v>
          </cell>
        </row>
        <row r="10365">
          <cell r="AY10365" t="str">
            <v>09L0301</v>
          </cell>
        </row>
        <row r="10366">
          <cell r="AY10366" t="str">
            <v>09L0301</v>
          </cell>
        </row>
        <row r="10367">
          <cell r="AY10367" t="str">
            <v>09L0301</v>
          </cell>
        </row>
        <row r="10368">
          <cell r="AY10368" t="str">
            <v>09L0301</v>
          </cell>
        </row>
        <row r="10369">
          <cell r="AY10369" t="str">
            <v>09L0301</v>
          </cell>
        </row>
        <row r="10370">
          <cell r="AY10370" t="str">
            <v>09L0301</v>
          </cell>
        </row>
        <row r="10371">
          <cell r="AY10371" t="str">
            <v>09L0301</v>
          </cell>
        </row>
        <row r="10372">
          <cell r="AY10372" t="str">
            <v>09L0301</v>
          </cell>
        </row>
        <row r="10373">
          <cell r="AY10373" t="str">
            <v>09L0301</v>
          </cell>
        </row>
        <row r="10374">
          <cell r="AY10374" t="str">
            <v>09L0301</v>
          </cell>
        </row>
        <row r="10375">
          <cell r="AY10375" t="str">
            <v>09L0301</v>
          </cell>
        </row>
        <row r="10376">
          <cell r="AY10376" t="str">
            <v>09L0301</v>
          </cell>
        </row>
        <row r="10377">
          <cell r="AY10377" t="str">
            <v>09L0301</v>
          </cell>
        </row>
        <row r="10378">
          <cell r="AY10378" t="str">
            <v>09L0301</v>
          </cell>
        </row>
        <row r="10379">
          <cell r="AY10379" t="str">
            <v>09L0301</v>
          </cell>
        </row>
        <row r="10380">
          <cell r="AY10380" t="str">
            <v>09L0301</v>
          </cell>
        </row>
        <row r="10381">
          <cell r="AY10381" t="str">
            <v>09L0301</v>
          </cell>
        </row>
        <row r="10382">
          <cell r="AY10382" t="str">
            <v>09L0301</v>
          </cell>
        </row>
        <row r="10383">
          <cell r="AY10383" t="str">
            <v>09L0301</v>
          </cell>
        </row>
        <row r="10384">
          <cell r="AY10384" t="str">
            <v>09L0301</v>
          </cell>
        </row>
        <row r="10385">
          <cell r="AY10385" t="str">
            <v>09L0301</v>
          </cell>
        </row>
        <row r="10386">
          <cell r="AY10386" t="str">
            <v>09L0301</v>
          </cell>
        </row>
        <row r="10387">
          <cell r="AY10387" t="str">
            <v>09L0301</v>
          </cell>
        </row>
        <row r="10388">
          <cell r="AY10388" t="str">
            <v>09L0301</v>
          </cell>
        </row>
        <row r="10389">
          <cell r="AY10389" t="str">
            <v>09L0301</v>
          </cell>
        </row>
        <row r="10390">
          <cell r="AY10390" t="str">
            <v>09L0301</v>
          </cell>
        </row>
        <row r="10391">
          <cell r="AY10391" t="str">
            <v>09L0301</v>
          </cell>
        </row>
        <row r="10392">
          <cell r="AY10392" t="str">
            <v>09L0301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 EUROPE"/>
      <sheetName val="EUROPE"/>
      <sheetName val="Europe Scorecard"/>
      <sheetName val="EUROPE ex Perfomance products"/>
      <sheetName val="EUROPE Perfomance products"/>
      <sheetName val="Recap EUROPE YTD"/>
      <sheetName val="Recap EUROPE MTD"/>
      <sheetName val="EUROPE excl. NESTE"/>
      <sheetName val="EUROPE ex. Neste Scorecard"/>
      <sheetName val="Affiliate Markets"/>
      <sheetName val="Affiliate Markets Scorecard"/>
      <sheetName val="UK"/>
      <sheetName val="Ireland"/>
      <sheetName val="Benelux Total"/>
      <sheetName val="Germany"/>
      <sheetName val="Austria"/>
      <sheetName val="Switzerland"/>
      <sheetName val="Spain"/>
      <sheetName val="Portugal"/>
      <sheetName val="Poland"/>
      <sheetName val="Distributor markets"/>
      <sheetName val="Distributor markets Scorecard"/>
      <sheetName val="France"/>
      <sheetName val="Italy"/>
      <sheetName val="Baltics"/>
      <sheetName val="Nordics"/>
      <sheetName val="Norway"/>
      <sheetName val="Sweden"/>
      <sheetName val="Finland"/>
      <sheetName val="Denmark"/>
      <sheetName val="Iceland"/>
      <sheetName val="Greece Israel Cyprus"/>
      <sheetName val="Greece"/>
      <sheetName val="Israel"/>
      <sheetName val="Cyprus"/>
      <sheetName val="CEE"/>
      <sheetName val="NCEE"/>
      <sheetName val="Czech"/>
      <sheetName val="Slovakia"/>
      <sheetName val="Hungary"/>
      <sheetName val="WCEE"/>
      <sheetName val="Slovenia"/>
      <sheetName val="Croatia"/>
      <sheetName val="CCEE"/>
      <sheetName val="Serbia"/>
      <sheetName val="ECEE"/>
      <sheetName val="Romania"/>
      <sheetName val="Bulgaria"/>
      <sheetName val="SCEE"/>
      <sheetName val="Kosovo"/>
      <sheetName val="Bosnia"/>
      <sheetName val="Albania"/>
      <sheetName val="Macedonia"/>
      <sheetName val="Russia CIS"/>
      <sheetName val="Russia CIS Scorecard"/>
      <sheetName val="Armenia Azerbadjan Georgia"/>
      <sheetName val="Kazakhstan"/>
      <sheetName val="Russia"/>
      <sheetName val="Ukraine"/>
      <sheetName val="Turkey"/>
      <sheetName val="VDSU"/>
      <sheetName val="Neste"/>
      <sheetName val="LIS"/>
      <sheetName val="Headquarters"/>
      <sheetName val="Intercompany (elimination)"/>
      <sheetName val="Intercompany"/>
      <sheetName val="Tables"/>
      <sheetName val="Budget"/>
      <sheetName val="Expen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3">
          <cell r="D3" t="str">
            <v>All</v>
          </cell>
        </row>
        <row r="21">
          <cell r="H21" t="str">
            <v>Local currency</v>
          </cell>
        </row>
        <row r="22">
          <cell r="H22" t="str">
            <v>EURO</v>
          </cell>
        </row>
      </sheetData>
      <sheetData sheetId="67"/>
      <sheetData sheetId="6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ales results"/>
      <sheetName val="Actual sales"/>
      <sheetName val="Material"/>
      <sheetName val="Open orders"/>
      <sheetName val="Forecast"/>
      <sheetName val="Sheet1"/>
      <sheetName val="Customer"/>
      <sheetName val="READ ME"/>
      <sheetName val="Dist. Sales Funnel summary"/>
      <sheetName val="KPI´s input"/>
      <sheetName val="Stock input per Distributor"/>
    </sheetNames>
    <sheetDataSet>
      <sheetData sheetId="0"/>
      <sheetData sheetId="1"/>
      <sheetData sheetId="2"/>
      <sheetData sheetId="3"/>
      <sheetData sheetId="4">
        <row r="5">
          <cell r="B5" t="str">
            <v>105212</v>
          </cell>
        </row>
      </sheetData>
      <sheetData sheetId="5"/>
      <sheetData sheetId="6"/>
      <sheetData sheetId="7"/>
      <sheetData sheetId="8">
        <row r="3">
          <cell r="B3" t="str">
            <v>179694</v>
          </cell>
          <cell r="C3" t="str">
            <v>VIT INC</v>
          </cell>
          <cell r="D3" t="str">
            <v>Headquarters</v>
          </cell>
          <cell r="E3" t="str">
            <v>Headquarters</v>
          </cell>
          <cell r="F3">
            <v>0</v>
          </cell>
          <cell r="M3" t="str">
            <v>Austria Switzerland</v>
          </cell>
          <cell r="N3" t="str">
            <v>Western Europe</v>
          </cell>
        </row>
        <row r="4">
          <cell r="B4" t="str">
            <v>22058</v>
          </cell>
          <cell r="C4" t="str">
            <v>AMEREX INC.</v>
          </cell>
          <cell r="D4" t="str">
            <v>Headquarters</v>
          </cell>
          <cell r="E4" t="str">
            <v>Headquarters</v>
          </cell>
          <cell r="M4" t="str">
            <v>Baltics</v>
          </cell>
          <cell r="N4" t="str">
            <v>Western Europe</v>
          </cell>
        </row>
        <row r="5">
          <cell r="B5" t="str">
            <v>325911</v>
          </cell>
          <cell r="C5" t="str">
            <v>VALVOLINE INTERNATIONAL</v>
          </cell>
          <cell r="D5" t="str">
            <v>Intercompany</v>
          </cell>
          <cell r="E5" t="str">
            <v>Intercompany</v>
          </cell>
          <cell r="M5" t="str">
            <v>Benelux</v>
          </cell>
          <cell r="N5" t="str">
            <v>Western Europe</v>
          </cell>
        </row>
        <row r="6">
          <cell r="B6" t="str">
            <v>353879</v>
          </cell>
          <cell r="C6" t="str">
            <v>BARTS MOTORSHOP</v>
          </cell>
          <cell r="D6" t="str">
            <v>Benelux Total</v>
          </cell>
          <cell r="E6" t="str">
            <v>Private label</v>
          </cell>
          <cell r="M6" t="str">
            <v>Germany</v>
          </cell>
          <cell r="N6" t="str">
            <v>Western Europe</v>
          </cell>
        </row>
        <row r="7">
          <cell r="B7" t="str">
            <v>355806</v>
          </cell>
          <cell r="C7" t="str">
            <v>AUTOPARTS ZAANSTAD BV</v>
          </cell>
          <cell r="D7" t="str">
            <v>Benelux Total</v>
          </cell>
          <cell r="E7" t="str">
            <v>Private label</v>
          </cell>
          <cell r="M7" t="str">
            <v>Greece Israel Cyprus</v>
          </cell>
          <cell r="N7" t="str">
            <v>Western Europe</v>
          </cell>
        </row>
        <row r="8">
          <cell r="B8" t="str">
            <v>355878</v>
          </cell>
          <cell r="C8" t="str">
            <v>MATFORCE</v>
          </cell>
          <cell r="D8" t="str">
            <v>Senegal</v>
          </cell>
          <cell r="E8" t="str">
            <v>Africa</v>
          </cell>
          <cell r="F8" t="str">
            <v>Senegal</v>
          </cell>
          <cell r="M8" t="str">
            <v>Ireland</v>
          </cell>
          <cell r="N8" t="str">
            <v>Western Europe</v>
          </cell>
        </row>
        <row r="9">
          <cell r="B9" t="str">
            <v>356674</v>
          </cell>
          <cell r="C9" t="str">
            <v>C DE ZEEUW</v>
          </cell>
          <cell r="D9" t="str">
            <v>Benelux Total</v>
          </cell>
          <cell r="E9" t="str">
            <v>Private label</v>
          </cell>
          <cell r="M9" t="str">
            <v>Italy</v>
          </cell>
          <cell r="N9" t="str">
            <v>Western Europe</v>
          </cell>
        </row>
        <row r="10">
          <cell r="B10" t="str">
            <v>437364</v>
          </cell>
          <cell r="C10" t="str">
            <v>SARL DJERBELLOU SONS MOTORS</v>
          </cell>
          <cell r="D10" t="str">
            <v>Algeria</v>
          </cell>
          <cell r="E10" t="str">
            <v>North Africa</v>
          </cell>
          <cell r="F10" t="str">
            <v>Algeria</v>
          </cell>
          <cell r="G10" t="str">
            <v>xx</v>
          </cell>
          <cell r="H10" t="str">
            <v>old</v>
          </cell>
          <cell r="M10" t="str">
            <v>Mediterranean</v>
          </cell>
          <cell r="N10" t="str">
            <v>Western Europe</v>
          </cell>
        </row>
        <row r="11">
          <cell r="B11" t="str">
            <v>359905</v>
          </cell>
          <cell r="C11" t="str">
            <v>UKRAVTO</v>
          </cell>
          <cell r="D11" t="str">
            <v>Ukraine</v>
          </cell>
          <cell r="E11" t="str">
            <v>Ukraine</v>
          </cell>
          <cell r="M11" t="str">
            <v>Nordics</v>
          </cell>
          <cell r="N11" t="str">
            <v>Western Europe</v>
          </cell>
        </row>
        <row r="12">
          <cell r="B12" t="str">
            <v>360174</v>
          </cell>
          <cell r="C12" t="str">
            <v>CUMMINS ENGINE COMPANY LTD</v>
          </cell>
          <cell r="D12" t="str">
            <v>NCEE</v>
          </cell>
          <cell r="E12" t="str">
            <v>NCEE</v>
          </cell>
          <cell r="M12" t="str">
            <v>Portugal</v>
          </cell>
          <cell r="N12" t="str">
            <v>Western Europe</v>
          </cell>
        </row>
        <row r="13">
          <cell r="B13" t="str">
            <v>360175</v>
          </cell>
          <cell r="C13" t="str">
            <v>ERGOTRAK SA</v>
          </cell>
          <cell r="D13" t="str">
            <v>Greece</v>
          </cell>
          <cell r="E13" t="str">
            <v>Greece</v>
          </cell>
          <cell r="F13" t="str">
            <v>Greece</v>
          </cell>
          <cell r="M13" t="str">
            <v>Norway</v>
          </cell>
          <cell r="N13" t="str">
            <v>Western Europe</v>
          </cell>
        </row>
        <row r="14">
          <cell r="B14" t="str">
            <v>360693</v>
          </cell>
          <cell r="C14" t="str">
            <v>ALL VEHICLES HOLLAND</v>
          </cell>
          <cell r="D14" t="str">
            <v>Benelux Total</v>
          </cell>
          <cell r="E14" t="str">
            <v>Private label</v>
          </cell>
          <cell r="M14" t="str">
            <v>Finland</v>
          </cell>
          <cell r="N14" t="str">
            <v>Western Europe</v>
          </cell>
        </row>
        <row r="15">
          <cell r="B15" t="str">
            <v>377815</v>
          </cell>
          <cell r="C15" t="str">
            <v>EURODEAL AUTOPARTS A/S</v>
          </cell>
          <cell r="D15" t="str">
            <v>Denmark</v>
          </cell>
          <cell r="E15" t="str">
            <v>Denmark</v>
          </cell>
          <cell r="F15" t="str">
            <v>Denmark</v>
          </cell>
          <cell r="M15" t="str">
            <v>Denmark</v>
          </cell>
          <cell r="N15" t="str">
            <v>Western Europe</v>
          </cell>
        </row>
        <row r="16">
          <cell r="B16" t="str">
            <v>360728</v>
          </cell>
          <cell r="C16" t="str">
            <v>REAL-AVTO</v>
          </cell>
          <cell r="D16" t="str">
            <v>Ukraine</v>
          </cell>
          <cell r="E16" t="str">
            <v>Ukraine</v>
          </cell>
          <cell r="M16" t="str">
            <v>Iceland</v>
          </cell>
          <cell r="N16" t="str">
            <v>Western Europe</v>
          </cell>
        </row>
        <row r="17">
          <cell r="B17" t="str">
            <v>361596</v>
          </cell>
          <cell r="C17" t="str">
            <v>AUTOBEDRIJF AD V/D WESTEN</v>
          </cell>
          <cell r="D17" t="str">
            <v>Benelux Total</v>
          </cell>
          <cell r="E17" t="str">
            <v>Private label</v>
          </cell>
          <cell r="M17" t="str">
            <v>France</v>
          </cell>
          <cell r="N17" t="str">
            <v>Western Europe</v>
          </cell>
        </row>
        <row r="18">
          <cell r="B18" t="str">
            <v>361646</v>
          </cell>
          <cell r="C18" t="str">
            <v>VALVOLINE CEE LLP</v>
          </cell>
          <cell r="D18" t="str">
            <v>WCEE</v>
          </cell>
          <cell r="E18" t="str">
            <v>WCEE</v>
          </cell>
          <cell r="G18" t="str">
            <v>Croatia</v>
          </cell>
          <cell r="H18">
            <v>1</v>
          </cell>
          <cell r="I18" t="str">
            <v>WCEE</v>
          </cell>
          <cell r="M18" t="str">
            <v>North Africa</v>
          </cell>
          <cell r="N18" t="str">
            <v>Middle East &amp; Africa</v>
          </cell>
        </row>
        <row r="19">
          <cell r="B19" t="str">
            <v>361696</v>
          </cell>
          <cell r="C19" t="str">
            <v>JW WESTERLAKEN AUTOMATERIAL</v>
          </cell>
          <cell r="D19" t="str">
            <v>Benelux Total</v>
          </cell>
          <cell r="E19" t="str">
            <v>Private label</v>
          </cell>
          <cell r="M19" t="str">
            <v>Greece</v>
          </cell>
          <cell r="N19" t="str">
            <v>Western Europe</v>
          </cell>
        </row>
        <row r="20">
          <cell r="B20" t="str">
            <v>361809</v>
          </cell>
          <cell r="C20" t="str">
            <v>DE BEEN AUTOMATERIALEN BV</v>
          </cell>
          <cell r="D20" t="str">
            <v>Benelux Total</v>
          </cell>
          <cell r="E20" t="str">
            <v>Private label</v>
          </cell>
          <cell r="M20" t="str">
            <v>Israel</v>
          </cell>
          <cell r="N20" t="str">
            <v>Western Europe</v>
          </cell>
        </row>
        <row r="21">
          <cell r="B21" t="str">
            <v>361837</v>
          </cell>
          <cell r="C21" t="str">
            <v>OMNIA OVERSEAS TRADING LTD</v>
          </cell>
          <cell r="D21" t="str">
            <v>Middle East North &amp; East Africa</v>
          </cell>
          <cell r="E21" t="str">
            <v>Middle East North &amp; East Africa</v>
          </cell>
          <cell r="H21" t="str">
            <v>old</v>
          </cell>
          <cell r="M21" t="str">
            <v>Cyprus</v>
          </cell>
          <cell r="N21" t="str">
            <v>Western Europe</v>
          </cell>
        </row>
        <row r="22">
          <cell r="B22" t="str">
            <v>361856</v>
          </cell>
          <cell r="C22" t="str">
            <v>CUMMINS DIESEL FZE</v>
          </cell>
          <cell r="D22" t="str">
            <v>Cummins ME</v>
          </cell>
          <cell r="E22" t="str">
            <v>Aggreko Cummins</v>
          </cell>
          <cell r="F22" t="str">
            <v>Cummins ME</v>
          </cell>
          <cell r="M22" t="str">
            <v>WCEE</v>
          </cell>
          <cell r="N22" t="str">
            <v>Eastern Europe</v>
          </cell>
        </row>
        <row r="23">
          <cell r="B23" t="str">
            <v>459319</v>
          </cell>
          <cell r="C23" t="str">
            <v>MOMENTUM INTERNATIONAL TRADING</v>
          </cell>
          <cell r="D23" t="str">
            <v>Algeria</v>
          </cell>
          <cell r="E23" t="str">
            <v>North Africa</v>
          </cell>
          <cell r="F23" t="str">
            <v>Algeria</v>
          </cell>
          <cell r="G23" t="str">
            <v>xx</v>
          </cell>
          <cell r="H23" t="str">
            <v>old</v>
          </cell>
          <cell r="M23" t="str">
            <v>NCEE</v>
          </cell>
          <cell r="N23" t="str">
            <v>Eastern Europe</v>
          </cell>
        </row>
        <row r="24">
          <cell r="B24" t="str">
            <v>362475</v>
          </cell>
          <cell r="C24" t="str">
            <v>A.T. PARTS DEMRI</v>
          </cell>
          <cell r="D24" t="str">
            <v>Israel</v>
          </cell>
          <cell r="E24" t="str">
            <v>Israel</v>
          </cell>
          <cell r="F24" t="str">
            <v>Israel</v>
          </cell>
          <cell r="M24" t="str">
            <v>ECEE</v>
          </cell>
          <cell r="N24" t="str">
            <v>Eastern Europe</v>
          </cell>
        </row>
        <row r="25">
          <cell r="B25" t="str">
            <v>362496</v>
          </cell>
          <cell r="C25" t="str">
            <v>GARGASH MOTORS &amp; GENERAL TRADING</v>
          </cell>
          <cell r="D25" t="str">
            <v>UAE</v>
          </cell>
          <cell r="E25" t="str">
            <v>Middle East</v>
          </cell>
          <cell r="F25" t="str">
            <v>UAE</v>
          </cell>
          <cell r="M25" t="str">
            <v>SCEE</v>
          </cell>
          <cell r="N25" t="str">
            <v>Eastern Europe</v>
          </cell>
        </row>
        <row r="26">
          <cell r="B26" t="str">
            <v>365466</v>
          </cell>
          <cell r="C26" t="str">
            <v>DIFFUTHERM BV</v>
          </cell>
          <cell r="D26" t="str">
            <v>Headquarters</v>
          </cell>
          <cell r="E26" t="str">
            <v>Headquarters</v>
          </cell>
          <cell r="M26" t="str">
            <v>CCEE</v>
          </cell>
          <cell r="N26" t="str">
            <v>Eastern Europe</v>
          </cell>
        </row>
        <row r="27">
          <cell r="B27" t="str">
            <v>365470</v>
          </cell>
          <cell r="C27" t="str">
            <v>VLIEBO MACHINES</v>
          </cell>
          <cell r="D27" t="str">
            <v>Benelux Total</v>
          </cell>
          <cell r="E27" t="str">
            <v>Private label</v>
          </cell>
          <cell r="M27" t="str">
            <v>Spain</v>
          </cell>
          <cell r="N27" t="str">
            <v>Western Europe</v>
          </cell>
        </row>
        <row r="28">
          <cell r="B28" t="str">
            <v>366440</v>
          </cell>
          <cell r="C28" t="str">
            <v>VAN VOORDEN BV</v>
          </cell>
          <cell r="D28" t="str">
            <v>Benelux Total</v>
          </cell>
          <cell r="E28" t="str">
            <v>Private label</v>
          </cell>
          <cell r="M28" t="str">
            <v>Sweden</v>
          </cell>
          <cell r="N28" t="str">
            <v>Western Europe</v>
          </cell>
        </row>
        <row r="29">
          <cell r="B29" t="str">
            <v>372439</v>
          </cell>
          <cell r="C29" t="str">
            <v>JOH SCHIRMBECK GMBH</v>
          </cell>
          <cell r="D29" t="str">
            <v>Germany</v>
          </cell>
          <cell r="E29" t="str">
            <v>Germany</v>
          </cell>
          <cell r="M29" t="str">
            <v>UK</v>
          </cell>
          <cell r="N29" t="str">
            <v>Western Europe</v>
          </cell>
        </row>
        <row r="30">
          <cell r="B30" t="str">
            <v>374516</v>
          </cell>
          <cell r="C30" t="str">
            <v>IBERIA ASHLAND CHEMICAL SAU</v>
          </cell>
          <cell r="D30" t="str">
            <v>Intercompany</v>
          </cell>
          <cell r="E30" t="str">
            <v>Intercompany</v>
          </cell>
          <cell r="M30" t="str">
            <v>Armenia Azerbadjan Georgia</v>
          </cell>
          <cell r="N30" t="str">
            <v>Eastern Europe</v>
          </cell>
        </row>
        <row r="31">
          <cell r="B31" t="str">
            <v>375568</v>
          </cell>
          <cell r="C31" t="str">
            <v>TEGAMA AUTOMATERIALEN</v>
          </cell>
          <cell r="D31" t="str">
            <v>Benelux Total</v>
          </cell>
          <cell r="E31" t="str">
            <v>Private label</v>
          </cell>
          <cell r="M31" t="str">
            <v>CEE</v>
          </cell>
          <cell r="N31" t="str">
            <v>Eastern Europe</v>
          </cell>
        </row>
        <row r="32">
          <cell r="B32" t="str">
            <v>375886</v>
          </cell>
          <cell r="C32" t="str">
            <v>ZANTEN BV</v>
          </cell>
          <cell r="D32" t="str">
            <v>Benelux Total</v>
          </cell>
          <cell r="E32" t="str">
            <v>Private label</v>
          </cell>
          <cell r="M32" t="str">
            <v>Kazakhstan</v>
          </cell>
          <cell r="N32" t="str">
            <v>Eastern Europe</v>
          </cell>
        </row>
        <row r="33">
          <cell r="B33" t="str">
            <v>376049</v>
          </cell>
          <cell r="C33" t="str">
            <v>MECRO TECHNIKONAS UAB</v>
          </cell>
          <cell r="D33" t="str">
            <v>Baltics</v>
          </cell>
          <cell r="E33" t="str">
            <v>Baltics</v>
          </cell>
          <cell r="M33" t="str">
            <v>Poland</v>
          </cell>
          <cell r="N33" t="str">
            <v>Eastern Europe</v>
          </cell>
        </row>
        <row r="34">
          <cell r="B34" t="str">
            <v>376141</v>
          </cell>
          <cell r="C34" t="str">
            <v>SMEETS &amp; GEELEN</v>
          </cell>
          <cell r="D34" t="str">
            <v>Benelux Total</v>
          </cell>
          <cell r="E34" t="str">
            <v>Private label</v>
          </cell>
          <cell r="M34" t="str">
            <v>Russia</v>
          </cell>
          <cell r="N34" t="str">
            <v>Eastern Europe</v>
          </cell>
        </row>
        <row r="35">
          <cell r="B35" t="str">
            <v>376165</v>
          </cell>
          <cell r="C35" t="str">
            <v>NICO HELDOORN</v>
          </cell>
          <cell r="D35" t="str">
            <v>Benelux Total</v>
          </cell>
          <cell r="E35" t="str">
            <v>Private label</v>
          </cell>
          <cell r="M35" t="str">
            <v>Slovakia</v>
          </cell>
          <cell r="N35" t="str">
            <v>Eastern Europe</v>
          </cell>
        </row>
        <row r="36">
          <cell r="B36" t="str">
            <v>376285</v>
          </cell>
          <cell r="C36" t="str">
            <v>PETROL OFISI AS GENEL MÜDÜRLÜG</v>
          </cell>
          <cell r="D36" t="str">
            <v>Turkey</v>
          </cell>
          <cell r="E36" t="str">
            <v>Turkey</v>
          </cell>
          <cell r="M36" t="str">
            <v>Turkey</v>
          </cell>
          <cell r="N36" t="str">
            <v>Eastern Europe</v>
          </cell>
        </row>
        <row r="37">
          <cell r="B37" t="str">
            <v>359074</v>
          </cell>
          <cell r="C37" t="str">
            <v>REP SA - Z I  PETROLIERE</v>
          </cell>
          <cell r="D37" t="str">
            <v>France</v>
          </cell>
          <cell r="E37" t="str">
            <v>France</v>
          </cell>
          <cell r="F37" t="str">
            <v>France</v>
          </cell>
          <cell r="M37" t="str">
            <v>Ukraine</v>
          </cell>
          <cell r="N37" t="str">
            <v>Eastern Europe</v>
          </cell>
        </row>
        <row r="38">
          <cell r="B38" t="str">
            <v>376372</v>
          </cell>
          <cell r="C38" t="str">
            <v>BERKMAN ENERGIE SERVICE BV</v>
          </cell>
          <cell r="D38" t="str">
            <v>Benelux Total</v>
          </cell>
          <cell r="E38" t="str">
            <v>Private label</v>
          </cell>
          <cell r="M38" t="str">
            <v>Middle East</v>
          </cell>
          <cell r="N38" t="str">
            <v>Middle East &amp; Africa</v>
          </cell>
        </row>
        <row r="39">
          <cell r="B39" t="str">
            <v>376521</v>
          </cell>
          <cell r="C39" t="str">
            <v>CALDIC CHEMIE BV</v>
          </cell>
          <cell r="D39" t="str">
            <v>Headquarters</v>
          </cell>
          <cell r="E39" t="str">
            <v>Headquarters</v>
          </cell>
          <cell r="M39" t="str">
            <v>Africa</v>
          </cell>
          <cell r="N39" t="str">
            <v>Middle East &amp; Africa</v>
          </cell>
        </row>
        <row r="40">
          <cell r="B40" t="str">
            <v>376544</v>
          </cell>
          <cell r="C40" t="str">
            <v>AUTOBEDRIJF DE LANG</v>
          </cell>
          <cell r="D40" t="str">
            <v>Benelux Total</v>
          </cell>
          <cell r="E40" t="str">
            <v>Private label</v>
          </cell>
          <cell r="M40" t="str">
            <v>South Africa</v>
          </cell>
          <cell r="N40" t="str">
            <v>Middle East &amp; Africa</v>
          </cell>
        </row>
        <row r="41">
          <cell r="B41" t="str">
            <v>362074</v>
          </cell>
          <cell r="C41" t="str">
            <v>KUBOTA EUROPE S A S</v>
          </cell>
          <cell r="D41" t="str">
            <v>France</v>
          </cell>
          <cell r="E41" t="str">
            <v>France</v>
          </cell>
          <cell r="F41" t="str">
            <v>France</v>
          </cell>
          <cell r="M41" t="str">
            <v>Middle East North &amp; East Africa</v>
          </cell>
          <cell r="N41" t="str">
            <v>Middle East &amp; Africa</v>
          </cell>
        </row>
        <row r="42">
          <cell r="B42" t="str">
            <v>376671</v>
          </cell>
          <cell r="C42" t="str">
            <v>SERVICE BEST - DO NOT USE</v>
          </cell>
          <cell r="D42" t="str">
            <v>Benelux Total</v>
          </cell>
          <cell r="E42" t="str">
            <v>Private label</v>
          </cell>
          <cell r="M42" t="str">
            <v>Aggreko Cummins</v>
          </cell>
          <cell r="N42" t="str">
            <v>Middle East &amp; Africa</v>
          </cell>
        </row>
        <row r="43">
          <cell r="B43" t="str">
            <v>376693</v>
          </cell>
          <cell r="C43" t="str">
            <v>HANDELSMAATSCHAP- DO NOT USE</v>
          </cell>
          <cell r="D43" t="str">
            <v>Benelux Total</v>
          </cell>
          <cell r="E43" t="str">
            <v>Private label</v>
          </cell>
          <cell r="M43" t="str">
            <v>Neste</v>
          </cell>
          <cell r="N43" t="str">
            <v>Private label</v>
          </cell>
        </row>
        <row r="44">
          <cell r="B44" t="str">
            <v>376764</v>
          </cell>
          <cell r="C44" t="str">
            <v>NIJBOER AUTO'S</v>
          </cell>
          <cell r="D44" t="str">
            <v>Benelux Total</v>
          </cell>
          <cell r="E44" t="str">
            <v>Private label</v>
          </cell>
          <cell r="M44" t="str">
            <v>Private label</v>
          </cell>
          <cell r="N44" t="str">
            <v>Private label</v>
          </cell>
        </row>
        <row r="45">
          <cell r="B45" t="str">
            <v>376829</v>
          </cell>
          <cell r="C45" t="str">
            <v>PROTEC LUBER IBERICA SA</v>
          </cell>
          <cell r="D45" t="str">
            <v>Spain</v>
          </cell>
          <cell r="E45" t="str">
            <v>Spain</v>
          </cell>
          <cell r="M45" t="str">
            <v>Headquarters</v>
          </cell>
          <cell r="N45" t="str">
            <v>Headquarters</v>
          </cell>
        </row>
        <row r="46">
          <cell r="B46" t="str">
            <v>376990</v>
          </cell>
          <cell r="C46" t="str">
            <v>AD PARTS</v>
          </cell>
          <cell r="D46" t="str">
            <v>Spain</v>
          </cell>
          <cell r="E46" t="str">
            <v>Spain</v>
          </cell>
          <cell r="M46" t="str">
            <v>Other</v>
          </cell>
          <cell r="N46" t="str">
            <v>Headquarters</v>
          </cell>
        </row>
        <row r="47">
          <cell r="B47" t="str">
            <v>377069</v>
          </cell>
          <cell r="C47" t="str">
            <v>SIOU LEE</v>
          </cell>
          <cell r="D47" t="str">
            <v>Headquarters</v>
          </cell>
          <cell r="E47" t="str">
            <v>Headquarters</v>
          </cell>
          <cell r="M47" t="str">
            <v>Outside</v>
          </cell>
          <cell r="N47" t="str">
            <v>Headquarters</v>
          </cell>
        </row>
        <row r="48">
          <cell r="B48" t="str">
            <v>377092</v>
          </cell>
          <cell r="C48" t="str">
            <v>FEEDER ONE BV</v>
          </cell>
          <cell r="D48" t="str">
            <v>Benelux Total</v>
          </cell>
          <cell r="E48" t="str">
            <v>Private label</v>
          </cell>
          <cell r="M48" t="str">
            <v>Intercompany</v>
          </cell>
          <cell r="N48" t="str">
            <v>Intercompany</v>
          </cell>
        </row>
        <row r="49">
          <cell r="B49" t="str">
            <v>377109</v>
          </cell>
          <cell r="C49" t="str">
            <v>NIJOL OLIEMAATSCHAPPIJ BV</v>
          </cell>
          <cell r="D49" t="str">
            <v>Benelux Total</v>
          </cell>
          <cell r="E49" t="str">
            <v>Private label</v>
          </cell>
        </row>
        <row r="50">
          <cell r="B50" t="str">
            <v>377153</v>
          </cell>
          <cell r="C50" t="str">
            <v>J NIEMAN</v>
          </cell>
          <cell r="D50" t="str">
            <v>Benelux Total</v>
          </cell>
          <cell r="E50" t="str">
            <v>Private label</v>
          </cell>
        </row>
        <row r="51">
          <cell r="B51" t="str">
            <v>377266</v>
          </cell>
          <cell r="C51" t="str">
            <v>VAN DEN BROEK OL- DO NOT USE</v>
          </cell>
          <cell r="D51" t="str">
            <v>Benelux Total</v>
          </cell>
          <cell r="E51" t="str">
            <v>Private label</v>
          </cell>
        </row>
        <row r="52">
          <cell r="B52" t="str">
            <v>377326</v>
          </cell>
          <cell r="C52" t="str">
            <v>LEKKERLAND NEDERLAND BV</v>
          </cell>
          <cell r="D52" t="str">
            <v>Benelux Total</v>
          </cell>
          <cell r="E52" t="str">
            <v>Private label</v>
          </cell>
        </row>
        <row r="53">
          <cell r="B53" t="str">
            <v>377357</v>
          </cell>
          <cell r="C53" t="str">
            <v>SIA STOLLER</v>
          </cell>
          <cell r="D53" t="str">
            <v>Baltics</v>
          </cell>
          <cell r="E53" t="str">
            <v>Baltics</v>
          </cell>
        </row>
        <row r="54">
          <cell r="B54" t="str">
            <v>377386</v>
          </cell>
          <cell r="C54" t="str">
            <v>HALFORDS BV</v>
          </cell>
          <cell r="D54" t="str">
            <v>Benelux Total</v>
          </cell>
          <cell r="E54" t="str">
            <v>Private label</v>
          </cell>
        </row>
        <row r="55">
          <cell r="B55" t="str">
            <v>377626</v>
          </cell>
          <cell r="C55" t="str">
            <v>F SCHRIJNEMAEKERS OLIE</v>
          </cell>
          <cell r="D55" t="str">
            <v>Benelux Total</v>
          </cell>
          <cell r="E55" t="str">
            <v>Private label</v>
          </cell>
        </row>
        <row r="56">
          <cell r="B56" t="str">
            <v>377657</v>
          </cell>
          <cell r="C56" t="str">
            <v>PHEIJL AUTOMATERIALEN BV</v>
          </cell>
          <cell r="D56" t="str">
            <v>Benelux Total</v>
          </cell>
          <cell r="E56" t="str">
            <v>Private label</v>
          </cell>
        </row>
        <row r="57">
          <cell r="B57" t="str">
            <v>377718</v>
          </cell>
          <cell r="C57" t="str">
            <v>LASAULEC BV CENTRAAL</v>
          </cell>
          <cell r="D57" t="str">
            <v>Benelux Total</v>
          </cell>
          <cell r="E57" t="str">
            <v>Private label</v>
          </cell>
        </row>
        <row r="58">
          <cell r="B58" t="str">
            <v>387311</v>
          </cell>
          <cell r="C58" t="str">
            <v>CUMMINS DIESEL SALG &amp; SERVICE A/S</v>
          </cell>
          <cell r="D58" t="str">
            <v>Denmark</v>
          </cell>
          <cell r="E58" t="str">
            <v>Denmark</v>
          </cell>
          <cell r="F58" t="str">
            <v>Denmark</v>
          </cell>
        </row>
        <row r="59">
          <cell r="B59" t="str">
            <v>377841</v>
          </cell>
          <cell r="C59" t="str">
            <v>TRANSNATIONAL BLENDERS</v>
          </cell>
          <cell r="D59" t="str">
            <v>Benelux Total</v>
          </cell>
          <cell r="E59" t="str">
            <v>Private label</v>
          </cell>
        </row>
        <row r="60">
          <cell r="B60" t="str">
            <v>377848</v>
          </cell>
          <cell r="C60" t="str">
            <v>NESTE MARKKINOINTI OY</v>
          </cell>
          <cell r="D60" t="str">
            <v>Neste</v>
          </cell>
          <cell r="E60" t="str">
            <v>Neste</v>
          </cell>
        </row>
        <row r="61">
          <cell r="B61" t="str">
            <v>377894</v>
          </cell>
          <cell r="C61" t="str">
            <v>DIGACO HANDELSONDERNEMING BV</v>
          </cell>
          <cell r="D61" t="str">
            <v>Benelux Total</v>
          </cell>
          <cell r="E61" t="str">
            <v>Private label</v>
          </cell>
        </row>
        <row r="62">
          <cell r="B62" t="str">
            <v>377985</v>
          </cell>
          <cell r="C62" t="str">
            <v>SAKSON SA</v>
          </cell>
          <cell r="D62" t="str">
            <v>Greece</v>
          </cell>
          <cell r="E62" t="str">
            <v>Greece</v>
          </cell>
          <cell r="F62" t="str">
            <v>Greece</v>
          </cell>
        </row>
        <row r="63">
          <cell r="B63" t="str">
            <v>378316</v>
          </cell>
          <cell r="C63" t="str">
            <v>AUTOBEDRIJF VAN BURGEL</v>
          </cell>
          <cell r="D63" t="str">
            <v>Benelux Total</v>
          </cell>
          <cell r="E63" t="str">
            <v>Private label</v>
          </cell>
        </row>
        <row r="64">
          <cell r="B64" t="str">
            <v>378349</v>
          </cell>
          <cell r="C64" t="str">
            <v>R KETTENIS AUTO'S</v>
          </cell>
          <cell r="D64" t="str">
            <v>Benelux Total</v>
          </cell>
          <cell r="E64" t="str">
            <v>Private label</v>
          </cell>
        </row>
        <row r="65">
          <cell r="B65" t="str">
            <v>378379</v>
          </cell>
          <cell r="C65" t="str">
            <v>DENICOL MOTOR OILS NV</v>
          </cell>
          <cell r="D65" t="str">
            <v>Benelux Total</v>
          </cell>
          <cell r="E65" t="str">
            <v>Private label</v>
          </cell>
        </row>
        <row r="66">
          <cell r="B66" t="str">
            <v>378391</v>
          </cell>
          <cell r="C66" t="str">
            <v>IMPEX BENELUX NV</v>
          </cell>
          <cell r="D66" t="str">
            <v>Benelux Total</v>
          </cell>
          <cell r="E66" t="str">
            <v>Private label</v>
          </cell>
        </row>
        <row r="67">
          <cell r="B67" t="str">
            <v>378407</v>
          </cell>
          <cell r="C67" t="str">
            <v>MIN VAN DEFENSIE</v>
          </cell>
          <cell r="D67" t="str">
            <v>Benelux Total</v>
          </cell>
          <cell r="E67" t="str">
            <v>Private label</v>
          </cell>
        </row>
        <row r="68">
          <cell r="B68" t="str">
            <v>378414</v>
          </cell>
          <cell r="C68" t="str">
            <v>MINISTERIE VAN DEFENSIE</v>
          </cell>
          <cell r="D68" t="str">
            <v>Benelux Total</v>
          </cell>
          <cell r="E68" t="str">
            <v>Private label</v>
          </cell>
        </row>
        <row r="69">
          <cell r="B69" t="str">
            <v>378618</v>
          </cell>
          <cell r="C69" t="str">
            <v>LLC VALTEC</v>
          </cell>
          <cell r="D69" t="str">
            <v>Kazakhstan</v>
          </cell>
          <cell r="E69" t="str">
            <v>Kazakhstan</v>
          </cell>
        </row>
        <row r="70">
          <cell r="B70" t="str">
            <v>378673</v>
          </cell>
          <cell r="C70" t="str">
            <v>AUTODISTRIBUTION NE- DO NOT USE</v>
          </cell>
          <cell r="D70" t="str">
            <v>Benelux Total</v>
          </cell>
          <cell r="E70" t="str">
            <v>Private label</v>
          </cell>
        </row>
        <row r="71">
          <cell r="B71" t="str">
            <v>378695</v>
          </cell>
          <cell r="C71" t="str">
            <v>OCD NEDERLAND BV</v>
          </cell>
          <cell r="D71" t="str">
            <v>Benelux Total</v>
          </cell>
          <cell r="E71" t="str">
            <v>Private label</v>
          </cell>
        </row>
        <row r="72">
          <cell r="B72" t="str">
            <v>378755</v>
          </cell>
          <cell r="C72" t="str">
            <v>J LUYT TRANSPORTBEDRIJF</v>
          </cell>
          <cell r="D72" t="str">
            <v>Benelux Total</v>
          </cell>
          <cell r="E72" t="str">
            <v>Private label</v>
          </cell>
        </row>
        <row r="73">
          <cell r="B73" t="str">
            <v>378912</v>
          </cell>
          <cell r="C73" t="str">
            <v>PETRO-LUBRICANTS-MINERALÖL</v>
          </cell>
          <cell r="D73" t="str">
            <v>Austria</v>
          </cell>
          <cell r="E73" t="str">
            <v>Austria</v>
          </cell>
          <cell r="F73" t="str">
            <v>Austria</v>
          </cell>
        </row>
        <row r="74">
          <cell r="B74" t="str">
            <v>378938</v>
          </cell>
          <cell r="C74" t="str">
            <v>KOSKAMP AUTOMATERIALEN</v>
          </cell>
          <cell r="D74" t="str">
            <v>Benelux Total</v>
          </cell>
          <cell r="E74" t="str">
            <v>Private label</v>
          </cell>
        </row>
        <row r="75">
          <cell r="B75" t="str">
            <v>378995</v>
          </cell>
          <cell r="C75" t="str">
            <v>GLOVIS SLOVAKIA SRO</v>
          </cell>
          <cell r="D75" t="str">
            <v>Poland</v>
          </cell>
          <cell r="E75" t="str">
            <v>Poland</v>
          </cell>
        </row>
        <row r="76">
          <cell r="B76" t="str">
            <v>378996</v>
          </cell>
          <cell r="C76" t="str">
            <v>POLONIA NEDERLAND IM-EXPORT BV</v>
          </cell>
          <cell r="D76" t="str">
            <v>Benelux Total</v>
          </cell>
          <cell r="E76" t="str">
            <v>Private label</v>
          </cell>
        </row>
        <row r="77">
          <cell r="B77" t="str">
            <v>379000</v>
          </cell>
          <cell r="C77" t="str">
            <v>AQUA MENTHA BV</v>
          </cell>
          <cell r="D77" t="str">
            <v>Benelux Total</v>
          </cell>
          <cell r="E77" t="str">
            <v>Private label</v>
          </cell>
        </row>
        <row r="78">
          <cell r="B78" t="str">
            <v>379027</v>
          </cell>
          <cell r="C78" t="str">
            <v>DONGHEE SLOVAKIA S R O</v>
          </cell>
          <cell r="D78" t="str">
            <v>Poland</v>
          </cell>
          <cell r="E78" t="str">
            <v>Poland</v>
          </cell>
        </row>
        <row r="79">
          <cell r="B79" t="str">
            <v>379038</v>
          </cell>
          <cell r="C79" t="str">
            <v>SAFE MOTORS BV</v>
          </cell>
          <cell r="D79" t="str">
            <v>Benelux Total</v>
          </cell>
          <cell r="E79" t="str">
            <v>Private label</v>
          </cell>
        </row>
        <row r="80">
          <cell r="B80" t="str">
            <v>379049</v>
          </cell>
          <cell r="C80" t="str">
            <v>BRB INTERNATIONAL BV</v>
          </cell>
          <cell r="D80" t="str">
            <v>Benelux Total</v>
          </cell>
          <cell r="E80" t="str">
            <v>Private label</v>
          </cell>
        </row>
        <row r="81">
          <cell r="B81" t="str">
            <v>379114</v>
          </cell>
          <cell r="C81" t="str">
            <v>LCN DEVELOPPEMENT</v>
          </cell>
          <cell r="D81" t="str">
            <v>France</v>
          </cell>
          <cell r="E81" t="str">
            <v>France</v>
          </cell>
          <cell r="F81" t="str">
            <v>France</v>
          </cell>
        </row>
        <row r="82">
          <cell r="B82" t="str">
            <v>379122</v>
          </cell>
          <cell r="C82" t="str">
            <v>SCHREURS WESSEM BV</v>
          </cell>
          <cell r="D82" t="str">
            <v>Benelux Total</v>
          </cell>
          <cell r="E82" t="str">
            <v>Private label</v>
          </cell>
        </row>
        <row r="83">
          <cell r="B83" t="str">
            <v>379128</v>
          </cell>
          <cell r="C83" t="str">
            <v>MPM EUROCARS LTD</v>
          </cell>
          <cell r="D83" t="str">
            <v>Cyprus</v>
          </cell>
          <cell r="E83" t="str">
            <v>Cyprus</v>
          </cell>
          <cell r="F83" t="str">
            <v>Cyprus</v>
          </cell>
        </row>
        <row r="84">
          <cell r="B84" t="str">
            <v>379133</v>
          </cell>
          <cell r="C84" t="str">
            <v>SCHREURS MALDEN VOF</v>
          </cell>
          <cell r="D84" t="str">
            <v>Benelux Total</v>
          </cell>
          <cell r="E84" t="str">
            <v>Private label</v>
          </cell>
        </row>
        <row r="85">
          <cell r="B85" t="str">
            <v>379151</v>
          </cell>
          <cell r="C85" t="str">
            <v>INDOCAR</v>
          </cell>
          <cell r="D85" t="str">
            <v>Benelux Total</v>
          </cell>
          <cell r="E85" t="str">
            <v>Private label</v>
          </cell>
        </row>
        <row r="86">
          <cell r="B86" t="str">
            <v>379204</v>
          </cell>
          <cell r="C86" t="str">
            <v>CUMMINS HOLLAND BV</v>
          </cell>
          <cell r="D86" t="str">
            <v>Benelux Total</v>
          </cell>
          <cell r="E86" t="str">
            <v>Private label</v>
          </cell>
        </row>
        <row r="87">
          <cell r="B87" t="str">
            <v>379344</v>
          </cell>
          <cell r="C87" t="str">
            <v>BREZAN BV</v>
          </cell>
          <cell r="D87" t="str">
            <v>Benelux Total</v>
          </cell>
          <cell r="E87" t="str">
            <v>Private label</v>
          </cell>
        </row>
        <row r="88">
          <cell r="B88" t="str">
            <v>379488</v>
          </cell>
          <cell r="C88" t="str">
            <v>GARAGE TOM JANSSEN &amp; ZN</v>
          </cell>
          <cell r="D88" t="str">
            <v>Benelux Total</v>
          </cell>
          <cell r="E88" t="str">
            <v>Private label</v>
          </cell>
        </row>
        <row r="89">
          <cell r="B89" t="str">
            <v>379539</v>
          </cell>
          <cell r="C89" t="str">
            <v>TSUBAKIMOTO EUROPE BV</v>
          </cell>
          <cell r="D89" t="str">
            <v>Benelux Total</v>
          </cell>
          <cell r="E89" t="str">
            <v>Private label</v>
          </cell>
        </row>
        <row r="90">
          <cell r="B90" t="str">
            <v>379551</v>
          </cell>
          <cell r="C90" t="str">
            <v>KON  LUCHTMACHT DEB/FEZ</v>
          </cell>
          <cell r="D90" t="str">
            <v>Benelux Total</v>
          </cell>
          <cell r="E90" t="str">
            <v>Private label</v>
          </cell>
        </row>
        <row r="91">
          <cell r="B91" t="str">
            <v>379592</v>
          </cell>
          <cell r="C91" t="str">
            <v>GRATIS LEVERINGEN VALNED</v>
          </cell>
          <cell r="D91" t="str">
            <v>Benelux Total</v>
          </cell>
          <cell r="E91" t="str">
            <v>Private label</v>
          </cell>
        </row>
        <row r="92">
          <cell r="B92" t="str">
            <v>379656</v>
          </cell>
          <cell r="C92" t="str">
            <v>AL-ATTIYA MOTORS &amp; TRADING CO</v>
          </cell>
          <cell r="D92" t="str">
            <v>Qatar</v>
          </cell>
          <cell r="E92" t="str">
            <v>Middle East</v>
          </cell>
          <cell r="F92" t="str">
            <v>Qatar</v>
          </cell>
        </row>
        <row r="93">
          <cell r="B93" t="str">
            <v>379770</v>
          </cell>
          <cell r="C93" t="str">
            <v>OLIEBRON BV</v>
          </cell>
          <cell r="D93" t="str">
            <v>Headquarters</v>
          </cell>
          <cell r="E93" t="str">
            <v>Headquarters</v>
          </cell>
        </row>
        <row r="94">
          <cell r="B94" t="str">
            <v>379883</v>
          </cell>
          <cell r="C94" t="str">
            <v>MOTORCENTER</v>
          </cell>
          <cell r="D94" t="str">
            <v>Benelux Total</v>
          </cell>
          <cell r="E94" t="str">
            <v>Private label</v>
          </cell>
        </row>
        <row r="95">
          <cell r="B95" t="str">
            <v>379897</v>
          </cell>
          <cell r="C95" t="str">
            <v>PETRO-LUBRICANTS-MINERALOL</v>
          </cell>
          <cell r="D95" t="str">
            <v>Switzerland</v>
          </cell>
          <cell r="E95" t="str">
            <v>Switzerland</v>
          </cell>
          <cell r="F95" t="str">
            <v>Switzerland</v>
          </cell>
        </row>
        <row r="96">
          <cell r="B96" t="str">
            <v>379992</v>
          </cell>
          <cell r="C96" t="str">
            <v>QUALVECOM LTD</v>
          </cell>
          <cell r="D96" t="str">
            <v>Ireland</v>
          </cell>
          <cell r="E96" t="str">
            <v>Ireland</v>
          </cell>
        </row>
        <row r="97">
          <cell r="B97" t="str">
            <v>380351</v>
          </cell>
          <cell r="C97" t="str">
            <v>AUTOSERVICE VALSTAR VOF</v>
          </cell>
          <cell r="D97" t="str">
            <v>Benelux Total</v>
          </cell>
          <cell r="E97" t="str">
            <v>Private label</v>
          </cell>
        </row>
        <row r="98">
          <cell r="B98" t="str">
            <v>380679</v>
          </cell>
          <cell r="C98" t="str">
            <v>JJ TROOST SCHEEP- DO NOT USE</v>
          </cell>
          <cell r="D98" t="str">
            <v>Benelux Total</v>
          </cell>
          <cell r="E98" t="str">
            <v>Private label</v>
          </cell>
        </row>
        <row r="99">
          <cell r="B99" t="str">
            <v>380706</v>
          </cell>
          <cell r="C99" t="str">
            <v>MOSESKO LTD</v>
          </cell>
          <cell r="D99" t="str">
            <v>Armenia Azerbadjan Georgia</v>
          </cell>
          <cell r="E99" t="str">
            <v>Armenia Azerbadjan Georgia</v>
          </cell>
          <cell r="F99" t="str">
            <v>Armenia</v>
          </cell>
        </row>
        <row r="100">
          <cell r="B100" t="str">
            <v>381090</v>
          </cell>
          <cell r="C100" t="str">
            <v>LUBRIMASTER LLC</v>
          </cell>
          <cell r="D100" t="str">
            <v>Russia</v>
          </cell>
          <cell r="E100" t="str">
            <v>Russia</v>
          </cell>
        </row>
        <row r="101">
          <cell r="B101" t="str">
            <v>381153</v>
          </cell>
          <cell r="C101" t="str">
            <v>GIKS LTD</v>
          </cell>
          <cell r="D101" t="str">
            <v>Russia</v>
          </cell>
          <cell r="E101" t="str">
            <v>Russia</v>
          </cell>
        </row>
        <row r="102">
          <cell r="B102" t="str">
            <v>381155</v>
          </cell>
          <cell r="C102" t="str">
            <v>MOPC FOR OIL &amp; GAS SERVICES CO</v>
          </cell>
          <cell r="D102" t="str">
            <v>Oman</v>
          </cell>
          <cell r="E102" t="str">
            <v>Middle East North &amp; East Africa</v>
          </cell>
          <cell r="F102" t="str">
            <v>Oman</v>
          </cell>
        </row>
        <row r="103">
          <cell r="B103" t="str">
            <v>381255</v>
          </cell>
          <cell r="C103" t="str">
            <v>ACOL SMEERMIDDELEN CENTER BVBA</v>
          </cell>
          <cell r="D103" t="str">
            <v>Benelux Total</v>
          </cell>
          <cell r="E103" t="str">
            <v>Private label</v>
          </cell>
        </row>
        <row r="104">
          <cell r="B104" t="str">
            <v>381580</v>
          </cell>
          <cell r="C104" t="str">
            <v>TWIMVA</v>
          </cell>
          <cell r="D104" t="str">
            <v>Benelux Total</v>
          </cell>
          <cell r="E104" t="str">
            <v>Private label</v>
          </cell>
        </row>
        <row r="105">
          <cell r="B105" t="str">
            <v>381694</v>
          </cell>
          <cell r="C105" t="str">
            <v>MATE FOR CARS</v>
          </cell>
          <cell r="D105" t="str">
            <v>Benelux Total</v>
          </cell>
          <cell r="E105" t="str">
            <v>Private label</v>
          </cell>
        </row>
        <row r="106">
          <cell r="B106" t="str">
            <v>381754</v>
          </cell>
          <cell r="C106" t="str">
            <v>GAP PETROL URUNLERI ENDUSTRI</v>
          </cell>
          <cell r="D106" t="str">
            <v>Turkey</v>
          </cell>
          <cell r="E106" t="str">
            <v>Turkey</v>
          </cell>
        </row>
        <row r="107">
          <cell r="B107" t="str">
            <v>377789</v>
          </cell>
          <cell r="C107" t="str">
            <v>EURODEAL AUTOPARTS A/S</v>
          </cell>
          <cell r="D107" t="str">
            <v>Denmark</v>
          </cell>
          <cell r="E107" t="str">
            <v>Denmark</v>
          </cell>
          <cell r="F107" t="str">
            <v>Denmark</v>
          </cell>
        </row>
        <row r="108">
          <cell r="B108" t="str">
            <v>382023</v>
          </cell>
          <cell r="C108" t="str">
            <v>OIL INTERNATIONAL LLC</v>
          </cell>
          <cell r="D108" t="str">
            <v>Israel</v>
          </cell>
          <cell r="E108" t="str">
            <v>Israel</v>
          </cell>
          <cell r="F108" t="str">
            <v>Israel</v>
          </cell>
        </row>
        <row r="109">
          <cell r="B109" t="str">
            <v>382052</v>
          </cell>
          <cell r="C109" t="str">
            <v>ROTONDE OLIE</v>
          </cell>
          <cell r="D109" t="str">
            <v>Benelux Total</v>
          </cell>
          <cell r="E109" t="str">
            <v>Private label</v>
          </cell>
        </row>
        <row r="110">
          <cell r="B110" t="str">
            <v>382481</v>
          </cell>
          <cell r="C110" t="str">
            <v>AEROTRIM</v>
          </cell>
          <cell r="D110" t="str">
            <v>Headquarters</v>
          </cell>
          <cell r="E110" t="str">
            <v>Headquarters</v>
          </cell>
        </row>
        <row r="111">
          <cell r="B111" t="str">
            <v>381913</v>
          </cell>
          <cell r="C111" t="str">
            <v>MACHINERY OY</v>
          </cell>
          <cell r="D111" t="str">
            <v>Finland</v>
          </cell>
          <cell r="E111" t="str">
            <v>Finland</v>
          </cell>
          <cell r="F111" t="str">
            <v>Finland</v>
          </cell>
        </row>
        <row r="112">
          <cell r="B112" t="str">
            <v>382628</v>
          </cell>
          <cell r="C112" t="str">
            <v>BROUWER MOTORS</v>
          </cell>
          <cell r="D112" t="str">
            <v>Benelux Total</v>
          </cell>
          <cell r="E112" t="str">
            <v>Private label</v>
          </cell>
        </row>
        <row r="113">
          <cell r="B113" t="str">
            <v>383890</v>
          </cell>
          <cell r="C113" t="str">
            <v>WUNSCH OELE GMBH</v>
          </cell>
          <cell r="D113" t="str">
            <v>Germany</v>
          </cell>
          <cell r="E113" t="str">
            <v>Germany</v>
          </cell>
        </row>
        <row r="114">
          <cell r="B114" t="str">
            <v>385534</v>
          </cell>
          <cell r="C114" t="str">
            <v>KIA MOTORS SLOVAKIA SRO</v>
          </cell>
          <cell r="D114" t="str">
            <v>Poland</v>
          </cell>
          <cell r="E114" t="str">
            <v>Poland</v>
          </cell>
        </row>
        <row r="115">
          <cell r="B115" t="str">
            <v>385868</v>
          </cell>
          <cell r="C115" t="str">
            <v>CUMMINS MAKINA SANAY</v>
          </cell>
          <cell r="D115" t="str">
            <v>Turkey</v>
          </cell>
          <cell r="E115" t="str">
            <v>Turkey</v>
          </cell>
        </row>
        <row r="116">
          <cell r="B116" t="str">
            <v>385887</v>
          </cell>
          <cell r="C116" t="str">
            <v>GLOVIS SLOVAKIA S.R.O</v>
          </cell>
          <cell r="D116" t="str">
            <v>Poland</v>
          </cell>
          <cell r="E116" t="str">
            <v>Poland</v>
          </cell>
        </row>
        <row r="117">
          <cell r="B117" t="str">
            <v>386239</v>
          </cell>
          <cell r="C117" t="str">
            <v>FRANKE</v>
          </cell>
          <cell r="D117" t="str">
            <v>Switzerland</v>
          </cell>
          <cell r="E117" t="str">
            <v>Switzerland</v>
          </cell>
          <cell r="F117" t="str">
            <v>Switzerland</v>
          </cell>
        </row>
        <row r="118">
          <cell r="B118" t="str">
            <v>387284</v>
          </cell>
          <cell r="C118" t="str">
            <v>GENTEC UNIT 7 CHANCERYGATE</v>
          </cell>
          <cell r="D118" t="str">
            <v>Nigeria</v>
          </cell>
          <cell r="E118" t="str">
            <v>Africa</v>
          </cell>
          <cell r="F118" t="str">
            <v>Nigeria</v>
          </cell>
        </row>
        <row r="119">
          <cell r="B119" t="str">
            <v>394660</v>
          </cell>
          <cell r="C119" t="str">
            <v>S&amp;N OSAKEYHTIÖ</v>
          </cell>
          <cell r="D119" t="str">
            <v>Finland</v>
          </cell>
          <cell r="E119" t="str">
            <v>Finland</v>
          </cell>
          <cell r="F119" t="str">
            <v>Finland</v>
          </cell>
        </row>
        <row r="120">
          <cell r="B120" t="str">
            <v>387884</v>
          </cell>
          <cell r="C120" t="str">
            <v>FRIEDRICH KRAFT GMBH</v>
          </cell>
          <cell r="D120" t="str">
            <v>Germany</v>
          </cell>
          <cell r="E120" t="str">
            <v>Germany</v>
          </cell>
        </row>
        <row r="121">
          <cell r="B121" t="str">
            <v>388364</v>
          </cell>
          <cell r="C121" t="str">
            <v>AGGREKO UK LTD</v>
          </cell>
          <cell r="D121" t="str">
            <v>Aggreko</v>
          </cell>
          <cell r="E121" t="str">
            <v>Aggreko Cummins</v>
          </cell>
          <cell r="F121" t="str">
            <v>Aggreko</v>
          </cell>
        </row>
        <row r="122">
          <cell r="B122" t="str">
            <v>389823</v>
          </cell>
          <cell r="C122" t="str">
            <v>MOTORCITY APELDOORN BV</v>
          </cell>
          <cell r="D122" t="str">
            <v>Benelux Total</v>
          </cell>
          <cell r="E122" t="str">
            <v>Private label</v>
          </cell>
        </row>
        <row r="123">
          <cell r="B123" t="str">
            <v>389841</v>
          </cell>
          <cell r="C123" t="str">
            <v>DANECO BV</v>
          </cell>
          <cell r="D123" t="str">
            <v>Headquarters</v>
          </cell>
          <cell r="E123" t="str">
            <v>Headquarters</v>
          </cell>
        </row>
        <row r="124">
          <cell r="B124" t="str">
            <v>391941</v>
          </cell>
          <cell r="C124" t="str">
            <v>LEONHARDT</v>
          </cell>
          <cell r="D124" t="str">
            <v>Germany</v>
          </cell>
          <cell r="E124" t="str">
            <v>Germany</v>
          </cell>
        </row>
        <row r="125">
          <cell r="B125" t="str">
            <v>393903</v>
          </cell>
          <cell r="C125" t="str">
            <v>T.P.B.D. A S</v>
          </cell>
          <cell r="D125" t="str">
            <v>Slovakia</v>
          </cell>
          <cell r="E125" t="str">
            <v>Slovakia</v>
          </cell>
        </row>
        <row r="126">
          <cell r="B126" t="str">
            <v>393930</v>
          </cell>
          <cell r="C126" t="str">
            <v>AZINTERVAL LTD BAKU</v>
          </cell>
          <cell r="D126" t="str">
            <v>Armenia Azerbadjan Georgia</v>
          </cell>
          <cell r="E126" t="str">
            <v>Armenia Azerbadjan Georgia</v>
          </cell>
          <cell r="F126" t="str">
            <v>Azerbaijan</v>
          </cell>
        </row>
        <row r="127">
          <cell r="B127" t="str">
            <v>394196</v>
          </cell>
          <cell r="C127" t="str">
            <v>DREDGING INTERNATIONAL NV</v>
          </cell>
          <cell r="D127" t="str">
            <v>Headquarters</v>
          </cell>
          <cell r="E127" t="str">
            <v>Headquarters</v>
          </cell>
        </row>
        <row r="128">
          <cell r="B128" t="str">
            <v>394334</v>
          </cell>
          <cell r="C128" t="str">
            <v>OOO CUMMINS</v>
          </cell>
          <cell r="D128" t="str">
            <v>Russia</v>
          </cell>
          <cell r="E128" t="str">
            <v>Russia</v>
          </cell>
        </row>
        <row r="129">
          <cell r="B129" t="str">
            <v>394600</v>
          </cell>
          <cell r="C129" t="str">
            <v>PRISTA OIL YAGSANVETIC LTD STI</v>
          </cell>
          <cell r="D129" t="str">
            <v>Turkey</v>
          </cell>
          <cell r="E129" t="str">
            <v>Turkey</v>
          </cell>
        </row>
        <row r="130">
          <cell r="B130" t="str">
            <v>394617</v>
          </cell>
          <cell r="C130" t="str">
            <v>KOREA HOUGHTON CORPORATION</v>
          </cell>
          <cell r="D130" t="str">
            <v>Headquarters</v>
          </cell>
          <cell r="E130" t="str">
            <v>Headquarters</v>
          </cell>
        </row>
        <row r="131">
          <cell r="B131" t="str">
            <v>394629</v>
          </cell>
          <cell r="C131" t="str">
            <v>INTERNATIONAL MACHINERY LTD</v>
          </cell>
          <cell r="D131" t="str">
            <v>UK</v>
          </cell>
          <cell r="E131" t="str">
            <v>UK</v>
          </cell>
        </row>
        <row r="132">
          <cell r="B132" t="str">
            <v>394644</v>
          </cell>
          <cell r="C132" t="str">
            <v>IMPOLEOS</v>
          </cell>
          <cell r="D132" t="str">
            <v>Angola</v>
          </cell>
          <cell r="E132" t="str">
            <v>Africa</v>
          </cell>
          <cell r="F132" t="str">
            <v>Angola</v>
          </cell>
        </row>
        <row r="133">
          <cell r="B133" t="str">
            <v>394656</v>
          </cell>
          <cell r="C133" t="str">
            <v>VALIMEX CORP</v>
          </cell>
          <cell r="D133" t="str">
            <v>Russia</v>
          </cell>
          <cell r="E133" t="str">
            <v>Russia</v>
          </cell>
        </row>
        <row r="134">
          <cell r="B134" t="str">
            <v>394672</v>
          </cell>
          <cell r="C134" t="str">
            <v>S&amp;N OSAKEYHTIÖ</v>
          </cell>
          <cell r="D134" t="str">
            <v>Finland</v>
          </cell>
          <cell r="E134" t="str">
            <v>Finland</v>
          </cell>
          <cell r="F134" t="str">
            <v>Finland</v>
          </cell>
        </row>
        <row r="135">
          <cell r="B135" t="str">
            <v>394747</v>
          </cell>
          <cell r="C135" t="str">
            <v>CLANDON HOUSE LTD</v>
          </cell>
          <cell r="D135" t="str">
            <v>UK</v>
          </cell>
          <cell r="E135" t="str">
            <v>Africa</v>
          </cell>
          <cell r="F135" t="str">
            <v>UK</v>
          </cell>
          <cell r="G135" t="str">
            <v>xx</v>
          </cell>
          <cell r="H135" t="str">
            <v>old</v>
          </cell>
        </row>
        <row r="136">
          <cell r="B136" t="str">
            <v>394852</v>
          </cell>
          <cell r="C136" t="str">
            <v>AQUA MENTHA BV</v>
          </cell>
          <cell r="D136" t="str">
            <v>Benelux Total</v>
          </cell>
          <cell r="E136" t="str">
            <v>Private label</v>
          </cell>
        </row>
        <row r="137">
          <cell r="B137" t="str">
            <v>396875</v>
          </cell>
          <cell r="C137" t="str">
            <v>AALTEN BEDRIJFSAUTO'S</v>
          </cell>
          <cell r="D137" t="str">
            <v>Benelux Total</v>
          </cell>
          <cell r="E137" t="str">
            <v>Private label</v>
          </cell>
        </row>
        <row r="138">
          <cell r="B138" t="str">
            <v>399228</v>
          </cell>
          <cell r="C138" t="str">
            <v>POLYTEK S A</v>
          </cell>
          <cell r="D138" t="str">
            <v>Headquarters</v>
          </cell>
          <cell r="E138" t="str">
            <v>Headquarters</v>
          </cell>
        </row>
        <row r="139">
          <cell r="B139" t="str">
            <v>405384</v>
          </cell>
          <cell r="C139" t="str">
            <v>FULL-FORCE</v>
          </cell>
          <cell r="D139" t="str">
            <v>Benelux Total</v>
          </cell>
          <cell r="E139" t="str">
            <v>Private label</v>
          </cell>
        </row>
        <row r="140">
          <cell r="B140" t="str">
            <v>405497</v>
          </cell>
          <cell r="C140" t="str">
            <v>ECO NV</v>
          </cell>
          <cell r="D140" t="str">
            <v>Headquarters</v>
          </cell>
          <cell r="E140" t="str">
            <v>Headquarters</v>
          </cell>
        </row>
        <row r="141">
          <cell r="B141" t="str">
            <v>405529</v>
          </cell>
          <cell r="C141" t="str">
            <v>GRATIS LEVERINGEN</v>
          </cell>
          <cell r="D141" t="str">
            <v>Headquarters</v>
          </cell>
          <cell r="E141" t="str">
            <v>Headquarters</v>
          </cell>
        </row>
        <row r="142">
          <cell r="B142" t="str">
            <v>406486</v>
          </cell>
          <cell r="C142" t="str">
            <v>MECRO AS</v>
          </cell>
          <cell r="D142" t="str">
            <v>Baltics</v>
          </cell>
          <cell r="E142" t="str">
            <v>Baltics</v>
          </cell>
        </row>
        <row r="143">
          <cell r="B143" t="str">
            <v>406842</v>
          </cell>
          <cell r="C143" t="str">
            <v>TORNADO+CO</v>
          </cell>
          <cell r="D143" t="str">
            <v>Armenia Azerbadjan Georgia</v>
          </cell>
          <cell r="E143" t="str">
            <v>Armenia Azerbadjan Georgia</v>
          </cell>
          <cell r="F143" t="str">
            <v>Georgia</v>
          </cell>
        </row>
        <row r="144">
          <cell r="B144" t="str">
            <v>4070</v>
          </cell>
          <cell r="C144" t="str">
            <v>MACKS AUTO SUPPLY</v>
          </cell>
          <cell r="D144" t="str">
            <v>UK</v>
          </cell>
          <cell r="E144" t="str">
            <v>UK</v>
          </cell>
        </row>
        <row r="145">
          <cell r="B145" t="str">
            <v>407067</v>
          </cell>
          <cell r="C145" t="str">
            <v>ASHLAND POLAND SP ZOO</v>
          </cell>
          <cell r="D145" t="str">
            <v>Intercompany</v>
          </cell>
          <cell r="E145" t="str">
            <v>Intercompany</v>
          </cell>
        </row>
        <row r="146">
          <cell r="B146" t="str">
            <v>407070</v>
          </cell>
          <cell r="C146" t="str">
            <v>ASHLAND UK LTD</v>
          </cell>
          <cell r="D146" t="str">
            <v>Intercompany</v>
          </cell>
          <cell r="E146" t="str">
            <v>Intercompany</v>
          </cell>
        </row>
        <row r="147">
          <cell r="B147" t="str">
            <v>407072</v>
          </cell>
          <cell r="C147" t="str">
            <v>IBERIA ASHLAND CHEMICAL SAU</v>
          </cell>
          <cell r="D147" t="str">
            <v>Intercompany</v>
          </cell>
          <cell r="E147" t="str">
            <v>Intercompany</v>
          </cell>
        </row>
        <row r="148">
          <cell r="B148" t="str">
            <v>407074</v>
          </cell>
          <cell r="C148" t="str">
            <v>VALVOLINE SOUTH AFRICA PTY LTD</v>
          </cell>
          <cell r="D148" t="str">
            <v>Intercompany</v>
          </cell>
          <cell r="E148" t="str">
            <v>Intercompany</v>
          </cell>
        </row>
        <row r="149">
          <cell r="B149" t="str">
            <v>407075</v>
          </cell>
          <cell r="C149" t="str">
            <v>ASHLAND ITALIA SPA</v>
          </cell>
          <cell r="D149" t="str">
            <v>Intercompany</v>
          </cell>
          <cell r="E149" t="str">
            <v>Intercompany</v>
          </cell>
        </row>
        <row r="150">
          <cell r="B150" t="str">
            <v>407078</v>
          </cell>
          <cell r="C150" t="str">
            <v>VALVOLINE DEUTSCHLAND GMBH &amp;</v>
          </cell>
          <cell r="D150" t="str">
            <v>Intercompany</v>
          </cell>
          <cell r="E150" t="str">
            <v>Intercompany</v>
          </cell>
        </row>
        <row r="151">
          <cell r="B151" t="str">
            <v>407080</v>
          </cell>
          <cell r="C151" t="str">
            <v>ASHLAND FRANCE SAS</v>
          </cell>
          <cell r="D151" t="str">
            <v>Intercompany</v>
          </cell>
          <cell r="E151" t="str">
            <v>Intercompany</v>
          </cell>
        </row>
        <row r="152">
          <cell r="B152" t="str">
            <v>407083</v>
          </cell>
          <cell r="C152" t="str">
            <v>ASHLAND BELGIUM BVBA</v>
          </cell>
          <cell r="D152" t="str">
            <v>Intercompany</v>
          </cell>
          <cell r="E152" t="str">
            <v>Intercompany</v>
          </cell>
        </row>
        <row r="153">
          <cell r="B153" t="str">
            <v>414078</v>
          </cell>
          <cell r="C153" t="str">
            <v>UNIFILTERS KENYA LTD</v>
          </cell>
          <cell r="D153" t="str">
            <v>Kenya</v>
          </cell>
          <cell r="E153" t="str">
            <v>Middle East North &amp; East Africa</v>
          </cell>
          <cell r="F153" t="str">
            <v>Kenya</v>
          </cell>
        </row>
        <row r="154">
          <cell r="B154" t="str">
            <v>414082</v>
          </cell>
          <cell r="C154" t="str">
            <v>CAR &amp; GENERAL</v>
          </cell>
          <cell r="D154" t="str">
            <v>Kenya</v>
          </cell>
          <cell r="E154" t="str">
            <v>Africa</v>
          </cell>
          <cell r="F154" t="str">
            <v>Kenya</v>
          </cell>
        </row>
        <row r="155">
          <cell r="B155" t="str">
            <v>382581</v>
          </cell>
          <cell r="C155" t="str">
            <v>POULSEN EHF</v>
          </cell>
          <cell r="D155" t="str">
            <v>Iceland</v>
          </cell>
          <cell r="E155" t="str">
            <v>Iceland</v>
          </cell>
          <cell r="F155" t="str">
            <v>Iceland</v>
          </cell>
        </row>
        <row r="156">
          <cell r="B156" t="str">
            <v>414532</v>
          </cell>
          <cell r="C156" t="str">
            <v>AP LOGISTICS BV DO NOT USE</v>
          </cell>
          <cell r="D156" t="str">
            <v>Benelux Total</v>
          </cell>
          <cell r="E156" t="str">
            <v>Benelux</v>
          </cell>
        </row>
        <row r="157">
          <cell r="B157" t="str">
            <v>414675</v>
          </cell>
          <cell r="C157" t="str">
            <v>AMADEUS</v>
          </cell>
          <cell r="D157" t="str">
            <v>Albania</v>
          </cell>
          <cell r="E157" t="str">
            <v>SCEE</v>
          </cell>
          <cell r="F157" t="str">
            <v>Albania</v>
          </cell>
          <cell r="G157" t="str">
            <v>Albania</v>
          </cell>
          <cell r="I157" t="str">
            <v>SCEE</v>
          </cell>
        </row>
        <row r="158">
          <cell r="B158" t="str">
            <v>414772</v>
          </cell>
          <cell r="C158" t="str">
            <v>AP LOGISTICS BV</v>
          </cell>
          <cell r="D158" t="str">
            <v>Benelux Total</v>
          </cell>
          <cell r="E158" t="str">
            <v>Benelux</v>
          </cell>
        </row>
        <row r="159">
          <cell r="B159" t="str">
            <v>414823</v>
          </cell>
          <cell r="C159" t="str">
            <v>AMADEUS</v>
          </cell>
          <cell r="D159" t="str">
            <v>SCEE</v>
          </cell>
          <cell r="E159" t="str">
            <v>SCEE</v>
          </cell>
          <cell r="I159" t="str">
            <v>SCEE</v>
          </cell>
        </row>
        <row r="160">
          <cell r="B160" t="str">
            <v>414868</v>
          </cell>
          <cell r="C160" t="str">
            <v>SAMPLE ACCOUNT EMEA</v>
          </cell>
          <cell r="D160" t="str">
            <v>Headquarters</v>
          </cell>
          <cell r="E160" t="str">
            <v>Headquarters</v>
          </cell>
        </row>
        <row r="161">
          <cell r="B161" t="str">
            <v>360713</v>
          </cell>
          <cell r="C161" t="str">
            <v>CUMMINS NORWAY AS</v>
          </cell>
          <cell r="D161" t="str">
            <v>Norway</v>
          </cell>
          <cell r="E161" t="str">
            <v>Norway</v>
          </cell>
          <cell r="F161" t="str">
            <v>Norway</v>
          </cell>
        </row>
        <row r="162">
          <cell r="B162" t="str">
            <v>416357</v>
          </cell>
          <cell r="C162" t="str">
            <v>KOROR LTD</v>
          </cell>
          <cell r="D162" t="str">
            <v>Greece</v>
          </cell>
          <cell r="E162" t="str">
            <v>Greece</v>
          </cell>
          <cell r="F162" t="str">
            <v>Greece</v>
          </cell>
        </row>
        <row r="163">
          <cell r="B163" t="str">
            <v>418069</v>
          </cell>
          <cell r="C163" t="str">
            <v>IVECO CZECH REPUBLIC A S</v>
          </cell>
          <cell r="D163" t="str">
            <v>Poland</v>
          </cell>
          <cell r="E163" t="str">
            <v>Poland</v>
          </cell>
        </row>
        <row r="164">
          <cell r="B164" t="str">
            <v>418992</v>
          </cell>
          <cell r="C164" t="str">
            <v>ASHLAND NEDERLAND BV</v>
          </cell>
          <cell r="D164" t="str">
            <v>Headquarters</v>
          </cell>
          <cell r="E164" t="str">
            <v>Headquarters</v>
          </cell>
        </row>
        <row r="165">
          <cell r="B165" t="str">
            <v>419196</v>
          </cell>
          <cell r="C165" t="str">
            <v>LUBRIZOL FRANCE S A S</v>
          </cell>
          <cell r="D165" t="str">
            <v>France</v>
          </cell>
          <cell r="E165" t="str">
            <v>France</v>
          </cell>
          <cell r="F165" t="str">
            <v>France</v>
          </cell>
        </row>
        <row r="166">
          <cell r="B166" t="str">
            <v>420994</v>
          </cell>
          <cell r="C166" t="str">
            <v>AFRI VENTURES FZE</v>
          </cell>
          <cell r="D166" t="str">
            <v>Nigeria</v>
          </cell>
          <cell r="E166" t="str">
            <v>Middle East North &amp; East Africa</v>
          </cell>
          <cell r="F166" t="str">
            <v>Nigeria</v>
          </cell>
        </row>
        <row r="167">
          <cell r="B167" t="str">
            <v>422165</v>
          </cell>
          <cell r="C167" t="str">
            <v>INTERNATIONAL TRADE SERVICES</v>
          </cell>
          <cell r="D167" t="str">
            <v>Sierra Leone</v>
          </cell>
          <cell r="E167" t="str">
            <v>Africa</v>
          </cell>
          <cell r="F167" t="str">
            <v>Sierra Leone</v>
          </cell>
        </row>
        <row r="168">
          <cell r="B168" t="str">
            <v>422292</v>
          </cell>
          <cell r="C168" t="str">
            <v>ASHLAND ITALIA SPA  AHWT DIV</v>
          </cell>
          <cell r="D168" t="str">
            <v>Italy</v>
          </cell>
          <cell r="E168" t="str">
            <v>Italy</v>
          </cell>
          <cell r="F168" t="str">
            <v>Italy</v>
          </cell>
        </row>
        <row r="169">
          <cell r="B169" t="str">
            <v>423461</v>
          </cell>
          <cell r="C169" t="str">
            <v>TRADING COMPANY KOMTEK LLC</v>
          </cell>
          <cell r="D169" t="str">
            <v>Ukraine</v>
          </cell>
          <cell r="E169" t="str">
            <v>Ukraine</v>
          </cell>
        </row>
        <row r="170">
          <cell r="B170" t="str">
            <v>431029</v>
          </cell>
          <cell r="C170" t="str">
            <v>VIAMAR S.A</v>
          </cell>
          <cell r="D170" t="str">
            <v>Greece</v>
          </cell>
          <cell r="E170" t="str">
            <v>Greece</v>
          </cell>
          <cell r="F170" t="str">
            <v>Greece</v>
          </cell>
        </row>
        <row r="171">
          <cell r="B171" t="str">
            <v>431301</v>
          </cell>
          <cell r="C171" t="str">
            <v>NG-ENERGO</v>
          </cell>
          <cell r="D171" t="str">
            <v>Russia</v>
          </cell>
          <cell r="E171" t="str">
            <v>Russia</v>
          </cell>
        </row>
        <row r="172">
          <cell r="B172" t="str">
            <v>457511</v>
          </cell>
          <cell r="C172" t="str">
            <v>DUPONT COATINGS SAS</v>
          </cell>
          <cell r="D172" t="str">
            <v>France</v>
          </cell>
          <cell r="E172" t="str">
            <v>France</v>
          </cell>
          <cell r="F172" t="str">
            <v>France</v>
          </cell>
        </row>
        <row r="173">
          <cell r="B173" t="str">
            <v>438251</v>
          </cell>
          <cell r="C173" t="str">
            <v>AL SHAHNAN GENERAL TRADING AND</v>
          </cell>
          <cell r="D173" t="str">
            <v>Kuwait</v>
          </cell>
          <cell r="E173" t="str">
            <v>Middle East North &amp; East Africa</v>
          </cell>
          <cell r="F173" t="str">
            <v>Kuwait</v>
          </cell>
        </row>
        <row r="174">
          <cell r="B174" t="str">
            <v>478650</v>
          </cell>
          <cell r="C174" t="str">
            <v>AGGREKO FRANCE SARL</v>
          </cell>
          <cell r="D174" t="str">
            <v>Aggreko</v>
          </cell>
          <cell r="E174" t="str">
            <v>Aggreko Cummins</v>
          </cell>
          <cell r="F174" t="str">
            <v>Aggreko</v>
          </cell>
        </row>
        <row r="175">
          <cell r="B175" t="str">
            <v>447573</v>
          </cell>
          <cell r="C175" t="str">
            <v>B&amp;F INTERNATIONAL BV</v>
          </cell>
          <cell r="D175" t="str">
            <v>Benelux Total</v>
          </cell>
          <cell r="E175" t="str">
            <v>Private label</v>
          </cell>
        </row>
        <row r="176">
          <cell r="B176" t="str">
            <v>448685</v>
          </cell>
          <cell r="C176" t="str">
            <v>DUBAI BRANCH OF ASHLAND FRANCE SAS</v>
          </cell>
          <cell r="D176" t="str">
            <v>Intercompany</v>
          </cell>
          <cell r="E176" t="str">
            <v>Intercompany</v>
          </cell>
        </row>
        <row r="177">
          <cell r="B177" t="str">
            <v>451036</v>
          </cell>
          <cell r="C177" t="str">
            <v>MIDDLE EAST LUBRICANTS CO</v>
          </cell>
          <cell r="D177" t="str">
            <v>Headquarters</v>
          </cell>
          <cell r="E177" t="str">
            <v>Headquarters</v>
          </cell>
        </row>
        <row r="178">
          <cell r="B178" t="str">
            <v>451181</v>
          </cell>
          <cell r="C178" t="str">
            <v>PREMIER-OIL</v>
          </cell>
          <cell r="D178" t="str">
            <v>Russia</v>
          </cell>
          <cell r="E178" t="str">
            <v>Russia</v>
          </cell>
        </row>
        <row r="179">
          <cell r="B179" t="str">
            <v>452316</v>
          </cell>
          <cell r="C179" t="str">
            <v>PAUWELS CLIMCO BV</v>
          </cell>
          <cell r="D179" t="str">
            <v>Benelux Total</v>
          </cell>
          <cell r="E179" t="str">
            <v>Private label</v>
          </cell>
        </row>
        <row r="180">
          <cell r="B180" t="str">
            <v>455203</v>
          </cell>
          <cell r="C180" t="str">
            <v>VALTEC AUTO</v>
          </cell>
          <cell r="D180" t="str">
            <v>Kazakhstan</v>
          </cell>
          <cell r="E180" t="str">
            <v>Kazakhstan</v>
          </cell>
        </row>
        <row r="181">
          <cell r="B181" t="str">
            <v>456345</v>
          </cell>
          <cell r="C181" t="str">
            <v>EM MOTORSUPPLIES BV</v>
          </cell>
          <cell r="D181" t="str">
            <v>Benelux Total</v>
          </cell>
          <cell r="E181" t="str">
            <v>Private label</v>
          </cell>
        </row>
        <row r="182">
          <cell r="B182" t="str">
            <v>456668</v>
          </cell>
          <cell r="C182" t="str">
            <v>VALTEC ASIA LLC</v>
          </cell>
          <cell r="D182" t="str">
            <v>Kazakhstan</v>
          </cell>
          <cell r="E182" t="str">
            <v>Kazakhstan</v>
          </cell>
        </row>
        <row r="183">
          <cell r="B183" t="str">
            <v>456861</v>
          </cell>
          <cell r="C183" t="str">
            <v>AUTOBEDRIJF VAN STAALDUINEN BV</v>
          </cell>
          <cell r="D183" t="str">
            <v>Benelux Total</v>
          </cell>
          <cell r="E183" t="str">
            <v>Private label</v>
          </cell>
        </row>
        <row r="184">
          <cell r="B184" t="str">
            <v>456940</v>
          </cell>
          <cell r="C184" t="str">
            <v>CUMMINS POWER GENERATION LTD</v>
          </cell>
          <cell r="D184" t="str">
            <v>Cummins ME</v>
          </cell>
          <cell r="E184" t="str">
            <v>Aggreko Cummins</v>
          </cell>
          <cell r="F184" t="str">
            <v>Cummins ME</v>
          </cell>
        </row>
        <row r="185">
          <cell r="B185" t="str">
            <v>596169</v>
          </cell>
          <cell r="C185" t="str">
            <v>MORACO SAS</v>
          </cell>
          <cell r="D185" t="str">
            <v>France</v>
          </cell>
          <cell r="E185" t="str">
            <v>France</v>
          </cell>
          <cell r="F185" t="str">
            <v>France</v>
          </cell>
        </row>
        <row r="186">
          <cell r="B186" t="str">
            <v>463705</v>
          </cell>
          <cell r="C186" t="str">
            <v>SOCIETE LAKHAL DISTRIBUTION SARL</v>
          </cell>
          <cell r="D186" t="str">
            <v>Morocco</v>
          </cell>
          <cell r="E186" t="str">
            <v>North Africa</v>
          </cell>
          <cell r="F186" t="str">
            <v>Morocco</v>
          </cell>
        </row>
        <row r="187">
          <cell r="B187" t="str">
            <v>463570</v>
          </cell>
          <cell r="C187" t="str">
            <v>PEGASUS TRADING BVBVA</v>
          </cell>
          <cell r="D187" t="str">
            <v>Tanzania</v>
          </cell>
          <cell r="E187" t="str">
            <v>Africa</v>
          </cell>
          <cell r="F187" t="str">
            <v>Tanzania</v>
          </cell>
        </row>
        <row r="188">
          <cell r="B188" t="str">
            <v>376664</v>
          </cell>
          <cell r="C188" t="str">
            <v>PORTLUBE</v>
          </cell>
          <cell r="D188" t="str">
            <v>Portugal</v>
          </cell>
          <cell r="E188" t="str">
            <v>Portugal</v>
          </cell>
          <cell r="F188" t="str">
            <v>Portugal</v>
          </cell>
        </row>
        <row r="189">
          <cell r="B189" t="str">
            <v>467306</v>
          </cell>
          <cell r="C189" t="str">
            <v>STADLER</v>
          </cell>
          <cell r="D189" t="str">
            <v>Switzerland</v>
          </cell>
          <cell r="E189" t="str">
            <v>Switzerland</v>
          </cell>
          <cell r="F189" t="str">
            <v>Switzerland</v>
          </cell>
        </row>
        <row r="190">
          <cell r="B190" t="str">
            <v>469144</v>
          </cell>
          <cell r="C190" t="str">
            <v>TRANSNATIONAL BLENDERS BV</v>
          </cell>
          <cell r="D190" t="str">
            <v>Benelux Total</v>
          </cell>
          <cell r="E190" t="str">
            <v>Private label</v>
          </cell>
        </row>
        <row r="191">
          <cell r="B191" t="str">
            <v>473385</v>
          </cell>
          <cell r="C191" t="str">
            <v>BLUE DANUBE TRADING GMBH AND</v>
          </cell>
          <cell r="D191" t="str">
            <v>Iraq</v>
          </cell>
          <cell r="E191" t="str">
            <v>Middle East North &amp; East Africa</v>
          </cell>
          <cell r="F191" t="str">
            <v>Iraq</v>
          </cell>
        </row>
        <row r="192">
          <cell r="B192" t="str">
            <v>475443</v>
          </cell>
          <cell r="C192" t="str">
            <v>LUBROGAMMA 2000 SRL</v>
          </cell>
          <cell r="D192" t="str">
            <v>Italy</v>
          </cell>
          <cell r="E192" t="str">
            <v>Italy</v>
          </cell>
          <cell r="F192" t="str">
            <v>Italy</v>
          </cell>
        </row>
        <row r="193">
          <cell r="B193" t="str">
            <v>475794</v>
          </cell>
          <cell r="C193" t="str">
            <v>AGGREKO NEDERLAND BV</v>
          </cell>
          <cell r="D193" t="str">
            <v>Aggreko</v>
          </cell>
          <cell r="E193" t="str">
            <v>Africa</v>
          </cell>
          <cell r="F193" t="str">
            <v>Aggreko</v>
          </cell>
        </row>
        <row r="194">
          <cell r="B194" t="str">
            <v>478146</v>
          </cell>
          <cell r="C194" t="str">
            <v>AGGREKO BELGIUM NV/SA</v>
          </cell>
          <cell r="D194" t="str">
            <v>Aggreko</v>
          </cell>
          <cell r="E194" t="str">
            <v>Africa</v>
          </cell>
          <cell r="F194" t="str">
            <v>Aggreko</v>
          </cell>
        </row>
        <row r="195">
          <cell r="B195" t="str">
            <v>478638</v>
          </cell>
          <cell r="C195" t="str">
            <v>YAKO LDA</v>
          </cell>
          <cell r="D195" t="str">
            <v>Angola</v>
          </cell>
          <cell r="E195" t="str">
            <v>Africa</v>
          </cell>
          <cell r="F195" t="str">
            <v>Angola</v>
          </cell>
        </row>
        <row r="196">
          <cell r="B196" t="str">
            <v>445982</v>
          </cell>
          <cell r="C196" t="str">
            <v>GE ENERGY</v>
          </cell>
          <cell r="D196" t="str">
            <v>Portugal</v>
          </cell>
          <cell r="E196" t="str">
            <v>Portugal</v>
          </cell>
          <cell r="F196" t="str">
            <v>Portugal</v>
          </cell>
        </row>
        <row r="197">
          <cell r="B197" t="str">
            <v>479772</v>
          </cell>
          <cell r="C197" t="str">
            <v>STAROIL BV</v>
          </cell>
          <cell r="D197" t="str">
            <v>Bulgaria</v>
          </cell>
          <cell r="E197" t="str">
            <v>ECEE</v>
          </cell>
          <cell r="F197" t="str">
            <v>Bulgaria</v>
          </cell>
          <cell r="G197" t="str">
            <v>Bulgaria</v>
          </cell>
          <cell r="H197">
            <v>4</v>
          </cell>
          <cell r="I197" t="str">
            <v>ECEE</v>
          </cell>
        </row>
        <row r="198">
          <cell r="B198" t="str">
            <v>479784</v>
          </cell>
          <cell r="C198" t="str">
            <v>VALTEC AUTO ASTANA</v>
          </cell>
          <cell r="D198" t="str">
            <v>Kazakhstan</v>
          </cell>
          <cell r="E198" t="str">
            <v>Kazakhstan</v>
          </cell>
        </row>
        <row r="199">
          <cell r="B199" t="str">
            <v>481498</v>
          </cell>
          <cell r="C199" t="str">
            <v>IMPORT BRAND LLP</v>
          </cell>
          <cell r="D199" t="str">
            <v>Kazakhstan</v>
          </cell>
          <cell r="E199" t="str">
            <v>Kazakhstan</v>
          </cell>
        </row>
        <row r="200">
          <cell r="B200" t="str">
            <v>482694</v>
          </cell>
          <cell r="C200" t="str">
            <v>CHIMTEC IBERICA  S L</v>
          </cell>
          <cell r="D200" t="str">
            <v>Spain</v>
          </cell>
          <cell r="E200" t="str">
            <v>Spain</v>
          </cell>
        </row>
        <row r="201">
          <cell r="B201" t="str">
            <v>484563</v>
          </cell>
          <cell r="C201" t="str">
            <v>DREAMLINE LIMITED</v>
          </cell>
          <cell r="D201" t="str">
            <v>Russia</v>
          </cell>
          <cell r="E201" t="str">
            <v>Russia</v>
          </cell>
        </row>
        <row r="202">
          <cell r="B202" t="str">
            <v>504490</v>
          </cell>
          <cell r="C202" t="str">
            <v>SIMER FZE DO NOT USE</v>
          </cell>
          <cell r="D202" t="str">
            <v>UAE</v>
          </cell>
          <cell r="E202" t="str">
            <v>Middle East</v>
          </cell>
          <cell r="F202" t="str">
            <v>UAE</v>
          </cell>
          <cell r="H202" t="str">
            <v>old</v>
          </cell>
        </row>
        <row r="203">
          <cell r="B203" t="str">
            <v>571585</v>
          </cell>
          <cell r="C203" t="str">
            <v>GEBR VAN STAALDUINEN BV</v>
          </cell>
          <cell r="D203" t="str">
            <v>Benelux Total</v>
          </cell>
          <cell r="E203" t="str">
            <v>Private label</v>
          </cell>
        </row>
        <row r="204">
          <cell r="B204" t="str">
            <v>572734</v>
          </cell>
          <cell r="C204" t="str">
            <v>SAUDI COMMERCIAL &amp; INDUSTRIAL CO</v>
          </cell>
          <cell r="D204" t="str">
            <v>Saudi</v>
          </cell>
          <cell r="E204" t="str">
            <v>Middle East North &amp; East Africa</v>
          </cell>
          <cell r="F204" t="str">
            <v>Saudi</v>
          </cell>
        </row>
        <row r="205">
          <cell r="B205" t="str">
            <v>574610</v>
          </cell>
          <cell r="C205" t="str">
            <v>TDG MOND SA</v>
          </cell>
          <cell r="D205" t="str">
            <v>Headquarters</v>
          </cell>
          <cell r="E205" t="str">
            <v>Headquarters</v>
          </cell>
        </row>
        <row r="206">
          <cell r="B206" t="str">
            <v>576268</v>
          </cell>
          <cell r="C206" t="str">
            <v>VALIMEX LTD</v>
          </cell>
          <cell r="D206" t="str">
            <v>Russia</v>
          </cell>
          <cell r="E206" t="str">
            <v>Russia</v>
          </cell>
        </row>
        <row r="207">
          <cell r="B207" t="str">
            <v>576338</v>
          </cell>
          <cell r="C207" t="str">
            <v>ASHLAND INDUSTRIES EUROPE GMBH</v>
          </cell>
          <cell r="D207" t="str">
            <v>Italy</v>
          </cell>
          <cell r="E207" t="str">
            <v>Italy</v>
          </cell>
          <cell r="F207" t="str">
            <v>Italy</v>
          </cell>
        </row>
        <row r="208">
          <cell r="B208" t="str">
            <v>578534</v>
          </cell>
          <cell r="C208" t="str">
            <v>ALAM ALKHALEEJ LIL ZEYOUT</v>
          </cell>
          <cell r="D208" t="str">
            <v>Jordan</v>
          </cell>
          <cell r="E208" t="str">
            <v>Middle East North &amp; East Africa</v>
          </cell>
          <cell r="F208" t="str">
            <v>Jordan</v>
          </cell>
        </row>
        <row r="209">
          <cell r="B209" t="str">
            <v>579504</v>
          </cell>
          <cell r="C209" t="str">
            <v>TOTAL TRADING</v>
          </cell>
          <cell r="D209" t="str">
            <v>Russia</v>
          </cell>
          <cell r="E209" t="str">
            <v>Russia</v>
          </cell>
        </row>
        <row r="210">
          <cell r="B210" t="str">
            <v>581622</v>
          </cell>
          <cell r="C210" t="str">
            <v>STIKS LIMITED</v>
          </cell>
          <cell r="D210" t="str">
            <v>Russia</v>
          </cell>
          <cell r="E210" t="str">
            <v>Russia</v>
          </cell>
        </row>
        <row r="211">
          <cell r="B211" t="str">
            <v>582472</v>
          </cell>
          <cell r="C211" t="str">
            <v>KRAUTLI PORTUGAL LDA</v>
          </cell>
          <cell r="D211" t="str">
            <v>Portugal</v>
          </cell>
          <cell r="E211" t="str">
            <v>Portugal</v>
          </cell>
          <cell r="F211" t="str">
            <v>Portugal</v>
          </cell>
        </row>
        <row r="212">
          <cell r="B212" t="str">
            <v>582814</v>
          </cell>
          <cell r="C212" t="str">
            <v>PARAMO AS</v>
          </cell>
          <cell r="D212" t="str">
            <v>Czech</v>
          </cell>
          <cell r="E212" t="str">
            <v>NCEE</v>
          </cell>
          <cell r="F212" t="str">
            <v>Czech</v>
          </cell>
          <cell r="G212" t="str">
            <v>Czech</v>
          </cell>
          <cell r="H212">
            <v>3</v>
          </cell>
          <cell r="I212" t="str">
            <v>NCEE</v>
          </cell>
        </row>
        <row r="213">
          <cell r="B213" t="str">
            <v>584103</v>
          </cell>
          <cell r="C213" t="str">
            <v>SHARJAH NATIONAL LUBE OIL COMPANY</v>
          </cell>
          <cell r="D213" t="str">
            <v>UAE</v>
          </cell>
          <cell r="E213" t="str">
            <v>Middle East</v>
          </cell>
          <cell r="F213" t="str">
            <v>UAE</v>
          </cell>
        </row>
        <row r="214">
          <cell r="B214" t="str">
            <v>5882</v>
          </cell>
          <cell r="C214" t="str">
            <v>VALVOLINE CUMMINS LTD</v>
          </cell>
          <cell r="D214" t="str">
            <v>Headquarters</v>
          </cell>
          <cell r="E214" t="str">
            <v>Headquarters</v>
          </cell>
        </row>
        <row r="215">
          <cell r="B215" t="str">
            <v>0070</v>
          </cell>
          <cell r="D215" t="str">
            <v>Russia</v>
          </cell>
          <cell r="E215" t="str">
            <v>Russia</v>
          </cell>
        </row>
        <row r="216">
          <cell r="B216" t="str">
            <v>0071</v>
          </cell>
          <cell r="D216" t="str">
            <v>Russia</v>
          </cell>
          <cell r="E216" t="str">
            <v>Russia</v>
          </cell>
        </row>
        <row r="217">
          <cell r="B217" t="str">
            <v>0090</v>
          </cell>
          <cell r="D217" t="str">
            <v>Turkey</v>
          </cell>
          <cell r="E217" t="str">
            <v>Turkey</v>
          </cell>
        </row>
        <row r="218">
          <cell r="B218" t="str">
            <v>0271</v>
          </cell>
          <cell r="D218" t="str">
            <v>South Africa</v>
          </cell>
          <cell r="E218" t="str">
            <v>South Africa</v>
          </cell>
          <cell r="F218" t="str">
            <v>South Africa</v>
          </cell>
        </row>
        <row r="219">
          <cell r="B219" t="str">
            <v>0320</v>
          </cell>
          <cell r="D219" t="str">
            <v>Headquarters</v>
          </cell>
          <cell r="E219" t="str">
            <v>Headquarters</v>
          </cell>
        </row>
        <row r="220">
          <cell r="B220" t="str">
            <v>0321</v>
          </cell>
          <cell r="D220" t="str">
            <v>Headquarters</v>
          </cell>
          <cell r="E220" t="str">
            <v>Headquarters</v>
          </cell>
        </row>
        <row r="221">
          <cell r="B221" t="str">
            <v>0331</v>
          </cell>
          <cell r="D221" t="str">
            <v>UAE</v>
          </cell>
          <cell r="E221" t="str">
            <v>Middle East</v>
          </cell>
          <cell r="F221" t="str">
            <v>UAE</v>
          </cell>
        </row>
        <row r="222">
          <cell r="B222" t="str">
            <v>0336</v>
          </cell>
          <cell r="D222" t="str">
            <v>UAE</v>
          </cell>
          <cell r="E222" t="str">
            <v>Middle East</v>
          </cell>
          <cell r="F222" t="str">
            <v>UAE</v>
          </cell>
        </row>
        <row r="223">
          <cell r="B223" t="str">
            <v>0341</v>
          </cell>
          <cell r="D223" t="str">
            <v>Spain</v>
          </cell>
          <cell r="E223" t="str">
            <v>Spain</v>
          </cell>
        </row>
        <row r="224">
          <cell r="B224" t="str">
            <v>0342</v>
          </cell>
          <cell r="D224" t="str">
            <v>Spain</v>
          </cell>
          <cell r="E224" t="str">
            <v>Spain</v>
          </cell>
        </row>
        <row r="225">
          <cell r="B225" t="str">
            <v>0390</v>
          </cell>
          <cell r="D225" t="str">
            <v>Italy</v>
          </cell>
          <cell r="E225" t="str">
            <v>Italy</v>
          </cell>
        </row>
        <row r="226">
          <cell r="B226" t="str">
            <v>0391</v>
          </cell>
          <cell r="D226" t="str">
            <v>Italy</v>
          </cell>
          <cell r="E226" t="str">
            <v>Italy</v>
          </cell>
        </row>
        <row r="227">
          <cell r="B227" t="str">
            <v>0441</v>
          </cell>
          <cell r="D227" t="str">
            <v>UK</v>
          </cell>
          <cell r="E227" t="str">
            <v>UK</v>
          </cell>
        </row>
        <row r="228">
          <cell r="B228" t="str">
            <v>0445</v>
          </cell>
          <cell r="D228" t="str">
            <v>UK</v>
          </cell>
          <cell r="E228" t="str">
            <v>UK</v>
          </cell>
        </row>
        <row r="229">
          <cell r="B229" t="str">
            <v>0451</v>
          </cell>
          <cell r="D229" t="str">
            <v>Headquarters</v>
          </cell>
          <cell r="E229" t="str">
            <v>Headquarters</v>
          </cell>
        </row>
        <row r="230">
          <cell r="B230" t="str">
            <v>0461</v>
          </cell>
          <cell r="D230" t="str">
            <v>Headquarters</v>
          </cell>
          <cell r="E230" t="str">
            <v>Headquarters</v>
          </cell>
        </row>
        <row r="231">
          <cell r="B231" t="str">
            <v>0471</v>
          </cell>
          <cell r="D231" t="str">
            <v>Headquarters</v>
          </cell>
          <cell r="E231" t="str">
            <v>Headquarters</v>
          </cell>
        </row>
        <row r="232">
          <cell r="B232" t="str">
            <v>0481</v>
          </cell>
          <cell r="D232" t="str">
            <v>Poland</v>
          </cell>
          <cell r="E232" t="str">
            <v>Poland</v>
          </cell>
        </row>
        <row r="233">
          <cell r="B233" t="str">
            <v>0491</v>
          </cell>
          <cell r="D233" t="str">
            <v>Germany</v>
          </cell>
          <cell r="E233" t="str">
            <v>Germany</v>
          </cell>
        </row>
        <row r="234">
          <cell r="B234" t="str">
            <v>7189</v>
          </cell>
          <cell r="C234" t="str">
            <v>VALVOLINE AUSTRALIA PTY LTD</v>
          </cell>
          <cell r="D234" t="str">
            <v>Intercompany</v>
          </cell>
          <cell r="E234" t="str">
            <v>Intercompany</v>
          </cell>
        </row>
        <row r="235">
          <cell r="B235" t="str">
            <v>7261</v>
          </cell>
          <cell r="C235" t="str">
            <v>KANEMATSU CHEMICALS CORPORATION</v>
          </cell>
          <cell r="D235" t="str">
            <v>Headquarters</v>
          </cell>
          <cell r="E235" t="str">
            <v>Headquarters</v>
          </cell>
        </row>
        <row r="236">
          <cell r="B236" t="str">
            <v>9949</v>
          </cell>
          <cell r="C236" t="str">
            <v>CODIMA</v>
          </cell>
          <cell r="D236" t="str">
            <v>Headquarters</v>
          </cell>
          <cell r="E236" t="str">
            <v>Headquarters</v>
          </cell>
        </row>
        <row r="237">
          <cell r="B237" t="str">
            <v>21722</v>
          </cell>
          <cell r="C237" t="str">
            <v>CEFBER SARL</v>
          </cell>
          <cell r="D237" t="str">
            <v>Headquarters</v>
          </cell>
          <cell r="E237" t="str">
            <v>Headquarters</v>
          </cell>
        </row>
        <row r="238">
          <cell r="B238" t="str">
            <v>22290</v>
          </cell>
          <cell r="C238" t="str">
            <v>VALVOLINE CUMMINS ARGENTINA SA</v>
          </cell>
          <cell r="D238" t="str">
            <v>Intercompany</v>
          </cell>
          <cell r="E238" t="str">
            <v>Intercompany</v>
          </cell>
        </row>
        <row r="239">
          <cell r="B239" t="str">
            <v>30092</v>
          </cell>
          <cell r="C239" t="str">
            <v>ASHLAND VALVOLINE CHEMICAL</v>
          </cell>
          <cell r="D239" t="str">
            <v>Headquarters</v>
          </cell>
          <cell r="E239" t="str">
            <v>Headquarters</v>
          </cell>
        </row>
        <row r="240">
          <cell r="B240" t="str">
            <v>31372</v>
          </cell>
          <cell r="C240" t="str">
            <v>UNITED MOTORS LANKA PLC</v>
          </cell>
          <cell r="D240" t="str">
            <v>Headquarters</v>
          </cell>
          <cell r="E240" t="str">
            <v>Headquarters</v>
          </cell>
        </row>
        <row r="241">
          <cell r="B241" t="str">
            <v>37634</v>
          </cell>
          <cell r="C241" t="str">
            <v>VITRAN EXPRESS INC DO NOT USE</v>
          </cell>
          <cell r="D241" t="str">
            <v>Headquarters</v>
          </cell>
          <cell r="E241" t="str">
            <v>Headquarters</v>
          </cell>
        </row>
        <row r="242">
          <cell r="B242" t="str">
            <v>179463</v>
          </cell>
          <cell r="C242" t="str">
            <v>WELL CROWN (GROUP) INDUSTRIES LTD</v>
          </cell>
          <cell r="D242" t="str">
            <v>Headquarters</v>
          </cell>
          <cell r="E242" t="str">
            <v>Headquarters</v>
          </cell>
        </row>
        <row r="243">
          <cell r="B243" t="str">
            <v>325912</v>
          </cell>
          <cell r="C243" t="str">
            <v>T.S.C.C. 1472 THE MAXUS</v>
          </cell>
          <cell r="D243" t="str">
            <v>Headquarters</v>
          </cell>
          <cell r="E243" t="str">
            <v>Headquarters</v>
          </cell>
        </row>
        <row r="244">
          <cell r="B244" t="str">
            <v>325913</v>
          </cell>
          <cell r="C244" t="str">
            <v>GOODYEAR 2548 DO NOT USE</v>
          </cell>
          <cell r="D244" t="str">
            <v>Headquarters</v>
          </cell>
          <cell r="E244" t="str">
            <v>Headquarters</v>
          </cell>
        </row>
        <row r="245">
          <cell r="B245" t="str">
            <v>325914</v>
          </cell>
          <cell r="C245" t="str">
            <v>GOODYEAR 2549 DO NOT USE</v>
          </cell>
          <cell r="D245" t="str">
            <v>Headquarters</v>
          </cell>
          <cell r="E245" t="str">
            <v>Headquarters</v>
          </cell>
        </row>
        <row r="246">
          <cell r="B246" t="str">
            <v>325915</v>
          </cell>
          <cell r="C246" t="str">
            <v>GOODYEAR 2550 DO NOT USE</v>
          </cell>
          <cell r="D246" t="str">
            <v>Headquarters</v>
          </cell>
          <cell r="E246" t="str">
            <v>Headquarters</v>
          </cell>
        </row>
        <row r="247">
          <cell r="B247" t="str">
            <v>325916</v>
          </cell>
          <cell r="C247" t="str">
            <v>GOODYEAR 2372</v>
          </cell>
          <cell r="D247" t="str">
            <v>Headquarters</v>
          </cell>
          <cell r="E247" t="str">
            <v>Headquarters</v>
          </cell>
        </row>
        <row r="248">
          <cell r="B248" t="str">
            <v>325917</v>
          </cell>
          <cell r="C248" t="str">
            <v>GOODYEAR 2373 DO NOT USE</v>
          </cell>
          <cell r="D248" t="str">
            <v>Headquarters</v>
          </cell>
          <cell r="E248" t="str">
            <v>Headquarters</v>
          </cell>
        </row>
        <row r="249">
          <cell r="B249" t="str">
            <v>325918</v>
          </cell>
          <cell r="C249" t="str">
            <v>A REAL TIRE DO NOT USE</v>
          </cell>
          <cell r="D249" t="str">
            <v>Headquarters</v>
          </cell>
          <cell r="E249" t="str">
            <v>Headquarters</v>
          </cell>
        </row>
        <row r="250">
          <cell r="B250" t="str">
            <v>355905</v>
          </cell>
          <cell r="C250" t="str">
            <v>A.T.S. SRL</v>
          </cell>
          <cell r="D250" t="str">
            <v>Italy</v>
          </cell>
          <cell r="E250" t="str">
            <v>Italy</v>
          </cell>
        </row>
        <row r="251">
          <cell r="B251" t="str">
            <v>414436</v>
          </cell>
          <cell r="C251" t="str">
            <v>VALVOLINE OIL AS</v>
          </cell>
          <cell r="D251" t="str">
            <v>Norway</v>
          </cell>
          <cell r="E251" t="str">
            <v>Norway</v>
          </cell>
          <cell r="F251" t="str">
            <v>Norway</v>
          </cell>
        </row>
        <row r="252">
          <cell r="B252" t="str">
            <v>378913</v>
          </cell>
          <cell r="C252" t="str">
            <v>MVR MINERALOL VERTRIEBS GMBH</v>
          </cell>
          <cell r="D252" t="str">
            <v>Headquarters</v>
          </cell>
          <cell r="E252" t="str">
            <v>Headquarters</v>
          </cell>
        </row>
        <row r="253">
          <cell r="B253" t="str">
            <v>379127</v>
          </cell>
          <cell r="C253" t="str">
            <v>MPM EUROCARS LTD</v>
          </cell>
          <cell r="D253" t="str">
            <v>Cyprus</v>
          </cell>
          <cell r="E253" t="str">
            <v>Cyprus</v>
          </cell>
          <cell r="F253" t="str">
            <v>Cyprus</v>
          </cell>
        </row>
        <row r="254">
          <cell r="B254" t="str">
            <v>380342</v>
          </cell>
          <cell r="C254" t="str">
            <v>NORTHERN OILS</v>
          </cell>
          <cell r="D254" t="str">
            <v>UK</v>
          </cell>
          <cell r="E254" t="str">
            <v>UK</v>
          </cell>
        </row>
        <row r="255">
          <cell r="B255" t="str">
            <v>382376</v>
          </cell>
          <cell r="C255" t="str">
            <v>ALBAOIL SRL</v>
          </cell>
          <cell r="D255" t="str">
            <v>Italy</v>
          </cell>
          <cell r="E255" t="str">
            <v>Italy</v>
          </cell>
        </row>
        <row r="256">
          <cell r="B256" t="str">
            <v>383957</v>
          </cell>
          <cell r="C256" t="str">
            <v>ATU AUTO-TEILE UNGER HDL GMBH &amp; CO</v>
          </cell>
          <cell r="D256" t="str">
            <v>Germany</v>
          </cell>
          <cell r="E256" t="str">
            <v>Germany</v>
          </cell>
        </row>
        <row r="257">
          <cell r="B257" t="str">
            <v>384860</v>
          </cell>
          <cell r="C257" t="str">
            <v>SCHWENKER KRAFTFAHRZEUGTEILE</v>
          </cell>
          <cell r="D257" t="str">
            <v>Germany</v>
          </cell>
          <cell r="E257" t="str">
            <v>Germany</v>
          </cell>
        </row>
        <row r="258">
          <cell r="B258" t="str">
            <v>389370</v>
          </cell>
          <cell r="C258" t="str">
            <v>EVOBUS IBERICA SA</v>
          </cell>
          <cell r="D258" t="str">
            <v>Germany</v>
          </cell>
          <cell r="E258" t="str">
            <v>Germany</v>
          </cell>
        </row>
        <row r="259">
          <cell r="B259" t="str">
            <v>390223</v>
          </cell>
          <cell r="C259" t="str">
            <v>LCN DEVELOPPMENT</v>
          </cell>
          <cell r="D259" t="str">
            <v>Headquarters</v>
          </cell>
          <cell r="E259" t="str">
            <v>Headquarters</v>
          </cell>
        </row>
        <row r="260">
          <cell r="B260" t="str">
            <v>394470</v>
          </cell>
          <cell r="C260" t="str">
            <v>PROTEC LUBER IBERICA SA</v>
          </cell>
          <cell r="D260" t="str">
            <v>Spain</v>
          </cell>
          <cell r="E260" t="str">
            <v>Spain</v>
          </cell>
        </row>
        <row r="261">
          <cell r="B261" t="str">
            <v>394616</v>
          </cell>
          <cell r="C261" t="str">
            <v>PRISTA OIL YAGSANVETIC LTD STI</v>
          </cell>
          <cell r="D261" t="str">
            <v>Headquarters</v>
          </cell>
          <cell r="E261" t="str">
            <v>Headquarters</v>
          </cell>
        </row>
        <row r="262">
          <cell r="B262" t="str">
            <v>394620</v>
          </cell>
          <cell r="C262" t="str">
            <v>AVTOTEHNA OPREMA D O O</v>
          </cell>
          <cell r="D262" t="str">
            <v>WCEE</v>
          </cell>
          <cell r="E262" t="str">
            <v>WCEE</v>
          </cell>
          <cell r="I262" t="str">
            <v>WCEE</v>
          </cell>
        </row>
        <row r="263">
          <cell r="B263" t="str">
            <v>415274</v>
          </cell>
          <cell r="C263" t="str">
            <v>VALVOLINE OIL AS</v>
          </cell>
          <cell r="D263" t="str">
            <v>Norway</v>
          </cell>
          <cell r="E263" t="str">
            <v>Norway</v>
          </cell>
          <cell r="F263" t="str">
            <v>Norway</v>
          </cell>
        </row>
        <row r="264">
          <cell r="B264" t="str">
            <v>407069</v>
          </cell>
          <cell r="C264" t="str">
            <v>ASHLAND NEDERLAND BV</v>
          </cell>
          <cell r="D264" t="str">
            <v>Intercompany</v>
          </cell>
          <cell r="E264" t="str">
            <v>Intercompany</v>
          </cell>
        </row>
        <row r="265">
          <cell r="B265" t="str">
            <v>407071</v>
          </cell>
          <cell r="C265" t="str">
            <v>ASHLAND SWEDEN AB</v>
          </cell>
          <cell r="D265" t="str">
            <v>Intercompany</v>
          </cell>
          <cell r="E265" t="str">
            <v>Intercompany</v>
          </cell>
        </row>
        <row r="266">
          <cell r="B266" t="str">
            <v>407073</v>
          </cell>
          <cell r="C266" t="str">
            <v>ASHLAND CHEMICAL HISPANIA SL</v>
          </cell>
          <cell r="D266" t="str">
            <v>Intercompany</v>
          </cell>
          <cell r="E266" t="str">
            <v>Intercompany</v>
          </cell>
        </row>
        <row r="267">
          <cell r="B267" t="str">
            <v>407082</v>
          </cell>
          <cell r="C267" t="str">
            <v>ASHLAND DANMARK APS</v>
          </cell>
          <cell r="D267" t="str">
            <v>Intercompany</v>
          </cell>
          <cell r="E267" t="str">
            <v>Intercompany</v>
          </cell>
        </row>
        <row r="268">
          <cell r="B268" t="str">
            <v>413097</v>
          </cell>
          <cell r="C268" t="str">
            <v>ASHLAND NEDERLAND BV</v>
          </cell>
          <cell r="D268" t="str">
            <v>Intercompany</v>
          </cell>
          <cell r="E268" t="str">
            <v>Intercompany</v>
          </cell>
        </row>
        <row r="269">
          <cell r="B269" t="str">
            <v>414336</v>
          </cell>
          <cell r="C269" t="str">
            <v>NORBORD INDUSTRIES INC DO NOT USE</v>
          </cell>
          <cell r="D269" t="str">
            <v>Headquarters</v>
          </cell>
          <cell r="E269" t="str">
            <v>Headquarters</v>
          </cell>
        </row>
        <row r="270">
          <cell r="B270" t="str">
            <v>516058</v>
          </cell>
          <cell r="C270" t="str">
            <v>VALVOLINE OIL AS</v>
          </cell>
          <cell r="D270" t="str">
            <v>Norway</v>
          </cell>
          <cell r="E270" t="str">
            <v>Norway</v>
          </cell>
          <cell r="F270" t="str">
            <v>Norway</v>
          </cell>
        </row>
        <row r="271">
          <cell r="B271" t="str">
            <v>415672</v>
          </cell>
          <cell r="C271" t="str">
            <v>SCHENKER LOGISTICS  AB</v>
          </cell>
          <cell r="D271" t="str">
            <v>Headquarters</v>
          </cell>
          <cell r="E271" t="str">
            <v>Headquarters</v>
          </cell>
        </row>
        <row r="272">
          <cell r="B272" t="str">
            <v>423111</v>
          </cell>
          <cell r="C272" t="str">
            <v>AP LOGISTICS BV</v>
          </cell>
          <cell r="D272" t="str">
            <v>Benelux Total</v>
          </cell>
          <cell r="E272" t="str">
            <v>Benelux</v>
          </cell>
        </row>
        <row r="273">
          <cell r="B273" t="str">
            <v>435517</v>
          </cell>
          <cell r="C273" t="str">
            <v>NEOTEK CORPORATION</v>
          </cell>
          <cell r="D273" t="str">
            <v>Headquarters</v>
          </cell>
          <cell r="E273" t="str">
            <v>Headquarters</v>
          </cell>
        </row>
        <row r="274">
          <cell r="B274" t="str">
            <v>454553</v>
          </cell>
          <cell r="C274" t="str">
            <v>NESTE MARKKINOINTI OY</v>
          </cell>
          <cell r="D274" t="str">
            <v>Neste</v>
          </cell>
          <cell r="E274" t="str">
            <v>Neste</v>
          </cell>
        </row>
        <row r="275">
          <cell r="B275" t="str">
            <v>474199</v>
          </cell>
          <cell r="C275" t="str">
            <v>KHOLOD YURIY VLADIMIROVICH</v>
          </cell>
          <cell r="D275" t="str">
            <v>Russia</v>
          </cell>
          <cell r="E275" t="str">
            <v>Russia</v>
          </cell>
        </row>
        <row r="276">
          <cell r="B276" t="str">
            <v>475440</v>
          </cell>
          <cell r="C276" t="str">
            <v>LUBROGAMMA 2000 SRL</v>
          </cell>
          <cell r="D276" t="str">
            <v>Italy</v>
          </cell>
          <cell r="E276" t="str">
            <v>Italy</v>
          </cell>
        </row>
        <row r="277">
          <cell r="B277" t="str">
            <v>479792</v>
          </cell>
          <cell r="C277" t="str">
            <v>PRISTA OIL HOLDING EAD</v>
          </cell>
          <cell r="D277" t="str">
            <v>Bulgaria</v>
          </cell>
          <cell r="E277" t="str">
            <v>ECEE</v>
          </cell>
          <cell r="F277" t="str">
            <v>Bulgaria</v>
          </cell>
          <cell r="G277" t="str">
            <v>Bulgaria</v>
          </cell>
          <cell r="H277">
            <v>4</v>
          </cell>
          <cell r="I277" t="str">
            <v>ECEE</v>
          </cell>
        </row>
        <row r="278">
          <cell r="B278" t="str">
            <v>479795</v>
          </cell>
          <cell r="C278" t="str">
            <v>PRISTA OIL AD BEOGRAD</v>
          </cell>
          <cell r="D278" t="str">
            <v>Serbia</v>
          </cell>
          <cell r="E278" t="str">
            <v>CCEE</v>
          </cell>
          <cell r="F278" t="str">
            <v>Serbia</v>
          </cell>
          <cell r="G278" t="str">
            <v>Serbia</v>
          </cell>
          <cell r="H278">
            <v>2</v>
          </cell>
          <cell r="I278" t="str">
            <v>CCEE</v>
          </cell>
        </row>
        <row r="279">
          <cell r="B279" t="str">
            <v>479798</v>
          </cell>
          <cell r="C279" t="str">
            <v>PRISTA OIL SLOVAKIA SRO</v>
          </cell>
          <cell r="D279" t="str">
            <v>Slovakia</v>
          </cell>
          <cell r="E279" t="str">
            <v>NCEE</v>
          </cell>
          <cell r="F279" t="str">
            <v>Slovakia</v>
          </cell>
          <cell r="G279" t="str">
            <v>Slovakia</v>
          </cell>
          <cell r="H279">
            <v>3</v>
          </cell>
          <cell r="I279" t="str">
            <v>NCEE</v>
          </cell>
        </row>
        <row r="280">
          <cell r="B280" t="str">
            <v>479799</v>
          </cell>
          <cell r="C280" t="str">
            <v>PRISTA OIL HUNGARY KFT</v>
          </cell>
          <cell r="D280" t="str">
            <v>Hungary</v>
          </cell>
          <cell r="E280" t="str">
            <v>NCEE</v>
          </cell>
          <cell r="F280" t="str">
            <v>Hungary</v>
          </cell>
          <cell r="G280" t="str">
            <v>Hungary</v>
          </cell>
          <cell r="H280">
            <v>3</v>
          </cell>
          <cell r="I280" t="str">
            <v>NCEE</v>
          </cell>
        </row>
        <row r="281">
          <cell r="B281" t="str">
            <v>479800</v>
          </cell>
          <cell r="C281" t="str">
            <v>PRISTA OIL ROMANIA</v>
          </cell>
          <cell r="D281" t="str">
            <v>Romania</v>
          </cell>
          <cell r="E281" t="str">
            <v>ECEE</v>
          </cell>
          <cell r="F281" t="str">
            <v>Romania</v>
          </cell>
          <cell r="G281" t="str">
            <v>Romania</v>
          </cell>
          <cell r="H281">
            <v>4</v>
          </cell>
          <cell r="I281" t="str">
            <v>ECEE</v>
          </cell>
        </row>
        <row r="282">
          <cell r="B282" t="str">
            <v>483681</v>
          </cell>
          <cell r="C282" t="str">
            <v>PRISTA OIL HOLDING EAD</v>
          </cell>
          <cell r="D282" t="str">
            <v>Bulgaria</v>
          </cell>
          <cell r="E282" t="str">
            <v>ECEE</v>
          </cell>
          <cell r="F282" t="str">
            <v>Bulgaria</v>
          </cell>
          <cell r="G282" t="str">
            <v>Bulgaria</v>
          </cell>
          <cell r="H282">
            <v>4</v>
          </cell>
          <cell r="I282" t="str">
            <v>ECEE</v>
          </cell>
        </row>
        <row r="283">
          <cell r="B283" t="str">
            <v>X0361</v>
          </cell>
          <cell r="C283" t="str">
            <v>ASHLAND NEDERLAND BV</v>
          </cell>
          <cell r="D283" t="str">
            <v>Intercompany</v>
          </cell>
          <cell r="E283" t="str">
            <v>Intercompany</v>
          </cell>
        </row>
        <row r="284">
          <cell r="B284" t="str">
            <v>X0567</v>
          </cell>
          <cell r="C284" t="str">
            <v>DE DUISBURG PLANT</v>
          </cell>
          <cell r="D284" t="str">
            <v>Germany</v>
          </cell>
          <cell r="E284" t="str">
            <v>Germany</v>
          </cell>
        </row>
        <row r="285">
          <cell r="B285" t="str">
            <v>#</v>
          </cell>
          <cell r="C285" t="str">
            <v>Not assigned</v>
          </cell>
          <cell r="D285" t="str">
            <v>Headquarters</v>
          </cell>
          <cell r="E285" t="str">
            <v>Headquarters</v>
          </cell>
        </row>
        <row r="286">
          <cell r="B286" t="str">
            <v>4910</v>
          </cell>
          <cell r="C286" t="str">
            <v>par</v>
          </cell>
          <cell r="D286" t="str">
            <v>Headquarters</v>
          </cell>
          <cell r="E286" t="str">
            <v>Headquarters</v>
          </cell>
        </row>
        <row r="287">
          <cell r="B287" t="str">
            <v>7827</v>
          </cell>
          <cell r="C287" t="str">
            <v>SAUDI COMMERCIAL &amp; INDUSTRIAL</v>
          </cell>
          <cell r="D287" t="str">
            <v>Saudi</v>
          </cell>
          <cell r="E287" t="str">
            <v>Middle East North &amp; East Africa</v>
          </cell>
          <cell r="F287" t="str">
            <v>Saudi</v>
          </cell>
        </row>
        <row r="288">
          <cell r="B288" t="str">
            <v>9784</v>
          </cell>
          <cell r="C288" t="str">
            <v>BENS VOLVO REPAIR</v>
          </cell>
          <cell r="D288" t="str">
            <v>Headquarters</v>
          </cell>
          <cell r="E288" t="str">
            <v>Headquarters</v>
          </cell>
        </row>
        <row r="289">
          <cell r="B289" t="str">
            <v>10792</v>
          </cell>
          <cell r="C289" t="str">
            <v>VALVOLINE THAILAND LTD</v>
          </cell>
          <cell r="D289" t="str">
            <v>Headquarters</v>
          </cell>
          <cell r="E289" t="str">
            <v>Headquarters</v>
          </cell>
        </row>
        <row r="290">
          <cell r="B290" t="str">
            <v>22099</v>
          </cell>
          <cell r="C290" t="str">
            <v>INSTANT OIL CHANGE BE-5201</v>
          </cell>
          <cell r="D290" t="str">
            <v>Headquarters</v>
          </cell>
          <cell r="E290" t="str">
            <v>Headquarters</v>
          </cell>
        </row>
        <row r="291">
          <cell r="B291" t="str">
            <v>22462</v>
          </cell>
          <cell r="C291" t="str">
            <v>SERVICIOS UNIDOS SA</v>
          </cell>
          <cell r="D291" t="str">
            <v>Headquarters</v>
          </cell>
          <cell r="E291" t="str">
            <v>Headquarters</v>
          </cell>
        </row>
        <row r="292">
          <cell r="B292" t="str">
            <v>26270</v>
          </cell>
          <cell r="C292" t="str">
            <v>LUBRIMASTER LLC</v>
          </cell>
          <cell r="D292" t="str">
            <v>Russia</v>
          </cell>
          <cell r="E292" t="str">
            <v>Russia</v>
          </cell>
        </row>
        <row r="293">
          <cell r="B293" t="str">
            <v>26293</v>
          </cell>
          <cell r="C293" t="str">
            <v>TOYOTA INDUSTRIAL EQUIPMENT</v>
          </cell>
          <cell r="D293" t="str">
            <v>Headquarters</v>
          </cell>
          <cell r="E293" t="str">
            <v>Headquarters</v>
          </cell>
        </row>
        <row r="294">
          <cell r="B294" t="str">
            <v>30072</v>
          </cell>
          <cell r="C294" t="str">
            <v>PARTS SERVICE LLC</v>
          </cell>
          <cell r="D294" t="str">
            <v>Headquarters</v>
          </cell>
          <cell r="E294" t="str">
            <v>Headquarters</v>
          </cell>
        </row>
        <row r="295">
          <cell r="B295" t="str">
            <v>38115</v>
          </cell>
          <cell r="C295" t="str">
            <v>TOTAL MOLDING SOLUTIONS</v>
          </cell>
          <cell r="D295" t="str">
            <v>Headquarters</v>
          </cell>
          <cell r="E295" t="str">
            <v>Headquarters</v>
          </cell>
        </row>
        <row r="296">
          <cell r="B296" t="str">
            <v>42000</v>
          </cell>
          <cell r="C296" t="str">
            <v>AUTO ASSOCIATES MIDWEST DO NOT USE</v>
          </cell>
          <cell r="D296" t="str">
            <v>Headquarters</v>
          </cell>
          <cell r="E296" t="str">
            <v>Headquarters</v>
          </cell>
        </row>
        <row r="297">
          <cell r="B297" t="str">
            <v>50737</v>
          </cell>
          <cell r="C297" t="str">
            <v>BUCHMANN TIRE &amp; RE-TREADING, INC.</v>
          </cell>
          <cell r="D297" t="str">
            <v>Headquarters</v>
          </cell>
          <cell r="E297" t="str">
            <v>Headquarters</v>
          </cell>
        </row>
        <row r="298">
          <cell r="B298" t="str">
            <v>100305</v>
          </cell>
          <cell r="C298" t="str">
            <v>CLASSIC LADY PACKAGING INC</v>
          </cell>
          <cell r="D298" t="str">
            <v>Headquarters</v>
          </cell>
          <cell r="E298" t="str">
            <v>Headquarters</v>
          </cell>
        </row>
        <row r="299">
          <cell r="B299" t="str">
            <v>100309</v>
          </cell>
          <cell r="C299" t="str">
            <v>TRIANGLE METALS CORP</v>
          </cell>
          <cell r="D299" t="str">
            <v>Headquarters</v>
          </cell>
          <cell r="E299" t="str">
            <v>Headquarters</v>
          </cell>
        </row>
        <row r="300">
          <cell r="B300" t="str">
            <v>100314</v>
          </cell>
          <cell r="C300" t="str">
            <v>KING'S PROSPERITY INDUSTRIES</v>
          </cell>
          <cell r="D300" t="str">
            <v>Headquarters</v>
          </cell>
          <cell r="E300" t="str">
            <v>Headquarters</v>
          </cell>
        </row>
        <row r="301">
          <cell r="B301" t="str">
            <v>304490</v>
          </cell>
          <cell r="C301" t="str">
            <v>TEMBEC ENTERPRISES INC</v>
          </cell>
          <cell r="D301" t="str">
            <v>Headquarters</v>
          </cell>
          <cell r="E301" t="str">
            <v>Headquarters</v>
          </cell>
        </row>
        <row r="302">
          <cell r="B302" t="str">
            <v>343283</v>
          </cell>
          <cell r="C302" t="str">
            <v>H &amp; H BROWN INC</v>
          </cell>
          <cell r="D302" t="str">
            <v>Headquarters</v>
          </cell>
          <cell r="E302" t="str">
            <v>Headquarters</v>
          </cell>
        </row>
        <row r="303">
          <cell r="B303" t="str">
            <v>345701</v>
          </cell>
          <cell r="C303" t="str">
            <v>SEARS AUTO CENTER 006738</v>
          </cell>
          <cell r="D303" t="str">
            <v>Headquarters</v>
          </cell>
          <cell r="E303" t="str">
            <v>Headquarters</v>
          </cell>
        </row>
        <row r="304">
          <cell r="B304" t="str">
            <v>349283</v>
          </cell>
          <cell r="C304" t="str">
            <v>CARBRITE OF IRELAND</v>
          </cell>
          <cell r="D304" t="str">
            <v>Benelux Total</v>
          </cell>
          <cell r="E304" t="str">
            <v>Private label</v>
          </cell>
        </row>
        <row r="305">
          <cell r="B305" t="str">
            <v>349290</v>
          </cell>
          <cell r="C305" t="str">
            <v>CARBRITE HOLLAND</v>
          </cell>
          <cell r="D305" t="str">
            <v>Benelux Total</v>
          </cell>
          <cell r="E305" t="str">
            <v>Private label</v>
          </cell>
        </row>
        <row r="306">
          <cell r="B306" t="str">
            <v>410548</v>
          </cell>
          <cell r="C306" t="str">
            <v>CLARIANT BENELUX NV DO NOT USE</v>
          </cell>
          <cell r="D306" t="str">
            <v>Benelux Total</v>
          </cell>
          <cell r="E306" t="str">
            <v>Private label</v>
          </cell>
        </row>
        <row r="307">
          <cell r="B307" t="str">
            <v>413753</v>
          </cell>
          <cell r="C307" t="str">
            <v>VAN DER KNOX OU</v>
          </cell>
          <cell r="D307" t="str">
            <v>Baltics</v>
          </cell>
          <cell r="E307" t="str">
            <v>Baltics</v>
          </cell>
        </row>
        <row r="308">
          <cell r="B308" t="str">
            <v>413846</v>
          </cell>
          <cell r="C308" t="str">
            <v>CAR BRITE SVERIGE</v>
          </cell>
          <cell r="D308" t="str">
            <v>Benelux Total</v>
          </cell>
          <cell r="E308" t="str">
            <v>Private label</v>
          </cell>
        </row>
        <row r="309">
          <cell r="B309" t="str">
            <v>420860</v>
          </cell>
          <cell r="C309" t="str">
            <v>BRAMCO WLL</v>
          </cell>
          <cell r="D309" t="str">
            <v>UAE</v>
          </cell>
          <cell r="E309" t="str">
            <v>Middle East North &amp; East Africa</v>
          </cell>
          <cell r="F309" t="str">
            <v>UAE</v>
          </cell>
        </row>
        <row r="310">
          <cell r="B310" t="str">
            <v>429916</v>
          </cell>
          <cell r="C310" t="str">
            <v>TOROTRAK LTD</v>
          </cell>
          <cell r="D310" t="str">
            <v>Headquarters</v>
          </cell>
          <cell r="E310" t="str">
            <v>Headquarters</v>
          </cell>
        </row>
        <row r="311">
          <cell r="B311" t="str">
            <v>433517</v>
          </cell>
          <cell r="C311" t="str">
            <v>HEWLETT-PACKARD (CUB BLDG)</v>
          </cell>
          <cell r="D311" t="str">
            <v>Headquarters</v>
          </cell>
          <cell r="E311" t="str">
            <v>Headquarters</v>
          </cell>
        </row>
        <row r="312">
          <cell r="B312" t="str">
            <v>438543</v>
          </cell>
          <cell r="C312" t="str">
            <v>FIRST GULF BANK</v>
          </cell>
          <cell r="D312" t="str">
            <v>UAE</v>
          </cell>
          <cell r="E312" t="str">
            <v>Middle East</v>
          </cell>
          <cell r="F312" t="str">
            <v>UAE</v>
          </cell>
        </row>
        <row r="313">
          <cell r="B313" t="str">
            <v>438592</v>
          </cell>
          <cell r="C313" t="str">
            <v>AL SHAHNAN GENL TRADING/CONTRACTING</v>
          </cell>
          <cell r="D313" t="str">
            <v>Kuwait</v>
          </cell>
          <cell r="E313" t="str">
            <v>Middle East North &amp; East Africa</v>
          </cell>
          <cell r="F313" t="str">
            <v>Kuwait</v>
          </cell>
        </row>
        <row r="314">
          <cell r="B314" t="str">
            <v>438843</v>
          </cell>
          <cell r="C314" t="str">
            <v>SHANGHAI WANGYUAN ARTWORK CO LTD</v>
          </cell>
          <cell r="D314" t="str">
            <v>Headquarters</v>
          </cell>
          <cell r="E314" t="str">
            <v>Headquarters</v>
          </cell>
        </row>
        <row r="315">
          <cell r="B315" t="str">
            <v>447680</v>
          </cell>
          <cell r="C315" t="str">
            <v>PEDRO MARIA AYERBE AGUIRRE</v>
          </cell>
          <cell r="D315" t="str">
            <v>Spain</v>
          </cell>
          <cell r="E315" t="str">
            <v>Spain</v>
          </cell>
        </row>
        <row r="316">
          <cell r="B316" t="str">
            <v>469044</v>
          </cell>
          <cell r="C316" t="str">
            <v>HAREL MALLAC ENGINEERING</v>
          </cell>
          <cell r="D316" t="str">
            <v>Mauritius</v>
          </cell>
          <cell r="E316" t="str">
            <v>Africa</v>
          </cell>
          <cell r="F316" t="str">
            <v>Mauritius</v>
          </cell>
        </row>
        <row r="317">
          <cell r="B317" t="str">
            <v>473411</v>
          </cell>
          <cell r="C317" t="str">
            <v>SAGRMA COMPANY</v>
          </cell>
          <cell r="D317" t="str">
            <v>Iraq</v>
          </cell>
          <cell r="E317" t="str">
            <v>Middle East North &amp; East Africa</v>
          </cell>
          <cell r="F317" t="str">
            <v>Iraq</v>
          </cell>
        </row>
        <row r="318">
          <cell r="B318" t="str">
            <v>475380</v>
          </cell>
          <cell r="C318" t="str">
            <v>ENEOS ITALSING PTE LTD</v>
          </cell>
          <cell r="D318" t="str">
            <v>Headquarters</v>
          </cell>
          <cell r="E318" t="str">
            <v>Headquarters</v>
          </cell>
        </row>
        <row r="319">
          <cell r="B319" t="str">
            <v>477414</v>
          </cell>
          <cell r="C319" t="str">
            <v>VALTEC AUTO</v>
          </cell>
          <cell r="D319" t="str">
            <v>Kazakhstan</v>
          </cell>
          <cell r="E319" t="str">
            <v>Kazakhstan</v>
          </cell>
        </row>
        <row r="320">
          <cell r="B320" t="str">
            <v>478741</v>
          </cell>
          <cell r="C320" t="str">
            <v>PREMIER OIL</v>
          </cell>
          <cell r="D320" t="str">
            <v>Russia</v>
          </cell>
          <cell r="E320" t="str">
            <v>Russia</v>
          </cell>
        </row>
        <row r="321">
          <cell r="B321" t="str">
            <v>504506</v>
          </cell>
          <cell r="C321" t="str">
            <v>GARGASH CORPORATE MANAGEMENT OFFICE</v>
          </cell>
          <cell r="D321" t="str">
            <v>UAE</v>
          </cell>
          <cell r="E321" t="str">
            <v>Middle East</v>
          </cell>
          <cell r="F321" t="str">
            <v>UAE</v>
          </cell>
        </row>
        <row r="322">
          <cell r="B322" t="str">
            <v>504507</v>
          </cell>
          <cell r="C322" t="str">
            <v>A T PARTS</v>
          </cell>
          <cell r="D322" t="str">
            <v>Israel</v>
          </cell>
          <cell r="E322" t="str">
            <v>Israel</v>
          </cell>
          <cell r="F322" t="str">
            <v>Israel</v>
          </cell>
        </row>
        <row r="323">
          <cell r="B323" t="str">
            <v>504508</v>
          </cell>
          <cell r="C323" t="str">
            <v>OIL INTERNATIONAL L.L.C.</v>
          </cell>
          <cell r="D323" t="str">
            <v>Israel</v>
          </cell>
          <cell r="E323" t="str">
            <v>Israel</v>
          </cell>
          <cell r="F323" t="str">
            <v>Lebanon</v>
          </cell>
        </row>
        <row r="324">
          <cell r="B324" t="str">
            <v>504514</v>
          </cell>
          <cell r="C324" t="str">
            <v>AEROSPACE SYSTEMS</v>
          </cell>
          <cell r="D324" t="str">
            <v>Headquarters</v>
          </cell>
          <cell r="E324" t="str">
            <v>Headquarters</v>
          </cell>
        </row>
        <row r="325">
          <cell r="B325" t="str">
            <v>504518</v>
          </cell>
          <cell r="C325" t="str">
            <v>AL-SHAMMARY EST IMPORT/EXPORT</v>
          </cell>
          <cell r="D325" t="str">
            <v>Jordan</v>
          </cell>
          <cell r="E325" t="str">
            <v>Middle East North &amp; East Africa</v>
          </cell>
          <cell r="F325" t="str">
            <v>Jordan</v>
          </cell>
        </row>
        <row r="326">
          <cell r="B326" t="str">
            <v>504922</v>
          </cell>
          <cell r="C326" t="str">
            <v>SHARJAH ISLAMIC BANK SHARJAH, UAE</v>
          </cell>
          <cell r="D326" t="str">
            <v>UAE</v>
          </cell>
          <cell r="E326" t="str">
            <v>Middle East</v>
          </cell>
          <cell r="F326" t="str">
            <v>UAE</v>
          </cell>
        </row>
        <row r="327">
          <cell r="B327" t="str">
            <v>505733</v>
          </cell>
          <cell r="C327" t="str">
            <v>DOAN HAI COMPANY</v>
          </cell>
          <cell r="D327" t="str">
            <v>Headquarters</v>
          </cell>
          <cell r="E327" t="str">
            <v>Headquarters</v>
          </cell>
        </row>
        <row r="328">
          <cell r="B328" t="str">
            <v>375174</v>
          </cell>
          <cell r="C328" t="str">
            <v>KOENIGSEGG AUTOMOTIVE AB</v>
          </cell>
          <cell r="D328" t="str">
            <v>Sweden</v>
          </cell>
          <cell r="E328" t="str">
            <v>Sweden</v>
          </cell>
          <cell r="F328" t="str">
            <v>Sweden</v>
          </cell>
        </row>
        <row r="329">
          <cell r="B329" t="str">
            <v>415670</v>
          </cell>
          <cell r="C329" t="str">
            <v>NORDIC AUTO SUPPLY AB</v>
          </cell>
          <cell r="D329" t="str">
            <v>Sweden</v>
          </cell>
          <cell r="E329" t="str">
            <v>Sweden</v>
          </cell>
          <cell r="F329" t="str">
            <v>Sweden</v>
          </cell>
        </row>
        <row r="330">
          <cell r="B330" t="str">
            <v>516508</v>
          </cell>
          <cell r="C330" t="str">
            <v>BROOKS SALES INC</v>
          </cell>
          <cell r="D330" t="str">
            <v>Headquarters</v>
          </cell>
          <cell r="E330" t="str">
            <v>Headquarters</v>
          </cell>
        </row>
        <row r="331">
          <cell r="B331" t="str">
            <v>516981</v>
          </cell>
          <cell r="C331" t="str">
            <v>AZINTERVAL LTD BAKU</v>
          </cell>
          <cell r="D331" t="str">
            <v>Armenia Azerbadjan Georgia</v>
          </cell>
          <cell r="E331" t="str">
            <v>Armenia Azerbadjan Georgia</v>
          </cell>
          <cell r="F331" t="str">
            <v>Azerbaijan</v>
          </cell>
        </row>
        <row r="332">
          <cell r="B332" t="str">
            <v>539312</v>
          </cell>
          <cell r="C332" t="str">
            <v>PALESTINIAN UNITY TRADING COMPANY</v>
          </cell>
          <cell r="D332" t="str">
            <v>Israel</v>
          </cell>
          <cell r="E332" t="str">
            <v>Israel</v>
          </cell>
          <cell r="F332" t="str">
            <v>Israel</v>
          </cell>
        </row>
        <row r="333">
          <cell r="B333" t="str">
            <v>539369</v>
          </cell>
          <cell r="C333" t="str">
            <v>MATHESON TRUCKING INC</v>
          </cell>
          <cell r="D333" t="str">
            <v>Headquarters</v>
          </cell>
          <cell r="E333" t="str">
            <v>Headquarters</v>
          </cell>
        </row>
        <row r="334">
          <cell r="B334" t="str">
            <v>580150</v>
          </cell>
          <cell r="C334" t="str">
            <v>AGGREKO UK LTD</v>
          </cell>
          <cell r="D334" t="str">
            <v>Aggreko</v>
          </cell>
          <cell r="E334" t="str">
            <v>Africa</v>
          </cell>
          <cell r="F334" t="str">
            <v>Aggreko</v>
          </cell>
        </row>
        <row r="335">
          <cell r="B335" t="str">
            <v>586766</v>
          </cell>
          <cell r="C335" t="str">
            <v>GB OILS</v>
          </cell>
          <cell r="D335" t="str">
            <v>UK</v>
          </cell>
          <cell r="E335" t="str">
            <v>UK</v>
          </cell>
        </row>
        <row r="336">
          <cell r="B336" t="str">
            <v>586044</v>
          </cell>
          <cell r="C336" t="str">
            <v>EURO-PARTNER  CO. LTD</v>
          </cell>
          <cell r="D336" t="str">
            <v>Ukraine</v>
          </cell>
          <cell r="E336" t="str">
            <v>Ukraine</v>
          </cell>
        </row>
        <row r="337">
          <cell r="B337" t="str">
            <v>478759</v>
          </cell>
          <cell r="C337" t="str">
            <v>TAMAMOUL MOTORS SARL</v>
          </cell>
          <cell r="D337" t="str">
            <v>Djibouti</v>
          </cell>
          <cell r="E337" t="str">
            <v>Africa</v>
          </cell>
          <cell r="F337" t="str">
            <v>Djibouti</v>
          </cell>
        </row>
        <row r="338">
          <cell r="B338" t="str">
            <v>32911</v>
          </cell>
          <cell r="C338" t="str">
            <v>HENLEY SIGNS AB1111</v>
          </cell>
          <cell r="D338" t="str">
            <v>Headquarters</v>
          </cell>
          <cell r="E338" t="str">
            <v>Headquarters</v>
          </cell>
        </row>
        <row r="339">
          <cell r="B339" t="str">
            <v>359024</v>
          </cell>
          <cell r="C339" t="str">
            <v>MERLONI TERMOSANITARI SPA</v>
          </cell>
          <cell r="D339" t="str">
            <v>Italy</v>
          </cell>
          <cell r="E339" t="str">
            <v>Italy</v>
          </cell>
        </row>
        <row r="340">
          <cell r="B340" t="str">
            <v>360709</v>
          </cell>
          <cell r="C340" t="str">
            <v>CUMMINS CZECH REPUBLIC S R O</v>
          </cell>
          <cell r="D340" t="str">
            <v>Czech</v>
          </cell>
          <cell r="E340" t="str">
            <v>NCEE</v>
          </cell>
          <cell r="F340" t="str">
            <v>Czech</v>
          </cell>
          <cell r="G340" t="str">
            <v>Czech</v>
          </cell>
          <cell r="H340">
            <v>3</v>
          </cell>
          <cell r="I340" t="str">
            <v>NCEE</v>
          </cell>
        </row>
        <row r="341">
          <cell r="B341" t="str">
            <v>362425</v>
          </cell>
          <cell r="C341" t="str">
            <v>MASTER CHEMICALS (LEEDS) LTD</v>
          </cell>
          <cell r="D341" t="str">
            <v>UK</v>
          </cell>
          <cell r="E341" t="str">
            <v>UK</v>
          </cell>
        </row>
        <row r="342">
          <cell r="B342" t="str">
            <v>329122</v>
          </cell>
          <cell r="C342" t="str">
            <v>WATERFRONT SQUARE CONDOS</v>
          </cell>
          <cell r="D342" t="str">
            <v>Headquarters</v>
          </cell>
          <cell r="E342" t="str">
            <v>Headquarters</v>
          </cell>
        </row>
        <row r="343">
          <cell r="B343" t="str">
            <v>359874</v>
          </cell>
          <cell r="C343" t="str">
            <v>AMECO AUTOMATERIALEN BV</v>
          </cell>
          <cell r="D343" t="str">
            <v>Benelux Total</v>
          </cell>
          <cell r="E343" t="str">
            <v>Private label</v>
          </cell>
        </row>
        <row r="344">
          <cell r="B344" t="str">
            <v>386329</v>
          </cell>
          <cell r="C344" t="str">
            <v>CUMMINS AUSTRIA GMBH</v>
          </cell>
          <cell r="D344" t="str">
            <v>Austria</v>
          </cell>
          <cell r="E344" t="str">
            <v>Austria</v>
          </cell>
          <cell r="F344" t="str">
            <v>Austria</v>
          </cell>
        </row>
        <row r="345">
          <cell r="B345" t="str">
            <v>590334</v>
          </cell>
          <cell r="C345" t="str">
            <v>ASHLAND MIDDLE EAST &amp; AFRICA</v>
          </cell>
          <cell r="D345" t="str">
            <v>Intercompany</v>
          </cell>
          <cell r="E345" t="str">
            <v>Intercompany</v>
          </cell>
        </row>
        <row r="346">
          <cell r="B346" t="str">
            <v>596249</v>
          </cell>
          <cell r="C346" t="str">
            <v>VALVOLUBE AS</v>
          </cell>
          <cell r="D346" t="str">
            <v>Czech</v>
          </cell>
          <cell r="E346" t="str">
            <v>NCEE</v>
          </cell>
          <cell r="F346" t="str">
            <v>Czech</v>
          </cell>
          <cell r="G346" t="str">
            <v>Czech</v>
          </cell>
          <cell r="H346">
            <v>3</v>
          </cell>
          <cell r="I346" t="str">
            <v>NCEE</v>
          </cell>
        </row>
        <row r="347">
          <cell r="B347" t="str">
            <v>X0582</v>
          </cell>
          <cell r="C347" t="str">
            <v>ES STA.PERPETUA MOGODA W3P</v>
          </cell>
          <cell r="D347" t="str">
            <v>Intercompany</v>
          </cell>
          <cell r="E347" t="str">
            <v>Intercompany</v>
          </cell>
        </row>
        <row r="348">
          <cell r="B348" t="str">
            <v>584961</v>
          </cell>
          <cell r="C348" t="str">
            <v>VAL-INT DOO</v>
          </cell>
          <cell r="D348" t="str">
            <v>Croatia</v>
          </cell>
          <cell r="E348" t="str">
            <v>WCEE</v>
          </cell>
          <cell r="F348" t="str">
            <v>Croatia</v>
          </cell>
          <cell r="G348" t="str">
            <v>Croatia</v>
          </cell>
          <cell r="H348">
            <v>1</v>
          </cell>
          <cell r="I348" t="str">
            <v>WCEE</v>
          </cell>
        </row>
        <row r="349">
          <cell r="B349" t="str">
            <v>376342</v>
          </cell>
          <cell r="C349" t="str">
            <v>MOTOR PLUS CIE</v>
          </cell>
          <cell r="D349" t="str">
            <v>Tunisia</v>
          </cell>
          <cell r="E349" t="str">
            <v>North Africa</v>
          </cell>
          <cell r="F349" t="str">
            <v>Tunisia</v>
          </cell>
        </row>
        <row r="350">
          <cell r="B350" t="str">
            <v>594791</v>
          </cell>
          <cell r="C350" t="str">
            <v>GEMEENTELIJK HAVENBEDRIJF ANTWERPEN</v>
          </cell>
          <cell r="D350" t="str">
            <v>Benelux Total</v>
          </cell>
          <cell r="E350" t="str">
            <v>Private label</v>
          </cell>
        </row>
        <row r="351">
          <cell r="B351" t="str">
            <v>597706</v>
          </cell>
          <cell r="C351" t="str">
            <v>TRADE HOUSE KAMSS LTD</v>
          </cell>
          <cell r="D351" t="str">
            <v>Russia</v>
          </cell>
          <cell r="E351" t="str">
            <v>Russia</v>
          </cell>
        </row>
        <row r="352">
          <cell r="B352" t="str">
            <v>598322</v>
          </cell>
          <cell r="C352" t="str">
            <v>AUTO PASION</v>
          </cell>
          <cell r="D352" t="str">
            <v>Albania</v>
          </cell>
          <cell r="E352" t="str">
            <v>SCEE</v>
          </cell>
          <cell r="F352" t="str">
            <v>Albania</v>
          </cell>
          <cell r="G352" t="str">
            <v>Albania</v>
          </cell>
          <cell r="H352">
            <v>5</v>
          </cell>
          <cell r="I352" t="str">
            <v>SCEE</v>
          </cell>
        </row>
        <row r="353">
          <cell r="B353" t="str">
            <v>600177</v>
          </cell>
          <cell r="C353" t="str">
            <v>IVECO SPA - SUZZARA PLANT</v>
          </cell>
          <cell r="D353" t="str">
            <v>Italy</v>
          </cell>
          <cell r="E353" t="str">
            <v>Italy</v>
          </cell>
        </row>
        <row r="354">
          <cell r="B354" t="str">
            <v>600192</v>
          </cell>
          <cell r="C354" t="str">
            <v>PRISTA OIL HOLDING EAD</v>
          </cell>
          <cell r="D354" t="str">
            <v>Bulgaria</v>
          </cell>
          <cell r="E354" t="str">
            <v>ECEE</v>
          </cell>
          <cell r="F354" t="str">
            <v>Bulgaria</v>
          </cell>
          <cell r="G354" t="str">
            <v>Bulgaria</v>
          </cell>
          <cell r="H354">
            <v>4</v>
          </cell>
          <cell r="I354" t="str">
            <v>ECEE</v>
          </cell>
        </row>
        <row r="355">
          <cell r="B355" t="str">
            <v>516393</v>
          </cell>
          <cell r="C355" t="str">
            <v>UNIVAR AB</v>
          </cell>
          <cell r="D355" t="str">
            <v>Sweden</v>
          </cell>
          <cell r="E355" t="str">
            <v>Sweden</v>
          </cell>
          <cell r="F355" t="str">
            <v>Sweden</v>
          </cell>
        </row>
        <row r="356">
          <cell r="B356" t="str">
            <v>384629</v>
          </cell>
          <cell r="C356" t="str">
            <v>RUDOLF SCHEFFLER GMBH &amp; CO KG</v>
          </cell>
          <cell r="D356" t="str">
            <v>Germany</v>
          </cell>
          <cell r="E356" t="str">
            <v>Germany</v>
          </cell>
        </row>
        <row r="357">
          <cell r="B357" t="str">
            <v>594561</v>
          </cell>
          <cell r="C357" t="str">
            <v>QUAD OIL</v>
          </cell>
          <cell r="D357" t="str">
            <v>Egypt</v>
          </cell>
          <cell r="E357" t="str">
            <v>Africa</v>
          </cell>
          <cell r="F357" t="str">
            <v>Egypt</v>
          </cell>
        </row>
        <row r="358">
          <cell r="B358" t="str">
            <v>599578</v>
          </cell>
          <cell r="C358" t="str">
            <v>CUMMINS SERBOMONTE DOO</v>
          </cell>
          <cell r="D358" t="str">
            <v>Serbia</v>
          </cell>
          <cell r="E358" t="str">
            <v>CCEE</v>
          </cell>
          <cell r="F358" t="str">
            <v>Serbia</v>
          </cell>
          <cell r="G358" t="str">
            <v>Serbia</v>
          </cell>
          <cell r="I358" t="str">
            <v>CCEE</v>
          </cell>
        </row>
        <row r="359">
          <cell r="B359" t="str">
            <v>600205</v>
          </cell>
          <cell r="C359" t="str">
            <v>AGGREKO MIDDLE EAST LTD</v>
          </cell>
          <cell r="D359" t="str">
            <v>Aggreko</v>
          </cell>
          <cell r="E359" t="str">
            <v>Aggreko Cummins</v>
          </cell>
          <cell r="F359" t="str">
            <v>Aggreko</v>
          </cell>
        </row>
        <row r="360">
          <cell r="B360" t="str">
            <v>604506</v>
          </cell>
          <cell r="C360" t="str">
            <v>IVECO ESPANA SL</v>
          </cell>
          <cell r="D360" t="str">
            <v>Spain</v>
          </cell>
          <cell r="E360" t="str">
            <v>Spain</v>
          </cell>
        </row>
        <row r="361">
          <cell r="B361" t="str">
            <v>388520</v>
          </cell>
          <cell r="C361" t="str">
            <v>AUTO BERGS GMBH &amp; CO KG</v>
          </cell>
          <cell r="D361" t="str">
            <v>Germany</v>
          </cell>
          <cell r="E361" t="str">
            <v>Germany</v>
          </cell>
        </row>
        <row r="362">
          <cell r="B362" t="str">
            <v>595668</v>
          </cell>
          <cell r="C362" t="str">
            <v>AZIBERT ENTERPRISES</v>
          </cell>
          <cell r="D362" t="str">
            <v>Chad</v>
          </cell>
          <cell r="E362" t="str">
            <v>Africa</v>
          </cell>
          <cell r="F362" t="str">
            <v>Chad</v>
          </cell>
        </row>
        <row r="363">
          <cell r="B363" t="str">
            <v>600178</v>
          </cell>
          <cell r="C363" t="str">
            <v>PETROL</v>
          </cell>
          <cell r="D363" t="str">
            <v>Slovenia</v>
          </cell>
          <cell r="E363" t="str">
            <v>WCEE</v>
          </cell>
          <cell r="F363" t="str">
            <v>Slovenia</v>
          </cell>
          <cell r="G363" t="str">
            <v>Slovenia</v>
          </cell>
          <cell r="I363" t="str">
            <v>WCEE</v>
          </cell>
        </row>
        <row r="364">
          <cell r="B364" t="str">
            <v>603649</v>
          </cell>
          <cell r="C364" t="str">
            <v>RADSAN ELEKTR#K SAN AS</v>
          </cell>
          <cell r="D364" t="str">
            <v>Turkey</v>
          </cell>
          <cell r="E364" t="str">
            <v>Turkey</v>
          </cell>
        </row>
        <row r="365">
          <cell r="B365" t="str">
            <v>604136</v>
          </cell>
          <cell r="C365" t="str">
            <v>PRIMULA LTD</v>
          </cell>
          <cell r="D365" t="str">
            <v>Russia</v>
          </cell>
          <cell r="E365" t="str">
            <v>Russia</v>
          </cell>
        </row>
        <row r="366">
          <cell r="B366" t="str">
            <v>604420</v>
          </cell>
          <cell r="C366" t="str">
            <v>MARCON PETROLEUM PRODUCTS COMPANY</v>
          </cell>
          <cell r="D366" t="str">
            <v>Headquarters</v>
          </cell>
          <cell r="E366" t="str">
            <v>Headquarters</v>
          </cell>
        </row>
        <row r="367">
          <cell r="B367" t="str">
            <v>605176</v>
          </cell>
          <cell r="C367" t="str">
            <v>VALTEC DOO</v>
          </cell>
          <cell r="D367" t="str">
            <v>Serbia</v>
          </cell>
          <cell r="E367" t="str">
            <v>CCEE</v>
          </cell>
          <cell r="F367" t="str">
            <v>Serbia</v>
          </cell>
          <cell r="G367" t="str">
            <v>Serbia</v>
          </cell>
          <cell r="I367" t="str">
            <v>CCEE</v>
          </cell>
        </row>
        <row r="368">
          <cell r="B368" t="str">
            <v>37344</v>
          </cell>
          <cell r="C368" t="str">
            <v>B&amp;C FIBERGLASS COMPANY</v>
          </cell>
          <cell r="D368" t="str">
            <v>Headquarters</v>
          </cell>
          <cell r="E368" t="str">
            <v>Headquarters</v>
          </cell>
        </row>
        <row r="369">
          <cell r="B369" t="str">
            <v>412957</v>
          </cell>
          <cell r="C369" t="str">
            <v>ASHLAND INC</v>
          </cell>
          <cell r="D369" t="str">
            <v>Intercompany</v>
          </cell>
          <cell r="E369" t="str">
            <v>Intercompany</v>
          </cell>
        </row>
        <row r="370">
          <cell r="B370" t="str">
            <v>586773</v>
          </cell>
          <cell r="C370" t="str">
            <v>THE VALVOLINE COMPANY</v>
          </cell>
          <cell r="D370" t="str">
            <v>Intercompany</v>
          </cell>
          <cell r="E370" t="str">
            <v>Intercompany</v>
          </cell>
        </row>
        <row r="371">
          <cell r="B371" t="str">
            <v>605938</v>
          </cell>
          <cell r="C371" t="str">
            <v>USH FREIGHT FZE</v>
          </cell>
          <cell r="D371" t="str">
            <v>UAE</v>
          </cell>
          <cell r="E371" t="str">
            <v>Aggreko Cummins</v>
          </cell>
          <cell r="F371" t="str">
            <v>UAE</v>
          </cell>
        </row>
        <row r="372">
          <cell r="B372" t="str">
            <v>388258</v>
          </cell>
          <cell r="C372" t="str">
            <v>AUTOBEDARF WELLER GMBH &amp; CO</v>
          </cell>
          <cell r="D372" t="str">
            <v>Germany</v>
          </cell>
          <cell r="E372" t="str">
            <v>Germany</v>
          </cell>
        </row>
        <row r="373">
          <cell r="B373" t="str">
            <v>391158</v>
          </cell>
          <cell r="C373" t="str">
            <v>TE TAXITEILE BERLIN GMBH</v>
          </cell>
          <cell r="D373" t="str">
            <v>Germany</v>
          </cell>
          <cell r="E373" t="str">
            <v>Germany</v>
          </cell>
        </row>
        <row r="374">
          <cell r="B374" t="str">
            <v>414765</v>
          </cell>
          <cell r="C374" t="str">
            <v>JOHN SCHMIERSTOFFE GMBH</v>
          </cell>
          <cell r="D374" t="str">
            <v>Germany</v>
          </cell>
          <cell r="E374" t="str">
            <v>Germany</v>
          </cell>
        </row>
        <row r="375">
          <cell r="B375" t="str">
            <v>484620</v>
          </cell>
          <cell r="C375" t="str">
            <v xml:space="preserve"> NT AUTOTEILE GMBH &amp; CO KG</v>
          </cell>
          <cell r="D375" t="str">
            <v>Germany</v>
          </cell>
          <cell r="E375" t="str">
            <v>Germany</v>
          </cell>
        </row>
        <row r="376">
          <cell r="B376" t="str">
            <v>606685</v>
          </cell>
          <cell r="C376" t="str">
            <v>VIN METAL SYNERGIES FZCO</v>
          </cell>
          <cell r="D376" t="str">
            <v>Congo</v>
          </cell>
          <cell r="E376" t="str">
            <v>Middle East North &amp; East Africa</v>
          </cell>
          <cell r="F376" t="str">
            <v>Congo</v>
          </cell>
        </row>
        <row r="377">
          <cell r="B377" t="str">
            <v>607422</v>
          </cell>
          <cell r="C377" t="str">
            <v>SYSTEM CAR SRL</v>
          </cell>
          <cell r="D377" t="str">
            <v>Italy</v>
          </cell>
          <cell r="E377" t="str">
            <v>Italy</v>
          </cell>
        </row>
        <row r="378">
          <cell r="B378" t="str">
            <v>608567</v>
          </cell>
          <cell r="C378" t="str">
            <v>VALTEC BV</v>
          </cell>
          <cell r="D378" t="str">
            <v>Romania</v>
          </cell>
          <cell r="E378" t="str">
            <v>ECEE</v>
          </cell>
          <cell r="F378" t="str">
            <v>Romania</v>
          </cell>
          <cell r="G378" t="str">
            <v>Romania</v>
          </cell>
          <cell r="I378" t="str">
            <v>ECEE</v>
          </cell>
        </row>
        <row r="379">
          <cell r="B379" t="str">
            <v>608724</v>
          </cell>
          <cell r="C379" t="str">
            <v>LUBRIZOL LIMITED</v>
          </cell>
          <cell r="D379" t="str">
            <v>Headquarters</v>
          </cell>
          <cell r="E379" t="str">
            <v>Headquarters</v>
          </cell>
        </row>
        <row r="380">
          <cell r="B380" t="str">
            <v>608858</v>
          </cell>
          <cell r="C380" t="str">
            <v>KIJLSTRA BETON</v>
          </cell>
          <cell r="D380" t="str">
            <v>Benelux Total</v>
          </cell>
          <cell r="E380" t="str">
            <v>Benelux</v>
          </cell>
        </row>
        <row r="381">
          <cell r="B381" t="str">
            <v>609143</v>
          </cell>
          <cell r="C381" t="str">
            <v>S&amp;N LLC</v>
          </cell>
          <cell r="D381" t="str">
            <v>Russia</v>
          </cell>
          <cell r="E381" t="str">
            <v>Russia</v>
          </cell>
        </row>
        <row r="382">
          <cell r="B382" t="str">
            <v>387673</v>
          </cell>
          <cell r="C382" t="str">
            <v>HERIBERT HEINZMANN KG</v>
          </cell>
          <cell r="D382" t="str">
            <v>Germany</v>
          </cell>
          <cell r="E382" t="str">
            <v>Germany</v>
          </cell>
        </row>
        <row r="383">
          <cell r="B383" t="str">
            <v>395296</v>
          </cell>
          <cell r="C383" t="str">
            <v>KUBOTA EUROPE SAS</v>
          </cell>
          <cell r="D383" t="str">
            <v>Germany</v>
          </cell>
          <cell r="E383" t="str">
            <v>Germany</v>
          </cell>
        </row>
        <row r="384">
          <cell r="B384" t="str">
            <v>414765</v>
          </cell>
          <cell r="C384" t="str">
            <v>JOHN SCHMIERSTOFFE GMBH</v>
          </cell>
          <cell r="D384" t="str">
            <v>Germany</v>
          </cell>
          <cell r="E384" t="str">
            <v>Germany</v>
          </cell>
          <cell r="F384">
            <v>0</v>
          </cell>
          <cell r="G384">
            <v>0</v>
          </cell>
        </row>
        <row r="385">
          <cell r="B385" t="str">
            <v>484620</v>
          </cell>
          <cell r="C385" t="str">
            <v xml:space="preserve"> NT AUTOTEILE GMBH &amp; CO KG</v>
          </cell>
          <cell r="D385" t="str">
            <v>Germany</v>
          </cell>
          <cell r="E385" t="str">
            <v>Germany</v>
          </cell>
          <cell r="F385">
            <v>0</v>
          </cell>
          <cell r="G385">
            <v>0</v>
          </cell>
        </row>
        <row r="386">
          <cell r="B386" t="str">
            <v>606685</v>
          </cell>
          <cell r="C386" t="str">
            <v>VIN METAL SYNERGIES FZCO</v>
          </cell>
          <cell r="D386" t="str">
            <v>Congo</v>
          </cell>
          <cell r="E386" t="str">
            <v>Middle East North &amp; East Africa</v>
          </cell>
          <cell r="F386" t="str">
            <v>Congo</v>
          </cell>
          <cell r="G386">
            <v>0</v>
          </cell>
        </row>
        <row r="387">
          <cell r="B387" t="str">
            <v>607422</v>
          </cell>
          <cell r="C387" t="str">
            <v>SYSTEM CAR SRL</v>
          </cell>
          <cell r="D387" t="str">
            <v>Italy</v>
          </cell>
          <cell r="E387" t="str">
            <v>Italy</v>
          </cell>
          <cell r="F387">
            <v>0</v>
          </cell>
          <cell r="G387">
            <v>0</v>
          </cell>
        </row>
        <row r="388">
          <cell r="B388" t="str">
            <v>608724</v>
          </cell>
          <cell r="C388" t="str">
            <v>LUBRIZOL LIMITED</v>
          </cell>
          <cell r="D388" t="str">
            <v>Headquarters</v>
          </cell>
          <cell r="E388" t="str">
            <v>Headquarters</v>
          </cell>
          <cell r="F388">
            <v>0</v>
          </cell>
          <cell r="G388">
            <v>0</v>
          </cell>
        </row>
        <row r="389">
          <cell r="B389" t="str">
            <v>608858</v>
          </cell>
          <cell r="C389" t="str">
            <v>KIJLSTRA BETON</v>
          </cell>
          <cell r="D389" t="str">
            <v>Benelux Total</v>
          </cell>
          <cell r="E389" t="str">
            <v>Benelux</v>
          </cell>
          <cell r="F389">
            <v>0</v>
          </cell>
          <cell r="G389">
            <v>0</v>
          </cell>
        </row>
        <row r="390">
          <cell r="B390" t="str">
            <v>609143</v>
          </cell>
          <cell r="C390" t="str">
            <v>S&amp;N LLC</v>
          </cell>
          <cell r="D390" t="str">
            <v>Russia</v>
          </cell>
          <cell r="E390" t="str">
            <v>Russia</v>
          </cell>
          <cell r="F390">
            <v>0</v>
          </cell>
          <cell r="G390">
            <v>0</v>
          </cell>
        </row>
        <row r="391">
          <cell r="B391" t="str">
            <v>384628</v>
          </cell>
          <cell r="C391" t="str">
            <v>AVG  DO NOT USE</v>
          </cell>
          <cell r="D391" t="str">
            <v>Headquarters</v>
          </cell>
          <cell r="E391" t="str">
            <v>Headquarters</v>
          </cell>
          <cell r="F391">
            <v>0</v>
          </cell>
          <cell r="G391">
            <v>0</v>
          </cell>
        </row>
        <row r="392">
          <cell r="B392" t="str">
            <v>607869</v>
          </cell>
          <cell r="C392" t="str">
            <v>SELECTED SUPPLIERS LDA</v>
          </cell>
          <cell r="D392" t="str">
            <v>Mozambique</v>
          </cell>
          <cell r="E392" t="str">
            <v>South Africa</v>
          </cell>
          <cell r="F392" t="str">
            <v>Mozambique</v>
          </cell>
          <cell r="G392">
            <v>0</v>
          </cell>
        </row>
        <row r="393">
          <cell r="B393" t="str">
            <v>608584</v>
          </cell>
          <cell r="C393" t="str">
            <v>EMKA CHEM. TECHN. ARTIKEL GMBH</v>
          </cell>
          <cell r="D393" t="str">
            <v>Hungary</v>
          </cell>
          <cell r="E393" t="str">
            <v>NCEE</v>
          </cell>
          <cell r="F393" t="str">
            <v>Hungary</v>
          </cell>
          <cell r="G393" t="str">
            <v>Hungary</v>
          </cell>
        </row>
        <row r="394">
          <cell r="B394" t="str">
            <v>611006</v>
          </cell>
          <cell r="C394" t="str">
            <v>FIRST DISTRIBUTION NEGOCE</v>
          </cell>
          <cell r="D394" t="str">
            <v>France</v>
          </cell>
          <cell r="E394" t="str">
            <v>France</v>
          </cell>
          <cell r="F394" t="str">
            <v>France</v>
          </cell>
          <cell r="G394">
            <v>0</v>
          </cell>
        </row>
        <row r="395">
          <cell r="B395" t="str">
            <v>532453</v>
          </cell>
          <cell r="C395" t="str">
            <v>GOVERNMENT OF ISRAEL</v>
          </cell>
          <cell r="D395" t="str">
            <v>Israel</v>
          </cell>
          <cell r="E395" t="str">
            <v>Israel</v>
          </cell>
          <cell r="F395" t="str">
            <v>Israel</v>
          </cell>
        </row>
        <row r="396">
          <cell r="B396" t="str">
            <v>478130</v>
          </cell>
          <cell r="C396" t="str">
            <v>AGGREKO IBERIA S.A</v>
          </cell>
          <cell r="D396" t="str">
            <v>Aggreko</v>
          </cell>
          <cell r="E396" t="str">
            <v>Aggreko Cummins</v>
          </cell>
          <cell r="F396" t="str">
            <v>Aggreko</v>
          </cell>
        </row>
        <row r="397">
          <cell r="B397" t="str">
            <v>383945</v>
          </cell>
          <cell r="C397" t="str">
            <v>WALTER DOERING TECHNIK GMBH &amp; CO KG</v>
          </cell>
          <cell r="D397" t="str">
            <v>Germany</v>
          </cell>
          <cell r="E397" t="str">
            <v>Germany</v>
          </cell>
        </row>
        <row r="398">
          <cell r="B398" t="str">
            <v>612090</v>
          </cell>
          <cell r="C398" t="str">
            <v>HOLCIM</v>
          </cell>
          <cell r="D398" t="str">
            <v>Benelux Total</v>
          </cell>
          <cell r="E398" t="str">
            <v>Benelux</v>
          </cell>
        </row>
        <row r="399">
          <cell r="B399" t="str">
            <v>612392</v>
          </cell>
          <cell r="C399" t="str">
            <v>VAL-BIX LTD</v>
          </cell>
          <cell r="D399" t="str">
            <v>Russia</v>
          </cell>
          <cell r="E399" t="str">
            <v>Russia</v>
          </cell>
        </row>
        <row r="400">
          <cell r="B400" t="str">
            <v>611325</v>
          </cell>
          <cell r="C400" t="str">
            <v>S G CONSULT KFT</v>
          </cell>
          <cell r="D400" t="str">
            <v>Hungary</v>
          </cell>
          <cell r="E400" t="str">
            <v>NCEE</v>
          </cell>
          <cell r="F400" t="str">
            <v>Hungary</v>
          </cell>
          <cell r="G400" t="str">
            <v>Hungary</v>
          </cell>
        </row>
        <row r="401">
          <cell r="B401" t="str">
            <v>377849</v>
          </cell>
          <cell r="C401" t="str">
            <v>NESTE MARKKINOINTI OY</v>
          </cell>
          <cell r="D401" t="str">
            <v>Neste</v>
          </cell>
          <cell r="E401" t="str">
            <v>Neste</v>
          </cell>
        </row>
        <row r="402">
          <cell r="B402" t="str">
            <v>613301</v>
          </cell>
          <cell r="C402" t="str">
            <v>MARTENS BETON</v>
          </cell>
          <cell r="D402" t="str">
            <v>Benelux Total</v>
          </cell>
          <cell r="E402" t="str">
            <v>Benelux</v>
          </cell>
        </row>
        <row r="403">
          <cell r="B403" t="str">
            <v>613293</v>
          </cell>
          <cell r="C403" t="str">
            <v>MORSSINKHOF</v>
          </cell>
          <cell r="D403" t="str">
            <v>Benelux Total</v>
          </cell>
          <cell r="E403" t="str">
            <v>Benelux</v>
          </cell>
        </row>
        <row r="404">
          <cell r="B404" t="str">
            <v>613880</v>
          </cell>
          <cell r="C404" t="str">
            <v>MAKPETROL AD SKOPJE</v>
          </cell>
          <cell r="D404" t="str">
            <v>Macedonia</v>
          </cell>
          <cell r="E404" t="str">
            <v>SCEE</v>
          </cell>
          <cell r="F404" t="str">
            <v>Macedonia</v>
          </cell>
          <cell r="G404" t="str">
            <v>Macedonia</v>
          </cell>
        </row>
        <row r="405">
          <cell r="B405" t="str">
            <v>615462</v>
          </cell>
          <cell r="C405" t="str">
            <v>VAL-INT DOO</v>
          </cell>
          <cell r="D405" t="str">
            <v>Slovenia</v>
          </cell>
          <cell r="E405" t="str">
            <v>WCEE</v>
          </cell>
          <cell r="F405" t="str">
            <v>Slovenia</v>
          </cell>
          <cell r="G405" t="str">
            <v>Slovenia</v>
          </cell>
        </row>
        <row r="406">
          <cell r="B406" t="str">
            <v>385046</v>
          </cell>
          <cell r="C406" t="str">
            <v>THEO GRUND</v>
          </cell>
          <cell r="D406" t="str">
            <v>Germany</v>
          </cell>
          <cell r="E406" t="str">
            <v>Germany</v>
          </cell>
        </row>
        <row r="407">
          <cell r="B407" t="str">
            <v>387833</v>
          </cell>
          <cell r="C407" t="str">
            <v>HERMANN HARTJE KG</v>
          </cell>
          <cell r="D407" t="str">
            <v>Germany</v>
          </cell>
          <cell r="E407" t="str">
            <v>Germany</v>
          </cell>
        </row>
        <row r="408">
          <cell r="B408" t="str">
            <v>614271</v>
          </cell>
          <cell r="C408" t="str">
            <v>MEGA BRANDS FZE</v>
          </cell>
          <cell r="D408" t="str">
            <v>UAE</v>
          </cell>
          <cell r="E408" t="str">
            <v>Middle East North &amp; East Africa</v>
          </cell>
          <cell r="F408" t="str">
            <v>UAE</v>
          </cell>
        </row>
        <row r="409">
          <cell r="B409" t="str">
            <v>354904</v>
          </cell>
          <cell r="C409" t="str">
            <v>DESAMARK (PTY) LTD</v>
          </cell>
          <cell r="D409" t="str">
            <v>South Africa</v>
          </cell>
          <cell r="E409" t="str">
            <v>South Africa</v>
          </cell>
          <cell r="F409" t="str">
            <v>South Africa</v>
          </cell>
          <cell r="G409">
            <v>0</v>
          </cell>
        </row>
        <row r="410">
          <cell r="B410" t="str">
            <v>616665</v>
          </cell>
          <cell r="C410" t="str">
            <v>VIN MART (HK) LIMITED</v>
          </cell>
          <cell r="D410" t="str">
            <v>Congo</v>
          </cell>
          <cell r="E410" t="str">
            <v>Middle East North &amp; East Africa</v>
          </cell>
          <cell r="F410" t="str">
            <v>Congo</v>
          </cell>
        </row>
        <row r="411">
          <cell r="B411" t="str">
            <v>362202</v>
          </cell>
          <cell r="C411" t="str">
            <v>DIESEL ELECTRIC NAMIBIA</v>
          </cell>
          <cell r="D411" t="str">
            <v>Namibia</v>
          </cell>
          <cell r="E411" t="str">
            <v>South Africa</v>
          </cell>
          <cell r="F411" t="str">
            <v>Namibia</v>
          </cell>
          <cell r="G411">
            <v>0</v>
          </cell>
        </row>
        <row r="412">
          <cell r="B412" t="str">
            <v>611935</v>
          </cell>
          <cell r="C412" t="str">
            <v>SCHMIERMAXE</v>
          </cell>
          <cell r="D412" t="str">
            <v>Germany</v>
          </cell>
          <cell r="E412" t="str">
            <v>Germany</v>
          </cell>
        </row>
        <row r="413">
          <cell r="B413" t="str">
            <v>480698</v>
          </cell>
          <cell r="C413" t="str">
            <v>AGGREKO ( SINGAPORE ) PTE LTD</v>
          </cell>
          <cell r="D413" t="str">
            <v>Aggreko</v>
          </cell>
          <cell r="E413" t="str">
            <v>Aggreko Cummins</v>
          </cell>
          <cell r="F413" t="str">
            <v>Aggreko</v>
          </cell>
        </row>
        <row r="414">
          <cell r="B414" t="str">
            <v>618095</v>
          </cell>
          <cell r="C414" t="str">
            <v>LEO FAHRZEUGBAU AG</v>
          </cell>
          <cell r="D414" t="str">
            <v>Switzerland</v>
          </cell>
          <cell r="E414" t="str">
            <v>Switzerland</v>
          </cell>
        </row>
        <row r="415">
          <cell r="B415" t="str">
            <v>617943</v>
          </cell>
          <cell r="C415" t="str">
            <v>SELECTED SUPPLIES LDA</v>
          </cell>
          <cell r="D415" t="str">
            <v>Mozambique</v>
          </cell>
          <cell r="E415" t="str">
            <v>South Africa</v>
          </cell>
          <cell r="F415" t="str">
            <v>Mozambique</v>
          </cell>
          <cell r="G415">
            <v>0</v>
          </cell>
        </row>
        <row r="416">
          <cell r="B416" t="str">
            <v>478147</v>
          </cell>
          <cell r="C416" t="str">
            <v>AGGREKO DEUTSCHLAND GMBH</v>
          </cell>
          <cell r="D416" t="str">
            <v>Aggreko</v>
          </cell>
          <cell r="E416" t="str">
            <v>Aggreko Cummins</v>
          </cell>
          <cell r="F416" t="str">
            <v>Aggreko</v>
          </cell>
        </row>
        <row r="417">
          <cell r="B417" t="str">
            <v>619013</v>
          </cell>
          <cell r="C417" t="str">
            <v>DESAMARK (PTY) LTD</v>
          </cell>
          <cell r="D417" t="str">
            <v>South Africa</v>
          </cell>
          <cell r="E417" t="str">
            <v>South Africa</v>
          </cell>
          <cell r="F417" t="str">
            <v>South Africa</v>
          </cell>
          <cell r="G417">
            <v>0</v>
          </cell>
        </row>
        <row r="418">
          <cell r="B418" t="str">
            <v>619014</v>
          </cell>
          <cell r="C418" t="str">
            <v>DIESEL ELECTRIC NAMBIA</v>
          </cell>
          <cell r="D418" t="str">
            <v>Namibia</v>
          </cell>
          <cell r="E418" t="str">
            <v>South Africa</v>
          </cell>
          <cell r="F418" t="str">
            <v>Namibia</v>
          </cell>
        </row>
        <row r="419">
          <cell r="B419" t="str">
            <v>619363</v>
          </cell>
          <cell r="C419" t="str">
            <v>ASHLAND SPECIALTIES UK LTD</v>
          </cell>
          <cell r="D419" t="str">
            <v>Intercompany</v>
          </cell>
          <cell r="E419" t="str">
            <v>Intercompany</v>
          </cell>
        </row>
        <row r="420">
          <cell r="B420" t="str">
            <v>620987</v>
          </cell>
          <cell r="C420" t="str">
            <v>IVECO SPA - STABILIMENTO OM SUZZARA</v>
          </cell>
          <cell r="D420" t="str">
            <v>Italy</v>
          </cell>
          <cell r="E420" t="str">
            <v>Italy</v>
          </cell>
        </row>
        <row r="421">
          <cell r="B421" t="str">
            <v>613998</v>
          </cell>
          <cell r="C421" t="str">
            <v>VAN DEN HELDER</v>
          </cell>
          <cell r="D421" t="str">
            <v>Benelux Total</v>
          </cell>
          <cell r="E421" t="str">
            <v>Benelux</v>
          </cell>
        </row>
        <row r="422">
          <cell r="B422" t="str">
            <v>619144</v>
          </cell>
          <cell r="C422" t="str">
            <v>VALMAROC SARL</v>
          </cell>
          <cell r="D422" t="str">
            <v>Morocco</v>
          </cell>
          <cell r="E422" t="str">
            <v>North Africa</v>
          </cell>
          <cell r="F422" t="str">
            <v>Morocco</v>
          </cell>
          <cell r="G422">
            <v>0</v>
          </cell>
        </row>
        <row r="423">
          <cell r="B423" t="str">
            <v>620843</v>
          </cell>
          <cell r="C423" t="str">
            <v>LLC TNK LUBRICANTS</v>
          </cell>
          <cell r="D423" t="str">
            <v>Russia</v>
          </cell>
          <cell r="E423" t="str">
            <v>Russia</v>
          </cell>
        </row>
        <row r="424">
          <cell r="B424" t="str">
            <v>621366</v>
          </cell>
          <cell r="C424" t="str">
            <v>GONDRAND TRAFFIC BV</v>
          </cell>
          <cell r="D424" t="str">
            <v>Headquarters</v>
          </cell>
          <cell r="E424" t="str">
            <v>Headquarters</v>
          </cell>
        </row>
        <row r="425">
          <cell r="B425" t="str">
            <v>620961</v>
          </cell>
          <cell r="C425" t="str">
            <v>GARGASH MOTORS &amp; GENERAL TRADING</v>
          </cell>
          <cell r="D425" t="str">
            <v>UAE</v>
          </cell>
          <cell r="E425" t="str">
            <v>Middle East</v>
          </cell>
          <cell r="F425" t="str">
            <v>UAE</v>
          </cell>
        </row>
        <row r="426">
          <cell r="B426" t="str">
            <v>619015</v>
          </cell>
          <cell r="C426" t="str">
            <v>CUMMINS SOUTH AFRICA (PTY)LTD</v>
          </cell>
          <cell r="D426" t="str">
            <v>Cummins SA</v>
          </cell>
          <cell r="E426" t="str">
            <v>South Africa</v>
          </cell>
          <cell r="F426" t="str">
            <v>Cummins SA</v>
          </cell>
        </row>
        <row r="427">
          <cell r="B427" t="str">
            <v>621843</v>
          </cell>
          <cell r="C427" t="str">
            <v>VALLADOLID PLANT IVECO ESPAÑA SL</v>
          </cell>
          <cell r="D427" t="str">
            <v>Spain</v>
          </cell>
          <cell r="E427" t="str">
            <v>Spain</v>
          </cell>
        </row>
        <row r="428">
          <cell r="B428" t="str">
            <v>617415</v>
          </cell>
          <cell r="C428" t="str">
            <v>SPORTS MERCHANDISE GLOBAL LTD</v>
          </cell>
          <cell r="D428" t="str">
            <v>Headquarters</v>
          </cell>
          <cell r="E428" t="str">
            <v>Headquarters</v>
          </cell>
        </row>
        <row r="429">
          <cell r="B429" t="str">
            <v>557660</v>
          </cell>
          <cell r="C429" t="str">
            <v>VALVOLINE AUSTRALIA PTY LTD</v>
          </cell>
          <cell r="D429" t="str">
            <v>Intercompany</v>
          </cell>
          <cell r="E429" t="str">
            <v>Intercompany</v>
          </cell>
        </row>
        <row r="430">
          <cell r="B430" t="str">
            <v>385584</v>
          </cell>
          <cell r="C430" t="str">
            <v>AUTOZUBEHOER A STEIN</v>
          </cell>
          <cell r="D430" t="str">
            <v>Germany</v>
          </cell>
          <cell r="E430" t="str">
            <v>Germany</v>
          </cell>
        </row>
        <row r="431">
          <cell r="B431" t="str">
            <v>399440</v>
          </cell>
          <cell r="C431" t="str">
            <v>AZE AUTOTEILE-ZWEIRAD</v>
          </cell>
          <cell r="D431" t="str">
            <v>Germany</v>
          </cell>
          <cell r="E431" t="str">
            <v>Germany</v>
          </cell>
        </row>
        <row r="432">
          <cell r="B432" t="str">
            <v>471410</v>
          </cell>
          <cell r="C432" t="str">
            <v>CUMMINS GHANA LTD</v>
          </cell>
          <cell r="D432" t="str">
            <v>Cummins Ghana</v>
          </cell>
          <cell r="E432" t="str">
            <v>Africa</v>
          </cell>
          <cell r="F432" t="str">
            <v>Cummins Ghana</v>
          </cell>
        </row>
        <row r="433">
          <cell r="B433" t="str">
            <v>624715</v>
          </cell>
          <cell r="C433" t="str">
            <v>SC VALTEC LUBRICANTS SRL</v>
          </cell>
          <cell r="D433" t="str">
            <v>Romania</v>
          </cell>
          <cell r="E433" t="str">
            <v>ECEE</v>
          </cell>
          <cell r="F433" t="str">
            <v>Romania</v>
          </cell>
        </row>
        <row r="434">
          <cell r="B434" t="str">
            <v>372459</v>
          </cell>
          <cell r="C434" t="str">
            <v>AUTOTEILE NENTWIG GMBH</v>
          </cell>
          <cell r="D434" t="str">
            <v>Germany</v>
          </cell>
          <cell r="E434" t="str">
            <v>Germany</v>
          </cell>
        </row>
        <row r="435">
          <cell r="B435" t="str">
            <v>622081</v>
          </cell>
          <cell r="C435" t="str">
            <v>UNIFILTERS KENYA LTD</v>
          </cell>
          <cell r="D435" t="str">
            <v>Kenya</v>
          </cell>
          <cell r="E435" t="str">
            <v>Africa</v>
          </cell>
          <cell r="F435" t="str">
            <v>Kenya</v>
          </cell>
        </row>
        <row r="436">
          <cell r="B436" t="str">
            <v>623683</v>
          </cell>
          <cell r="C436" t="str">
            <v>CUMMINS ZIMBABWE PVT LTD</v>
          </cell>
          <cell r="D436" t="str">
            <v>Cummins SA</v>
          </cell>
          <cell r="E436" t="str">
            <v>South Africa</v>
          </cell>
          <cell r="F436" t="str">
            <v>Cummins SA</v>
          </cell>
        </row>
        <row r="437">
          <cell r="B437" t="str">
            <v>625251</v>
          </cell>
          <cell r="C437" t="str">
            <v>VALVOLINE CUMMINS LTD</v>
          </cell>
          <cell r="D437" t="str">
            <v>Headquarters</v>
          </cell>
          <cell r="E437" t="str">
            <v>Headquarters</v>
          </cell>
        </row>
        <row r="438">
          <cell r="B438" t="str">
            <v>626059</v>
          </cell>
          <cell r="C438" t="str">
            <v>ACM_EMEA_ADJ_BENELUX</v>
          </cell>
          <cell r="D438" t="str">
            <v>Benelux Total</v>
          </cell>
          <cell r="E438" t="str">
            <v>Benelux</v>
          </cell>
        </row>
        <row r="439">
          <cell r="B439" t="str">
            <v>626065</v>
          </cell>
          <cell r="C439" t="str">
            <v>ACM_EMEA_ADJ_UK</v>
          </cell>
          <cell r="D439" t="str">
            <v>UK</v>
          </cell>
          <cell r="E439" t="str">
            <v>UK</v>
          </cell>
        </row>
        <row r="440">
          <cell r="B440" t="str">
            <v>626066</v>
          </cell>
          <cell r="C440" t="str">
            <v>ACM_EMEA_ADJ_IRELAND</v>
          </cell>
          <cell r="D440" t="str">
            <v>Ireland</v>
          </cell>
          <cell r="E440" t="str">
            <v>Ireland</v>
          </cell>
        </row>
        <row r="441">
          <cell r="B441" t="str">
            <v>626067</v>
          </cell>
          <cell r="C441" t="str">
            <v>ACM_EMEA_ADJ_GERMANY</v>
          </cell>
          <cell r="D441" t="str">
            <v>Germany</v>
          </cell>
          <cell r="E441" t="str">
            <v>Germany</v>
          </cell>
        </row>
        <row r="442">
          <cell r="B442" t="str">
            <v>626068</v>
          </cell>
          <cell r="C442" t="str">
            <v>ACM_EMEA_ADJ_NORWAY</v>
          </cell>
          <cell r="D442" t="str">
            <v>Norway</v>
          </cell>
          <cell r="E442" t="str">
            <v>Norway</v>
          </cell>
        </row>
        <row r="443">
          <cell r="B443" t="str">
            <v>626069</v>
          </cell>
          <cell r="C443" t="str">
            <v>ACM_EMEA_ADJ_SWEDEN</v>
          </cell>
          <cell r="D443" t="str">
            <v>Sweden</v>
          </cell>
          <cell r="E443" t="str">
            <v>Sweden</v>
          </cell>
        </row>
        <row r="444">
          <cell r="B444" t="str">
            <v>626070</v>
          </cell>
          <cell r="C444" t="str">
            <v>ACM_EMEA_ADJ_FINLAND</v>
          </cell>
          <cell r="D444" t="str">
            <v>Finland</v>
          </cell>
          <cell r="E444" t="str">
            <v>Finland</v>
          </cell>
        </row>
        <row r="445">
          <cell r="B445" t="str">
            <v>626071</v>
          </cell>
          <cell r="C445" t="str">
            <v>ACM_EMEA_ADJ_DENMARK</v>
          </cell>
          <cell r="D445" t="str">
            <v>Denmark</v>
          </cell>
          <cell r="E445" t="str">
            <v>Denmark</v>
          </cell>
        </row>
        <row r="446">
          <cell r="B446" t="str">
            <v>626072</v>
          </cell>
          <cell r="C446" t="str">
            <v>ACM_EMEA_ADJ_ICELAND</v>
          </cell>
          <cell r="D446" t="str">
            <v>Iceland</v>
          </cell>
          <cell r="E446" t="str">
            <v>Iceland</v>
          </cell>
        </row>
        <row r="447">
          <cell r="B447" t="str">
            <v>626073</v>
          </cell>
          <cell r="C447" t="str">
            <v>ACM_EMEA_ADJ_BALTICS</v>
          </cell>
          <cell r="D447" t="str">
            <v>Baltics</v>
          </cell>
          <cell r="E447" t="str">
            <v>Baltics</v>
          </cell>
        </row>
        <row r="448">
          <cell r="B448" t="str">
            <v>626074</v>
          </cell>
          <cell r="C448" t="str">
            <v>ACM_EMEA_ADJ_FRANCE</v>
          </cell>
          <cell r="D448" t="str">
            <v>France</v>
          </cell>
          <cell r="E448" t="str">
            <v>France</v>
          </cell>
        </row>
        <row r="449">
          <cell r="B449" t="str">
            <v>626075</v>
          </cell>
          <cell r="C449" t="str">
            <v>ACM_EMEA_ADJ_SPAIN</v>
          </cell>
          <cell r="D449" t="str">
            <v>Spain</v>
          </cell>
          <cell r="E449" t="str">
            <v>Spain</v>
          </cell>
        </row>
        <row r="450">
          <cell r="B450" t="str">
            <v>626078</v>
          </cell>
          <cell r="C450" t="str">
            <v>ACM_EMEA_ADJ_PORTUGAL</v>
          </cell>
          <cell r="D450" t="str">
            <v>Portugal</v>
          </cell>
          <cell r="E450" t="str">
            <v>Portugal</v>
          </cell>
        </row>
        <row r="451">
          <cell r="B451" t="str">
            <v>626079</v>
          </cell>
          <cell r="C451" t="str">
            <v>ACM_EMEA_ADJ_ITALY</v>
          </cell>
          <cell r="D451" t="str">
            <v>Italy</v>
          </cell>
          <cell r="E451" t="str">
            <v>Italy</v>
          </cell>
        </row>
        <row r="452">
          <cell r="B452" t="str">
            <v>626080</v>
          </cell>
          <cell r="C452" t="str">
            <v>ACM_EMEA_ADJ_TURKEY</v>
          </cell>
          <cell r="D452" t="str">
            <v>Turkey</v>
          </cell>
          <cell r="E452" t="str">
            <v>Turkey</v>
          </cell>
        </row>
        <row r="453">
          <cell r="B453" t="str">
            <v>626081</v>
          </cell>
          <cell r="C453" t="str">
            <v>ACM_EMEA_ADJ_AUSTRIA</v>
          </cell>
          <cell r="D453" t="str">
            <v>Austria</v>
          </cell>
          <cell r="E453" t="str">
            <v>Austria</v>
          </cell>
        </row>
        <row r="454">
          <cell r="B454" t="str">
            <v>626082</v>
          </cell>
          <cell r="C454" t="str">
            <v>ACM_EMEA_ADJ_SWITZERLAND</v>
          </cell>
          <cell r="D454" t="str">
            <v>Switzerland</v>
          </cell>
          <cell r="E454" t="str">
            <v>Switzerland</v>
          </cell>
        </row>
        <row r="455">
          <cell r="B455" t="str">
            <v>626092</v>
          </cell>
          <cell r="C455" t="str">
            <v>ACM_EMEA_ADJ_GREECE</v>
          </cell>
          <cell r="D455" t="str">
            <v>Greece</v>
          </cell>
          <cell r="E455" t="str">
            <v>Greece</v>
          </cell>
        </row>
        <row r="456">
          <cell r="B456" t="str">
            <v>626093</v>
          </cell>
          <cell r="C456" t="str">
            <v>ACM_EMEA_ADJ_ISRAEL</v>
          </cell>
          <cell r="D456" t="str">
            <v>Israel</v>
          </cell>
          <cell r="E456" t="str">
            <v>Israel</v>
          </cell>
        </row>
        <row r="457">
          <cell r="B457" t="str">
            <v>626094</v>
          </cell>
          <cell r="C457" t="str">
            <v>ACM_EMEA_ADJ_CYPRUS</v>
          </cell>
          <cell r="D457" t="str">
            <v>Cyprus</v>
          </cell>
          <cell r="E457" t="str">
            <v>Cyprus</v>
          </cell>
        </row>
        <row r="458">
          <cell r="B458" t="str">
            <v>626110</v>
          </cell>
          <cell r="C458" t="str">
            <v>ACM_EMEA_ADJ_POLAND</v>
          </cell>
          <cell r="D458" t="str">
            <v>Poland</v>
          </cell>
          <cell r="E458" t="str">
            <v>Poland</v>
          </cell>
        </row>
        <row r="459">
          <cell r="B459" t="str">
            <v>626111</v>
          </cell>
          <cell r="C459" t="str">
            <v>ACM_EMEA_ADJ_UKRAINE</v>
          </cell>
          <cell r="D459" t="str">
            <v>Ukraine</v>
          </cell>
          <cell r="E459" t="str">
            <v>Ukraine</v>
          </cell>
        </row>
        <row r="460">
          <cell r="B460" t="str">
            <v>626112</v>
          </cell>
          <cell r="C460" t="str">
            <v>ACM_EMEA_ADJ_CAUCASUS</v>
          </cell>
          <cell r="D460" t="str">
            <v>Armenia Azerbadjan Georgia</v>
          </cell>
          <cell r="E460" t="str">
            <v>Armenia Azerbadjan Georgia</v>
          </cell>
        </row>
        <row r="461">
          <cell r="B461" t="str">
            <v>626113</v>
          </cell>
          <cell r="C461" t="str">
            <v>ACM_EMEA_ADJ_RUSSIA</v>
          </cell>
          <cell r="D461" t="str">
            <v>Russia</v>
          </cell>
          <cell r="E461" t="str">
            <v>Russia</v>
          </cell>
        </row>
        <row r="462">
          <cell r="B462" t="str">
            <v>626114</v>
          </cell>
          <cell r="C462" t="str">
            <v>ACM_EMEA_ADJ_KAZAKHSTAN</v>
          </cell>
          <cell r="D462" t="str">
            <v>Kazakhstan</v>
          </cell>
          <cell r="E462" t="str">
            <v>Kazakhstan</v>
          </cell>
        </row>
        <row r="463">
          <cell r="B463" t="str">
            <v>626115</v>
          </cell>
          <cell r="C463" t="str">
            <v>ACM_EMEA_ADJ_WCEE</v>
          </cell>
          <cell r="D463" t="str">
            <v>WCEE</v>
          </cell>
          <cell r="E463" t="str">
            <v>WCEE</v>
          </cell>
        </row>
        <row r="464">
          <cell r="B464" t="str">
            <v>626116</v>
          </cell>
          <cell r="C464" t="str">
            <v>ACM_EMEA_ADJ_NCEE</v>
          </cell>
          <cell r="D464" t="str">
            <v>NCEE</v>
          </cell>
          <cell r="E464" t="str">
            <v>NCEE</v>
          </cell>
        </row>
        <row r="465">
          <cell r="B465" t="str">
            <v>626117</v>
          </cell>
          <cell r="C465" t="str">
            <v>ACM_EMEA_ADJ_ECEE</v>
          </cell>
          <cell r="D465" t="str">
            <v>ECEE</v>
          </cell>
          <cell r="E465" t="str">
            <v>ECEE</v>
          </cell>
        </row>
        <row r="466">
          <cell r="B466" t="str">
            <v>626118</v>
          </cell>
          <cell r="C466" t="str">
            <v>ACM_EMEA_ADJ_CCEE</v>
          </cell>
          <cell r="D466" t="str">
            <v>CCEE</v>
          </cell>
          <cell r="E466" t="str">
            <v>CCEE</v>
          </cell>
        </row>
        <row r="467">
          <cell r="B467" t="str">
            <v>626119</v>
          </cell>
          <cell r="C467" t="str">
            <v>ACM_EMEA_ADJ_SCEE</v>
          </cell>
          <cell r="D467" t="str">
            <v>SCEE</v>
          </cell>
          <cell r="E467" t="str">
            <v>SCEE</v>
          </cell>
        </row>
        <row r="468">
          <cell r="B468" t="str">
            <v>626120</v>
          </cell>
          <cell r="C468" t="str">
            <v>ACM_EMEA_ADJ_MIDDLE EAST</v>
          </cell>
          <cell r="D468" t="str">
            <v>Middle East</v>
          </cell>
          <cell r="E468" t="str">
            <v>Middle East</v>
          </cell>
        </row>
        <row r="469">
          <cell r="B469" t="str">
            <v>626122</v>
          </cell>
          <cell r="C469" t="str">
            <v>ACM_EMEA_ADJ_AFRICA</v>
          </cell>
          <cell r="D469" t="str">
            <v>Africa</v>
          </cell>
          <cell r="E469" t="str">
            <v>Africa</v>
          </cell>
        </row>
        <row r="470">
          <cell r="B470" t="str">
            <v>626123</v>
          </cell>
          <cell r="C470" t="str">
            <v>ACM_EMEA_ADJ_NORTH AFRICA</v>
          </cell>
          <cell r="D470" t="str">
            <v>North Africa</v>
          </cell>
          <cell r="E470" t="str">
            <v>North Africa</v>
          </cell>
        </row>
        <row r="471">
          <cell r="B471" t="str">
            <v>626124</v>
          </cell>
          <cell r="C471" t="str">
            <v>ACM_EMEA_ADJ_SOUTH AFRICA</v>
          </cell>
          <cell r="D471" t="str">
            <v>South Africa</v>
          </cell>
          <cell r="E471" t="str">
            <v>South Africa</v>
          </cell>
        </row>
        <row r="472">
          <cell r="B472" t="str">
            <v>626135</v>
          </cell>
          <cell r="C472" t="str">
            <v>ACM_EMEA_ADJ_NESTE</v>
          </cell>
          <cell r="D472" t="str">
            <v>Neste</v>
          </cell>
          <cell r="E472" t="str">
            <v>Neste</v>
          </cell>
        </row>
        <row r="473">
          <cell r="B473" t="str">
            <v>626136</v>
          </cell>
          <cell r="C473" t="str">
            <v>ACM_EMEA_ADJ_LIS</v>
          </cell>
          <cell r="D473" t="str">
            <v>LIS</v>
          </cell>
          <cell r="E473" t="str">
            <v>LIS</v>
          </cell>
        </row>
        <row r="474">
          <cell r="B474" t="str">
            <v>626137</v>
          </cell>
          <cell r="C474" t="str">
            <v>ACM_EMEA_ADJ_PRIVATE LABEL</v>
          </cell>
          <cell r="D474" t="str">
            <v>Benelux Total</v>
          </cell>
          <cell r="E474" t="str">
            <v>Private label</v>
          </cell>
        </row>
        <row r="475">
          <cell r="B475" t="str">
            <v>584274</v>
          </cell>
          <cell r="C475" t="str">
            <v>ADI LOGISTIC PORTUGAL</v>
          </cell>
          <cell r="D475" t="str">
            <v>Portugal</v>
          </cell>
          <cell r="E475" t="str">
            <v>Portugal</v>
          </cell>
        </row>
        <row r="476">
          <cell r="B476" t="str">
            <v>625710</v>
          </cell>
          <cell r="C476" t="str">
            <v>AGGREKO UK LTD</v>
          </cell>
          <cell r="D476" t="str">
            <v>Aggreko</v>
          </cell>
          <cell r="E476" t="str">
            <v>Aggreko Cummins</v>
          </cell>
          <cell r="F476" t="str">
            <v>Aggreko</v>
          </cell>
        </row>
        <row r="477">
          <cell r="B477" t="str">
            <v>580695</v>
          </cell>
          <cell r="C477" t="str">
            <v>VALVOLINE AUSTRALIA VIC</v>
          </cell>
          <cell r="D477" t="str">
            <v>Intercompany</v>
          </cell>
          <cell r="E477" t="str">
            <v>Intercompany</v>
          </cell>
        </row>
        <row r="478">
          <cell r="B478" t="str">
            <v>360035</v>
          </cell>
          <cell r="C478" t="str">
            <v>CUMMINS POWER GENERATION</v>
          </cell>
          <cell r="D478" t="str">
            <v>LIS</v>
          </cell>
          <cell r="E478" t="str">
            <v>LIS</v>
          </cell>
        </row>
        <row r="479">
          <cell r="B479" t="str">
            <v>360048</v>
          </cell>
          <cell r="C479" t="str">
            <v>CUMMINS ENG CO LTD DAVENTRY</v>
          </cell>
          <cell r="D479" t="str">
            <v>LIS</v>
          </cell>
          <cell r="E479" t="str">
            <v>LIS</v>
          </cell>
        </row>
        <row r="480">
          <cell r="B480" t="str">
            <v>363873</v>
          </cell>
          <cell r="C480" t="str">
            <v>CUMMINS LTD</v>
          </cell>
          <cell r="D480" t="str">
            <v>LIS</v>
          </cell>
          <cell r="E480" t="str">
            <v>LIS</v>
          </cell>
        </row>
        <row r="481">
          <cell r="B481" t="str">
            <v>363877</v>
          </cell>
          <cell r="C481" t="str">
            <v>CUMMINS ENG CO DARLINGTON</v>
          </cell>
          <cell r="D481" t="str">
            <v>LIS</v>
          </cell>
          <cell r="E481" t="str">
            <v>LIS</v>
          </cell>
        </row>
        <row r="482">
          <cell r="B482" t="str">
            <v>485362</v>
          </cell>
          <cell r="C482" t="str">
            <v>IESA LTD</v>
          </cell>
          <cell r="D482" t="str">
            <v>LIS</v>
          </cell>
          <cell r="E482" t="str">
            <v>LIS</v>
          </cell>
        </row>
        <row r="483">
          <cell r="B483" t="str">
            <v>617916</v>
          </cell>
          <cell r="C483" t="str">
            <v>AD PRODUCTIONS BV</v>
          </cell>
          <cell r="D483" t="str">
            <v>Headquarters</v>
          </cell>
          <cell r="E483" t="str">
            <v>Headquarters</v>
          </cell>
        </row>
        <row r="484">
          <cell r="B484" t="str">
            <v>624628</v>
          </cell>
          <cell r="C484" t="str">
            <v>LANGENSCHEIDT GMBH</v>
          </cell>
          <cell r="D484" t="str">
            <v>Germany</v>
          </cell>
          <cell r="E484" t="str">
            <v>Germany</v>
          </cell>
        </row>
        <row r="485">
          <cell r="B485" t="str">
            <v>625892</v>
          </cell>
          <cell r="C485" t="str">
            <v>SGS BELGIUM NV</v>
          </cell>
          <cell r="D485" t="str">
            <v>Headquarters</v>
          </cell>
          <cell r="E485" t="str">
            <v>Headquarters</v>
          </cell>
        </row>
        <row r="486">
          <cell r="B486" t="str">
            <v>626465</v>
          </cell>
          <cell r="C486" t="str">
            <v>HARCOTOM BV</v>
          </cell>
          <cell r="D486" t="str">
            <v>Headquarters</v>
          </cell>
          <cell r="E486" t="str">
            <v>Headquarters</v>
          </cell>
        </row>
        <row r="487">
          <cell r="B487" t="str">
            <v>626466</v>
          </cell>
          <cell r="C487" t="str">
            <v>SCHUTZ BENELUX BV</v>
          </cell>
          <cell r="D487" t="str">
            <v>Headquarters</v>
          </cell>
          <cell r="E487" t="str">
            <v>Headquarters</v>
          </cell>
        </row>
        <row r="488">
          <cell r="B488" t="str">
            <v>628047</v>
          </cell>
          <cell r="C488" t="str">
            <v>LEVENTIS OVERSEAS LIMITED</v>
          </cell>
          <cell r="D488" t="str">
            <v>Nigeria</v>
          </cell>
          <cell r="E488" t="str">
            <v>Africa</v>
          </cell>
          <cell r="F488" t="str">
            <v>Nigeria</v>
          </cell>
        </row>
        <row r="489">
          <cell r="B489" t="str">
            <v>624338</v>
          </cell>
          <cell r="C489" t="str">
            <v>RIPCA BV - DO NOT USE</v>
          </cell>
          <cell r="D489" t="str">
            <v>Benelux Total</v>
          </cell>
          <cell r="E489" t="str">
            <v>Benelux</v>
          </cell>
        </row>
        <row r="490">
          <cell r="B490" t="str">
            <v>628835</v>
          </cell>
          <cell r="C490" t="str">
            <v>IVECO SPA - STABILIMENTO RICAMBI</v>
          </cell>
          <cell r="D490" t="str">
            <v>Italy</v>
          </cell>
          <cell r="E490" t="str">
            <v>Italy</v>
          </cell>
        </row>
        <row r="491">
          <cell r="B491" t="str">
            <v>628735</v>
          </cell>
          <cell r="C491" t="str">
            <v>VIANEN BETONMORTEL BV</v>
          </cell>
          <cell r="D491" t="str">
            <v>Benelux Total</v>
          </cell>
          <cell r="E491" t="str">
            <v>Benelux</v>
          </cell>
        </row>
        <row r="492">
          <cell r="B492" t="str">
            <v>629371</v>
          </cell>
          <cell r="C492" t="str">
            <v>AUTO PASION SH P K</v>
          </cell>
          <cell r="D492" t="str">
            <v>Kosovo</v>
          </cell>
          <cell r="E492" t="str">
            <v>SCEE</v>
          </cell>
          <cell r="F492" t="str">
            <v>Kosovo</v>
          </cell>
        </row>
        <row r="493">
          <cell r="B493" t="str">
            <v>625773</v>
          </cell>
          <cell r="C493" t="str">
            <v>LEAL AND CO LTD</v>
          </cell>
          <cell r="D493" t="str">
            <v>Mauritius</v>
          </cell>
          <cell r="E493" t="str">
            <v>Africa</v>
          </cell>
          <cell r="F493" t="str">
            <v>Mauritius</v>
          </cell>
        </row>
        <row r="494">
          <cell r="B494" t="str">
            <v>381070</v>
          </cell>
          <cell r="C494" t="str">
            <v>CUMMINS DISTRIBUTOR BELGIUM</v>
          </cell>
          <cell r="D494" t="str">
            <v>Benelux Total</v>
          </cell>
          <cell r="E494" t="str">
            <v>Benelux</v>
          </cell>
        </row>
        <row r="495">
          <cell r="B495" t="str">
            <v>384566</v>
          </cell>
          <cell r="C495" t="str">
            <v>RENK AKTIENGESELLSCHAFT</v>
          </cell>
          <cell r="D495" t="str">
            <v>Germany</v>
          </cell>
          <cell r="E495" t="str">
            <v>Germany</v>
          </cell>
        </row>
        <row r="496">
          <cell r="B496" t="str">
            <v>393475</v>
          </cell>
          <cell r="C496" t="str">
            <v>AUTOHOF KOSMALLA</v>
          </cell>
          <cell r="D496" t="str">
            <v>Germany</v>
          </cell>
          <cell r="E496" t="str">
            <v>Germany</v>
          </cell>
        </row>
        <row r="497">
          <cell r="B497" t="str">
            <v>399254</v>
          </cell>
          <cell r="C497" t="str">
            <v>GUTEHOFFNUNGSHUETTE</v>
          </cell>
          <cell r="D497" t="str">
            <v>Germany</v>
          </cell>
          <cell r="E497" t="str">
            <v>Germany</v>
          </cell>
        </row>
        <row r="498">
          <cell r="B498" t="str">
            <v>368345</v>
          </cell>
          <cell r="C498" t="str">
            <v>KARL SIMON GMBH &amp; CO KG</v>
          </cell>
          <cell r="D498" t="str">
            <v>Germany</v>
          </cell>
          <cell r="E498" t="str">
            <v>Germany</v>
          </cell>
        </row>
        <row r="499">
          <cell r="B499" t="str">
            <v>385816</v>
          </cell>
          <cell r="C499" t="str">
            <v>CUMMINS FRANCE SA</v>
          </cell>
          <cell r="D499" t="str">
            <v>France</v>
          </cell>
          <cell r="E499" t="str">
            <v>France</v>
          </cell>
        </row>
        <row r="500">
          <cell r="B500" t="str">
            <v>613625</v>
          </cell>
          <cell r="C500" t="str">
            <v>MERKEZI ABD BULUNAN ISP INT. CORP.</v>
          </cell>
          <cell r="D500" t="str">
            <v>Intercompany</v>
          </cell>
          <cell r="E500" t="str">
            <v>Intercompany</v>
          </cell>
        </row>
        <row r="501">
          <cell r="B501" t="str">
            <v>629015</v>
          </cell>
          <cell r="C501" t="str">
            <v>ENEA INVEST</v>
          </cell>
          <cell r="D501" t="str">
            <v>Bulgaria</v>
          </cell>
          <cell r="E501" t="str">
            <v>ECEE</v>
          </cell>
          <cell r="F501" t="str">
            <v>Bulgaria</v>
          </cell>
        </row>
        <row r="502">
          <cell r="B502" t="str">
            <v>630674</v>
          </cell>
          <cell r="C502" t="str">
            <v>VALTEC PREMIUM LUBRICANTS SRL</v>
          </cell>
          <cell r="D502" t="str">
            <v>Romania</v>
          </cell>
          <cell r="E502" t="str">
            <v>ECEE</v>
          </cell>
          <cell r="F502" t="str">
            <v>Romania</v>
          </cell>
        </row>
        <row r="503">
          <cell r="B503" t="str">
            <v>631105</v>
          </cell>
          <cell r="C503" t="str">
            <v>CUMMINS ESB NIGERIA LIMITED</v>
          </cell>
          <cell r="D503" t="str">
            <v>Cummins Nigeria</v>
          </cell>
          <cell r="E503" t="str">
            <v>Aggreko Cummins</v>
          </cell>
          <cell r="F503" t="str">
            <v>Cummins Nigeria</v>
          </cell>
        </row>
        <row r="504">
          <cell r="B504" t="str">
            <v>631475</v>
          </cell>
          <cell r="C504" t="str">
            <v>CUMMINS BELGIUM NV</v>
          </cell>
          <cell r="D504" t="str">
            <v>Benelux Total</v>
          </cell>
          <cell r="E504" t="str">
            <v>Benelux</v>
          </cell>
        </row>
        <row r="505">
          <cell r="B505" t="str">
            <v>474964</v>
          </cell>
          <cell r="C505" t="str">
            <v>ASHLAND SINGAPORE PTE LTD</v>
          </cell>
          <cell r="D505" t="str">
            <v>Intercompany</v>
          </cell>
          <cell r="E505" t="str">
            <v>Intercompany</v>
          </cell>
        </row>
        <row r="506">
          <cell r="B506" t="str">
            <v>632097</v>
          </cell>
          <cell r="C506" t="str">
            <v>MOHAMED ALI ALYAMANY AND BROS</v>
          </cell>
          <cell r="D506" t="str">
            <v>Yemen</v>
          </cell>
          <cell r="E506" t="str">
            <v>Middle East</v>
          </cell>
          <cell r="F506" t="str">
            <v>Yemen</v>
          </cell>
        </row>
        <row r="507">
          <cell r="B507" t="str">
            <v>632196</v>
          </cell>
          <cell r="C507" t="str">
            <v>AUTOUNION CO</v>
          </cell>
          <cell r="D507" t="str">
            <v>Libya</v>
          </cell>
          <cell r="E507" t="str">
            <v>North Africa</v>
          </cell>
          <cell r="F507" t="str">
            <v>Libya</v>
          </cell>
        </row>
        <row r="508">
          <cell r="B508" t="str">
            <v>377278</v>
          </cell>
          <cell r="C508" t="str">
            <v>THR BV</v>
          </cell>
          <cell r="D508" t="str">
            <v>Benelux Total</v>
          </cell>
          <cell r="E508" t="str">
            <v>Benelux</v>
          </cell>
        </row>
        <row r="509">
          <cell r="B509" t="str">
            <v>631913</v>
          </cell>
          <cell r="C509" t="str">
            <v>EBRAHIM K KANOO</v>
          </cell>
          <cell r="D509" t="str">
            <v>UAE</v>
          </cell>
          <cell r="E509" t="str">
            <v>Middle East</v>
          </cell>
          <cell r="F509" t="str">
            <v>UAE</v>
          </cell>
        </row>
        <row r="510">
          <cell r="B510" t="str">
            <v>376897</v>
          </cell>
          <cell r="C510" t="str">
            <v>NEWCO EUROPE BV</v>
          </cell>
          <cell r="D510" t="str">
            <v>Benelux Total</v>
          </cell>
          <cell r="E510" t="str">
            <v>Benelux</v>
          </cell>
        </row>
        <row r="511">
          <cell r="B511" t="str">
            <v>645262</v>
          </cell>
          <cell r="C511" t="str">
            <v>CANARD SCHIFFAHRT AG</v>
          </cell>
          <cell r="D511" t="str">
            <v>Benelux Total</v>
          </cell>
          <cell r="E511" t="str">
            <v>Benelux</v>
          </cell>
        </row>
        <row r="512">
          <cell r="B512" t="str">
            <v>646493</v>
          </cell>
          <cell r="C512" t="str">
            <v>AGGREKO SOUTH EAST EUROPE SRL</v>
          </cell>
          <cell r="D512" t="str">
            <v>Aggreko</v>
          </cell>
          <cell r="E512" t="str">
            <v>Aggreko Cummins</v>
          </cell>
          <cell r="F512" t="str">
            <v>Aggreko</v>
          </cell>
        </row>
        <row r="513">
          <cell r="B513" t="str">
            <v>10633</v>
          </cell>
          <cell r="C513" t="str">
            <v>ASHLAND NEDERLAND BV</v>
          </cell>
          <cell r="D513" t="str">
            <v>Intercompany</v>
          </cell>
          <cell r="E513" t="str">
            <v>Intercompany</v>
          </cell>
        </row>
        <row r="514">
          <cell r="B514" t="str">
            <v>358374</v>
          </cell>
          <cell r="C514" t="str">
            <v>MS DE VRIES &amp; ZN BV</v>
          </cell>
          <cell r="D514" t="str">
            <v>Benelux Total</v>
          </cell>
          <cell r="E514" t="str">
            <v>Benelux</v>
          </cell>
        </row>
        <row r="515">
          <cell r="B515" t="str">
            <v>381650</v>
          </cell>
          <cell r="C515" t="str">
            <v>F TULLEMANS BV</v>
          </cell>
          <cell r="D515" t="str">
            <v>Benelux Total</v>
          </cell>
          <cell r="E515" t="str">
            <v>Benelux</v>
          </cell>
        </row>
        <row r="516">
          <cell r="B516" t="str">
            <v>648573</v>
          </cell>
          <cell r="C516" t="str">
            <v>AMG AUTOMATERIALEN BV</v>
          </cell>
          <cell r="D516" t="str">
            <v>Benelux Total</v>
          </cell>
          <cell r="E516" t="str">
            <v>Benelux</v>
          </cell>
        </row>
        <row r="517">
          <cell r="B517" t="str">
            <v>646876</v>
          </cell>
          <cell r="C517" t="str">
            <v>ANDRE' OIL</v>
          </cell>
          <cell r="D517" t="str">
            <v>Benelux Total</v>
          </cell>
          <cell r="E517" t="str">
            <v>Benelux</v>
          </cell>
        </row>
        <row r="518">
          <cell r="B518" t="str">
            <v>477057</v>
          </cell>
          <cell r="C518" t="str">
            <v>AGGREKO NORWAY (GB0)</v>
          </cell>
          <cell r="D518" t="str">
            <v>Aggreko</v>
          </cell>
          <cell r="E518" t="str">
            <v>Aggreko Cummins</v>
          </cell>
          <cell r="F518" t="str">
            <v>Aggreko</v>
          </cell>
        </row>
        <row r="519">
          <cell r="B519" t="str">
            <v>478649</v>
          </cell>
          <cell r="C519" t="str">
            <v>AGGREKO ITALIA SRL</v>
          </cell>
          <cell r="D519" t="str">
            <v>Aggreko</v>
          </cell>
          <cell r="E519" t="str">
            <v>Aggreko Cummins</v>
          </cell>
          <cell r="F519" t="str">
            <v>Aggreko</v>
          </cell>
        </row>
        <row r="520">
          <cell r="B520" t="str">
            <v>375553</v>
          </cell>
          <cell r="C520" t="str">
            <v>AGGREKO UK LTD</v>
          </cell>
          <cell r="D520" t="str">
            <v>Aggreko Factory EU</v>
          </cell>
          <cell r="E520" t="str">
            <v>Aggreko Cummins</v>
          </cell>
          <cell r="F520" t="str">
            <v>Aggreko Factory EU</v>
          </cell>
        </row>
        <row r="521">
          <cell r="B521">
            <v>462443</v>
          </cell>
          <cell r="C521" t="str">
            <v>AGGREKO UK LTD</v>
          </cell>
          <cell r="D521" t="str">
            <v>Aggreko</v>
          </cell>
          <cell r="E521" t="str">
            <v>Aggreko Cummins</v>
          </cell>
          <cell r="F521" t="str">
            <v>Aggreko</v>
          </cell>
        </row>
        <row r="522">
          <cell r="B522">
            <v>613283</v>
          </cell>
          <cell r="C522" t="str">
            <v>AGGREKO Ireland</v>
          </cell>
          <cell r="D522" t="str">
            <v>Aggreko</v>
          </cell>
          <cell r="E522" t="str">
            <v>Aggreko Cummins</v>
          </cell>
          <cell r="F522" t="str">
            <v>Aggreko</v>
          </cell>
        </row>
        <row r="523">
          <cell r="B523" t="str">
            <v>361839</v>
          </cell>
          <cell r="C523" t="str">
            <v>GARGASH MOTORS &amp; GENERAL TRADING</v>
          </cell>
          <cell r="D523" t="str">
            <v>UAE</v>
          </cell>
          <cell r="E523" t="str">
            <v>Middle East</v>
          </cell>
          <cell r="F523" t="str">
            <v>UAE</v>
          </cell>
        </row>
        <row r="524">
          <cell r="B524" t="str">
            <v>355493</v>
          </cell>
          <cell r="C524" t="str">
            <v>CUMMINS SOUTH AFRICA (PTY)LTD</v>
          </cell>
          <cell r="D524" t="str">
            <v>Cummins SA</v>
          </cell>
          <cell r="E524" t="str">
            <v>South Africa</v>
          </cell>
          <cell r="F524" t="str">
            <v>Cummins SA</v>
          </cell>
        </row>
        <row r="525">
          <cell r="B525" t="str">
            <v>631755</v>
          </cell>
          <cell r="C525" t="str">
            <v>NIMR INTERNATIONAL LLC</v>
          </cell>
          <cell r="D525" t="str">
            <v>Oman</v>
          </cell>
          <cell r="E525" t="str">
            <v>Middle East North &amp; East Africa</v>
          </cell>
          <cell r="F525" t="str">
            <v>Oman</v>
          </cell>
        </row>
        <row r="526">
          <cell r="B526" t="str">
            <v>649405</v>
          </cell>
          <cell r="C526" t="str">
            <v>SHANGHAI TECTYL OIL AND CHEMICAL CO</v>
          </cell>
          <cell r="D526" t="str">
            <v>Headquarters</v>
          </cell>
          <cell r="E526" t="str">
            <v>Headquarters</v>
          </cell>
        </row>
        <row r="527">
          <cell r="B527" t="str">
            <v>649898</v>
          </cell>
          <cell r="C527" t="str">
            <v>ACTIVE INTERNATIONAL GMBH</v>
          </cell>
          <cell r="D527" t="str">
            <v>Headquarters</v>
          </cell>
          <cell r="E527" t="str">
            <v>Headquarters</v>
          </cell>
        </row>
        <row r="528">
          <cell r="B528" t="str">
            <v>651339</v>
          </cell>
          <cell r="C528" t="str">
            <v>ETROL OIL A.S.</v>
          </cell>
          <cell r="D528" t="str">
            <v>Czech</v>
          </cell>
          <cell r="E528" t="str">
            <v>NCEE</v>
          </cell>
        </row>
        <row r="529">
          <cell r="B529" t="str">
            <v>651380</v>
          </cell>
          <cell r="C529" t="str">
            <v>STRADUS AQUA NV</v>
          </cell>
          <cell r="D529" t="str">
            <v>Benelux Total</v>
          </cell>
          <cell r="E529" t="str">
            <v>Benelux</v>
          </cell>
        </row>
        <row r="530">
          <cell r="B530" t="str">
            <v>651010</v>
          </cell>
          <cell r="C530" t="str">
            <v>AGILITY GLOBAL LOGISTICS FZE</v>
          </cell>
          <cell r="D530" t="str">
            <v>UAE</v>
          </cell>
          <cell r="E530" t="str">
            <v>Middle East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taly"/>
      <sheetName val="Prospects by Status"/>
      <sheetName val="Prosp (1)"/>
      <sheetName val="Prosp (2)"/>
      <sheetName val="Prosp (3)"/>
      <sheetName val="Prosp (4)"/>
      <sheetName val="Prosp (5)"/>
      <sheetName val="Prosp (6)"/>
      <sheetName val="Prosp (7)"/>
      <sheetName val="Prosp (8)"/>
      <sheetName val="Prosp (9)"/>
      <sheetName val="Prosp (10)"/>
      <sheetName val="Prosp (11)"/>
      <sheetName val="Prosp (12)"/>
      <sheetName val="Prosp (13)"/>
      <sheetName val="Prosp (14)"/>
      <sheetName val="Prosp (15)"/>
      <sheetName val="Prosp (16)"/>
      <sheetName val="Prosp (17)"/>
      <sheetName val="Prosp (18)"/>
      <sheetName val="Prosp (19)"/>
      <sheetName val="Prosp (20)"/>
      <sheetName val="Sheet6"/>
    </sheetNames>
    <sheetDataSet>
      <sheetData sheetId="0" refreshError="1"/>
      <sheetData sheetId="1" refreshError="1"/>
      <sheetData sheetId="2" refreshError="1"/>
      <sheetData sheetId="3">
        <row r="5">
          <cell r="B5" t="str">
            <v>Lubrichimica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rospects overview"/>
      <sheetName val="Prospects by Status"/>
      <sheetName val="Prosp (1)"/>
      <sheetName val="Prosp (2)"/>
      <sheetName val="Prosp (3)"/>
      <sheetName val="Prosp (4)"/>
      <sheetName val="Prosp (5)"/>
      <sheetName val="Prosp (6)"/>
      <sheetName val="Prosp (7)"/>
      <sheetName val="Prosp (8)"/>
      <sheetName val="Prosp (9)"/>
      <sheetName val="Prosp (10)"/>
      <sheetName val="Prosp (11)"/>
      <sheetName val="Prosp (12)"/>
      <sheetName val="Prosp (13)"/>
      <sheetName val="Prosp (14)"/>
      <sheetName val="Prosp (15)"/>
      <sheetName val="Prosp (16)"/>
      <sheetName val="Prosp (17)"/>
      <sheetName val="Prosp (18)"/>
      <sheetName val="Prosp (19)"/>
      <sheetName val="Prosp (20)"/>
      <sheetName val="Sheet6"/>
    </sheetNames>
    <sheetDataSet>
      <sheetData sheetId="0" refreshError="1"/>
      <sheetData sheetId="1" refreshError="1"/>
      <sheetData sheetId="2" refreshError="1"/>
      <sheetData sheetId="3">
        <row r="5">
          <cell r="B5" t="str">
            <v xml:space="preserve">ACR </v>
          </cell>
        </row>
      </sheetData>
      <sheetData sheetId="4">
        <row r="6">
          <cell r="F6" t="str">
            <v>Assessment</v>
          </cell>
        </row>
      </sheetData>
      <sheetData sheetId="5">
        <row r="6">
          <cell r="F6" t="str">
            <v>Assessment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11 var"/>
      <sheetName val="volumi"/>
      <sheetName val="listinofebbraio 2011"/>
      <sheetName val="0411"/>
      <sheetName val="0211"/>
      <sheetName val="0111"/>
      <sheetName val="1210"/>
      <sheetName val="1110"/>
      <sheetName val="coeff"/>
      <sheetName val="Batch"/>
      <sheetName val="sconto %"/>
      <sheetName val="mg%"/>
      <sheetName val="vendite"/>
      <sheetName val="Shate"/>
      <sheetName val="price"/>
    </sheetNames>
    <sheetDataSet>
      <sheetData sheetId="0"/>
      <sheetData sheetId="1"/>
      <sheetData sheetId="2" refreshError="1">
        <row r="2">
          <cell r="A2">
            <v>100200</v>
          </cell>
          <cell r="B2" t="str">
            <v>SINT 2000               SF</v>
          </cell>
          <cell r="D2">
            <v>1000</v>
          </cell>
          <cell r="E2" t="str">
            <v>P</v>
          </cell>
          <cell r="F2" t="str">
            <v>SINT</v>
          </cell>
          <cell r="G2">
            <v>1</v>
          </cell>
          <cell r="H2">
            <v>3</v>
          </cell>
          <cell r="I2" t="str">
            <v>EUR</v>
          </cell>
          <cell r="J2">
            <v>3418.24</v>
          </cell>
          <cell r="K2" t="str">
            <v>TM</v>
          </cell>
          <cell r="L2" t="str">
            <v>000000000000100200</v>
          </cell>
        </row>
        <row r="3">
          <cell r="A3">
            <v>100210</v>
          </cell>
          <cell r="B3" t="str">
            <v>SINT 2000        180 KG FS</v>
          </cell>
          <cell r="D3">
            <v>180</v>
          </cell>
          <cell r="E3" t="str">
            <v>P</v>
          </cell>
          <cell r="F3" t="str">
            <v>SINT</v>
          </cell>
          <cell r="G3">
            <v>1</v>
          </cell>
          <cell r="H3">
            <v>3</v>
          </cell>
          <cell r="I3" t="str">
            <v>EUR</v>
          </cell>
          <cell r="J3">
            <v>703.57</v>
          </cell>
          <cell r="K3" t="str">
            <v>PZ</v>
          </cell>
          <cell r="L3" t="str">
            <v>000000000000100210</v>
          </cell>
        </row>
        <row r="4">
          <cell r="A4">
            <v>100223</v>
          </cell>
          <cell r="B4" t="str">
            <v>SINT 2000        850 KG CV</v>
          </cell>
          <cell r="D4">
            <v>850</v>
          </cell>
          <cell r="E4" t="str">
            <v>P</v>
          </cell>
          <cell r="F4" t="str">
            <v>SINT</v>
          </cell>
          <cell r="G4">
            <v>1</v>
          </cell>
          <cell r="H4">
            <v>3</v>
          </cell>
          <cell r="I4" t="str">
            <v>EUR</v>
          </cell>
          <cell r="J4">
            <v>3209.58</v>
          </cell>
          <cell r="K4" t="str">
            <v>PZ</v>
          </cell>
          <cell r="L4" t="str">
            <v>000000000000100223</v>
          </cell>
        </row>
        <row r="5">
          <cell r="A5">
            <v>100270</v>
          </cell>
          <cell r="B5" t="str">
            <v>SINT 2000  10w40   24x1 LT TA</v>
          </cell>
          <cell r="D5">
            <v>21.07</v>
          </cell>
          <cell r="E5" t="str">
            <v>P</v>
          </cell>
          <cell r="F5" t="str">
            <v>SINT</v>
          </cell>
          <cell r="G5">
            <v>1</v>
          </cell>
          <cell r="H5">
            <v>3</v>
          </cell>
          <cell r="I5" t="str">
            <v>EUR</v>
          </cell>
          <cell r="J5">
            <v>86.65</v>
          </cell>
          <cell r="K5" t="str">
            <v>PZ</v>
          </cell>
          <cell r="L5" t="str">
            <v>000000000000100270</v>
          </cell>
        </row>
        <row r="6">
          <cell r="A6">
            <v>100291</v>
          </cell>
          <cell r="B6" t="str">
            <v>SINT 2000  10w/40 12X1 LT TA</v>
          </cell>
          <cell r="D6">
            <v>10.56</v>
          </cell>
          <cell r="E6" t="str">
            <v>P</v>
          </cell>
          <cell r="F6" t="str">
            <v>SINT</v>
          </cell>
          <cell r="G6">
            <v>1</v>
          </cell>
          <cell r="H6">
            <v>3</v>
          </cell>
          <cell r="I6" t="str">
            <v>EUR</v>
          </cell>
          <cell r="J6">
            <v>45.91</v>
          </cell>
          <cell r="K6" t="str">
            <v>PZ</v>
          </cell>
          <cell r="L6" t="str">
            <v>000000000000100291</v>
          </cell>
        </row>
        <row r="7">
          <cell r="A7">
            <v>100292</v>
          </cell>
          <cell r="B7" t="str">
            <v>SINT 2000  10W/40   6X4 LT TA PET</v>
          </cell>
          <cell r="D7">
            <v>21.07</v>
          </cell>
          <cell r="E7" t="str">
            <v>P</v>
          </cell>
          <cell r="F7" t="str">
            <v>SINT</v>
          </cell>
          <cell r="G7">
            <v>1</v>
          </cell>
          <cell r="H7">
            <v>3</v>
          </cell>
          <cell r="I7" t="str">
            <v>EUR</v>
          </cell>
          <cell r="J7">
            <v>88.25</v>
          </cell>
          <cell r="K7" t="str">
            <v>PZ</v>
          </cell>
          <cell r="L7" t="str">
            <v>000000000000100292</v>
          </cell>
        </row>
        <row r="8">
          <cell r="A8">
            <v>100294</v>
          </cell>
          <cell r="B8" t="str">
            <v>SINT 2000       12X1 LT TA PET EST</v>
          </cell>
          <cell r="D8">
            <v>10.56</v>
          </cell>
          <cell r="E8" t="str">
            <v>P</v>
          </cell>
          <cell r="F8" t="str">
            <v>SINT</v>
          </cell>
          <cell r="G8">
            <v>1</v>
          </cell>
          <cell r="H8">
            <v>3</v>
          </cell>
          <cell r="I8" t="str">
            <v>EUR</v>
          </cell>
          <cell r="J8">
            <v>45.91</v>
          </cell>
          <cell r="K8" t="str">
            <v>PZ</v>
          </cell>
          <cell r="L8" t="str">
            <v>000000000000100294</v>
          </cell>
        </row>
        <row r="9">
          <cell r="A9">
            <v>100295</v>
          </cell>
          <cell r="B9" t="str">
            <v>SINT 2000  10W/40   6X4 LT TA PET EST</v>
          </cell>
          <cell r="D9">
            <v>21.07</v>
          </cell>
          <cell r="E9" t="str">
            <v>P</v>
          </cell>
          <cell r="F9" t="str">
            <v>SINT</v>
          </cell>
          <cell r="G9">
            <v>1</v>
          </cell>
          <cell r="H9">
            <v>3</v>
          </cell>
          <cell r="I9" t="str">
            <v>EUR</v>
          </cell>
          <cell r="J9">
            <v>88.25</v>
          </cell>
          <cell r="K9" t="str">
            <v>PZ</v>
          </cell>
          <cell r="L9" t="str">
            <v>000000000000100295</v>
          </cell>
        </row>
        <row r="10">
          <cell r="A10">
            <v>100300</v>
          </cell>
          <cell r="B10" t="str">
            <v>SINT 2000 EVOLUTION  0W/40</v>
          </cell>
          <cell r="D10">
            <v>1000</v>
          </cell>
          <cell r="E10" t="str">
            <v>P</v>
          </cell>
          <cell r="F10" t="str">
            <v>SINT</v>
          </cell>
          <cell r="G10">
            <v>1</v>
          </cell>
          <cell r="H10">
            <v>3</v>
          </cell>
          <cell r="I10" t="str">
            <v>EUR</v>
          </cell>
          <cell r="J10">
            <v>6388.46</v>
          </cell>
          <cell r="K10" t="str">
            <v>TM</v>
          </cell>
          <cell r="L10" t="str">
            <v>000000000000100300</v>
          </cell>
        </row>
        <row r="11">
          <cell r="A11">
            <v>100400</v>
          </cell>
          <cell r="B11" t="str">
            <v>SINT EVOLUTION  5W/40    SF</v>
          </cell>
          <cell r="D11">
            <v>1000</v>
          </cell>
          <cell r="E11" t="str">
            <v>P</v>
          </cell>
          <cell r="F11" t="str">
            <v>SINT</v>
          </cell>
          <cell r="G11">
            <v>1</v>
          </cell>
          <cell r="H11">
            <v>3</v>
          </cell>
          <cell r="I11" t="str">
            <v>EUR</v>
          </cell>
          <cell r="J11">
            <v>4823.26</v>
          </cell>
          <cell r="K11" t="str">
            <v>TM</v>
          </cell>
          <cell r="L11" t="str">
            <v>000000000000100400</v>
          </cell>
        </row>
        <row r="12">
          <cell r="A12">
            <v>100412</v>
          </cell>
          <cell r="B12" t="str">
            <v>SINT EVOLUTION 5W-40  KG 170  FS</v>
          </cell>
          <cell r="D12">
            <v>170</v>
          </cell>
          <cell r="E12" t="str">
            <v>P</v>
          </cell>
          <cell r="F12" t="str">
            <v>SINT</v>
          </cell>
          <cell r="G12">
            <v>1</v>
          </cell>
          <cell r="H12">
            <v>3</v>
          </cell>
          <cell r="I12" t="str">
            <v>EUR</v>
          </cell>
          <cell r="J12">
            <v>906.97</v>
          </cell>
          <cell r="K12" t="str">
            <v>PZ</v>
          </cell>
          <cell r="L12" t="str">
            <v>000000000000100412</v>
          </cell>
        </row>
        <row r="13">
          <cell r="A13">
            <v>100423</v>
          </cell>
          <cell r="B13" t="str">
            <v>SINT EVOLUTION 5W-40  KG 850  CV</v>
          </cell>
          <cell r="D13">
            <v>850</v>
          </cell>
          <cell r="E13" t="str">
            <v>P</v>
          </cell>
          <cell r="F13" t="str">
            <v>SINT</v>
          </cell>
          <cell r="G13">
            <v>1</v>
          </cell>
          <cell r="H13">
            <v>3</v>
          </cell>
          <cell r="I13" t="str">
            <v>EUR</v>
          </cell>
          <cell r="J13">
            <v>4404.07</v>
          </cell>
          <cell r="K13" t="str">
            <v>PZ</v>
          </cell>
          <cell r="L13" t="str">
            <v>000000000000100423</v>
          </cell>
        </row>
        <row r="14">
          <cell r="A14">
            <v>100491</v>
          </cell>
          <cell r="B14" t="str">
            <v>SINT EVOLUTION 5W/40 12X1 LT TA</v>
          </cell>
          <cell r="D14">
            <v>10.56</v>
          </cell>
          <cell r="E14" t="str">
            <v>P</v>
          </cell>
          <cell r="F14" t="str">
            <v>SINT</v>
          </cell>
          <cell r="G14">
            <v>1</v>
          </cell>
          <cell r="H14">
            <v>3</v>
          </cell>
          <cell r="I14" t="str">
            <v>EUR</v>
          </cell>
          <cell r="J14">
            <v>60.75</v>
          </cell>
          <cell r="K14" t="str">
            <v>PZ</v>
          </cell>
          <cell r="L14" t="str">
            <v>000000000000100491</v>
          </cell>
        </row>
        <row r="15">
          <cell r="A15">
            <v>100492</v>
          </cell>
          <cell r="B15" t="str">
            <v>SINT EVOLUTION 5W/40  6X4LT    TA PET</v>
          </cell>
          <cell r="D15">
            <v>21.07</v>
          </cell>
          <cell r="E15" t="str">
            <v>P</v>
          </cell>
          <cell r="F15" t="str">
            <v>SINT</v>
          </cell>
          <cell r="G15">
            <v>1</v>
          </cell>
          <cell r="H15">
            <v>3</v>
          </cell>
          <cell r="I15" t="str">
            <v>EUR</v>
          </cell>
          <cell r="J15">
            <v>119.07</v>
          </cell>
          <cell r="K15" t="str">
            <v>PZ</v>
          </cell>
          <cell r="L15" t="str">
            <v>000000000000100492</v>
          </cell>
        </row>
        <row r="16">
          <cell r="A16">
            <v>100500</v>
          </cell>
          <cell r="B16" t="str">
            <v>SINT TURBODIESEL EVOLUTION 5W/40</v>
          </cell>
          <cell r="D16">
            <v>1000</v>
          </cell>
          <cell r="E16" t="str">
            <v>P</v>
          </cell>
          <cell r="F16" t="str">
            <v>SINT</v>
          </cell>
          <cell r="G16">
            <v>1</v>
          </cell>
          <cell r="H16">
            <v>3</v>
          </cell>
          <cell r="I16" t="str">
            <v>EUR</v>
          </cell>
          <cell r="J16">
            <v>4823.26</v>
          </cell>
          <cell r="K16" t="str">
            <v>TM</v>
          </cell>
          <cell r="L16" t="str">
            <v>000000000000100500</v>
          </cell>
        </row>
        <row r="17">
          <cell r="A17">
            <v>100512</v>
          </cell>
          <cell r="B17" t="str">
            <v>SINT TURBODIESEL EVOLUTION 5W-40 KG 170</v>
          </cell>
          <cell r="D17">
            <v>170</v>
          </cell>
          <cell r="E17" t="str">
            <v>P</v>
          </cell>
          <cell r="F17" t="str">
            <v>SINT</v>
          </cell>
          <cell r="G17">
            <v>1</v>
          </cell>
          <cell r="H17">
            <v>3</v>
          </cell>
          <cell r="I17" t="str">
            <v>EUR</v>
          </cell>
          <cell r="J17">
            <v>906.96</v>
          </cell>
          <cell r="K17" t="str">
            <v>PZ</v>
          </cell>
          <cell r="L17" t="str">
            <v>000000000000100512</v>
          </cell>
        </row>
        <row r="18">
          <cell r="A18">
            <v>100591</v>
          </cell>
          <cell r="B18" t="str">
            <v>SINT T.D. EVOLUTION 5W/40 12X1 LT TA</v>
          </cell>
          <cell r="D18">
            <v>10.56</v>
          </cell>
          <cell r="E18" t="str">
            <v>P</v>
          </cell>
          <cell r="F18" t="str">
            <v>SINT</v>
          </cell>
          <cell r="G18">
            <v>1</v>
          </cell>
          <cell r="H18">
            <v>3</v>
          </cell>
          <cell r="I18" t="str">
            <v>EUR</v>
          </cell>
          <cell r="J18">
            <v>60.74</v>
          </cell>
          <cell r="K18" t="str">
            <v>PZ</v>
          </cell>
          <cell r="L18" t="str">
            <v>000000000000100591</v>
          </cell>
        </row>
        <row r="19">
          <cell r="A19">
            <v>100592</v>
          </cell>
          <cell r="B19" t="str">
            <v>SINT TURBODIE.EVOLUTION 5W/40  6X4LT PET</v>
          </cell>
          <cell r="D19">
            <v>21.07</v>
          </cell>
          <cell r="E19" t="str">
            <v>P</v>
          </cell>
          <cell r="F19" t="str">
            <v>SINT</v>
          </cell>
          <cell r="G19">
            <v>1</v>
          </cell>
          <cell r="H19">
            <v>3</v>
          </cell>
          <cell r="I19" t="str">
            <v>EUR</v>
          </cell>
          <cell r="J19">
            <v>118.64</v>
          </cell>
          <cell r="K19" t="str">
            <v>PZ</v>
          </cell>
          <cell r="L19" t="str">
            <v>000000000000100592</v>
          </cell>
        </row>
        <row r="20">
          <cell r="A20">
            <v>100600</v>
          </cell>
          <cell r="B20" t="str">
            <v>SINT COMMN RAIL 5W/40</v>
          </cell>
          <cell r="D20">
            <v>1000</v>
          </cell>
          <cell r="E20" t="str">
            <v>P</v>
          </cell>
          <cell r="F20" t="str">
            <v>SINT</v>
          </cell>
          <cell r="G20">
            <v>1</v>
          </cell>
          <cell r="H20">
            <v>3</v>
          </cell>
          <cell r="I20" t="str">
            <v>EUR</v>
          </cell>
          <cell r="J20">
            <v>4823.26</v>
          </cell>
          <cell r="K20" t="str">
            <v>TM</v>
          </cell>
          <cell r="L20" t="str">
            <v>000000000000100600</v>
          </cell>
        </row>
        <row r="21">
          <cell r="A21">
            <v>100612</v>
          </cell>
          <cell r="B21" t="str">
            <v>SINT COMMON RAIL  5W-40  KG 170  FS</v>
          </cell>
          <cell r="D21">
            <v>170</v>
          </cell>
          <cell r="E21" t="str">
            <v>P</v>
          </cell>
          <cell r="F21" t="str">
            <v>SINT</v>
          </cell>
          <cell r="G21">
            <v>1</v>
          </cell>
          <cell r="H21">
            <v>3</v>
          </cell>
          <cell r="I21" t="str">
            <v>EUR</v>
          </cell>
          <cell r="J21">
            <v>906.96</v>
          </cell>
          <cell r="K21" t="str">
            <v>PZ</v>
          </cell>
          <cell r="L21" t="str">
            <v>000000000000100612</v>
          </cell>
        </row>
        <row r="22">
          <cell r="A22">
            <v>100630</v>
          </cell>
          <cell r="B22" t="str">
            <v>SINT COMMON RAIL 5W-40  FS</v>
          </cell>
          <cell r="D22">
            <v>48</v>
          </cell>
          <cell r="E22" t="str">
            <v>P</v>
          </cell>
          <cell r="F22" t="str">
            <v>SINT</v>
          </cell>
          <cell r="G22">
            <v>1</v>
          </cell>
          <cell r="H22">
            <v>3</v>
          </cell>
          <cell r="I22" t="str">
            <v>EUR</v>
          </cell>
          <cell r="J22">
            <v>268.77999999999997</v>
          </cell>
          <cell r="K22" t="str">
            <v>PZ</v>
          </cell>
          <cell r="L22" t="str">
            <v>000000000000100630</v>
          </cell>
        </row>
        <row r="23">
          <cell r="A23">
            <v>100691</v>
          </cell>
          <cell r="B23" t="str">
            <v>SINT COMMON RAIL  5W/40 12X1 LT TA</v>
          </cell>
          <cell r="D23">
            <v>10.535</v>
          </cell>
          <cell r="E23" t="str">
            <v>P</v>
          </cell>
          <cell r="F23" t="str">
            <v>SINT</v>
          </cell>
          <cell r="G23">
            <v>1</v>
          </cell>
          <cell r="H23">
            <v>3</v>
          </cell>
          <cell r="I23" t="str">
            <v>EUR</v>
          </cell>
          <cell r="J23">
            <v>60.62</v>
          </cell>
          <cell r="K23" t="str">
            <v>PZ</v>
          </cell>
          <cell r="L23" t="str">
            <v>000000000000100691</v>
          </cell>
        </row>
        <row r="24">
          <cell r="A24">
            <v>100692</v>
          </cell>
          <cell r="B24" t="str">
            <v>SINT COMMON RAIL 5W-40   6X4 LT TA PET</v>
          </cell>
          <cell r="D24">
            <v>21.07</v>
          </cell>
          <cell r="E24" t="str">
            <v>P</v>
          </cell>
          <cell r="F24" t="str">
            <v>SINT</v>
          </cell>
          <cell r="G24">
            <v>1</v>
          </cell>
          <cell r="H24">
            <v>3</v>
          </cell>
          <cell r="I24" t="str">
            <v>EUR</v>
          </cell>
          <cell r="J24">
            <v>118.48</v>
          </cell>
          <cell r="K24" t="str">
            <v>PZ</v>
          </cell>
          <cell r="L24" t="str">
            <v>000000000000100692</v>
          </cell>
        </row>
        <row r="25">
          <cell r="A25">
            <v>100700</v>
          </cell>
          <cell r="B25" t="str">
            <v>SINT PROFESSIONAL  5W-40 SF</v>
          </cell>
          <cell r="D25">
            <v>1000</v>
          </cell>
          <cell r="E25" t="str">
            <v>P</v>
          </cell>
          <cell r="F25" t="str">
            <v>SINT</v>
          </cell>
          <cell r="G25">
            <v>1</v>
          </cell>
          <cell r="H25">
            <v>3</v>
          </cell>
          <cell r="I25" t="str">
            <v>EUR</v>
          </cell>
          <cell r="J25">
            <v>4296.1000000000004</v>
          </cell>
          <cell r="K25" t="str">
            <v>TM</v>
          </cell>
          <cell r="L25" t="str">
            <v>000000000000100700</v>
          </cell>
        </row>
        <row r="26">
          <cell r="A26">
            <v>100712</v>
          </cell>
          <cell r="B26" t="str">
            <v>SINT PROFESSIONAL 5W-40  KG 170  FS</v>
          </cell>
          <cell r="D26">
            <v>170</v>
          </cell>
          <cell r="E26" t="str">
            <v>P</v>
          </cell>
          <cell r="F26" t="str">
            <v>SINT</v>
          </cell>
          <cell r="G26">
            <v>1</v>
          </cell>
          <cell r="H26">
            <v>3</v>
          </cell>
          <cell r="I26" t="str">
            <v>EUR</v>
          </cell>
          <cell r="J26">
            <v>817.34</v>
          </cell>
          <cell r="K26" t="str">
            <v>PZ</v>
          </cell>
          <cell r="L26" t="str">
            <v>000000000000100712</v>
          </cell>
        </row>
        <row r="27">
          <cell r="A27">
            <v>100740</v>
          </cell>
          <cell r="B27" t="str">
            <v>SINT PROFESSIONAL 5W-40 18 KG SE</v>
          </cell>
          <cell r="D27">
            <v>18</v>
          </cell>
          <cell r="E27" t="str">
            <v>P</v>
          </cell>
          <cell r="F27" t="str">
            <v>SINT</v>
          </cell>
          <cell r="G27">
            <v>1</v>
          </cell>
          <cell r="H27">
            <v>3</v>
          </cell>
          <cell r="I27" t="str">
            <v>EUR</v>
          </cell>
          <cell r="J27">
            <v>88.65</v>
          </cell>
          <cell r="K27" t="str">
            <v>PZ</v>
          </cell>
          <cell r="L27" t="str">
            <v>000000000000100740</v>
          </cell>
        </row>
        <row r="28">
          <cell r="A28">
            <v>100800</v>
          </cell>
          <cell r="B28" t="str">
            <v>eni i-Sint tech  0W-30  SF</v>
          </cell>
          <cell r="D28">
            <v>1000</v>
          </cell>
          <cell r="E28" t="str">
            <v>P</v>
          </cell>
          <cell r="F28" t="str">
            <v>Lubr. Specializzata</v>
          </cell>
          <cell r="G28">
            <v>50</v>
          </cell>
          <cell r="H28">
            <v>3</v>
          </cell>
          <cell r="I28" t="str">
            <v>EUR</v>
          </cell>
          <cell r="J28">
            <v>7500</v>
          </cell>
          <cell r="K28" t="str">
            <v>TM</v>
          </cell>
          <cell r="L28" t="str">
            <v>000000000000100800</v>
          </cell>
          <cell r="M28">
            <v>1000</v>
          </cell>
          <cell r="N28">
            <v>0.85699999999999998</v>
          </cell>
        </row>
        <row r="29">
          <cell r="A29">
            <v>100810</v>
          </cell>
          <cell r="B29" t="str">
            <v>eni i-Sint tech  0W-30  205 LT FS</v>
          </cell>
          <cell r="D29">
            <v>175.685</v>
          </cell>
          <cell r="E29" t="str">
            <v>P</v>
          </cell>
          <cell r="F29" t="str">
            <v>Lubr. Specializzata</v>
          </cell>
          <cell r="G29">
            <v>50</v>
          </cell>
          <cell r="H29">
            <v>3</v>
          </cell>
          <cell r="I29" t="str">
            <v>EUR</v>
          </cell>
          <cell r="J29">
            <v>1404</v>
          </cell>
          <cell r="K29" t="str">
            <v>PZ</v>
          </cell>
          <cell r="L29" t="str">
            <v>000000000000100810</v>
          </cell>
          <cell r="M29">
            <v>175.685</v>
          </cell>
          <cell r="N29">
            <v>0.85699999999999998</v>
          </cell>
        </row>
        <row r="30">
          <cell r="A30">
            <v>100823</v>
          </cell>
          <cell r="B30" t="str">
            <v>eni i-Sint tech  0W-30  1000 L CV</v>
          </cell>
          <cell r="D30">
            <v>857</v>
          </cell>
          <cell r="E30" t="str">
            <v>P</v>
          </cell>
          <cell r="F30" t="str">
            <v>Lubr. Specializzata</v>
          </cell>
          <cell r="G30">
            <v>50</v>
          </cell>
          <cell r="H30">
            <v>3</v>
          </cell>
          <cell r="I30" t="str">
            <v>EUR</v>
          </cell>
          <cell r="J30">
            <v>6732</v>
          </cell>
          <cell r="K30" t="str">
            <v>PZ</v>
          </cell>
          <cell r="L30" t="str">
            <v>000000000000100823</v>
          </cell>
          <cell r="M30">
            <v>857</v>
          </cell>
          <cell r="N30">
            <v>0.85699999999999998</v>
          </cell>
        </row>
        <row r="31">
          <cell r="A31">
            <v>100891</v>
          </cell>
          <cell r="B31" t="str">
            <v>eni i-Sint tech  0W-30  12X1 LT TA</v>
          </cell>
          <cell r="D31">
            <v>10.283999999999999</v>
          </cell>
          <cell r="E31" t="str">
            <v>P</v>
          </cell>
          <cell r="F31" t="str">
            <v>Lubr. Specializzata</v>
          </cell>
          <cell r="G31">
            <v>50</v>
          </cell>
          <cell r="H31">
            <v>3</v>
          </cell>
          <cell r="I31" t="str">
            <v>EUR</v>
          </cell>
          <cell r="J31">
            <v>88</v>
          </cell>
          <cell r="K31" t="str">
            <v>PZ</v>
          </cell>
          <cell r="L31" t="str">
            <v>000000000000100891</v>
          </cell>
          <cell r="M31">
            <v>10.283999999999999</v>
          </cell>
          <cell r="N31">
            <v>0.85699999999999998</v>
          </cell>
        </row>
        <row r="32">
          <cell r="A32">
            <v>100892</v>
          </cell>
          <cell r="B32" t="str">
            <v>eni i-Sint tech  0W-30  6X4 LT TA</v>
          </cell>
          <cell r="D32">
            <v>20.567999999999998</v>
          </cell>
          <cell r="E32" t="str">
            <v>P</v>
          </cell>
          <cell r="F32" t="str">
            <v>Lubr. Specializzata</v>
          </cell>
          <cell r="G32">
            <v>50</v>
          </cell>
          <cell r="H32">
            <v>3</v>
          </cell>
          <cell r="I32" t="str">
            <v>EUR</v>
          </cell>
          <cell r="J32">
            <v>173</v>
          </cell>
          <cell r="K32" t="str">
            <v>PZ</v>
          </cell>
          <cell r="L32" t="str">
            <v>000000000000100892</v>
          </cell>
          <cell r="M32">
            <v>20.567999999999998</v>
          </cell>
          <cell r="N32">
            <v>0.85699999999999998</v>
          </cell>
        </row>
        <row r="33">
          <cell r="A33">
            <v>100900</v>
          </cell>
          <cell r="B33" t="str">
            <v>eni i-Sint tech F 5W-30     SF</v>
          </cell>
          <cell r="D33">
            <v>1000</v>
          </cell>
          <cell r="E33" t="str">
            <v>P</v>
          </cell>
          <cell r="F33" t="str">
            <v>Lubr. Specializzata</v>
          </cell>
          <cell r="G33">
            <v>50</v>
          </cell>
          <cell r="H33">
            <v>3</v>
          </cell>
          <cell r="I33" t="str">
            <v>EUR</v>
          </cell>
          <cell r="J33">
            <v>4823</v>
          </cell>
          <cell r="K33" t="str">
            <v>TM</v>
          </cell>
          <cell r="L33" t="str">
            <v>000000000000100900</v>
          </cell>
          <cell r="M33">
            <v>1000</v>
          </cell>
          <cell r="N33">
            <v>0.85</v>
          </cell>
        </row>
        <row r="34">
          <cell r="A34">
            <v>100910</v>
          </cell>
          <cell r="B34" t="str">
            <v>eni i-Sint tech F 5W-30  205 LT FS</v>
          </cell>
          <cell r="D34">
            <v>174.25</v>
          </cell>
          <cell r="E34" t="str">
            <v>P</v>
          </cell>
          <cell r="F34" t="str">
            <v>Lubr. Specializzata</v>
          </cell>
          <cell r="G34">
            <v>50</v>
          </cell>
          <cell r="H34">
            <v>3</v>
          </cell>
          <cell r="I34" t="str">
            <v>EUR</v>
          </cell>
          <cell r="J34">
            <v>927</v>
          </cell>
          <cell r="K34" t="str">
            <v>PZ</v>
          </cell>
          <cell r="L34" t="str">
            <v>000000000000100910</v>
          </cell>
          <cell r="M34">
            <v>174.25</v>
          </cell>
          <cell r="N34">
            <v>0.85</v>
          </cell>
        </row>
        <row r="35">
          <cell r="A35">
            <v>100991</v>
          </cell>
          <cell r="B35" t="str">
            <v>eni i-Sint tech F 5W-30  12X1 LT TA</v>
          </cell>
          <cell r="D35">
            <v>10.199999999999999</v>
          </cell>
          <cell r="E35" t="str">
            <v>P</v>
          </cell>
          <cell r="F35" t="str">
            <v>Lubr. Specializzata</v>
          </cell>
          <cell r="G35">
            <v>50</v>
          </cell>
          <cell r="H35">
            <v>3</v>
          </cell>
          <cell r="I35" t="str">
            <v>EUR</v>
          </cell>
          <cell r="J35">
            <v>60</v>
          </cell>
          <cell r="K35" t="str">
            <v>PZ</v>
          </cell>
          <cell r="L35" t="str">
            <v>000000000000100991</v>
          </cell>
          <cell r="M35">
            <v>10.199999999999999</v>
          </cell>
          <cell r="N35">
            <v>0.85</v>
          </cell>
        </row>
        <row r="36">
          <cell r="A36">
            <v>100992</v>
          </cell>
          <cell r="B36" t="str">
            <v>eni i-Sint tech F 5W-30  6X4 LT TA</v>
          </cell>
          <cell r="D36">
            <v>20.399999999999999</v>
          </cell>
          <cell r="E36" t="str">
            <v>P</v>
          </cell>
          <cell r="F36" t="str">
            <v>Lubr. Specializzata</v>
          </cell>
          <cell r="G36">
            <v>50</v>
          </cell>
          <cell r="H36">
            <v>3</v>
          </cell>
          <cell r="I36" t="str">
            <v>EUR</v>
          </cell>
          <cell r="J36">
            <v>117</v>
          </cell>
          <cell r="K36" t="str">
            <v>PZ</v>
          </cell>
          <cell r="L36" t="str">
            <v>000000000000100992</v>
          </cell>
          <cell r="M36">
            <v>20.399999999999999</v>
          </cell>
          <cell r="N36">
            <v>0.85</v>
          </cell>
        </row>
        <row r="37">
          <cell r="A37">
            <v>101000</v>
          </cell>
          <cell r="B37" t="str">
            <v>eni i-Sint tech G 5W-30     SF</v>
          </cell>
          <cell r="D37">
            <v>1000</v>
          </cell>
          <cell r="E37" t="str">
            <v>P</v>
          </cell>
          <cell r="F37" t="str">
            <v>Lubr. Specializzata</v>
          </cell>
          <cell r="G37">
            <v>50</v>
          </cell>
          <cell r="H37">
            <v>3</v>
          </cell>
          <cell r="I37" t="str">
            <v>EUR</v>
          </cell>
          <cell r="J37">
            <v>4909</v>
          </cell>
          <cell r="K37" t="str">
            <v>TM</v>
          </cell>
          <cell r="L37" t="str">
            <v>000000000000101000</v>
          </cell>
          <cell r="M37">
            <v>1000</v>
          </cell>
          <cell r="N37">
            <v>0.85499999999999998</v>
          </cell>
        </row>
        <row r="38">
          <cell r="A38">
            <v>101010</v>
          </cell>
          <cell r="B38" t="str">
            <v>eni i-Sint tech G 5W-30  205 LT FS</v>
          </cell>
          <cell r="D38">
            <v>175.27500000000001</v>
          </cell>
          <cell r="E38" t="str">
            <v>P</v>
          </cell>
          <cell r="F38" t="str">
            <v>Lubr. Specializzata</v>
          </cell>
          <cell r="G38">
            <v>50</v>
          </cell>
          <cell r="H38">
            <v>3</v>
          </cell>
          <cell r="I38" t="str">
            <v>EUR</v>
          </cell>
          <cell r="J38">
            <v>947</v>
          </cell>
          <cell r="K38" t="str">
            <v>PZ</v>
          </cell>
          <cell r="L38" t="str">
            <v>000000000000101010</v>
          </cell>
          <cell r="M38">
            <v>175.27500000000001</v>
          </cell>
          <cell r="N38">
            <v>0.85499999999999998</v>
          </cell>
        </row>
        <row r="39">
          <cell r="A39">
            <v>101091</v>
          </cell>
          <cell r="B39" t="str">
            <v>eni i-Sint tech G 5W-30  12X1 LT TA</v>
          </cell>
          <cell r="D39">
            <v>10.26</v>
          </cell>
          <cell r="E39" t="str">
            <v>P</v>
          </cell>
          <cell r="F39" t="str">
            <v>Lubr. Specializzata</v>
          </cell>
          <cell r="G39">
            <v>50</v>
          </cell>
          <cell r="H39">
            <v>3</v>
          </cell>
          <cell r="I39" t="str">
            <v>EUR</v>
          </cell>
          <cell r="J39">
            <v>61</v>
          </cell>
          <cell r="K39" t="str">
            <v>PZ</v>
          </cell>
          <cell r="L39" t="str">
            <v>000000000000101091</v>
          </cell>
          <cell r="M39">
            <v>10.26</v>
          </cell>
          <cell r="N39">
            <v>0.85499999999999998</v>
          </cell>
        </row>
        <row r="40">
          <cell r="A40">
            <v>101092</v>
          </cell>
          <cell r="B40" t="str">
            <v>eni i-Sint tech G 5W-30  6X4 LT TA</v>
          </cell>
          <cell r="D40">
            <v>20.52</v>
          </cell>
          <cell r="E40" t="str">
            <v>P</v>
          </cell>
          <cell r="F40" t="str">
            <v>Lubr. Specializzata</v>
          </cell>
          <cell r="G40">
            <v>50</v>
          </cell>
          <cell r="H40">
            <v>3</v>
          </cell>
          <cell r="I40" t="str">
            <v>EUR</v>
          </cell>
          <cell r="J40">
            <v>119</v>
          </cell>
          <cell r="K40" t="str">
            <v>PZ</v>
          </cell>
          <cell r="L40" t="str">
            <v>000000000000101092</v>
          </cell>
          <cell r="M40">
            <v>20.52</v>
          </cell>
          <cell r="N40">
            <v>0.85499999999999998</v>
          </cell>
        </row>
        <row r="41">
          <cell r="A41">
            <v>101500</v>
          </cell>
          <cell r="B41" t="str">
            <v>eni i-Sint tech R 5W-30  SF</v>
          </cell>
          <cell r="D41">
            <v>1000</v>
          </cell>
          <cell r="E41" t="str">
            <v>P</v>
          </cell>
          <cell r="F41" t="str">
            <v>Lubr. Specializzata</v>
          </cell>
          <cell r="G41">
            <v>50</v>
          </cell>
          <cell r="H41">
            <v>3</v>
          </cell>
          <cell r="I41" t="str">
            <v>EUR</v>
          </cell>
          <cell r="J41">
            <v>6202</v>
          </cell>
          <cell r="K41" t="str">
            <v>TM</v>
          </cell>
          <cell r="L41" t="str">
            <v>000000000000101500</v>
          </cell>
          <cell r="M41">
            <v>1000</v>
          </cell>
          <cell r="N41">
            <v>0.85199999999999998</v>
          </cell>
        </row>
        <row r="42">
          <cell r="A42">
            <v>101510</v>
          </cell>
          <cell r="B42" t="str">
            <v>eni i-Sint tech R 5W-30  205 LT FS</v>
          </cell>
          <cell r="D42">
            <v>174.66</v>
          </cell>
          <cell r="E42" t="str">
            <v>P</v>
          </cell>
          <cell r="F42" t="str">
            <v>Lubr. Specializzata</v>
          </cell>
          <cell r="G42">
            <v>50</v>
          </cell>
          <cell r="H42">
            <v>3</v>
          </cell>
          <cell r="I42" t="str">
            <v>EUR</v>
          </cell>
          <cell r="J42">
            <v>1169</v>
          </cell>
          <cell r="K42" t="str">
            <v>PZ</v>
          </cell>
          <cell r="L42" t="str">
            <v>000000000000101510</v>
          </cell>
          <cell r="M42">
            <v>174.66</v>
          </cell>
          <cell r="N42">
            <v>0.85199999999999998</v>
          </cell>
        </row>
        <row r="43">
          <cell r="A43">
            <v>101591</v>
          </cell>
          <cell r="B43" t="str">
            <v>eni i-Sint tech R 5W-30  12X1 LT TA</v>
          </cell>
          <cell r="D43">
            <v>10.224</v>
          </cell>
          <cell r="E43" t="str">
            <v>P</v>
          </cell>
          <cell r="F43" t="str">
            <v>Lubr. Specializzata</v>
          </cell>
          <cell r="G43">
            <v>50</v>
          </cell>
          <cell r="H43">
            <v>3</v>
          </cell>
          <cell r="I43" t="str">
            <v>EUR</v>
          </cell>
          <cell r="J43">
            <v>74</v>
          </cell>
          <cell r="K43" t="str">
            <v>PZ</v>
          </cell>
          <cell r="L43" t="str">
            <v>000000000000101591</v>
          </cell>
          <cell r="M43">
            <v>10.224</v>
          </cell>
          <cell r="N43">
            <v>0.85199999999999998</v>
          </cell>
        </row>
        <row r="44">
          <cell r="A44">
            <v>101592</v>
          </cell>
          <cell r="B44" t="str">
            <v>eni i-Sint tech R 5W-30  6X4 LT TA</v>
          </cell>
          <cell r="D44">
            <v>20.448</v>
          </cell>
          <cell r="E44" t="str">
            <v>P</v>
          </cell>
          <cell r="F44" t="str">
            <v>Lubr. Specializzata</v>
          </cell>
          <cell r="G44">
            <v>50</v>
          </cell>
          <cell r="H44">
            <v>3</v>
          </cell>
          <cell r="I44" t="str">
            <v>EUR</v>
          </cell>
          <cell r="J44">
            <v>145</v>
          </cell>
          <cell r="K44" t="str">
            <v>PZ</v>
          </cell>
          <cell r="L44" t="str">
            <v>000000000000101592</v>
          </cell>
          <cell r="M44">
            <v>20.448</v>
          </cell>
          <cell r="N44">
            <v>0.85199999999999998</v>
          </cell>
        </row>
        <row r="45">
          <cell r="A45">
            <v>101600</v>
          </cell>
          <cell r="B45" t="str">
            <v>eni i-Sint 5W-30  SF</v>
          </cell>
          <cell r="D45">
            <v>1000</v>
          </cell>
          <cell r="E45" t="str">
            <v>P</v>
          </cell>
          <cell r="F45" t="str">
            <v>Lubr. Specializzata</v>
          </cell>
          <cell r="G45">
            <v>50</v>
          </cell>
          <cell r="H45">
            <v>3</v>
          </cell>
          <cell r="I45" t="str">
            <v>EUR</v>
          </cell>
          <cell r="J45">
            <v>6333</v>
          </cell>
          <cell r="K45" t="str">
            <v>TM</v>
          </cell>
          <cell r="L45" t="str">
            <v>000000000000101600</v>
          </cell>
          <cell r="M45">
            <v>1000</v>
          </cell>
          <cell r="N45">
            <v>0.85</v>
          </cell>
        </row>
        <row r="46">
          <cell r="A46">
            <v>101610</v>
          </cell>
          <cell r="B46" t="str">
            <v>eni i-Sint 5W-30  205 LT  FS</v>
          </cell>
          <cell r="D46">
            <v>174.25</v>
          </cell>
          <cell r="E46" t="str">
            <v>P</v>
          </cell>
          <cell r="F46" t="str">
            <v>Lubr. Specializzata</v>
          </cell>
          <cell r="G46">
            <v>50</v>
          </cell>
          <cell r="H46">
            <v>3</v>
          </cell>
          <cell r="I46" t="str">
            <v>EUR</v>
          </cell>
          <cell r="J46">
            <v>1190</v>
          </cell>
          <cell r="K46" t="str">
            <v>PZ</v>
          </cell>
          <cell r="L46" t="str">
            <v>000000000000101610</v>
          </cell>
          <cell r="M46">
            <v>174.25</v>
          </cell>
          <cell r="N46">
            <v>0.85</v>
          </cell>
        </row>
        <row r="47">
          <cell r="A47">
            <v>101623</v>
          </cell>
          <cell r="B47" t="str">
            <v>eni i-Sint 5W-30  1000 L  CV</v>
          </cell>
          <cell r="D47">
            <v>850</v>
          </cell>
          <cell r="E47" t="str">
            <v>P</v>
          </cell>
          <cell r="F47" t="str">
            <v>Lubr. Specializzata</v>
          </cell>
          <cell r="G47">
            <v>50</v>
          </cell>
          <cell r="H47">
            <v>3</v>
          </cell>
          <cell r="I47" t="str">
            <v>EUR</v>
          </cell>
          <cell r="J47">
            <v>5686</v>
          </cell>
          <cell r="K47" t="str">
            <v>PZ</v>
          </cell>
          <cell r="L47" t="str">
            <v>000000000000101623</v>
          </cell>
          <cell r="M47">
            <v>850</v>
          </cell>
          <cell r="N47">
            <v>0.85</v>
          </cell>
        </row>
        <row r="48">
          <cell r="A48">
            <v>101691</v>
          </cell>
          <cell r="B48" t="str">
            <v>eni i-Sint 5W-30  12X1 LT TA</v>
          </cell>
          <cell r="D48">
            <v>10.199999999999999</v>
          </cell>
          <cell r="E48" t="str">
            <v>P</v>
          </cell>
          <cell r="F48" t="str">
            <v>Lubr. Specializzata</v>
          </cell>
          <cell r="G48">
            <v>50</v>
          </cell>
          <cell r="H48">
            <v>3</v>
          </cell>
          <cell r="I48" t="str">
            <v>EUR</v>
          </cell>
          <cell r="J48">
            <v>75</v>
          </cell>
          <cell r="K48" t="str">
            <v>PZ</v>
          </cell>
          <cell r="L48" t="str">
            <v>000000000000101691</v>
          </cell>
          <cell r="M48">
            <v>10.199999999999999</v>
          </cell>
          <cell r="N48">
            <v>0.85</v>
          </cell>
        </row>
        <row r="49">
          <cell r="A49">
            <v>101692</v>
          </cell>
          <cell r="B49" t="str">
            <v>eni i-Sint 5W-30  6X4 LT TA</v>
          </cell>
          <cell r="D49">
            <v>20.399999999999999</v>
          </cell>
          <cell r="E49" t="str">
            <v>P</v>
          </cell>
          <cell r="F49" t="str">
            <v>Lubr. Specializzata</v>
          </cell>
          <cell r="G49">
            <v>50</v>
          </cell>
          <cell r="H49">
            <v>3</v>
          </cell>
          <cell r="I49" t="str">
            <v>EUR</v>
          </cell>
          <cell r="J49">
            <v>148</v>
          </cell>
          <cell r="K49" t="str">
            <v>PZ</v>
          </cell>
          <cell r="L49" t="str">
            <v>000000000000101692</v>
          </cell>
          <cell r="M49">
            <v>20.399999999999999</v>
          </cell>
          <cell r="N49">
            <v>0.85</v>
          </cell>
        </row>
        <row r="50">
          <cell r="A50">
            <v>101700</v>
          </cell>
          <cell r="B50" t="str">
            <v>eni i-Sint FE  5W-30  SF</v>
          </cell>
          <cell r="D50">
            <v>1000</v>
          </cell>
          <cell r="E50" t="str">
            <v>P</v>
          </cell>
          <cell r="F50" t="str">
            <v>Lubr. Specializzata</v>
          </cell>
          <cell r="G50">
            <v>50</v>
          </cell>
          <cell r="H50">
            <v>3</v>
          </cell>
          <cell r="I50" t="str">
            <v>EUR</v>
          </cell>
          <cell r="J50">
            <v>5242</v>
          </cell>
          <cell r="K50" t="str">
            <v>TM</v>
          </cell>
          <cell r="L50" t="str">
            <v>000000000000101700</v>
          </cell>
          <cell r="M50">
            <v>1000</v>
          </cell>
          <cell r="N50">
            <v>0.85</v>
          </cell>
        </row>
        <row r="51">
          <cell r="A51">
            <v>101710</v>
          </cell>
          <cell r="B51" t="str">
            <v>eni i-Sint FE  5W-30  205 LT FS</v>
          </cell>
          <cell r="D51">
            <v>174.25</v>
          </cell>
          <cell r="E51" t="str">
            <v>P</v>
          </cell>
          <cell r="F51" t="str">
            <v>Lubr. Specializzata</v>
          </cell>
          <cell r="G51">
            <v>50</v>
          </cell>
          <cell r="H51">
            <v>3</v>
          </cell>
          <cell r="I51" t="str">
            <v>EUR</v>
          </cell>
          <cell r="J51">
            <v>1000</v>
          </cell>
          <cell r="K51" t="str">
            <v>PZ</v>
          </cell>
          <cell r="L51" t="str">
            <v>000000000000101710</v>
          </cell>
          <cell r="M51">
            <v>174.25</v>
          </cell>
          <cell r="N51">
            <v>0.85</v>
          </cell>
        </row>
        <row r="52">
          <cell r="A52">
            <v>101791</v>
          </cell>
          <cell r="B52" t="str">
            <v>eni i-Sint FE  5W-30  12X1 LT TA</v>
          </cell>
          <cell r="D52">
            <v>10.199999999999999</v>
          </cell>
          <cell r="E52" t="str">
            <v>P</v>
          </cell>
          <cell r="F52" t="str">
            <v>Lubr. Specializzata</v>
          </cell>
          <cell r="G52">
            <v>50</v>
          </cell>
          <cell r="H52">
            <v>3</v>
          </cell>
          <cell r="I52" t="str">
            <v>EUR</v>
          </cell>
          <cell r="J52">
            <v>64</v>
          </cell>
          <cell r="K52" t="str">
            <v>PZ</v>
          </cell>
          <cell r="L52" t="str">
            <v>000000000000101791</v>
          </cell>
          <cell r="M52">
            <v>10.199999999999999</v>
          </cell>
          <cell r="N52">
            <v>0.85</v>
          </cell>
        </row>
        <row r="53">
          <cell r="A53">
            <v>101792</v>
          </cell>
          <cell r="B53" t="str">
            <v>eni i-Sint FE  5W-30  6X4 LT TA</v>
          </cell>
          <cell r="D53">
            <v>20.399999999999999</v>
          </cell>
          <cell r="E53" t="str">
            <v>P</v>
          </cell>
          <cell r="F53" t="str">
            <v>Lubr. Specializzata</v>
          </cell>
          <cell r="G53">
            <v>50</v>
          </cell>
          <cell r="H53">
            <v>3</v>
          </cell>
          <cell r="I53" t="str">
            <v>EUR</v>
          </cell>
          <cell r="J53">
            <v>125</v>
          </cell>
          <cell r="K53" t="str">
            <v>PZ</v>
          </cell>
          <cell r="L53" t="str">
            <v>000000000000101792</v>
          </cell>
          <cell r="M53">
            <v>20.399999999999999</v>
          </cell>
          <cell r="N53">
            <v>0.85</v>
          </cell>
        </row>
        <row r="54">
          <cell r="A54">
            <v>102100</v>
          </cell>
          <cell r="B54" t="str">
            <v>eni i-Sint MS 5W-30  SF</v>
          </cell>
          <cell r="D54">
            <v>1000</v>
          </cell>
          <cell r="E54" t="str">
            <v>P</v>
          </cell>
          <cell r="F54" t="str">
            <v>Lubr. Specializzata</v>
          </cell>
          <cell r="G54">
            <v>50</v>
          </cell>
          <cell r="H54">
            <v>3</v>
          </cell>
          <cell r="I54" t="str">
            <v>EUR</v>
          </cell>
          <cell r="J54">
            <v>5220</v>
          </cell>
          <cell r="K54" t="str">
            <v>TM</v>
          </cell>
          <cell r="L54" t="str">
            <v>000000000000102100</v>
          </cell>
          <cell r="M54">
            <v>1000</v>
          </cell>
          <cell r="N54">
            <v>0.85599999999999998</v>
          </cell>
        </row>
        <row r="55">
          <cell r="A55">
            <v>102110</v>
          </cell>
          <cell r="B55" t="str">
            <v>eni i-Sint MS 5W-30 205 LT FS</v>
          </cell>
          <cell r="D55">
            <v>175.48</v>
          </cell>
          <cell r="E55" t="str">
            <v>P</v>
          </cell>
          <cell r="F55" t="str">
            <v>Lubr. Specializzata</v>
          </cell>
          <cell r="G55">
            <v>50</v>
          </cell>
          <cell r="H55">
            <v>3</v>
          </cell>
          <cell r="I55" t="str">
            <v>EUR</v>
          </cell>
          <cell r="J55">
            <v>1002</v>
          </cell>
          <cell r="K55" t="str">
            <v>PZ</v>
          </cell>
          <cell r="L55" t="str">
            <v>000000000000102110</v>
          </cell>
          <cell r="M55">
            <v>175.48</v>
          </cell>
          <cell r="N55">
            <v>0.85599999999999998</v>
          </cell>
        </row>
        <row r="56">
          <cell r="A56">
            <v>102191</v>
          </cell>
          <cell r="B56" t="str">
            <v>eni i-Sint MS 5W-30 12X1 LT TA</v>
          </cell>
          <cell r="D56">
            <v>10.272</v>
          </cell>
          <cell r="E56" t="str">
            <v>P</v>
          </cell>
          <cell r="F56" t="str">
            <v>Lubr. Specializzata</v>
          </cell>
          <cell r="G56">
            <v>50</v>
          </cell>
          <cell r="H56">
            <v>3</v>
          </cell>
          <cell r="I56" t="str">
            <v>EUR</v>
          </cell>
          <cell r="J56">
            <v>65</v>
          </cell>
          <cell r="K56" t="str">
            <v>PZ</v>
          </cell>
          <cell r="L56" t="str">
            <v>000000000000102191</v>
          </cell>
          <cell r="M56">
            <v>10.272</v>
          </cell>
          <cell r="N56">
            <v>0.85599999999999998</v>
          </cell>
        </row>
        <row r="57">
          <cell r="A57">
            <v>102192</v>
          </cell>
          <cell r="B57" t="str">
            <v>eni i-Sint MS 5W-30 6X4 LT TA</v>
          </cell>
          <cell r="D57">
            <v>20.544</v>
          </cell>
          <cell r="E57" t="str">
            <v>P</v>
          </cell>
          <cell r="F57" t="str">
            <v>Lubr. Specializzata</v>
          </cell>
          <cell r="G57">
            <v>50</v>
          </cell>
          <cell r="H57">
            <v>3</v>
          </cell>
          <cell r="I57" t="str">
            <v>EUR</v>
          </cell>
          <cell r="J57">
            <v>126</v>
          </cell>
          <cell r="K57" t="str">
            <v>PZ</v>
          </cell>
          <cell r="L57" t="str">
            <v>000000000000102192</v>
          </cell>
          <cell r="M57">
            <v>20.544</v>
          </cell>
          <cell r="N57">
            <v>0.85599999999999998</v>
          </cell>
        </row>
        <row r="58">
          <cell r="A58">
            <v>102200</v>
          </cell>
          <cell r="B58" t="str">
            <v>eni i-Sint MS 5W-40    SF</v>
          </cell>
          <cell r="D58">
            <v>1000</v>
          </cell>
          <cell r="E58" t="str">
            <v>P</v>
          </cell>
          <cell r="F58" t="str">
            <v>Lubr. Specializzata</v>
          </cell>
          <cell r="G58">
            <v>50</v>
          </cell>
          <cell r="H58">
            <v>3</v>
          </cell>
          <cell r="I58" t="str">
            <v>EUR</v>
          </cell>
          <cell r="J58">
            <v>5396</v>
          </cell>
          <cell r="K58" t="str">
            <v>TM</v>
          </cell>
          <cell r="L58" t="str">
            <v>000000000000102200</v>
          </cell>
          <cell r="M58">
            <v>1000</v>
          </cell>
          <cell r="N58">
            <v>0.85399999999999998</v>
          </cell>
        </row>
        <row r="59">
          <cell r="A59">
            <v>102210</v>
          </cell>
          <cell r="B59" t="str">
            <v>eni i-Sint MS 5W-40  205 LT FS</v>
          </cell>
          <cell r="D59">
            <v>175.07</v>
          </cell>
          <cell r="E59" t="str">
            <v>P</v>
          </cell>
          <cell r="F59" t="str">
            <v>Lubr. Specializzata</v>
          </cell>
          <cell r="G59">
            <v>50</v>
          </cell>
          <cell r="H59">
            <v>3</v>
          </cell>
          <cell r="I59" t="str">
            <v>EUR</v>
          </cell>
          <cell r="J59">
            <v>1031</v>
          </cell>
          <cell r="K59" t="str">
            <v>PZ</v>
          </cell>
          <cell r="L59" t="str">
            <v>000000000000102210</v>
          </cell>
          <cell r="M59">
            <v>175.07</v>
          </cell>
          <cell r="N59">
            <v>0.85399999999999998</v>
          </cell>
        </row>
        <row r="60">
          <cell r="A60">
            <v>102223</v>
          </cell>
          <cell r="B60" t="str">
            <v>eni i-Sint MS 5W-40  1000 L CV</v>
          </cell>
          <cell r="D60">
            <v>854</v>
          </cell>
          <cell r="E60" t="str">
            <v>P</v>
          </cell>
          <cell r="F60" t="str">
            <v>Lubr. Specializzata</v>
          </cell>
          <cell r="G60">
            <v>50</v>
          </cell>
          <cell r="H60">
            <v>3</v>
          </cell>
          <cell r="I60" t="str">
            <v>EUR</v>
          </cell>
          <cell r="J60">
            <v>4913</v>
          </cell>
          <cell r="K60" t="str">
            <v>PZ</v>
          </cell>
          <cell r="L60" t="str">
            <v>000000000000102223</v>
          </cell>
          <cell r="M60">
            <v>854</v>
          </cell>
          <cell r="N60">
            <v>0.85399999999999998</v>
          </cell>
        </row>
        <row r="61">
          <cell r="A61">
            <v>102291</v>
          </cell>
          <cell r="B61" t="str">
            <v>eni i-Sint MS 5W-40    12X1 LT TA</v>
          </cell>
          <cell r="D61">
            <v>10.247999999999999</v>
          </cell>
          <cell r="E61" t="str">
            <v>P</v>
          </cell>
          <cell r="F61" t="str">
            <v>Lubr. Specializzata</v>
          </cell>
          <cell r="G61">
            <v>50</v>
          </cell>
          <cell r="H61">
            <v>3</v>
          </cell>
          <cell r="I61" t="str">
            <v>EUR</v>
          </cell>
          <cell r="J61">
            <v>66</v>
          </cell>
          <cell r="K61" t="str">
            <v>PZ</v>
          </cell>
          <cell r="L61" t="str">
            <v>000000000000102291</v>
          </cell>
          <cell r="M61">
            <v>10.247999999999999</v>
          </cell>
          <cell r="N61">
            <v>0.85399999999999998</v>
          </cell>
        </row>
        <row r="62">
          <cell r="A62">
            <v>102292</v>
          </cell>
          <cell r="B62" t="str">
            <v>eni i-Sint MS 5W-40    6X4 LT TA</v>
          </cell>
          <cell r="D62">
            <v>20.495999999999999</v>
          </cell>
          <cell r="E62" t="str">
            <v>P</v>
          </cell>
          <cell r="F62" t="str">
            <v>Lubr. Specializzata</v>
          </cell>
          <cell r="G62">
            <v>50</v>
          </cell>
          <cell r="H62">
            <v>3</v>
          </cell>
          <cell r="I62" t="str">
            <v>EUR</v>
          </cell>
          <cell r="J62">
            <v>129</v>
          </cell>
          <cell r="K62" t="str">
            <v>PZ</v>
          </cell>
          <cell r="L62" t="str">
            <v>000000000000102292</v>
          </cell>
          <cell r="M62">
            <v>20.495999999999999</v>
          </cell>
          <cell r="N62">
            <v>0.85399999999999998</v>
          </cell>
        </row>
        <row r="63">
          <cell r="A63">
            <v>102300</v>
          </cell>
          <cell r="B63" t="str">
            <v>eni i-Sint  5W-40    SF</v>
          </cell>
          <cell r="D63">
            <v>1000</v>
          </cell>
          <cell r="E63" t="str">
            <v>P</v>
          </cell>
          <cell r="F63" t="str">
            <v>Lubr. Specializzata</v>
          </cell>
          <cell r="G63">
            <v>50</v>
          </cell>
          <cell r="H63">
            <v>3</v>
          </cell>
          <cell r="I63" t="str">
            <v>EUR</v>
          </cell>
          <cell r="J63">
            <v>4853</v>
          </cell>
          <cell r="K63" t="str">
            <v>TM</v>
          </cell>
          <cell r="L63" t="str">
            <v>000000000000102300</v>
          </cell>
          <cell r="M63">
            <v>1000</v>
          </cell>
          <cell r="N63">
            <v>0.85399999999999998</v>
          </cell>
        </row>
        <row r="64">
          <cell r="A64">
            <v>102310</v>
          </cell>
          <cell r="B64" t="str">
            <v>eni i-Sint  5W-40  205 LT FS</v>
          </cell>
          <cell r="D64">
            <v>175.07</v>
          </cell>
          <cell r="E64" t="str">
            <v>P</v>
          </cell>
          <cell r="F64" t="str">
            <v>Lubr. Specializzata</v>
          </cell>
          <cell r="G64">
            <v>50</v>
          </cell>
          <cell r="H64">
            <v>3</v>
          </cell>
          <cell r="I64" t="str">
            <v>EUR</v>
          </cell>
          <cell r="J64">
            <v>936</v>
          </cell>
          <cell r="K64" t="str">
            <v>PZ</v>
          </cell>
          <cell r="L64" t="str">
            <v>000000000000102310</v>
          </cell>
          <cell r="M64">
            <v>175.07</v>
          </cell>
          <cell r="N64">
            <v>0.85399999999999998</v>
          </cell>
        </row>
        <row r="65">
          <cell r="A65">
            <v>102323</v>
          </cell>
          <cell r="B65" t="str">
            <v>eni i-Sint  5W-40  1000 L CV</v>
          </cell>
          <cell r="D65">
            <v>854</v>
          </cell>
          <cell r="E65" t="str">
            <v>P</v>
          </cell>
          <cell r="F65" t="str">
            <v>Lubr. Specializzata</v>
          </cell>
          <cell r="G65">
            <v>50</v>
          </cell>
          <cell r="H65">
            <v>3</v>
          </cell>
          <cell r="I65" t="str">
            <v>EUR</v>
          </cell>
          <cell r="J65">
            <v>4448</v>
          </cell>
          <cell r="K65" t="str">
            <v>PZ</v>
          </cell>
          <cell r="L65" t="str">
            <v>000000000000102323</v>
          </cell>
          <cell r="M65">
            <v>854</v>
          </cell>
          <cell r="N65">
            <v>0.85399999999999998</v>
          </cell>
        </row>
        <row r="66">
          <cell r="A66">
            <v>102391</v>
          </cell>
          <cell r="B66" t="str">
            <v>eni i-Sint 5W-40    12X1 LT TA</v>
          </cell>
          <cell r="D66">
            <v>10.247999999999999</v>
          </cell>
          <cell r="E66" t="str">
            <v>P</v>
          </cell>
          <cell r="F66" t="str">
            <v>Lubr. Specializzata</v>
          </cell>
          <cell r="G66">
            <v>50</v>
          </cell>
          <cell r="H66">
            <v>3</v>
          </cell>
          <cell r="I66" t="str">
            <v>EUR</v>
          </cell>
          <cell r="J66">
            <v>61</v>
          </cell>
          <cell r="K66" t="str">
            <v>PZ</v>
          </cell>
          <cell r="L66" t="str">
            <v>000000000000102391</v>
          </cell>
          <cell r="M66">
            <v>10.247999999999999</v>
          </cell>
          <cell r="N66">
            <v>0.85399999999999998</v>
          </cell>
        </row>
        <row r="67">
          <cell r="A67">
            <v>102392</v>
          </cell>
          <cell r="B67" t="str">
            <v>eni i-Sint 5W-40    6X4 LT TA</v>
          </cell>
          <cell r="D67">
            <v>20.495999999999999</v>
          </cell>
          <cell r="E67" t="str">
            <v>P</v>
          </cell>
          <cell r="F67" t="str">
            <v>Lubr. Specializzata</v>
          </cell>
          <cell r="G67">
            <v>50</v>
          </cell>
          <cell r="H67">
            <v>3</v>
          </cell>
          <cell r="I67" t="str">
            <v>EUR</v>
          </cell>
          <cell r="J67">
            <v>118</v>
          </cell>
          <cell r="K67" t="str">
            <v>PZ</v>
          </cell>
          <cell r="L67" t="str">
            <v>000000000000102392</v>
          </cell>
          <cell r="M67">
            <v>20.495999999999999</v>
          </cell>
          <cell r="N67">
            <v>0.85399999999999998</v>
          </cell>
        </row>
        <row r="68">
          <cell r="A68">
            <v>102400</v>
          </cell>
          <cell r="B68" t="str">
            <v>eni i-Sint  10W-40  SF</v>
          </cell>
          <cell r="D68">
            <v>1000</v>
          </cell>
          <cell r="E68" t="str">
            <v>P</v>
          </cell>
          <cell r="F68" t="str">
            <v>SINT</v>
          </cell>
          <cell r="G68">
            <v>1</v>
          </cell>
          <cell r="H68">
            <v>3</v>
          </cell>
          <cell r="I68" t="str">
            <v>EUR</v>
          </cell>
          <cell r="J68">
            <v>3420</v>
          </cell>
          <cell r="K68" t="str">
            <v>TM</v>
          </cell>
          <cell r="L68" t="str">
            <v>000000000000102400</v>
          </cell>
          <cell r="M68">
            <v>1000</v>
          </cell>
          <cell r="N68">
            <v>0.873</v>
          </cell>
        </row>
        <row r="69">
          <cell r="A69">
            <v>102410</v>
          </cell>
          <cell r="B69" t="str">
            <v>eni i-Sint 10W-40   205 LT FS</v>
          </cell>
          <cell r="D69">
            <v>178.965</v>
          </cell>
          <cell r="E69" t="str">
            <v>P</v>
          </cell>
          <cell r="F69" t="str">
            <v>SINT</v>
          </cell>
          <cell r="G69">
            <v>1</v>
          </cell>
          <cell r="H69">
            <v>3</v>
          </cell>
          <cell r="I69" t="str">
            <v>EUR</v>
          </cell>
          <cell r="J69">
            <v>699</v>
          </cell>
          <cell r="K69" t="str">
            <v>PZ</v>
          </cell>
          <cell r="L69" t="str">
            <v>000000000000102410</v>
          </cell>
          <cell r="M69">
            <v>178.965</v>
          </cell>
          <cell r="N69">
            <v>0.873</v>
          </cell>
        </row>
        <row r="70">
          <cell r="A70">
            <v>102423</v>
          </cell>
          <cell r="B70" t="str">
            <v>eni i-Sint 10W-40   1000 L CV</v>
          </cell>
          <cell r="D70">
            <v>873</v>
          </cell>
          <cell r="E70" t="str">
            <v>P</v>
          </cell>
          <cell r="F70" t="str">
            <v>SINT</v>
          </cell>
          <cell r="G70">
            <v>1</v>
          </cell>
          <cell r="H70">
            <v>3</v>
          </cell>
          <cell r="I70" t="str">
            <v>EUR</v>
          </cell>
          <cell r="J70">
            <v>3292</v>
          </cell>
          <cell r="K70" t="str">
            <v>PZ</v>
          </cell>
          <cell r="L70" t="str">
            <v>000000000000102423</v>
          </cell>
          <cell r="M70">
            <v>873</v>
          </cell>
          <cell r="N70">
            <v>0.873</v>
          </cell>
        </row>
        <row r="71">
          <cell r="A71">
            <v>102491</v>
          </cell>
          <cell r="B71" t="str">
            <v>eni i-Sint 10W-40   12X1 LT TA</v>
          </cell>
          <cell r="D71">
            <v>10.475999999999999</v>
          </cell>
          <cell r="E71" t="str">
            <v>P</v>
          </cell>
          <cell r="F71" t="str">
            <v>SINT</v>
          </cell>
          <cell r="G71">
            <v>1</v>
          </cell>
          <cell r="H71">
            <v>3</v>
          </cell>
          <cell r="I71" t="str">
            <v>EUR</v>
          </cell>
          <cell r="J71">
            <v>47</v>
          </cell>
          <cell r="K71" t="str">
            <v>PZ</v>
          </cell>
          <cell r="L71" t="str">
            <v>000000000000102491</v>
          </cell>
          <cell r="M71">
            <v>10.475999999999999</v>
          </cell>
          <cell r="N71">
            <v>0.873</v>
          </cell>
        </row>
        <row r="72">
          <cell r="A72">
            <v>102492</v>
          </cell>
          <cell r="B72" t="str">
            <v>eni i-Sint 10W-40   6X4 LT TA</v>
          </cell>
          <cell r="D72">
            <v>20.951999999999998</v>
          </cell>
          <cell r="E72" t="str">
            <v>P</v>
          </cell>
          <cell r="F72" t="str">
            <v>SINT</v>
          </cell>
          <cell r="G72">
            <v>1</v>
          </cell>
          <cell r="H72">
            <v>3</v>
          </cell>
          <cell r="I72" t="str">
            <v>EUR</v>
          </cell>
          <cell r="J72">
            <v>90</v>
          </cell>
          <cell r="K72" t="str">
            <v>PZ</v>
          </cell>
          <cell r="L72" t="str">
            <v>000000000000102492</v>
          </cell>
          <cell r="M72">
            <v>20.951999999999998</v>
          </cell>
          <cell r="N72">
            <v>0.873</v>
          </cell>
        </row>
        <row r="73">
          <cell r="A73">
            <v>103100</v>
          </cell>
          <cell r="B73" t="str">
            <v>SMO 20W/50              SF</v>
          </cell>
          <cell r="D73">
            <v>1000</v>
          </cell>
          <cell r="E73" t="str">
            <v>P</v>
          </cell>
          <cell r="F73" t="str">
            <v>Altri auto</v>
          </cell>
          <cell r="G73">
            <v>2</v>
          </cell>
          <cell r="H73">
            <v>2</v>
          </cell>
          <cell r="I73" t="str">
            <v>EUR</v>
          </cell>
          <cell r="J73">
            <v>1904.72</v>
          </cell>
          <cell r="K73" t="str">
            <v>TM</v>
          </cell>
          <cell r="L73" t="str">
            <v>000000000000103100</v>
          </cell>
        </row>
        <row r="74">
          <cell r="A74">
            <v>103131</v>
          </cell>
          <cell r="B74" t="str">
            <v>SMO 20W/50       180 KG FS</v>
          </cell>
          <cell r="D74">
            <v>180</v>
          </cell>
          <cell r="E74" t="str">
            <v>P</v>
          </cell>
          <cell r="F74" t="str">
            <v>Altri auto</v>
          </cell>
          <cell r="G74">
            <v>2</v>
          </cell>
          <cell r="H74">
            <v>2</v>
          </cell>
          <cell r="I74" t="str">
            <v>EUR</v>
          </cell>
          <cell r="J74">
            <v>391.77</v>
          </cell>
          <cell r="K74" t="str">
            <v>PZ</v>
          </cell>
          <cell r="L74" t="str">
            <v>000000000000103131</v>
          </cell>
        </row>
        <row r="75">
          <cell r="A75">
            <v>103140</v>
          </cell>
          <cell r="B75" t="str">
            <v>SMO 20W/50        18 KG SE</v>
          </cell>
          <cell r="D75">
            <v>18</v>
          </cell>
          <cell r="E75" t="str">
            <v>P</v>
          </cell>
          <cell r="F75" t="str">
            <v>Altri auto</v>
          </cell>
          <cell r="G75">
            <v>2</v>
          </cell>
          <cell r="H75">
            <v>2</v>
          </cell>
          <cell r="I75" t="str">
            <v>EUR</v>
          </cell>
          <cell r="J75">
            <v>41.83</v>
          </cell>
          <cell r="K75" t="str">
            <v>PZ</v>
          </cell>
          <cell r="L75" t="str">
            <v>000000000000103140</v>
          </cell>
        </row>
        <row r="76">
          <cell r="A76">
            <v>103191</v>
          </cell>
          <cell r="B76" t="str">
            <v>SUPERMOTOROIL 20W/50 12X1 LT TA</v>
          </cell>
          <cell r="D76">
            <v>10.535</v>
          </cell>
          <cell r="E76" t="str">
            <v>P</v>
          </cell>
          <cell r="F76" t="str">
            <v>Altri auto</v>
          </cell>
          <cell r="G76">
            <v>2</v>
          </cell>
          <cell r="H76">
            <v>2</v>
          </cell>
          <cell r="I76" t="str">
            <v>EUR</v>
          </cell>
          <cell r="J76">
            <v>26.51</v>
          </cell>
          <cell r="K76" t="str">
            <v>PZ</v>
          </cell>
          <cell r="L76" t="str">
            <v>000000000000103191</v>
          </cell>
        </row>
        <row r="77">
          <cell r="A77">
            <v>103192</v>
          </cell>
          <cell r="B77" t="str">
            <v>SMO 20W/50   6X4 LT TA PET</v>
          </cell>
          <cell r="D77">
            <v>21.07</v>
          </cell>
          <cell r="E77" t="str">
            <v>P</v>
          </cell>
          <cell r="F77" t="str">
            <v>Altri auto</v>
          </cell>
          <cell r="G77">
            <v>2</v>
          </cell>
          <cell r="H77">
            <v>2</v>
          </cell>
          <cell r="I77" t="str">
            <v>EUR</v>
          </cell>
          <cell r="J77">
            <v>51.71</v>
          </cell>
          <cell r="K77" t="str">
            <v>PZ</v>
          </cell>
          <cell r="L77" t="str">
            <v>000000000000103192</v>
          </cell>
        </row>
        <row r="78">
          <cell r="A78">
            <v>103300</v>
          </cell>
          <cell r="B78" t="str">
            <v>eni i-Base  15W-40  SF</v>
          </cell>
          <cell r="D78">
            <v>1000</v>
          </cell>
          <cell r="E78" t="str">
            <v>P</v>
          </cell>
          <cell r="F78" t="str">
            <v>Altri auto</v>
          </cell>
          <cell r="G78">
            <v>2</v>
          </cell>
          <cell r="H78">
            <v>2</v>
          </cell>
          <cell r="I78" t="str">
            <v>EUR</v>
          </cell>
          <cell r="J78">
            <v>2093</v>
          </cell>
          <cell r="K78" t="str">
            <v>TM</v>
          </cell>
          <cell r="L78" t="str">
            <v>000000000000103300</v>
          </cell>
          <cell r="M78">
            <v>1000</v>
          </cell>
          <cell r="N78">
            <v>0.879</v>
          </cell>
          <cell r="O78">
            <v>1000</v>
          </cell>
        </row>
        <row r="79">
          <cell r="A79">
            <v>103310</v>
          </cell>
          <cell r="B79" t="str">
            <v>eni i-Base  15W-40  205 LT FS</v>
          </cell>
          <cell r="D79">
            <v>180.19499999999999</v>
          </cell>
          <cell r="E79" t="str">
            <v>P</v>
          </cell>
          <cell r="F79" t="str">
            <v>Altri auto</v>
          </cell>
          <cell r="G79">
            <v>2</v>
          </cell>
          <cell r="H79">
            <v>2</v>
          </cell>
          <cell r="I79" t="str">
            <v>EUR</v>
          </cell>
          <cell r="J79">
            <v>435</v>
          </cell>
          <cell r="K79" t="str">
            <v>PZ</v>
          </cell>
          <cell r="L79" t="str">
            <v>000000000000103310</v>
          </cell>
          <cell r="M79">
            <v>180.19499999999999</v>
          </cell>
          <cell r="N79">
            <v>0.879</v>
          </cell>
          <cell r="O79">
            <v>205</v>
          </cell>
        </row>
        <row r="80">
          <cell r="A80">
            <v>103323</v>
          </cell>
          <cell r="B80" t="str">
            <v>eni i-Base  15W-40  1000 L CV</v>
          </cell>
          <cell r="D80">
            <v>879</v>
          </cell>
          <cell r="E80" t="str">
            <v>P</v>
          </cell>
          <cell r="F80" t="str">
            <v>Altri auto</v>
          </cell>
          <cell r="G80">
            <v>2</v>
          </cell>
          <cell r="H80">
            <v>2</v>
          </cell>
          <cell r="I80" t="str">
            <v>EUR</v>
          </cell>
          <cell r="J80">
            <v>2045</v>
          </cell>
          <cell r="K80" t="str">
            <v>PZ</v>
          </cell>
          <cell r="L80" t="str">
            <v>000000000000103323</v>
          </cell>
          <cell r="M80">
            <v>879</v>
          </cell>
          <cell r="N80">
            <v>0.879</v>
          </cell>
          <cell r="O80">
            <v>1000</v>
          </cell>
        </row>
        <row r="81">
          <cell r="A81">
            <v>103391</v>
          </cell>
          <cell r="B81" t="str">
            <v>eni i-Base  15W-40  12X1 LT TA</v>
          </cell>
          <cell r="D81">
            <v>10.548</v>
          </cell>
          <cell r="E81" t="str">
            <v>P</v>
          </cell>
          <cell r="F81" t="str">
            <v>Altri auto</v>
          </cell>
          <cell r="G81">
            <v>2</v>
          </cell>
          <cell r="H81">
            <v>2</v>
          </cell>
          <cell r="I81" t="str">
            <v>EUR</v>
          </cell>
          <cell r="J81">
            <v>30</v>
          </cell>
          <cell r="K81" t="str">
            <v>PZ</v>
          </cell>
          <cell r="L81" t="str">
            <v>000000000000103391</v>
          </cell>
          <cell r="M81">
            <v>10.548</v>
          </cell>
          <cell r="N81">
            <v>0.879</v>
          </cell>
          <cell r="O81">
            <v>12</v>
          </cell>
        </row>
        <row r="82">
          <cell r="A82">
            <v>103392</v>
          </cell>
          <cell r="B82" t="str">
            <v>eni i-Base  15W-40  6X4 LT TA</v>
          </cell>
          <cell r="D82">
            <v>21.096</v>
          </cell>
          <cell r="E82" t="str">
            <v>P</v>
          </cell>
          <cell r="F82" t="str">
            <v>Altri auto</v>
          </cell>
          <cell r="G82">
            <v>2</v>
          </cell>
          <cell r="H82">
            <v>2</v>
          </cell>
          <cell r="I82" t="str">
            <v>EUR</v>
          </cell>
          <cell r="J82">
            <v>57</v>
          </cell>
          <cell r="K82" t="str">
            <v>PZ</v>
          </cell>
          <cell r="L82" t="str">
            <v>000000000000103392</v>
          </cell>
          <cell r="M82">
            <v>21.096</v>
          </cell>
          <cell r="N82">
            <v>0.879</v>
          </cell>
          <cell r="O82">
            <v>24</v>
          </cell>
        </row>
        <row r="83">
          <cell r="A83">
            <v>103400</v>
          </cell>
          <cell r="B83" t="str">
            <v>F1 SMO 15W/40           SF</v>
          </cell>
          <cell r="D83">
            <v>1000</v>
          </cell>
          <cell r="E83" t="str">
            <v>P</v>
          </cell>
          <cell r="F83" t="str">
            <v>Altri auto</v>
          </cell>
          <cell r="G83">
            <v>2</v>
          </cell>
          <cell r="H83">
            <v>2</v>
          </cell>
          <cell r="I83" t="str">
            <v>EUR</v>
          </cell>
          <cell r="J83">
            <v>2103.7600000000002</v>
          </cell>
          <cell r="K83" t="str">
            <v>TM</v>
          </cell>
          <cell r="L83" t="str">
            <v>000000000000103400</v>
          </cell>
        </row>
        <row r="84">
          <cell r="A84">
            <v>103411</v>
          </cell>
          <cell r="B84" t="str">
            <v>F1 SMO 15W/40    180 KG FS</v>
          </cell>
          <cell r="D84">
            <v>180</v>
          </cell>
          <cell r="E84" t="str">
            <v>P</v>
          </cell>
          <cell r="F84" t="str">
            <v>Altri auto</v>
          </cell>
          <cell r="G84">
            <v>2</v>
          </cell>
          <cell r="H84">
            <v>2</v>
          </cell>
          <cell r="I84" t="str">
            <v>EUR</v>
          </cell>
          <cell r="J84">
            <v>420.9</v>
          </cell>
          <cell r="K84" t="str">
            <v>PZ</v>
          </cell>
          <cell r="L84" t="str">
            <v>000000000000103411</v>
          </cell>
        </row>
        <row r="85">
          <cell r="A85">
            <v>103423</v>
          </cell>
          <cell r="B85" t="str">
            <v>F1 SMO 15W/40    850 KG CV</v>
          </cell>
          <cell r="D85">
            <v>850</v>
          </cell>
          <cell r="E85" t="str">
            <v>P</v>
          </cell>
          <cell r="F85" t="str">
            <v>Altri auto</v>
          </cell>
          <cell r="G85">
            <v>2</v>
          </cell>
          <cell r="H85">
            <v>2</v>
          </cell>
          <cell r="I85" t="str">
            <v>EUR</v>
          </cell>
          <cell r="J85">
            <v>1990.92</v>
          </cell>
          <cell r="K85" t="str">
            <v>PZ</v>
          </cell>
          <cell r="L85" t="str">
            <v>000000000000103423</v>
          </cell>
        </row>
        <row r="86">
          <cell r="A86">
            <v>103430</v>
          </cell>
          <cell r="B86" t="str">
            <v>F1 SMO 15W/40     48 KG FS</v>
          </cell>
          <cell r="D86">
            <v>48</v>
          </cell>
          <cell r="E86" t="str">
            <v>P</v>
          </cell>
          <cell r="F86" t="str">
            <v>Altri auto</v>
          </cell>
          <cell r="G86">
            <v>2</v>
          </cell>
          <cell r="H86">
            <v>2</v>
          </cell>
          <cell r="I86" t="str">
            <v>EUR</v>
          </cell>
          <cell r="J86">
            <v>123.58</v>
          </cell>
          <cell r="K86" t="str">
            <v>PZ</v>
          </cell>
          <cell r="L86" t="str">
            <v>000000000000103430</v>
          </cell>
        </row>
        <row r="87">
          <cell r="A87">
            <v>103440</v>
          </cell>
          <cell r="B87" t="str">
            <v>F1 SMO 15W/40     18 KG SE</v>
          </cell>
          <cell r="D87">
            <v>18</v>
          </cell>
          <cell r="E87" t="str">
            <v>P</v>
          </cell>
          <cell r="F87" t="str">
            <v>Altri auto</v>
          </cell>
          <cell r="G87">
            <v>2</v>
          </cell>
          <cell r="H87">
            <v>2</v>
          </cell>
          <cell r="I87" t="str">
            <v>EUR</v>
          </cell>
          <cell r="J87">
            <v>45.41</v>
          </cell>
          <cell r="K87" t="str">
            <v>PZ</v>
          </cell>
          <cell r="L87" t="str">
            <v>000000000000103440</v>
          </cell>
        </row>
        <row r="88">
          <cell r="A88">
            <v>103491</v>
          </cell>
          <cell r="B88" t="str">
            <v>F.1 SUPERMOTOROIL 15W/40 12X1 LT TA</v>
          </cell>
          <cell r="D88">
            <v>10.56</v>
          </cell>
          <cell r="E88" t="str">
            <v>P</v>
          </cell>
          <cell r="F88" t="str">
            <v>Altri auto</v>
          </cell>
          <cell r="G88">
            <v>2</v>
          </cell>
          <cell r="H88">
            <v>2</v>
          </cell>
          <cell r="I88" t="str">
            <v>EUR</v>
          </cell>
          <cell r="J88">
            <v>28.68</v>
          </cell>
          <cell r="K88" t="str">
            <v>PZ</v>
          </cell>
          <cell r="L88" t="str">
            <v>000000000000103491</v>
          </cell>
        </row>
        <row r="89">
          <cell r="A89">
            <v>103492</v>
          </cell>
          <cell r="B89" t="str">
            <v>F.1 SUPERMOTOROIL 15W/40  6X4 LT PET</v>
          </cell>
          <cell r="D89">
            <v>21.07</v>
          </cell>
          <cell r="E89" t="str">
            <v>P</v>
          </cell>
          <cell r="F89" t="str">
            <v>Altri auto</v>
          </cell>
          <cell r="G89">
            <v>2</v>
          </cell>
          <cell r="H89">
            <v>2</v>
          </cell>
          <cell r="I89" t="str">
            <v>EUR</v>
          </cell>
          <cell r="J89">
            <v>55.4</v>
          </cell>
          <cell r="K89" t="str">
            <v>PZ</v>
          </cell>
          <cell r="L89" t="str">
            <v>000000000000103492</v>
          </cell>
        </row>
        <row r="90">
          <cell r="A90">
            <v>103500</v>
          </cell>
          <cell r="B90" t="str">
            <v>eni i-Sint professional 5W-40  SF</v>
          </cell>
          <cell r="D90">
            <v>1000</v>
          </cell>
          <cell r="E90" t="str">
            <v>P</v>
          </cell>
          <cell r="F90" t="str">
            <v>SINT</v>
          </cell>
          <cell r="G90">
            <v>1</v>
          </cell>
          <cell r="H90">
            <v>3</v>
          </cell>
          <cell r="I90" t="str">
            <v>EUR</v>
          </cell>
          <cell r="J90">
            <v>4296</v>
          </cell>
          <cell r="K90" t="str">
            <v>TM</v>
          </cell>
          <cell r="L90" t="str">
            <v>000000000000103500</v>
          </cell>
          <cell r="M90">
            <v>1000</v>
          </cell>
          <cell r="N90">
            <v>0.85599999999999998</v>
          </cell>
        </row>
        <row r="91">
          <cell r="A91">
            <v>103510</v>
          </cell>
          <cell r="B91" t="str">
            <v>eni i-Sint professional 5W-40 205 LT FS</v>
          </cell>
          <cell r="D91">
            <v>175.48</v>
          </cell>
          <cell r="E91" t="str">
            <v>P</v>
          </cell>
          <cell r="F91" t="str">
            <v>SINT</v>
          </cell>
          <cell r="G91">
            <v>1</v>
          </cell>
          <cell r="H91">
            <v>3</v>
          </cell>
          <cell r="I91" t="str">
            <v>EUR</v>
          </cell>
          <cell r="J91">
            <v>840</v>
          </cell>
          <cell r="K91" t="str">
            <v>PZ</v>
          </cell>
          <cell r="L91" t="str">
            <v>000000000000103510</v>
          </cell>
          <cell r="M91">
            <v>175.48</v>
          </cell>
          <cell r="N91">
            <v>0.85599999999999998</v>
          </cell>
          <cell r="O91">
            <v>205</v>
          </cell>
        </row>
        <row r="92">
          <cell r="A92">
            <v>103800</v>
          </cell>
          <cell r="B92" t="str">
            <v>eni i-Sint professional 10W-40  SF</v>
          </cell>
          <cell r="D92">
            <v>1000</v>
          </cell>
          <cell r="E92" t="str">
            <v>P</v>
          </cell>
          <cell r="F92" t="str">
            <v>Altri auto</v>
          </cell>
          <cell r="G92">
            <v>2</v>
          </cell>
          <cell r="H92">
            <v>2</v>
          </cell>
          <cell r="I92" t="str">
            <v>EUR</v>
          </cell>
          <cell r="J92">
            <v>2208</v>
          </cell>
          <cell r="K92" t="str">
            <v>TM</v>
          </cell>
          <cell r="L92" t="str">
            <v>000000000000103800</v>
          </cell>
          <cell r="M92">
            <v>1000</v>
          </cell>
          <cell r="N92">
            <v>0.872</v>
          </cell>
        </row>
        <row r="93">
          <cell r="A93">
            <v>103810</v>
          </cell>
          <cell r="B93" t="str">
            <v>eni i-Sint professional 10W-40 205 LT FS</v>
          </cell>
          <cell r="D93">
            <v>178.76</v>
          </cell>
          <cell r="E93" t="str">
            <v>P</v>
          </cell>
          <cell r="F93" t="str">
            <v>Altri auto</v>
          </cell>
          <cell r="G93">
            <v>2</v>
          </cell>
          <cell r="H93">
            <v>2</v>
          </cell>
          <cell r="I93" t="str">
            <v>EUR</v>
          </cell>
          <cell r="J93">
            <v>452</v>
          </cell>
          <cell r="K93" t="str">
            <v>PZ</v>
          </cell>
          <cell r="L93" t="str">
            <v>000000000000103810</v>
          </cell>
          <cell r="M93">
            <v>178.76</v>
          </cell>
          <cell r="N93">
            <v>0.872</v>
          </cell>
          <cell r="O93">
            <v>205</v>
          </cell>
        </row>
        <row r="94">
          <cell r="A94">
            <v>103823</v>
          </cell>
          <cell r="B94" t="str">
            <v>eni i-Sint professional 10W-40 1000L CV</v>
          </cell>
          <cell r="D94">
            <v>872</v>
          </cell>
          <cell r="E94" t="str">
            <v>P</v>
          </cell>
          <cell r="F94" t="str">
            <v>Altri auto</v>
          </cell>
          <cell r="G94">
            <v>2</v>
          </cell>
          <cell r="H94">
            <v>2</v>
          </cell>
          <cell r="I94" t="str">
            <v>EUR</v>
          </cell>
          <cell r="J94">
            <v>2130</v>
          </cell>
          <cell r="K94" t="str">
            <v>PZ</v>
          </cell>
          <cell r="L94" t="str">
            <v>000000000000103823</v>
          </cell>
          <cell r="M94">
            <v>872</v>
          </cell>
          <cell r="N94">
            <v>0.872</v>
          </cell>
          <cell r="O94">
            <v>1000</v>
          </cell>
        </row>
        <row r="95">
          <cell r="A95">
            <v>103900</v>
          </cell>
          <cell r="B95" t="str">
            <v>eni i-Base professional 15W-40  SF</v>
          </cell>
          <cell r="D95">
            <v>1000</v>
          </cell>
          <cell r="E95" t="str">
            <v>P</v>
          </cell>
          <cell r="F95" t="str">
            <v>Altri auto</v>
          </cell>
          <cell r="G95">
            <v>2</v>
          </cell>
          <cell r="H95">
            <v>2</v>
          </cell>
          <cell r="I95" t="str">
            <v>EUR</v>
          </cell>
          <cell r="J95">
            <v>1662</v>
          </cell>
          <cell r="K95" t="str">
            <v>TM</v>
          </cell>
          <cell r="L95" t="str">
            <v>000000000000103900</v>
          </cell>
          <cell r="M95">
            <v>1000</v>
          </cell>
          <cell r="N95">
            <v>0.874</v>
          </cell>
        </row>
        <row r="96">
          <cell r="A96">
            <v>103910</v>
          </cell>
          <cell r="B96" t="str">
            <v>eni i-Base professional 15W-40 205 LT FS</v>
          </cell>
          <cell r="D96">
            <v>179.17</v>
          </cell>
          <cell r="E96" t="str">
            <v>P</v>
          </cell>
          <cell r="F96" t="str">
            <v>Altri auto</v>
          </cell>
          <cell r="G96">
            <v>2</v>
          </cell>
          <cell r="H96">
            <v>2</v>
          </cell>
          <cell r="I96" t="str">
            <v>EUR</v>
          </cell>
          <cell r="J96">
            <v>356</v>
          </cell>
          <cell r="K96" t="str">
            <v>PZ</v>
          </cell>
          <cell r="L96" t="str">
            <v>000000000000103910</v>
          </cell>
          <cell r="M96">
            <v>179.17</v>
          </cell>
          <cell r="N96">
            <v>0.874</v>
          </cell>
          <cell r="O96">
            <v>205</v>
          </cell>
        </row>
        <row r="97">
          <cell r="A97">
            <v>103991</v>
          </cell>
          <cell r="B97" t="str">
            <v>eni i-Base professional 15W-40 1LT TA</v>
          </cell>
          <cell r="D97">
            <v>10.488</v>
          </cell>
          <cell r="E97" t="str">
            <v>P</v>
          </cell>
          <cell r="F97" t="str">
            <v>Altri auto</v>
          </cell>
          <cell r="G97">
            <v>2</v>
          </cell>
          <cell r="H97">
            <v>2</v>
          </cell>
          <cell r="I97" t="str">
            <v>EUR</v>
          </cell>
          <cell r="J97">
            <v>25</v>
          </cell>
          <cell r="K97" t="str">
            <v>PZ</v>
          </cell>
          <cell r="L97" t="str">
            <v>000000000000103991</v>
          </cell>
          <cell r="M97">
            <v>10.488</v>
          </cell>
          <cell r="N97">
            <v>0.874</v>
          </cell>
          <cell r="O97">
            <v>12</v>
          </cell>
        </row>
        <row r="98">
          <cell r="A98">
            <v>103992</v>
          </cell>
          <cell r="B98" t="str">
            <v>eni i-Base professional 15W-40 4LT TA</v>
          </cell>
          <cell r="D98">
            <v>20.975999999999999</v>
          </cell>
          <cell r="E98" t="str">
            <v>P</v>
          </cell>
          <cell r="F98" t="str">
            <v>Altri auto</v>
          </cell>
          <cell r="G98">
            <v>2</v>
          </cell>
          <cell r="H98">
            <v>2</v>
          </cell>
          <cell r="I98" t="str">
            <v>EUR</v>
          </cell>
          <cell r="J98">
            <v>48</v>
          </cell>
          <cell r="K98" t="str">
            <v>PZ</v>
          </cell>
          <cell r="L98" t="str">
            <v>000000000000103992</v>
          </cell>
          <cell r="M98">
            <v>20.975999999999999</v>
          </cell>
          <cell r="N98">
            <v>0.874</v>
          </cell>
          <cell r="O98">
            <v>24</v>
          </cell>
        </row>
        <row r="99">
          <cell r="A99">
            <v>106000</v>
          </cell>
          <cell r="B99" t="str">
            <v>MOT HD 20W/30           SF</v>
          </cell>
          <cell r="D99">
            <v>1000</v>
          </cell>
          <cell r="E99" t="str">
            <v>P</v>
          </cell>
          <cell r="F99" t="str">
            <v>Altri auto</v>
          </cell>
          <cell r="G99">
            <v>2</v>
          </cell>
          <cell r="H99">
            <v>2</v>
          </cell>
          <cell r="I99" t="str">
            <v>EUR</v>
          </cell>
          <cell r="J99">
            <v>1816.56</v>
          </cell>
          <cell r="K99" t="str">
            <v>TM</v>
          </cell>
          <cell r="L99" t="str">
            <v>000000000000106000</v>
          </cell>
        </row>
        <row r="100">
          <cell r="A100">
            <v>106100</v>
          </cell>
          <cell r="B100" t="str">
            <v>MOT HD 40/50            SF</v>
          </cell>
          <cell r="D100">
            <v>1000</v>
          </cell>
          <cell r="E100" t="str">
            <v>P</v>
          </cell>
          <cell r="F100" t="str">
            <v>Altri auto</v>
          </cell>
          <cell r="G100">
            <v>2</v>
          </cell>
          <cell r="H100">
            <v>2</v>
          </cell>
          <cell r="I100" t="str">
            <v>EUR</v>
          </cell>
          <cell r="J100">
            <v>1908.23</v>
          </cell>
          <cell r="K100" t="str">
            <v>TM</v>
          </cell>
          <cell r="L100" t="str">
            <v>000000000000106100</v>
          </cell>
        </row>
        <row r="101">
          <cell r="A101">
            <v>106111</v>
          </cell>
          <cell r="B101" t="str">
            <v>MOT HD 40/50     180 KG FS</v>
          </cell>
          <cell r="D101">
            <v>180</v>
          </cell>
          <cell r="E101" t="str">
            <v>P</v>
          </cell>
          <cell r="F101" t="str">
            <v>Altri auto</v>
          </cell>
          <cell r="G101">
            <v>2</v>
          </cell>
          <cell r="H101">
            <v>2</v>
          </cell>
          <cell r="I101" t="str">
            <v>EUR</v>
          </cell>
          <cell r="J101">
            <v>385.71</v>
          </cell>
          <cell r="K101" t="str">
            <v>PZ</v>
          </cell>
          <cell r="L101" t="str">
            <v>000000000000106111</v>
          </cell>
        </row>
        <row r="102">
          <cell r="A102">
            <v>106191</v>
          </cell>
          <cell r="B102" t="str">
            <v>MOTOR OIL HD 40W-50  12X1 LT TA</v>
          </cell>
          <cell r="D102">
            <v>10.535</v>
          </cell>
          <cell r="E102" t="str">
            <v>P</v>
          </cell>
          <cell r="F102" t="str">
            <v>Altri auto</v>
          </cell>
          <cell r="G102">
            <v>2</v>
          </cell>
          <cell r="H102">
            <v>2</v>
          </cell>
          <cell r="I102" t="str">
            <v>EUR</v>
          </cell>
          <cell r="J102">
            <v>26.6</v>
          </cell>
          <cell r="K102" t="str">
            <v>PZ</v>
          </cell>
          <cell r="L102" t="str">
            <v>000000000000106191</v>
          </cell>
        </row>
        <row r="103">
          <cell r="A103">
            <v>106192</v>
          </cell>
          <cell r="B103" t="str">
            <v>MOTOR OIL HD 40W-50   6X4 LT TA PET</v>
          </cell>
          <cell r="D103">
            <v>21.07</v>
          </cell>
          <cell r="E103" t="str">
            <v>P</v>
          </cell>
          <cell r="F103" t="str">
            <v>Altri auto</v>
          </cell>
          <cell r="G103">
            <v>2</v>
          </cell>
          <cell r="H103">
            <v>2</v>
          </cell>
          <cell r="I103" t="str">
            <v>EUR</v>
          </cell>
          <cell r="J103">
            <v>51.71</v>
          </cell>
          <cell r="K103" t="str">
            <v>PZ</v>
          </cell>
          <cell r="L103" t="str">
            <v>000000000000106192</v>
          </cell>
        </row>
        <row r="104">
          <cell r="A104">
            <v>106300</v>
          </cell>
          <cell r="B104" t="str">
            <v>MOT HD 20W/40           SF</v>
          </cell>
          <cell r="D104">
            <v>1000</v>
          </cell>
          <cell r="E104" t="str">
            <v>P</v>
          </cell>
          <cell r="F104" t="str">
            <v>Altri auto</v>
          </cell>
          <cell r="G104">
            <v>2</v>
          </cell>
          <cell r="H104">
            <v>2</v>
          </cell>
          <cell r="I104" t="str">
            <v>EUR</v>
          </cell>
          <cell r="J104">
            <v>1846.15</v>
          </cell>
          <cell r="K104" t="str">
            <v>TM</v>
          </cell>
          <cell r="L104" t="str">
            <v>000000000000106300</v>
          </cell>
        </row>
        <row r="105">
          <cell r="A105">
            <v>106311</v>
          </cell>
          <cell r="B105" t="str">
            <v>MOT HD 20W/40    180 KG FS</v>
          </cell>
          <cell r="D105">
            <v>180</v>
          </cell>
          <cell r="E105" t="str">
            <v>P</v>
          </cell>
          <cell r="F105" t="str">
            <v>Altri auto</v>
          </cell>
          <cell r="G105">
            <v>2</v>
          </cell>
          <cell r="H105">
            <v>2</v>
          </cell>
          <cell r="I105" t="str">
            <v>EUR</v>
          </cell>
          <cell r="J105">
            <v>374.53</v>
          </cell>
          <cell r="K105" t="str">
            <v>PZ</v>
          </cell>
          <cell r="L105" t="str">
            <v>000000000000106311</v>
          </cell>
        </row>
        <row r="106">
          <cell r="A106">
            <v>106340</v>
          </cell>
          <cell r="B106" t="str">
            <v>MOT HD 20W/40     18 KG SE</v>
          </cell>
          <cell r="D106">
            <v>18</v>
          </cell>
          <cell r="E106" t="str">
            <v>P</v>
          </cell>
          <cell r="F106" t="str">
            <v>Altri auto</v>
          </cell>
          <cell r="G106">
            <v>2</v>
          </cell>
          <cell r="H106">
            <v>2</v>
          </cell>
          <cell r="I106" t="str">
            <v>EUR</v>
          </cell>
          <cell r="J106">
            <v>40.78</v>
          </cell>
          <cell r="K106" t="str">
            <v>PZ</v>
          </cell>
          <cell r="L106" t="str">
            <v>000000000000106340</v>
          </cell>
        </row>
        <row r="107">
          <cell r="A107">
            <v>106391</v>
          </cell>
          <cell r="B107" t="str">
            <v>MOTOR OIL HD 20W/40   12X1 LT TA</v>
          </cell>
          <cell r="D107">
            <v>10.535</v>
          </cell>
          <cell r="E107" t="str">
            <v>P</v>
          </cell>
          <cell r="F107" t="str">
            <v>Altri auto</v>
          </cell>
          <cell r="G107">
            <v>2</v>
          </cell>
          <cell r="H107">
            <v>2</v>
          </cell>
          <cell r="I107" t="str">
            <v>EUR</v>
          </cell>
          <cell r="J107">
            <v>25.94</v>
          </cell>
          <cell r="K107" t="str">
            <v>PZ</v>
          </cell>
          <cell r="L107" t="str">
            <v>000000000000106391</v>
          </cell>
        </row>
        <row r="108">
          <cell r="A108">
            <v>106392</v>
          </cell>
          <cell r="B108" t="str">
            <v>MOTOR OIL HD 20W-40   6X4 LT TA PET</v>
          </cell>
          <cell r="D108">
            <v>21.07</v>
          </cell>
          <cell r="E108" t="str">
            <v>P</v>
          </cell>
          <cell r="F108" t="str">
            <v>Altri auto</v>
          </cell>
          <cell r="G108">
            <v>2</v>
          </cell>
          <cell r="H108">
            <v>2</v>
          </cell>
          <cell r="I108" t="str">
            <v>EUR</v>
          </cell>
          <cell r="J108">
            <v>50.47</v>
          </cell>
          <cell r="K108" t="str">
            <v>PZ</v>
          </cell>
          <cell r="L108" t="str">
            <v>000000000000106392</v>
          </cell>
        </row>
        <row r="109">
          <cell r="A109">
            <v>109200</v>
          </cell>
          <cell r="B109" t="str">
            <v>DIESEL GAMMA 30         SF</v>
          </cell>
          <cell r="D109">
            <v>1000</v>
          </cell>
          <cell r="E109" t="str">
            <v>P</v>
          </cell>
          <cell r="F109" t="str">
            <v>DIESEL ALTRI</v>
          </cell>
          <cell r="G109">
            <v>5</v>
          </cell>
          <cell r="H109">
            <v>2</v>
          </cell>
          <cell r="I109" t="str">
            <v>EUR</v>
          </cell>
          <cell r="J109">
            <v>1773.56</v>
          </cell>
          <cell r="K109" t="str">
            <v>TM</v>
          </cell>
          <cell r="L109" t="str">
            <v>000000000000109200</v>
          </cell>
        </row>
        <row r="110">
          <cell r="A110">
            <v>109211</v>
          </cell>
          <cell r="B110" t="str">
            <v>DIESEL GAMMA 30  180 KG FS</v>
          </cell>
          <cell r="D110">
            <v>180</v>
          </cell>
          <cell r="E110" t="str">
            <v>P</v>
          </cell>
          <cell r="F110" t="str">
            <v>DIESEL ALTRI</v>
          </cell>
          <cell r="G110">
            <v>5</v>
          </cell>
          <cell r="H110">
            <v>2</v>
          </cell>
          <cell r="I110" t="str">
            <v>EUR</v>
          </cell>
          <cell r="J110">
            <v>361.47</v>
          </cell>
          <cell r="K110" t="str">
            <v>PZ</v>
          </cell>
          <cell r="L110" t="str">
            <v>000000000000109211</v>
          </cell>
        </row>
        <row r="111">
          <cell r="A111">
            <v>109223</v>
          </cell>
          <cell r="B111" t="str">
            <v>DIESEL GAMMA 30  850 KG CV</v>
          </cell>
          <cell r="D111">
            <v>850</v>
          </cell>
          <cell r="E111" t="str">
            <v>P</v>
          </cell>
          <cell r="F111" t="str">
            <v>DIESEL ALTRI</v>
          </cell>
          <cell r="G111">
            <v>5</v>
          </cell>
          <cell r="H111">
            <v>2</v>
          </cell>
          <cell r="I111" t="str">
            <v>EUR</v>
          </cell>
          <cell r="J111">
            <v>1710.24</v>
          </cell>
          <cell r="K111" t="str">
            <v>PZ</v>
          </cell>
          <cell r="L111" t="str">
            <v>000000000000109223</v>
          </cell>
        </row>
        <row r="112">
          <cell r="A112">
            <v>109230</v>
          </cell>
          <cell r="B112" t="str">
            <v>DIESEL GAMMA 30   48 KG FS</v>
          </cell>
          <cell r="D112">
            <v>48</v>
          </cell>
          <cell r="E112" t="str">
            <v>P</v>
          </cell>
          <cell r="F112" t="str">
            <v>DIESEL ALTRI</v>
          </cell>
          <cell r="G112">
            <v>5</v>
          </cell>
          <cell r="H112">
            <v>2</v>
          </cell>
          <cell r="I112" t="str">
            <v>EUR</v>
          </cell>
          <cell r="J112">
            <v>107.73</v>
          </cell>
          <cell r="K112" t="str">
            <v>PZ</v>
          </cell>
          <cell r="L112" t="str">
            <v>000000000000109230</v>
          </cell>
        </row>
        <row r="113">
          <cell r="A113">
            <v>109240</v>
          </cell>
          <cell r="B113" t="str">
            <v>DIESEL GAMMA 30   18 KG SE</v>
          </cell>
          <cell r="D113">
            <v>18</v>
          </cell>
          <cell r="E113" t="str">
            <v>P</v>
          </cell>
          <cell r="F113" t="str">
            <v>DIESEL ALTRI</v>
          </cell>
          <cell r="G113">
            <v>5</v>
          </cell>
          <cell r="H113">
            <v>2</v>
          </cell>
          <cell r="I113" t="str">
            <v>EUR</v>
          </cell>
          <cell r="J113">
            <v>39.47</v>
          </cell>
          <cell r="K113" t="str">
            <v>PZ</v>
          </cell>
          <cell r="L113" t="str">
            <v>000000000000109240</v>
          </cell>
        </row>
        <row r="114">
          <cell r="A114">
            <v>109300</v>
          </cell>
          <cell r="B114" t="str">
            <v>DIESEL GAMMA 40         SF</v>
          </cell>
          <cell r="D114">
            <v>1000</v>
          </cell>
          <cell r="E114" t="str">
            <v>P</v>
          </cell>
          <cell r="F114" t="str">
            <v>DIESEL ALTRI</v>
          </cell>
          <cell r="G114">
            <v>5</v>
          </cell>
          <cell r="H114">
            <v>2</v>
          </cell>
          <cell r="I114" t="str">
            <v>EUR</v>
          </cell>
          <cell r="J114">
            <v>1852.62</v>
          </cell>
          <cell r="K114" t="str">
            <v>TM</v>
          </cell>
          <cell r="L114" t="str">
            <v>000000000000109300</v>
          </cell>
        </row>
        <row r="115">
          <cell r="A115">
            <v>109311</v>
          </cell>
          <cell r="B115" t="str">
            <v>DIESEL GAMMA 40  180 KG FS</v>
          </cell>
          <cell r="D115">
            <v>180</v>
          </cell>
          <cell r="E115" t="str">
            <v>P</v>
          </cell>
          <cell r="F115" t="str">
            <v>DIESEL ALTRI</v>
          </cell>
          <cell r="G115">
            <v>5</v>
          </cell>
          <cell r="H115">
            <v>2</v>
          </cell>
          <cell r="I115" t="str">
            <v>EUR</v>
          </cell>
          <cell r="J115">
            <v>375.7</v>
          </cell>
          <cell r="K115" t="str">
            <v>PZ</v>
          </cell>
          <cell r="L115" t="str">
            <v>000000000000109311</v>
          </cell>
        </row>
        <row r="116">
          <cell r="A116">
            <v>109330</v>
          </cell>
          <cell r="B116" t="str">
            <v>DIESEL GAMMA 40   48 KG FS</v>
          </cell>
          <cell r="D116">
            <v>48</v>
          </cell>
          <cell r="E116" t="str">
            <v>P</v>
          </cell>
          <cell r="F116" t="str">
            <v>DIESEL ALTRI</v>
          </cell>
          <cell r="G116">
            <v>5</v>
          </cell>
          <cell r="H116">
            <v>2</v>
          </cell>
          <cell r="I116" t="str">
            <v>EUR</v>
          </cell>
          <cell r="J116">
            <v>111.53</v>
          </cell>
          <cell r="K116" t="str">
            <v>PZ</v>
          </cell>
          <cell r="L116" t="str">
            <v>000000000000109330</v>
          </cell>
        </row>
        <row r="117">
          <cell r="A117">
            <v>109331</v>
          </cell>
          <cell r="B117" t="str">
            <v>DIESEL GAMMA 40  180 KG FS</v>
          </cell>
          <cell r="D117">
            <v>180</v>
          </cell>
          <cell r="E117" t="str">
            <v>P</v>
          </cell>
          <cell r="F117" t="str">
            <v>DIESEL ALTRI</v>
          </cell>
          <cell r="G117">
            <v>5</v>
          </cell>
          <cell r="H117">
            <v>2</v>
          </cell>
          <cell r="I117" t="str">
            <v>EUR</v>
          </cell>
          <cell r="J117">
            <v>382.39</v>
          </cell>
          <cell r="K117" t="str">
            <v>PZ</v>
          </cell>
          <cell r="L117" t="str">
            <v>000000000000109331</v>
          </cell>
        </row>
        <row r="118">
          <cell r="A118">
            <v>109340</v>
          </cell>
          <cell r="B118" t="str">
            <v>DIESEL GAMMA 40   18 KG SE</v>
          </cell>
          <cell r="D118">
            <v>18</v>
          </cell>
          <cell r="E118" t="str">
            <v>P</v>
          </cell>
          <cell r="F118" t="str">
            <v>DIESEL ALTRI</v>
          </cell>
          <cell r="G118">
            <v>5</v>
          </cell>
          <cell r="H118">
            <v>2</v>
          </cell>
          <cell r="I118" t="str">
            <v>EUR</v>
          </cell>
          <cell r="J118">
            <v>40.89</v>
          </cell>
          <cell r="K118" t="str">
            <v>PZ</v>
          </cell>
          <cell r="L118" t="str">
            <v>000000000000109340</v>
          </cell>
        </row>
        <row r="119">
          <cell r="A119">
            <v>109400</v>
          </cell>
          <cell r="B119" t="str">
            <v>DIESEL GAMMA 50         SF</v>
          </cell>
          <cell r="D119">
            <v>1000</v>
          </cell>
          <cell r="E119" t="str">
            <v>P</v>
          </cell>
          <cell r="F119" t="str">
            <v>DIESEL ALTRI</v>
          </cell>
          <cell r="G119">
            <v>5</v>
          </cell>
          <cell r="H119">
            <v>2</v>
          </cell>
          <cell r="I119" t="str">
            <v>EUR</v>
          </cell>
          <cell r="J119">
            <v>1927.17</v>
          </cell>
          <cell r="K119" t="str">
            <v>TM</v>
          </cell>
          <cell r="L119" t="str">
            <v>000000000000109400</v>
          </cell>
        </row>
        <row r="120">
          <cell r="A120">
            <v>109500</v>
          </cell>
          <cell r="B120" t="str">
            <v>D.GAMMA 10W/20          SF</v>
          </cell>
          <cell r="D120">
            <v>1000</v>
          </cell>
          <cell r="E120" t="str">
            <v>P</v>
          </cell>
          <cell r="F120" t="str">
            <v>DIESEL ALTRI</v>
          </cell>
          <cell r="G120">
            <v>5</v>
          </cell>
          <cell r="H120">
            <v>2</v>
          </cell>
          <cell r="I120" t="str">
            <v>EUR</v>
          </cell>
          <cell r="J120">
            <v>1726.57</v>
          </cell>
          <cell r="K120" t="str">
            <v>TM</v>
          </cell>
          <cell r="L120" t="str">
            <v>000000000000109500</v>
          </cell>
        </row>
        <row r="121">
          <cell r="A121">
            <v>109511</v>
          </cell>
          <cell r="B121" t="str">
            <v>D.GAMMA 10W/20   180 KG FS</v>
          </cell>
          <cell r="D121">
            <v>180</v>
          </cell>
          <cell r="E121" t="str">
            <v>P</v>
          </cell>
          <cell r="F121" t="str">
            <v>DIESEL ALTRI</v>
          </cell>
          <cell r="G121">
            <v>5</v>
          </cell>
          <cell r="H121">
            <v>2</v>
          </cell>
          <cell r="I121" t="str">
            <v>EUR</v>
          </cell>
          <cell r="J121">
            <v>353.01</v>
          </cell>
          <cell r="K121" t="str">
            <v>PZ</v>
          </cell>
          <cell r="L121" t="str">
            <v>000000000000109511</v>
          </cell>
        </row>
        <row r="122">
          <cell r="A122">
            <v>109540</v>
          </cell>
          <cell r="B122" t="str">
            <v>D.GAMMA 10W/20    18 KG SE</v>
          </cell>
          <cell r="D122">
            <v>18</v>
          </cell>
          <cell r="E122" t="str">
            <v>P</v>
          </cell>
          <cell r="F122" t="str">
            <v>DIESEL ALTRI</v>
          </cell>
          <cell r="G122">
            <v>5</v>
          </cell>
          <cell r="H122">
            <v>2</v>
          </cell>
          <cell r="I122" t="str">
            <v>EUR</v>
          </cell>
          <cell r="J122">
            <v>38.630000000000003</v>
          </cell>
          <cell r="K122" t="str">
            <v>PZ</v>
          </cell>
          <cell r="L122" t="str">
            <v>000000000000109540</v>
          </cell>
        </row>
        <row r="123">
          <cell r="A123">
            <v>110000</v>
          </cell>
          <cell r="B123" t="str">
            <v>S.DIESEL 15W/40         SF</v>
          </cell>
          <cell r="D123">
            <v>1000</v>
          </cell>
          <cell r="E123" t="str">
            <v>P</v>
          </cell>
          <cell r="F123" t="str">
            <v>S.DIESEL, SIGMA TURB</v>
          </cell>
          <cell r="G123">
            <v>3</v>
          </cell>
          <cell r="H123">
            <v>2</v>
          </cell>
          <cell r="I123" t="str">
            <v>EUR</v>
          </cell>
          <cell r="J123">
            <v>2099.7199999999998</v>
          </cell>
          <cell r="K123" t="str">
            <v>TM</v>
          </cell>
          <cell r="L123" t="str">
            <v>000000000000110000</v>
          </cell>
        </row>
        <row r="124">
          <cell r="A124">
            <v>110023</v>
          </cell>
          <cell r="B124" t="str">
            <v>SUPERDIESEL MULT.(EXP) 15W-40  KG 850 CV</v>
          </cell>
          <cell r="D124">
            <v>850</v>
          </cell>
          <cell r="E124" t="str">
            <v>P</v>
          </cell>
          <cell r="F124" t="str">
            <v>S.DIESEL, SIGMA TURB</v>
          </cell>
          <cell r="G124">
            <v>3</v>
          </cell>
          <cell r="H124">
            <v>2</v>
          </cell>
          <cell r="I124" t="str">
            <v>EUR</v>
          </cell>
          <cell r="J124">
            <v>1987.48</v>
          </cell>
          <cell r="K124" t="str">
            <v>PZ</v>
          </cell>
          <cell r="L124" t="str">
            <v>000000000000110023</v>
          </cell>
        </row>
        <row r="125">
          <cell r="A125">
            <v>110031</v>
          </cell>
          <cell r="B125" t="str">
            <v>S.DIESEL 15W/40  180 KG FS</v>
          </cell>
          <cell r="D125">
            <v>180</v>
          </cell>
          <cell r="E125" t="str">
            <v>P</v>
          </cell>
          <cell r="F125" t="str">
            <v>S.DIESEL, SIGMA TURB</v>
          </cell>
          <cell r="G125">
            <v>3</v>
          </cell>
          <cell r="H125">
            <v>2</v>
          </cell>
          <cell r="I125" t="str">
            <v>EUR</v>
          </cell>
          <cell r="J125">
            <v>426.88</v>
          </cell>
          <cell r="K125" t="str">
            <v>PZ</v>
          </cell>
          <cell r="L125" t="str">
            <v>000000000000110031</v>
          </cell>
        </row>
        <row r="126">
          <cell r="A126">
            <v>110040</v>
          </cell>
          <cell r="B126" t="str">
            <v>S.DIESEL 15W/40   18 KG SE</v>
          </cell>
          <cell r="D126">
            <v>18</v>
          </cell>
          <cell r="E126" t="str">
            <v>P</v>
          </cell>
          <cell r="F126" t="str">
            <v>S.DIESEL, SIGMA TURB</v>
          </cell>
          <cell r="G126">
            <v>3</v>
          </cell>
          <cell r="H126">
            <v>2</v>
          </cell>
          <cell r="I126" t="str">
            <v>EUR</v>
          </cell>
          <cell r="J126">
            <v>45.34</v>
          </cell>
          <cell r="K126" t="str">
            <v>PZ</v>
          </cell>
          <cell r="L126" t="str">
            <v>000000000000110040</v>
          </cell>
        </row>
        <row r="127">
          <cell r="A127">
            <v>110091</v>
          </cell>
          <cell r="B127" t="str">
            <v>S.DIESEL MULTIGR.(EXP)15W-40 12X1 LT TA</v>
          </cell>
          <cell r="D127">
            <v>10.535</v>
          </cell>
          <cell r="E127" t="str">
            <v>P</v>
          </cell>
          <cell r="F127" t="str">
            <v>S.DIESEL, SIGMA TURB</v>
          </cell>
          <cell r="G127">
            <v>3</v>
          </cell>
          <cell r="H127">
            <v>2</v>
          </cell>
          <cell r="I127" t="str">
            <v>EUR</v>
          </cell>
          <cell r="J127">
            <v>28.58</v>
          </cell>
          <cell r="K127" t="str">
            <v>PZ</v>
          </cell>
          <cell r="L127" t="str">
            <v>000000000000110091</v>
          </cell>
        </row>
        <row r="128">
          <cell r="A128">
            <v>110092</v>
          </cell>
          <cell r="B128" t="str">
            <v>S.DIESEL MULT.15W/40 (EXP) 6X4LT TAN PET</v>
          </cell>
          <cell r="D128">
            <v>21.07</v>
          </cell>
          <cell r="E128" t="str">
            <v>P</v>
          </cell>
          <cell r="F128" t="str">
            <v>S.DIESEL, SIGMA TURB</v>
          </cell>
          <cell r="G128">
            <v>3</v>
          </cell>
          <cell r="H128">
            <v>2</v>
          </cell>
          <cell r="I128" t="str">
            <v>EUR</v>
          </cell>
          <cell r="J128">
            <v>55.59</v>
          </cell>
          <cell r="K128" t="str">
            <v>PZ</v>
          </cell>
          <cell r="L128" t="str">
            <v>000000000000110092</v>
          </cell>
        </row>
        <row r="129">
          <cell r="A129">
            <v>110100</v>
          </cell>
          <cell r="B129" t="str">
            <v>S.DIESEL 20W/50         SF</v>
          </cell>
          <cell r="D129">
            <v>1000</v>
          </cell>
          <cell r="E129" t="str">
            <v>P</v>
          </cell>
          <cell r="F129" t="str">
            <v>S.DIESEL, SIGMA TURB</v>
          </cell>
          <cell r="G129">
            <v>3</v>
          </cell>
          <cell r="H129">
            <v>2</v>
          </cell>
          <cell r="I129" t="str">
            <v>EUR</v>
          </cell>
          <cell r="J129">
            <v>2108.1999999999998</v>
          </cell>
          <cell r="K129" t="str">
            <v>TM</v>
          </cell>
          <cell r="L129" t="str">
            <v>000000000000110100</v>
          </cell>
        </row>
        <row r="130">
          <cell r="A130">
            <v>110111</v>
          </cell>
          <cell r="B130" t="str">
            <v>S.DIESEL 20W/50  180 KG FS</v>
          </cell>
          <cell r="D130">
            <v>180</v>
          </cell>
          <cell r="E130" t="str">
            <v>P</v>
          </cell>
          <cell r="F130" t="str">
            <v>S.DIESEL, SIGMA TURB</v>
          </cell>
          <cell r="G130">
            <v>3</v>
          </cell>
          <cell r="H130">
            <v>2</v>
          </cell>
          <cell r="I130" t="str">
            <v>EUR</v>
          </cell>
          <cell r="J130">
            <v>421.7</v>
          </cell>
          <cell r="K130" t="str">
            <v>PZ</v>
          </cell>
          <cell r="L130" t="str">
            <v>000000000000110111</v>
          </cell>
        </row>
        <row r="131">
          <cell r="A131">
            <v>110123</v>
          </cell>
          <cell r="B131" t="str">
            <v>SUPERDIESEL 20W-50      850 KG CV</v>
          </cell>
          <cell r="D131">
            <v>850</v>
          </cell>
          <cell r="E131" t="str">
            <v>P</v>
          </cell>
          <cell r="F131" t="str">
            <v>S.DIESEL, SIGMA TURB</v>
          </cell>
          <cell r="G131">
            <v>3</v>
          </cell>
          <cell r="H131">
            <v>2</v>
          </cell>
          <cell r="I131" t="str">
            <v>EUR</v>
          </cell>
          <cell r="J131">
            <v>1994.65</v>
          </cell>
          <cell r="K131" t="str">
            <v>PZ</v>
          </cell>
          <cell r="L131" t="str">
            <v>000000000000110123</v>
          </cell>
        </row>
        <row r="132">
          <cell r="A132">
            <v>110140</v>
          </cell>
          <cell r="B132" t="str">
            <v>S.DIESEL 20W/50   18 KG SE</v>
          </cell>
          <cell r="D132">
            <v>18</v>
          </cell>
          <cell r="E132" t="str">
            <v>P</v>
          </cell>
          <cell r="F132" t="str">
            <v>S.DIESEL, SIGMA TURB</v>
          </cell>
          <cell r="G132">
            <v>3</v>
          </cell>
          <cell r="H132">
            <v>2</v>
          </cell>
          <cell r="I132" t="str">
            <v>EUR</v>
          </cell>
          <cell r="J132">
            <v>45.49</v>
          </cell>
          <cell r="K132" t="str">
            <v>PZ</v>
          </cell>
          <cell r="L132" t="str">
            <v>000000000000110140</v>
          </cell>
        </row>
        <row r="133">
          <cell r="A133">
            <v>110191</v>
          </cell>
          <cell r="B133" t="str">
            <v>SUPERDIESEL MULTIGRADE 20W-50 12X1 LT TA</v>
          </cell>
          <cell r="D133">
            <v>10.535</v>
          </cell>
          <cell r="E133" t="str">
            <v>P</v>
          </cell>
          <cell r="F133" t="str">
            <v>S.DIESEL, SIGMA TURB</v>
          </cell>
          <cell r="G133">
            <v>3</v>
          </cell>
          <cell r="H133">
            <v>2</v>
          </cell>
          <cell r="I133" t="str">
            <v>EUR</v>
          </cell>
          <cell r="J133">
            <v>28.7</v>
          </cell>
          <cell r="K133" t="str">
            <v>PZ</v>
          </cell>
          <cell r="L133" t="str">
            <v>000000000000110191</v>
          </cell>
        </row>
        <row r="134">
          <cell r="A134">
            <v>110192</v>
          </cell>
          <cell r="B134" t="str">
            <v>SUPERDIESEL MULTIGRADE 20W-50  6X4LT PET</v>
          </cell>
          <cell r="D134">
            <v>21.07</v>
          </cell>
          <cell r="E134" t="str">
            <v>P</v>
          </cell>
          <cell r="F134" t="str">
            <v>S.DIESEL, SIGMA TURB</v>
          </cell>
          <cell r="G134">
            <v>3</v>
          </cell>
          <cell r="H134">
            <v>2</v>
          </cell>
          <cell r="I134" t="str">
            <v>EUR</v>
          </cell>
          <cell r="J134">
            <v>56</v>
          </cell>
          <cell r="K134" t="str">
            <v>PZ</v>
          </cell>
          <cell r="L134" t="str">
            <v>000000000000110192</v>
          </cell>
        </row>
        <row r="135">
          <cell r="A135">
            <v>110311</v>
          </cell>
          <cell r="B135" t="str">
            <v>GAS ENGINE OIL 10W-40  180 KG FS</v>
          </cell>
          <cell r="D135">
            <v>180</v>
          </cell>
          <cell r="E135" t="str">
            <v>P</v>
          </cell>
          <cell r="F135" t="str">
            <v>Altri auto</v>
          </cell>
          <cell r="G135">
            <v>2</v>
          </cell>
          <cell r="H135">
            <v>2</v>
          </cell>
          <cell r="I135" t="str">
            <v>EUR</v>
          </cell>
          <cell r="J135">
            <v>696.18</v>
          </cell>
          <cell r="K135" t="str">
            <v>PZ</v>
          </cell>
          <cell r="L135" t="str">
            <v>000000000000110311</v>
          </cell>
        </row>
        <row r="136">
          <cell r="A136">
            <v>111300</v>
          </cell>
          <cell r="B136" t="str">
            <v>FORMULA PRESTIGE 5W-30 SF</v>
          </cell>
          <cell r="D136">
            <v>1000</v>
          </cell>
          <cell r="E136" t="str">
            <v>P</v>
          </cell>
          <cell r="F136" t="str">
            <v>Lubr. Specializzata</v>
          </cell>
          <cell r="G136">
            <v>50</v>
          </cell>
          <cell r="H136">
            <v>3</v>
          </cell>
          <cell r="I136" t="str">
            <v>EUR</v>
          </cell>
          <cell r="J136">
            <v>5219.53</v>
          </cell>
          <cell r="K136" t="str">
            <v>TM</v>
          </cell>
          <cell r="L136" t="str">
            <v>000000000000111300</v>
          </cell>
        </row>
        <row r="137">
          <cell r="A137">
            <v>111310</v>
          </cell>
          <cell r="B137" t="str">
            <v>FORMULA PRESTIGE 5W-30 180 KG FS</v>
          </cell>
          <cell r="D137">
            <v>180</v>
          </cell>
          <cell r="E137" t="str">
            <v>P</v>
          </cell>
          <cell r="F137" t="str">
            <v>Lubr. Specializzata</v>
          </cell>
          <cell r="G137">
            <v>50</v>
          </cell>
          <cell r="H137">
            <v>3</v>
          </cell>
          <cell r="I137" t="str">
            <v>EUR</v>
          </cell>
          <cell r="J137">
            <v>1027.81</v>
          </cell>
          <cell r="K137" t="str">
            <v>PZ</v>
          </cell>
          <cell r="L137" t="str">
            <v>000000000000111310</v>
          </cell>
        </row>
        <row r="138">
          <cell r="A138">
            <v>111323</v>
          </cell>
          <cell r="B138" t="str">
            <v>FORMULA PRESTIGE 5W-30 850 KG CV</v>
          </cell>
          <cell r="D138">
            <v>850</v>
          </cell>
          <cell r="E138" t="str">
            <v>P</v>
          </cell>
          <cell r="F138" t="str">
            <v>Lubr. Specializzata</v>
          </cell>
          <cell r="G138">
            <v>50</v>
          </cell>
          <cell r="H138">
            <v>3</v>
          </cell>
          <cell r="I138" t="str">
            <v>EUR</v>
          </cell>
          <cell r="J138">
            <v>4740.68</v>
          </cell>
          <cell r="K138" t="str">
            <v>PZ</v>
          </cell>
          <cell r="L138" t="str">
            <v>000000000000111323</v>
          </cell>
        </row>
        <row r="139">
          <cell r="A139">
            <v>111340</v>
          </cell>
          <cell r="B139" t="str">
            <v>FORMULA PRESTIGE 5W-30 18KG SE</v>
          </cell>
          <cell r="D139">
            <v>18</v>
          </cell>
          <cell r="E139" t="str">
            <v>P</v>
          </cell>
          <cell r="F139" t="str">
            <v>Lubr. Specializzata</v>
          </cell>
          <cell r="G139">
            <v>50</v>
          </cell>
          <cell r="H139">
            <v>3</v>
          </cell>
          <cell r="I139" t="str">
            <v>EUR</v>
          </cell>
          <cell r="J139">
            <v>105.27</v>
          </cell>
          <cell r="K139" t="str">
            <v>PZ</v>
          </cell>
          <cell r="L139" t="str">
            <v>000000000000111340</v>
          </cell>
        </row>
        <row r="140">
          <cell r="A140">
            <v>111391</v>
          </cell>
          <cell r="B140" t="str">
            <v>FORMULA PRESTIGE 5W-30 12X1 LT TA</v>
          </cell>
          <cell r="D140">
            <v>10.535</v>
          </cell>
          <cell r="E140" t="str">
            <v>P</v>
          </cell>
          <cell r="F140" t="str">
            <v>Lubr. Specializzata</v>
          </cell>
          <cell r="G140">
            <v>50</v>
          </cell>
          <cell r="H140">
            <v>3</v>
          </cell>
          <cell r="I140" t="str">
            <v>EUR</v>
          </cell>
          <cell r="J140">
            <v>64.77</v>
          </cell>
          <cell r="K140" t="str">
            <v>PZ</v>
          </cell>
          <cell r="L140" t="str">
            <v>000000000000111391</v>
          </cell>
        </row>
        <row r="141">
          <cell r="A141">
            <v>111400</v>
          </cell>
          <cell r="B141" t="str">
            <v>FORMULA PRESTIGE 5W-40 SF</v>
          </cell>
          <cell r="D141">
            <v>1000</v>
          </cell>
          <cell r="E141" t="str">
            <v>P</v>
          </cell>
          <cell r="F141" t="str">
            <v>Lubr. Specializzata</v>
          </cell>
          <cell r="G141">
            <v>50</v>
          </cell>
          <cell r="H141">
            <v>3</v>
          </cell>
          <cell r="I141" t="str">
            <v>EUR</v>
          </cell>
          <cell r="J141">
            <v>5371.24</v>
          </cell>
          <cell r="K141" t="str">
            <v>TM</v>
          </cell>
          <cell r="L141" t="str">
            <v>000000000000111400</v>
          </cell>
        </row>
        <row r="142">
          <cell r="A142">
            <v>111410</v>
          </cell>
          <cell r="B142" t="str">
            <v>FORMULA PRESTIGE 5W-40 180 KG FS</v>
          </cell>
          <cell r="D142">
            <v>180</v>
          </cell>
          <cell r="E142" t="str">
            <v>P</v>
          </cell>
          <cell r="F142" t="str">
            <v>Lubr. Specializzata</v>
          </cell>
          <cell r="G142">
            <v>50</v>
          </cell>
          <cell r="H142">
            <v>3</v>
          </cell>
          <cell r="I142" t="str">
            <v>EUR</v>
          </cell>
          <cell r="J142">
            <v>1055.1199999999999</v>
          </cell>
          <cell r="K142" t="str">
            <v>PZ</v>
          </cell>
          <cell r="L142" t="str">
            <v>000000000000111410</v>
          </cell>
        </row>
        <row r="143">
          <cell r="A143">
            <v>111423</v>
          </cell>
          <cell r="B143" t="str">
            <v>FORMULA PRESTIGE 5W-40 850 KG CV</v>
          </cell>
          <cell r="D143">
            <v>850</v>
          </cell>
          <cell r="E143" t="str">
            <v>P</v>
          </cell>
          <cell r="F143" t="str">
            <v>Lubr. Specializzata</v>
          </cell>
          <cell r="G143">
            <v>50</v>
          </cell>
          <cell r="H143">
            <v>3</v>
          </cell>
          <cell r="I143" t="str">
            <v>EUR</v>
          </cell>
          <cell r="J143">
            <v>4869.63</v>
          </cell>
          <cell r="K143" t="str">
            <v>PZ</v>
          </cell>
          <cell r="L143" t="str">
            <v>000000000000111423</v>
          </cell>
        </row>
        <row r="144">
          <cell r="A144">
            <v>111440</v>
          </cell>
          <cell r="B144" t="str">
            <v>FORMULA PRESTIGE 5W-40 18KG SE</v>
          </cell>
          <cell r="D144">
            <v>18</v>
          </cell>
          <cell r="E144" t="str">
            <v>P</v>
          </cell>
          <cell r="F144" t="str">
            <v>Lubr. Specializzata</v>
          </cell>
          <cell r="G144">
            <v>50</v>
          </cell>
          <cell r="H144">
            <v>3</v>
          </cell>
          <cell r="I144" t="str">
            <v>EUR</v>
          </cell>
          <cell r="J144">
            <v>108</v>
          </cell>
          <cell r="K144" t="str">
            <v>PZ</v>
          </cell>
          <cell r="L144" t="str">
            <v>000000000000111440</v>
          </cell>
        </row>
        <row r="145">
          <cell r="A145">
            <v>111491</v>
          </cell>
          <cell r="B145" t="str">
            <v>FORMULA PRESTIGE 5W-40 12X1 LT TA</v>
          </cell>
          <cell r="D145">
            <v>10.56</v>
          </cell>
          <cell r="E145" t="str">
            <v>P</v>
          </cell>
          <cell r="F145" t="str">
            <v>Lubr. Specializzata</v>
          </cell>
          <cell r="G145">
            <v>50</v>
          </cell>
          <cell r="H145">
            <v>3</v>
          </cell>
          <cell r="I145" t="str">
            <v>EUR</v>
          </cell>
          <cell r="J145">
            <v>66.53</v>
          </cell>
          <cell r="K145" t="str">
            <v>PZ</v>
          </cell>
          <cell r="L145" t="str">
            <v>000000000000111491</v>
          </cell>
        </row>
        <row r="146">
          <cell r="A146">
            <v>111500</v>
          </cell>
          <cell r="B146" t="str">
            <v>FORMULA MS B04  5W30  SF</v>
          </cell>
          <cell r="D146">
            <v>1000</v>
          </cell>
          <cell r="E146" t="str">
            <v>A</v>
          </cell>
          <cell r="F146" t="str">
            <v>Altri auto</v>
          </cell>
          <cell r="G146">
            <v>2</v>
          </cell>
          <cell r="H146">
            <v>2</v>
          </cell>
          <cell r="I146" t="str">
            <v>EUR</v>
          </cell>
          <cell r="J146">
            <v>3627.66</v>
          </cell>
          <cell r="K146" t="str">
            <v>TM</v>
          </cell>
          <cell r="L146" t="str">
            <v>000000000000111500</v>
          </cell>
        </row>
        <row r="147">
          <cell r="A147">
            <v>111512</v>
          </cell>
          <cell r="B147" t="str">
            <v>FORMULA MS B04 5W30  170 KG FS</v>
          </cell>
          <cell r="D147">
            <v>170</v>
          </cell>
          <cell r="E147" t="str">
            <v>A</v>
          </cell>
          <cell r="F147" t="str">
            <v>Altri auto</v>
          </cell>
          <cell r="G147">
            <v>2</v>
          </cell>
          <cell r="H147">
            <v>2</v>
          </cell>
          <cell r="I147" t="str">
            <v>EUR</v>
          </cell>
          <cell r="J147">
            <v>674.71</v>
          </cell>
          <cell r="K147" t="str">
            <v>PZ</v>
          </cell>
          <cell r="L147" t="str">
            <v>000000000000111512</v>
          </cell>
        </row>
        <row r="148">
          <cell r="A148">
            <v>111523</v>
          </cell>
          <cell r="B148" t="str">
            <v>FORMULA MS B04 5W-30 850 KG CV</v>
          </cell>
          <cell r="D148">
            <v>850</v>
          </cell>
          <cell r="E148" t="str">
            <v>A</v>
          </cell>
          <cell r="F148" t="str">
            <v>Altri auto</v>
          </cell>
          <cell r="G148">
            <v>2</v>
          </cell>
          <cell r="H148">
            <v>2</v>
          </cell>
          <cell r="I148" t="str">
            <v>EUR</v>
          </cell>
          <cell r="J148">
            <v>3286.23</v>
          </cell>
          <cell r="K148" t="str">
            <v>PZ</v>
          </cell>
          <cell r="L148" t="str">
            <v>000000000000111523</v>
          </cell>
        </row>
        <row r="149">
          <cell r="A149">
            <v>111540</v>
          </cell>
          <cell r="B149" t="str">
            <v>FORMULA MS B04 5w30  18 KG SE</v>
          </cell>
          <cell r="D149">
            <v>18</v>
          </cell>
          <cell r="E149" t="str">
            <v>A</v>
          </cell>
          <cell r="F149" t="str">
            <v>Altri auto</v>
          </cell>
          <cell r="G149">
            <v>2</v>
          </cell>
          <cell r="H149">
            <v>2</v>
          </cell>
          <cell r="I149" t="str">
            <v>EUR</v>
          </cell>
          <cell r="J149">
            <v>72.849999999999994</v>
          </cell>
          <cell r="K149" t="str">
            <v>PZ</v>
          </cell>
          <cell r="L149" t="str">
            <v>000000000000111540</v>
          </cell>
        </row>
        <row r="150">
          <cell r="A150">
            <v>111900</v>
          </cell>
          <cell r="B150" t="str">
            <v>D.SIGMA S/EXP 10W20     SF</v>
          </cell>
          <cell r="D150">
            <v>1000</v>
          </cell>
          <cell r="E150" t="str">
            <v>P</v>
          </cell>
          <cell r="F150" t="str">
            <v>DIESEL ALTRI</v>
          </cell>
          <cell r="G150">
            <v>5</v>
          </cell>
          <cell r="H150">
            <v>2</v>
          </cell>
          <cell r="I150" t="str">
            <v>EUR</v>
          </cell>
          <cell r="J150">
            <v>1768.45</v>
          </cell>
          <cell r="K150" t="str">
            <v>TM</v>
          </cell>
          <cell r="L150" t="str">
            <v>000000000000111900</v>
          </cell>
        </row>
        <row r="151">
          <cell r="A151">
            <v>111911</v>
          </cell>
          <cell r="B151" t="str">
            <v>D.SIGMA S/EXP 10W20     FS</v>
          </cell>
          <cell r="D151">
            <v>180</v>
          </cell>
          <cell r="E151" t="str">
            <v>P</v>
          </cell>
          <cell r="F151" t="str">
            <v>DIESEL ALTRI</v>
          </cell>
          <cell r="G151">
            <v>5</v>
          </cell>
          <cell r="H151">
            <v>2</v>
          </cell>
          <cell r="I151" t="str">
            <v>EUR</v>
          </cell>
          <cell r="J151">
            <v>334.42</v>
          </cell>
          <cell r="K151" t="str">
            <v>PZ</v>
          </cell>
          <cell r="L151" t="str">
            <v>000000000000111911</v>
          </cell>
        </row>
        <row r="152">
          <cell r="A152">
            <v>111923</v>
          </cell>
          <cell r="B152" t="str">
            <v>DIESEL SIGMA S 10W-20 EXP     CV</v>
          </cell>
          <cell r="D152">
            <v>850</v>
          </cell>
          <cell r="E152" t="str">
            <v>P</v>
          </cell>
          <cell r="F152" t="str">
            <v>DIESEL ALTRI</v>
          </cell>
          <cell r="G152">
            <v>5</v>
          </cell>
          <cell r="H152">
            <v>2</v>
          </cell>
          <cell r="I152" t="str">
            <v>EUR</v>
          </cell>
          <cell r="J152">
            <v>1705.9</v>
          </cell>
          <cell r="K152" t="str">
            <v>PZ</v>
          </cell>
          <cell r="L152" t="str">
            <v>000000000000111923</v>
          </cell>
        </row>
        <row r="153">
          <cell r="A153">
            <v>111931</v>
          </cell>
          <cell r="B153" t="str">
            <v>D.SIGMA S/EXP 10W20     FS</v>
          </cell>
          <cell r="D153">
            <v>180</v>
          </cell>
          <cell r="E153" t="str">
            <v>P</v>
          </cell>
          <cell r="F153" t="str">
            <v>DIESEL ALTRI</v>
          </cell>
          <cell r="G153">
            <v>5</v>
          </cell>
          <cell r="H153">
            <v>2</v>
          </cell>
          <cell r="I153" t="str">
            <v>EUR</v>
          </cell>
          <cell r="J153">
            <v>367.24</v>
          </cell>
          <cell r="K153" t="str">
            <v>PZ</v>
          </cell>
          <cell r="L153" t="str">
            <v>000000000000111931</v>
          </cell>
        </row>
        <row r="154">
          <cell r="A154">
            <v>111940</v>
          </cell>
          <cell r="B154" t="str">
            <v>D.SIGMA S/EXP 10W20     SE</v>
          </cell>
          <cell r="D154">
            <v>18</v>
          </cell>
          <cell r="E154" t="str">
            <v>P</v>
          </cell>
          <cell r="F154" t="str">
            <v>DIESEL ALTRI</v>
          </cell>
          <cell r="G154">
            <v>5</v>
          </cell>
          <cell r="H154">
            <v>2</v>
          </cell>
          <cell r="I154" t="str">
            <v>EUR</v>
          </cell>
          <cell r="J154">
            <v>39.35</v>
          </cell>
          <cell r="K154" t="str">
            <v>PZ</v>
          </cell>
          <cell r="L154" t="str">
            <v>000000000000111940</v>
          </cell>
        </row>
        <row r="155">
          <cell r="A155">
            <v>112200</v>
          </cell>
          <cell r="B155" t="str">
            <v>D.SIGMA S 30            SF</v>
          </cell>
          <cell r="D155">
            <v>1000</v>
          </cell>
          <cell r="E155" t="str">
            <v>P</v>
          </cell>
          <cell r="F155" t="str">
            <v>DIESEL ALTRI</v>
          </cell>
          <cell r="G155">
            <v>5</v>
          </cell>
          <cell r="H155">
            <v>2</v>
          </cell>
          <cell r="I155" t="str">
            <v>EUR</v>
          </cell>
          <cell r="J155">
            <v>1778.06</v>
          </cell>
          <cell r="K155" t="str">
            <v>TM</v>
          </cell>
          <cell r="L155" t="str">
            <v>000000000000112200</v>
          </cell>
        </row>
        <row r="156">
          <cell r="A156">
            <v>112211</v>
          </cell>
          <cell r="B156" t="str">
            <v>D.SIGMA S 30     180 KG FS</v>
          </cell>
          <cell r="D156">
            <v>180</v>
          </cell>
          <cell r="E156" t="str">
            <v>P</v>
          </cell>
          <cell r="F156" t="str">
            <v>DIESEL ALTRI</v>
          </cell>
          <cell r="G156">
            <v>5</v>
          </cell>
          <cell r="H156">
            <v>2</v>
          </cell>
          <cell r="I156" t="str">
            <v>EUR</v>
          </cell>
          <cell r="J156">
            <v>362.28</v>
          </cell>
          <cell r="K156" t="str">
            <v>PZ</v>
          </cell>
          <cell r="L156" t="str">
            <v>000000000000112211</v>
          </cell>
        </row>
        <row r="157">
          <cell r="A157">
            <v>112223</v>
          </cell>
          <cell r="B157" t="str">
            <v>D.SIGMA S 30     850 KG CV</v>
          </cell>
          <cell r="D157">
            <v>850</v>
          </cell>
          <cell r="E157" t="str">
            <v>P</v>
          </cell>
          <cell r="F157" t="str">
            <v>DIESEL ALTRI</v>
          </cell>
          <cell r="G157">
            <v>5</v>
          </cell>
          <cell r="H157">
            <v>2</v>
          </cell>
          <cell r="I157" t="str">
            <v>EUR</v>
          </cell>
          <cell r="J157">
            <v>1714.03</v>
          </cell>
          <cell r="K157" t="str">
            <v>PZ</v>
          </cell>
          <cell r="L157" t="str">
            <v>000000000000112223</v>
          </cell>
        </row>
        <row r="158">
          <cell r="A158">
            <v>112230</v>
          </cell>
          <cell r="B158" t="str">
            <v>D.SIGMA S 30      48 KG FS</v>
          </cell>
          <cell r="D158">
            <v>48</v>
          </cell>
          <cell r="E158" t="str">
            <v>P</v>
          </cell>
          <cell r="F158" t="str">
            <v>DIESEL ALTRI</v>
          </cell>
          <cell r="G158">
            <v>5</v>
          </cell>
          <cell r="H158">
            <v>2</v>
          </cell>
          <cell r="I158" t="str">
            <v>EUR</v>
          </cell>
          <cell r="J158">
            <v>107.95</v>
          </cell>
          <cell r="K158" t="str">
            <v>PZ</v>
          </cell>
          <cell r="L158" t="str">
            <v>000000000000112230</v>
          </cell>
        </row>
        <row r="159">
          <cell r="A159">
            <v>112240</v>
          </cell>
          <cell r="B159" t="str">
            <v>D.SIGMA S 30      18 KG SE</v>
          </cell>
          <cell r="D159">
            <v>18</v>
          </cell>
          <cell r="E159" t="str">
            <v>P</v>
          </cell>
          <cell r="F159" t="str">
            <v>DIESEL ALTRI</v>
          </cell>
          <cell r="G159">
            <v>5</v>
          </cell>
          <cell r="H159">
            <v>2</v>
          </cell>
          <cell r="I159" t="str">
            <v>EUR</v>
          </cell>
          <cell r="J159">
            <v>39.549999999999997</v>
          </cell>
          <cell r="K159" t="str">
            <v>PZ</v>
          </cell>
          <cell r="L159" t="str">
            <v>000000000000112240</v>
          </cell>
        </row>
        <row r="160">
          <cell r="A160">
            <v>112292</v>
          </cell>
          <cell r="B160" t="str">
            <v>DIESEL SIGMA S 30    6X4 LT TA PET</v>
          </cell>
          <cell r="D160">
            <v>21.07</v>
          </cell>
          <cell r="E160" t="str">
            <v>P</v>
          </cell>
          <cell r="F160" t="str">
            <v>DIESEL ALTRI</v>
          </cell>
          <cell r="G160">
            <v>5</v>
          </cell>
          <cell r="H160">
            <v>2</v>
          </cell>
          <cell r="I160" t="str">
            <v>EUR</v>
          </cell>
          <cell r="J160">
            <v>49.33</v>
          </cell>
          <cell r="K160" t="str">
            <v>PZ</v>
          </cell>
          <cell r="L160" t="str">
            <v>000000000000112292</v>
          </cell>
        </row>
        <row r="161">
          <cell r="A161">
            <v>112300</v>
          </cell>
          <cell r="B161" t="str">
            <v>D.SIGMA S 40            SF</v>
          </cell>
          <cell r="D161">
            <v>1000</v>
          </cell>
          <cell r="E161" t="str">
            <v>P</v>
          </cell>
          <cell r="F161" t="str">
            <v>DIESEL ALTRI</v>
          </cell>
          <cell r="G161">
            <v>5</v>
          </cell>
          <cell r="H161">
            <v>2</v>
          </cell>
          <cell r="I161" t="str">
            <v>EUR</v>
          </cell>
          <cell r="J161">
            <v>1865.75</v>
          </cell>
          <cell r="K161" t="str">
            <v>TM</v>
          </cell>
          <cell r="L161" t="str">
            <v>000000000000112300</v>
          </cell>
        </row>
        <row r="162">
          <cell r="A162">
            <v>112311</v>
          </cell>
          <cell r="B162" t="str">
            <v>D.SIGMA S 40     180 KG FS</v>
          </cell>
          <cell r="D162">
            <v>180</v>
          </cell>
          <cell r="E162" t="str">
            <v>P</v>
          </cell>
          <cell r="F162" t="str">
            <v>DIESEL ALTRI</v>
          </cell>
          <cell r="G162">
            <v>5</v>
          </cell>
          <cell r="H162">
            <v>2</v>
          </cell>
          <cell r="I162" t="str">
            <v>EUR</v>
          </cell>
          <cell r="J162">
            <v>378.06</v>
          </cell>
          <cell r="K162" t="str">
            <v>PZ</v>
          </cell>
          <cell r="L162" t="str">
            <v>000000000000112311</v>
          </cell>
        </row>
        <row r="163">
          <cell r="A163">
            <v>112323</v>
          </cell>
          <cell r="B163" t="str">
            <v>D.SIGMA S 40     850 KG CV</v>
          </cell>
          <cell r="D163">
            <v>850</v>
          </cell>
          <cell r="E163" t="str">
            <v>P</v>
          </cell>
          <cell r="F163" t="str">
            <v>DIESEL ALTRI</v>
          </cell>
          <cell r="G163">
            <v>5</v>
          </cell>
          <cell r="H163">
            <v>2</v>
          </cell>
          <cell r="I163" t="str">
            <v>EUR</v>
          </cell>
          <cell r="J163">
            <v>1788.6</v>
          </cell>
          <cell r="K163" t="str">
            <v>PZ</v>
          </cell>
          <cell r="L163" t="str">
            <v>000000000000112323</v>
          </cell>
        </row>
        <row r="164">
          <cell r="A164">
            <v>112330</v>
          </cell>
          <cell r="B164" t="str">
            <v>D.SIGMA S 40      48 KG FS</v>
          </cell>
          <cell r="D164">
            <v>48</v>
          </cell>
          <cell r="E164" t="str">
            <v>P</v>
          </cell>
          <cell r="F164" t="str">
            <v>DIESEL ALTRI</v>
          </cell>
          <cell r="G164">
            <v>5</v>
          </cell>
          <cell r="H164">
            <v>2</v>
          </cell>
          <cell r="I164" t="str">
            <v>EUR</v>
          </cell>
          <cell r="J164">
            <v>112.16</v>
          </cell>
          <cell r="K164" t="str">
            <v>PZ</v>
          </cell>
          <cell r="L164" t="str">
            <v>000000000000112330</v>
          </cell>
        </row>
        <row r="165">
          <cell r="A165">
            <v>112340</v>
          </cell>
          <cell r="B165" t="str">
            <v>D.SIGMA S 40      18 KG SE</v>
          </cell>
          <cell r="D165">
            <v>18</v>
          </cell>
          <cell r="E165" t="str">
            <v>P</v>
          </cell>
          <cell r="F165" t="str">
            <v>DIESEL ALTRI</v>
          </cell>
          <cell r="G165">
            <v>5</v>
          </cell>
          <cell r="H165">
            <v>2</v>
          </cell>
          <cell r="I165" t="str">
            <v>EUR</v>
          </cell>
          <cell r="J165">
            <v>41.13</v>
          </cell>
          <cell r="K165" t="str">
            <v>PZ</v>
          </cell>
          <cell r="L165" t="str">
            <v>000000000000112340</v>
          </cell>
        </row>
        <row r="166">
          <cell r="A166">
            <v>112370</v>
          </cell>
          <cell r="B166" t="str">
            <v>DIESEL SIGMA S 40  24X1 LT   TA</v>
          </cell>
          <cell r="D166">
            <v>21.07</v>
          </cell>
          <cell r="E166" t="str">
            <v>P</v>
          </cell>
          <cell r="F166" t="str">
            <v>DIESEL ALTRI</v>
          </cell>
          <cell r="G166">
            <v>5</v>
          </cell>
          <cell r="H166">
            <v>2</v>
          </cell>
          <cell r="I166" t="str">
            <v>EUR</v>
          </cell>
          <cell r="J166">
            <v>49.06</v>
          </cell>
          <cell r="K166" t="str">
            <v>PZ</v>
          </cell>
          <cell r="L166" t="str">
            <v>000000000000112370</v>
          </cell>
        </row>
        <row r="167">
          <cell r="A167">
            <v>112392</v>
          </cell>
          <cell r="B167" t="str">
            <v>DIESEL SIGMA S 40   6X4 LT TA PET</v>
          </cell>
          <cell r="D167">
            <v>21.07</v>
          </cell>
          <cell r="E167" t="str">
            <v>P</v>
          </cell>
          <cell r="F167" t="str">
            <v>DIESEL ALTRI</v>
          </cell>
          <cell r="G167">
            <v>5</v>
          </cell>
          <cell r="H167">
            <v>2</v>
          </cell>
          <cell r="I167" t="str">
            <v>EUR</v>
          </cell>
          <cell r="J167">
            <v>50.72</v>
          </cell>
          <cell r="K167" t="str">
            <v>PZ</v>
          </cell>
          <cell r="L167" t="str">
            <v>000000000000112392</v>
          </cell>
        </row>
        <row r="168">
          <cell r="A168">
            <v>112500</v>
          </cell>
          <cell r="B168" t="str">
            <v>D.SIGMA S 10W/20        SF</v>
          </cell>
          <cell r="D168">
            <v>1000</v>
          </cell>
          <cell r="E168" t="str">
            <v>P</v>
          </cell>
          <cell r="F168" t="str">
            <v>DIESEL ALTRI</v>
          </cell>
          <cell r="G168">
            <v>5</v>
          </cell>
          <cell r="H168">
            <v>2</v>
          </cell>
          <cell r="I168" t="str">
            <v>EUR</v>
          </cell>
          <cell r="J168">
            <v>1539.14</v>
          </cell>
          <cell r="K168" t="str">
            <v>TM</v>
          </cell>
          <cell r="L168" t="str">
            <v>000000000000112500</v>
          </cell>
        </row>
        <row r="169">
          <cell r="A169">
            <v>112511</v>
          </cell>
          <cell r="B169" t="str">
            <v>D.SIGMA S 10W/20 180 KG FS</v>
          </cell>
          <cell r="D169">
            <v>180</v>
          </cell>
          <cell r="E169" t="str">
            <v>P</v>
          </cell>
          <cell r="F169" t="str">
            <v>DIESEL ALTRI</v>
          </cell>
          <cell r="G169">
            <v>5</v>
          </cell>
          <cell r="H169">
            <v>2</v>
          </cell>
          <cell r="I169" t="str">
            <v>EUR</v>
          </cell>
          <cell r="J169">
            <v>319.27</v>
          </cell>
          <cell r="K169" t="str">
            <v>PZ</v>
          </cell>
          <cell r="L169" t="str">
            <v>000000000000112511</v>
          </cell>
        </row>
        <row r="170">
          <cell r="A170">
            <v>112523</v>
          </cell>
          <cell r="B170" t="str">
            <v>D.SIGMA S 10W/20 850 KG CV</v>
          </cell>
          <cell r="D170">
            <v>850</v>
          </cell>
          <cell r="E170" t="str">
            <v>P</v>
          </cell>
          <cell r="F170" t="str">
            <v>DIESEL ALTRI</v>
          </cell>
          <cell r="G170">
            <v>5</v>
          </cell>
          <cell r="H170">
            <v>2</v>
          </cell>
          <cell r="I170" t="str">
            <v>EUR</v>
          </cell>
          <cell r="J170">
            <v>1510.98</v>
          </cell>
          <cell r="K170" t="str">
            <v>PZ</v>
          </cell>
          <cell r="L170" t="str">
            <v>000000000000112523</v>
          </cell>
        </row>
        <row r="171">
          <cell r="A171">
            <v>112540</v>
          </cell>
          <cell r="B171" t="str">
            <v>D.SIGMA S 10W/20  18 KG SE</v>
          </cell>
          <cell r="D171">
            <v>18</v>
          </cell>
          <cell r="E171" t="str">
            <v>P</v>
          </cell>
          <cell r="F171" t="str">
            <v>DIESEL ALTRI</v>
          </cell>
          <cell r="G171">
            <v>5</v>
          </cell>
          <cell r="H171">
            <v>2</v>
          </cell>
          <cell r="I171" t="str">
            <v>EUR</v>
          </cell>
          <cell r="J171">
            <v>35.25</v>
          </cell>
          <cell r="K171" t="str">
            <v>PZ</v>
          </cell>
          <cell r="L171" t="str">
            <v>000000000000112540</v>
          </cell>
        </row>
        <row r="172">
          <cell r="A172">
            <v>113200</v>
          </cell>
          <cell r="B172" t="str">
            <v>S.TRACT.UN.15/40        SF</v>
          </cell>
          <cell r="D172">
            <v>1000</v>
          </cell>
          <cell r="E172" t="str">
            <v>P</v>
          </cell>
          <cell r="F172" t="str">
            <v>DIESEL ALTRI</v>
          </cell>
          <cell r="G172">
            <v>5</v>
          </cell>
          <cell r="H172">
            <v>2</v>
          </cell>
          <cell r="I172" t="str">
            <v>EUR</v>
          </cell>
          <cell r="J172">
            <v>2592.29</v>
          </cell>
          <cell r="K172" t="str">
            <v>TM</v>
          </cell>
          <cell r="L172" t="str">
            <v>000000000000113200</v>
          </cell>
        </row>
        <row r="173">
          <cell r="A173">
            <v>113211</v>
          </cell>
          <cell r="B173" t="str">
            <v>S.TRACT.UN.15/40 180 KG FS</v>
          </cell>
          <cell r="D173">
            <v>180</v>
          </cell>
          <cell r="E173" t="str">
            <v>P</v>
          </cell>
          <cell r="F173" t="str">
            <v>DIESEL ALTRI</v>
          </cell>
          <cell r="G173">
            <v>5</v>
          </cell>
          <cell r="H173">
            <v>2</v>
          </cell>
          <cell r="I173" t="str">
            <v>EUR</v>
          </cell>
          <cell r="J173">
            <v>508.85</v>
          </cell>
          <cell r="K173" t="str">
            <v>PZ</v>
          </cell>
          <cell r="L173" t="str">
            <v>000000000000113211</v>
          </cell>
        </row>
        <row r="174">
          <cell r="A174">
            <v>113223</v>
          </cell>
          <cell r="B174" t="str">
            <v>S.TRACT.UN.15/40 850 KG CV</v>
          </cell>
          <cell r="D174">
            <v>850</v>
          </cell>
          <cell r="E174" t="str">
            <v>P</v>
          </cell>
          <cell r="F174" t="str">
            <v>DIESEL ALTRI</v>
          </cell>
          <cell r="G174">
            <v>5</v>
          </cell>
          <cell r="H174">
            <v>2</v>
          </cell>
          <cell r="I174" t="str">
            <v>EUR</v>
          </cell>
          <cell r="J174">
            <v>2406.16</v>
          </cell>
          <cell r="K174" t="str">
            <v>PZ</v>
          </cell>
          <cell r="L174" t="str">
            <v>000000000000113223</v>
          </cell>
        </row>
        <row r="175">
          <cell r="A175">
            <v>113230</v>
          </cell>
          <cell r="B175" t="str">
            <v>S.TRACT.UN.15/40  48 KG FS</v>
          </cell>
          <cell r="D175">
            <v>48</v>
          </cell>
          <cell r="E175" t="str">
            <v>P</v>
          </cell>
          <cell r="F175" t="str">
            <v>DIESEL ALTRI</v>
          </cell>
          <cell r="G175">
            <v>5</v>
          </cell>
          <cell r="H175">
            <v>2</v>
          </cell>
          <cell r="I175" t="str">
            <v>EUR</v>
          </cell>
          <cell r="J175">
            <v>147.03</v>
          </cell>
          <cell r="K175" t="str">
            <v>PZ</v>
          </cell>
          <cell r="L175" t="str">
            <v>000000000000113230</v>
          </cell>
        </row>
        <row r="176">
          <cell r="A176">
            <v>113240</v>
          </cell>
          <cell r="B176" t="str">
            <v>S.TRACT.UN.15/40  18 KG SE</v>
          </cell>
          <cell r="D176">
            <v>18</v>
          </cell>
          <cell r="E176" t="str">
            <v>P</v>
          </cell>
          <cell r="F176" t="str">
            <v>DIESEL ALTRI</v>
          </cell>
          <cell r="G176">
            <v>5</v>
          </cell>
          <cell r="H176">
            <v>2</v>
          </cell>
          <cell r="I176" t="str">
            <v>EUR</v>
          </cell>
          <cell r="J176">
            <v>54.21</v>
          </cell>
          <cell r="K176" t="str">
            <v>PZ</v>
          </cell>
          <cell r="L176" t="str">
            <v>000000000000113240</v>
          </cell>
        </row>
        <row r="177">
          <cell r="A177">
            <v>113292</v>
          </cell>
          <cell r="B177" t="str">
            <v>SUP.TRACTOR UNIVERSAL 15W-40 6X4 LT PET</v>
          </cell>
          <cell r="D177">
            <v>21.07</v>
          </cell>
          <cell r="E177" t="str">
            <v>P</v>
          </cell>
          <cell r="F177" t="str">
            <v>DIESEL ALTRI</v>
          </cell>
          <cell r="G177">
            <v>5</v>
          </cell>
          <cell r="H177">
            <v>2</v>
          </cell>
          <cell r="I177" t="str">
            <v>EUR</v>
          </cell>
          <cell r="J177">
            <v>66.16</v>
          </cell>
          <cell r="K177" t="str">
            <v>PZ</v>
          </cell>
          <cell r="L177" t="str">
            <v>000000000000113292</v>
          </cell>
        </row>
        <row r="178">
          <cell r="A178">
            <v>114200</v>
          </cell>
          <cell r="B178" t="str">
            <v>SIGMA TFE 10W/40  SF</v>
          </cell>
          <cell r="D178">
            <v>1000</v>
          </cell>
          <cell r="E178" t="str">
            <v>P</v>
          </cell>
          <cell r="F178" t="str">
            <v>SIGMA ULTRA TFE</v>
          </cell>
          <cell r="G178">
            <v>4</v>
          </cell>
          <cell r="H178">
            <v>2</v>
          </cell>
          <cell r="I178" t="str">
            <v>EUR</v>
          </cell>
          <cell r="J178">
            <v>2663.84</v>
          </cell>
          <cell r="K178" t="str">
            <v>TM</v>
          </cell>
          <cell r="L178" t="str">
            <v>000000000000114200</v>
          </cell>
        </row>
        <row r="179">
          <cell r="A179">
            <v>114212</v>
          </cell>
          <cell r="B179" t="str">
            <v>SIGMA TFE 10W/40   170 KG FS</v>
          </cell>
          <cell r="D179">
            <v>170</v>
          </cell>
          <cell r="E179" t="str">
            <v>P</v>
          </cell>
          <cell r="F179" t="str">
            <v>SIGMA ULTRA TFE</v>
          </cell>
          <cell r="G179">
            <v>4</v>
          </cell>
          <cell r="H179">
            <v>2</v>
          </cell>
          <cell r="I179" t="str">
            <v>EUR</v>
          </cell>
          <cell r="J179">
            <v>494.23</v>
          </cell>
          <cell r="K179" t="str">
            <v>PZ</v>
          </cell>
          <cell r="L179" t="str">
            <v>000000000000114212</v>
          </cell>
        </row>
        <row r="180">
          <cell r="A180">
            <v>114223</v>
          </cell>
          <cell r="B180" t="str">
            <v>SIGMA TFE 10W/40  850 KG CV</v>
          </cell>
          <cell r="D180">
            <v>850</v>
          </cell>
          <cell r="E180" t="str">
            <v>P</v>
          </cell>
          <cell r="F180" t="str">
            <v>SIGMA ULTRA TFE</v>
          </cell>
          <cell r="G180">
            <v>4</v>
          </cell>
          <cell r="H180">
            <v>2</v>
          </cell>
          <cell r="I180" t="str">
            <v>EUR</v>
          </cell>
          <cell r="J180">
            <v>2466.98</v>
          </cell>
          <cell r="K180" t="str">
            <v>PZ</v>
          </cell>
          <cell r="L180" t="str">
            <v>000000000000114223</v>
          </cell>
        </row>
        <row r="181">
          <cell r="A181">
            <v>114240</v>
          </cell>
          <cell r="B181" t="str">
            <v>SIGMA TFE 10W/40  18 KG SE</v>
          </cell>
          <cell r="D181">
            <v>18</v>
          </cell>
          <cell r="E181" t="str">
            <v>P</v>
          </cell>
          <cell r="F181" t="str">
            <v>SIGMA ULTRA TFE</v>
          </cell>
          <cell r="G181">
            <v>4</v>
          </cell>
          <cell r="H181">
            <v>2</v>
          </cell>
          <cell r="I181" t="str">
            <v>EUR</v>
          </cell>
          <cell r="J181">
            <v>55.5</v>
          </cell>
          <cell r="K181" t="str">
            <v>PZ</v>
          </cell>
          <cell r="L181" t="str">
            <v>000000000000114240</v>
          </cell>
        </row>
        <row r="182">
          <cell r="A182">
            <v>114300</v>
          </cell>
          <cell r="B182" t="str">
            <v>SIGMA ULTRA TFE 10W/40  SF</v>
          </cell>
          <cell r="D182">
            <v>1000</v>
          </cell>
          <cell r="E182" t="str">
            <v>P</v>
          </cell>
          <cell r="F182" t="str">
            <v>SIGMA ULTRA TFE</v>
          </cell>
          <cell r="G182">
            <v>4</v>
          </cell>
          <cell r="H182">
            <v>2</v>
          </cell>
          <cell r="I182" t="str">
            <v>EUR</v>
          </cell>
          <cell r="J182">
            <v>3588.18</v>
          </cell>
          <cell r="K182" t="str">
            <v>TM</v>
          </cell>
          <cell r="L182" t="str">
            <v>000000000000114300</v>
          </cell>
        </row>
        <row r="183">
          <cell r="A183">
            <v>114312</v>
          </cell>
          <cell r="B183" t="str">
            <v>SIGMA ULTRA TFE 10W/40  170 kg  FS</v>
          </cell>
          <cell r="D183">
            <v>170</v>
          </cell>
          <cell r="E183" t="str">
            <v>P</v>
          </cell>
          <cell r="F183" t="str">
            <v>SIGMA ULTRA TFE</v>
          </cell>
          <cell r="G183">
            <v>4</v>
          </cell>
          <cell r="H183">
            <v>2</v>
          </cell>
          <cell r="I183" t="str">
            <v>EUR</v>
          </cell>
          <cell r="J183">
            <v>651.39</v>
          </cell>
          <cell r="K183" t="str">
            <v>PZ</v>
          </cell>
          <cell r="L183" t="str">
            <v>000000000000114312</v>
          </cell>
        </row>
        <row r="184">
          <cell r="A184">
            <v>114323</v>
          </cell>
          <cell r="B184" t="str">
            <v>SIGMA ULTRA TFE 10W/40  850 KG CV</v>
          </cell>
          <cell r="D184">
            <v>850</v>
          </cell>
          <cell r="E184" t="str">
            <v>P</v>
          </cell>
          <cell r="F184" t="str">
            <v>SIGMA ULTRA TFE</v>
          </cell>
          <cell r="G184">
            <v>4</v>
          </cell>
          <cell r="H184">
            <v>2</v>
          </cell>
          <cell r="I184" t="str">
            <v>EUR</v>
          </cell>
          <cell r="J184">
            <v>3252.67</v>
          </cell>
          <cell r="K184" t="str">
            <v>PZ</v>
          </cell>
          <cell r="L184" t="str">
            <v>000000000000114323</v>
          </cell>
        </row>
        <row r="185">
          <cell r="A185">
            <v>114340</v>
          </cell>
          <cell r="B185" t="str">
            <v>SIGMA ULTRA TFE 10W/40    18 KG SE</v>
          </cell>
          <cell r="D185">
            <v>18</v>
          </cell>
          <cell r="E185" t="str">
            <v>P</v>
          </cell>
          <cell r="F185" t="str">
            <v>SIGMA ULTRA TFE</v>
          </cell>
          <cell r="G185">
            <v>4</v>
          </cell>
          <cell r="H185">
            <v>2</v>
          </cell>
          <cell r="I185" t="str">
            <v>EUR</v>
          </cell>
          <cell r="J185">
            <v>72.13</v>
          </cell>
          <cell r="K185" t="str">
            <v>PZ</v>
          </cell>
          <cell r="L185" t="str">
            <v>000000000000114340</v>
          </cell>
        </row>
        <row r="186">
          <cell r="A186">
            <v>114400</v>
          </cell>
          <cell r="B186" t="str">
            <v>SIG.TURB 20W/50         SF</v>
          </cell>
          <cell r="D186">
            <v>1000</v>
          </cell>
          <cell r="E186" t="str">
            <v>P</v>
          </cell>
          <cell r="F186" t="str">
            <v>S.DIESEL, SIGMA TURB</v>
          </cell>
          <cell r="G186">
            <v>3</v>
          </cell>
          <cell r="H186">
            <v>2</v>
          </cell>
          <cell r="I186" t="str">
            <v>EUR</v>
          </cell>
          <cell r="J186">
            <v>2319.2800000000002</v>
          </cell>
          <cell r="K186" t="str">
            <v>TM</v>
          </cell>
          <cell r="L186" t="str">
            <v>000000000000114400</v>
          </cell>
        </row>
        <row r="187">
          <cell r="A187">
            <v>114411</v>
          </cell>
          <cell r="B187" t="str">
            <v>SIG.TURBO 20W/50 180 KG FS</v>
          </cell>
          <cell r="D187">
            <v>180</v>
          </cell>
          <cell r="E187" t="str">
            <v>P</v>
          </cell>
          <cell r="F187" t="str">
            <v>S.DIESEL, SIGMA TURB</v>
          </cell>
          <cell r="G187">
            <v>3</v>
          </cell>
          <cell r="H187">
            <v>2</v>
          </cell>
          <cell r="I187" t="str">
            <v>EUR</v>
          </cell>
          <cell r="J187">
            <v>459.7</v>
          </cell>
          <cell r="K187" t="str">
            <v>PZ</v>
          </cell>
          <cell r="L187" t="str">
            <v>000000000000114411</v>
          </cell>
        </row>
        <row r="188">
          <cell r="A188">
            <v>114423</v>
          </cell>
          <cell r="B188" t="str">
            <v>SIGMA TURBO 20W/50 KG 850 CV</v>
          </cell>
          <cell r="D188">
            <v>850</v>
          </cell>
          <cell r="E188" t="str">
            <v>P</v>
          </cell>
          <cell r="F188" t="str">
            <v>S.DIESEL, SIGMA TURB</v>
          </cell>
          <cell r="G188">
            <v>3</v>
          </cell>
          <cell r="H188">
            <v>2</v>
          </cell>
          <cell r="I188" t="str">
            <v>EUR</v>
          </cell>
          <cell r="J188">
            <v>2174.11</v>
          </cell>
          <cell r="K188" t="str">
            <v>PZ</v>
          </cell>
          <cell r="L188" t="str">
            <v>000000000000114423</v>
          </cell>
        </row>
        <row r="189">
          <cell r="A189">
            <v>114440</v>
          </cell>
          <cell r="B189" t="str">
            <v>SIG.TURBO 20W/50  18 KG SE</v>
          </cell>
          <cell r="D189">
            <v>18</v>
          </cell>
          <cell r="E189" t="str">
            <v>P</v>
          </cell>
          <cell r="F189" t="str">
            <v>S.DIESEL, SIGMA TURB</v>
          </cell>
          <cell r="G189">
            <v>3</v>
          </cell>
          <cell r="H189">
            <v>2</v>
          </cell>
          <cell r="I189" t="str">
            <v>EUR</v>
          </cell>
          <cell r="J189">
            <v>49.29</v>
          </cell>
          <cell r="K189" t="str">
            <v>PZ</v>
          </cell>
          <cell r="L189" t="str">
            <v>000000000000114440</v>
          </cell>
        </row>
        <row r="190">
          <cell r="A190">
            <v>114492</v>
          </cell>
          <cell r="B190" t="str">
            <v>SIGMA TURBO 20W/50  6X4 LT TA  PET</v>
          </cell>
          <cell r="D190">
            <v>21.07</v>
          </cell>
          <cell r="E190" t="str">
            <v>P</v>
          </cell>
          <cell r="F190" t="str">
            <v>S.DIESEL, SIGMA TURB</v>
          </cell>
          <cell r="G190">
            <v>3</v>
          </cell>
          <cell r="H190">
            <v>2</v>
          </cell>
          <cell r="I190" t="str">
            <v>EUR</v>
          </cell>
          <cell r="J190">
            <v>60.43</v>
          </cell>
          <cell r="K190" t="str">
            <v>PZ</v>
          </cell>
          <cell r="L190" t="str">
            <v>000000000000114492</v>
          </cell>
        </row>
        <row r="191">
          <cell r="A191">
            <v>114500</v>
          </cell>
          <cell r="B191" t="str">
            <v>SIG.TURBO 15W/40        SF</v>
          </cell>
          <cell r="D191">
            <v>1000</v>
          </cell>
          <cell r="E191" t="str">
            <v>P</v>
          </cell>
          <cell r="F191" t="str">
            <v>S.DIESEL, SIGMA TURB</v>
          </cell>
          <cell r="G191">
            <v>3</v>
          </cell>
          <cell r="H191">
            <v>2</v>
          </cell>
          <cell r="I191" t="str">
            <v>EUR</v>
          </cell>
          <cell r="J191">
            <v>2285.52</v>
          </cell>
          <cell r="K191" t="str">
            <v>TM</v>
          </cell>
          <cell r="L191" t="str">
            <v>000000000000114500</v>
          </cell>
        </row>
        <row r="192">
          <cell r="A192">
            <v>114511</v>
          </cell>
          <cell r="B192" t="str">
            <v>SIG.TURBO 15W/40 180 KG FS</v>
          </cell>
          <cell r="D192">
            <v>180</v>
          </cell>
          <cell r="E192" t="str">
            <v>P</v>
          </cell>
          <cell r="F192" t="str">
            <v>S.DIESEL, SIGMA TURB</v>
          </cell>
          <cell r="G192">
            <v>3</v>
          </cell>
          <cell r="H192">
            <v>2</v>
          </cell>
          <cell r="I192" t="str">
            <v>EUR</v>
          </cell>
          <cell r="J192">
            <v>453.62</v>
          </cell>
          <cell r="K192" t="str">
            <v>PZ</v>
          </cell>
          <cell r="L192" t="str">
            <v>000000000000114511</v>
          </cell>
        </row>
        <row r="193">
          <cell r="A193">
            <v>114523</v>
          </cell>
          <cell r="B193" t="str">
            <v>SIG.TURBO 15W/40 850 KG CV</v>
          </cell>
          <cell r="D193">
            <v>850</v>
          </cell>
          <cell r="E193" t="str">
            <v>P</v>
          </cell>
          <cell r="F193" t="str">
            <v>S.DIESEL, SIGMA TURB</v>
          </cell>
          <cell r="G193">
            <v>3</v>
          </cell>
          <cell r="H193">
            <v>2</v>
          </cell>
          <cell r="I193" t="str">
            <v>EUR</v>
          </cell>
          <cell r="J193">
            <v>2145.41</v>
          </cell>
          <cell r="K193" t="str">
            <v>PZ</v>
          </cell>
          <cell r="L193" t="str">
            <v>000000000000114523</v>
          </cell>
        </row>
        <row r="194">
          <cell r="A194">
            <v>114530</v>
          </cell>
          <cell r="B194" t="str">
            <v>SIG.TURBO 15W/40  48 KG FS</v>
          </cell>
          <cell r="D194">
            <v>48</v>
          </cell>
          <cell r="E194" t="str">
            <v>P</v>
          </cell>
          <cell r="F194" t="str">
            <v>S.DIESEL, SIGMA TURB</v>
          </cell>
          <cell r="G194">
            <v>3</v>
          </cell>
          <cell r="H194">
            <v>2</v>
          </cell>
          <cell r="I194" t="str">
            <v>EUR</v>
          </cell>
          <cell r="J194">
            <v>132.31</v>
          </cell>
          <cell r="K194" t="str">
            <v>PZ</v>
          </cell>
          <cell r="L194" t="str">
            <v>000000000000114530</v>
          </cell>
        </row>
        <row r="195">
          <cell r="A195">
            <v>114531</v>
          </cell>
          <cell r="B195" t="str">
            <v>SIG.TURBO 15W/40 180 KG FS</v>
          </cell>
          <cell r="D195">
            <v>180</v>
          </cell>
          <cell r="E195" t="str">
            <v>P</v>
          </cell>
          <cell r="F195" t="str">
            <v>S.DIESEL, SIGMA TURB</v>
          </cell>
          <cell r="G195">
            <v>3</v>
          </cell>
          <cell r="H195">
            <v>2</v>
          </cell>
          <cell r="I195" t="str">
            <v>EUR</v>
          </cell>
          <cell r="J195">
            <v>460.31</v>
          </cell>
          <cell r="K195" t="str">
            <v>PZ</v>
          </cell>
          <cell r="L195" t="str">
            <v>000000000000114531</v>
          </cell>
        </row>
        <row r="196">
          <cell r="A196">
            <v>114540</v>
          </cell>
          <cell r="B196" t="str">
            <v>SIG.TURBO 15W/40  18 KG SE</v>
          </cell>
          <cell r="D196">
            <v>18</v>
          </cell>
          <cell r="E196" t="str">
            <v>P</v>
          </cell>
          <cell r="F196" t="str">
            <v>S.DIESEL, SIGMA TURB</v>
          </cell>
          <cell r="G196">
            <v>3</v>
          </cell>
          <cell r="H196">
            <v>2</v>
          </cell>
          <cell r="I196" t="str">
            <v>EUR</v>
          </cell>
          <cell r="J196">
            <v>48.69</v>
          </cell>
          <cell r="K196" t="str">
            <v>PZ</v>
          </cell>
          <cell r="L196" t="str">
            <v>000000000000114540</v>
          </cell>
        </row>
        <row r="197">
          <cell r="A197">
            <v>114592</v>
          </cell>
          <cell r="B197" t="str">
            <v>SIG.TURBO 15W/40 6X4 LT TA PET</v>
          </cell>
          <cell r="D197">
            <v>21.07</v>
          </cell>
          <cell r="E197" t="str">
            <v>P</v>
          </cell>
          <cell r="F197" t="str">
            <v>S.DIESEL, SIGMA TURB</v>
          </cell>
          <cell r="G197">
            <v>3</v>
          </cell>
          <cell r="H197">
            <v>2</v>
          </cell>
          <cell r="I197" t="str">
            <v>EUR</v>
          </cell>
          <cell r="J197">
            <v>61.78</v>
          </cell>
          <cell r="K197" t="str">
            <v>PZ</v>
          </cell>
          <cell r="L197" t="str">
            <v>000000000000114592</v>
          </cell>
        </row>
        <row r="198">
          <cell r="A198">
            <v>115200</v>
          </cell>
          <cell r="B198" t="str">
            <v>FORMULA LL DC 5W-30    SF</v>
          </cell>
          <cell r="D198">
            <v>1000</v>
          </cell>
          <cell r="E198" t="str">
            <v>A</v>
          </cell>
          <cell r="F198" t="str">
            <v>Altri auto</v>
          </cell>
          <cell r="G198">
            <v>2</v>
          </cell>
          <cell r="H198">
            <v>2</v>
          </cell>
          <cell r="I198" t="str">
            <v>EUR</v>
          </cell>
          <cell r="J198">
            <v>4790.66</v>
          </cell>
          <cell r="K198" t="str">
            <v>TM</v>
          </cell>
          <cell r="L198" t="str">
            <v>000000000000115200</v>
          </cell>
        </row>
        <row r="199">
          <cell r="A199">
            <v>115210</v>
          </cell>
          <cell r="B199" t="str">
            <v>FORMULA LL DC 5W-30   180 KG FS</v>
          </cell>
          <cell r="D199">
            <v>180</v>
          </cell>
          <cell r="E199" t="str">
            <v>A</v>
          </cell>
          <cell r="F199" t="str">
            <v>Altri auto</v>
          </cell>
          <cell r="G199">
            <v>2</v>
          </cell>
          <cell r="H199">
            <v>2</v>
          </cell>
          <cell r="I199" t="str">
            <v>EUR</v>
          </cell>
          <cell r="J199">
            <v>921.18</v>
          </cell>
          <cell r="K199" t="str">
            <v>PZ</v>
          </cell>
          <cell r="L199" t="str">
            <v>000000000000115210</v>
          </cell>
        </row>
        <row r="200">
          <cell r="A200">
            <v>115240</v>
          </cell>
          <cell r="B200" t="str">
            <v>FORMULA LL DC 5W-30    18 KG SE</v>
          </cell>
          <cell r="D200">
            <v>18</v>
          </cell>
          <cell r="E200" t="str">
            <v>A</v>
          </cell>
          <cell r="F200" t="str">
            <v>Altri auto</v>
          </cell>
          <cell r="G200">
            <v>2</v>
          </cell>
          <cell r="H200">
            <v>2</v>
          </cell>
          <cell r="I200" t="str">
            <v>EUR</v>
          </cell>
          <cell r="J200">
            <v>93.78</v>
          </cell>
          <cell r="K200" t="str">
            <v>PZ</v>
          </cell>
          <cell r="L200" t="str">
            <v>000000000000115240</v>
          </cell>
        </row>
        <row r="201">
          <cell r="A201">
            <v>115300</v>
          </cell>
          <cell r="B201" t="str">
            <v>SIGMA ULTRA PLUS TFE 10W/40  SF</v>
          </cell>
          <cell r="D201">
            <v>1000</v>
          </cell>
          <cell r="E201" t="str">
            <v>A</v>
          </cell>
          <cell r="F201" t="str">
            <v>SIGMA ULTRA TFE</v>
          </cell>
          <cell r="G201">
            <v>4</v>
          </cell>
          <cell r="H201">
            <v>2</v>
          </cell>
          <cell r="I201" t="str">
            <v>EUR</v>
          </cell>
          <cell r="J201">
            <v>4081.82</v>
          </cell>
          <cell r="K201" t="str">
            <v>TM</v>
          </cell>
          <cell r="L201" t="str">
            <v>000000000000115300</v>
          </cell>
        </row>
        <row r="202">
          <cell r="A202">
            <v>115310</v>
          </cell>
          <cell r="B202" t="str">
            <v>SIGMA ULTRA PLUS TFE 10W/40   180 KG FS</v>
          </cell>
          <cell r="D202">
            <v>180</v>
          </cell>
          <cell r="E202" t="str">
            <v>A</v>
          </cell>
          <cell r="F202" t="str">
            <v>SIGMA ULTRA TFE</v>
          </cell>
          <cell r="G202">
            <v>4</v>
          </cell>
          <cell r="H202">
            <v>2</v>
          </cell>
          <cell r="I202" t="str">
            <v>EUR</v>
          </cell>
          <cell r="J202">
            <v>793.59</v>
          </cell>
          <cell r="K202" t="str">
            <v>PZ</v>
          </cell>
          <cell r="L202" t="str">
            <v>000000000000115310</v>
          </cell>
        </row>
        <row r="203">
          <cell r="A203">
            <v>115323</v>
          </cell>
          <cell r="B203" t="str">
            <v>SIGMA ULTRA PLUS TFE 10W/40   850 KG CV</v>
          </cell>
          <cell r="D203">
            <v>850</v>
          </cell>
          <cell r="E203" t="str">
            <v>A</v>
          </cell>
          <cell r="F203" t="str">
            <v>SIGMA ULTRA TFE</v>
          </cell>
          <cell r="G203">
            <v>4</v>
          </cell>
          <cell r="H203">
            <v>2</v>
          </cell>
          <cell r="I203" t="str">
            <v>EUR</v>
          </cell>
          <cell r="J203">
            <v>3672.27</v>
          </cell>
          <cell r="K203" t="str">
            <v>PZ</v>
          </cell>
          <cell r="L203" t="str">
            <v>000000000000115323</v>
          </cell>
        </row>
        <row r="204">
          <cell r="A204">
            <v>115400</v>
          </cell>
          <cell r="B204" t="str">
            <v>SIGMA SUPER TFE 10W/40  SF</v>
          </cell>
          <cell r="D204">
            <v>1000</v>
          </cell>
          <cell r="E204" t="str">
            <v>P</v>
          </cell>
          <cell r="F204" t="str">
            <v>SIGMA ULTRA TFE</v>
          </cell>
          <cell r="G204">
            <v>4</v>
          </cell>
          <cell r="H204">
            <v>2</v>
          </cell>
          <cell r="I204" t="str">
            <v>EUR</v>
          </cell>
          <cell r="J204">
            <v>3512.11</v>
          </cell>
          <cell r="K204" t="str">
            <v>TM</v>
          </cell>
          <cell r="L204" t="str">
            <v>000000000000115400</v>
          </cell>
        </row>
        <row r="205">
          <cell r="A205">
            <v>115412</v>
          </cell>
          <cell r="B205" t="str">
            <v>SIGMA SUPER TFE 10W/40   170 KG FS</v>
          </cell>
          <cell r="D205">
            <v>170</v>
          </cell>
          <cell r="E205" t="str">
            <v>P</v>
          </cell>
          <cell r="F205" t="str">
            <v>SIGMA ULTRA TFE</v>
          </cell>
          <cell r="G205">
            <v>4</v>
          </cell>
          <cell r="H205">
            <v>2</v>
          </cell>
          <cell r="I205" t="str">
            <v>EUR</v>
          </cell>
          <cell r="J205">
            <v>638.44000000000005</v>
          </cell>
          <cell r="K205" t="str">
            <v>PZ</v>
          </cell>
          <cell r="L205" t="str">
            <v>000000000000115412</v>
          </cell>
        </row>
        <row r="206">
          <cell r="A206">
            <v>115423</v>
          </cell>
          <cell r="B206" t="str">
            <v>SIGMA SUPER TFE 10W/40  850 KG CV</v>
          </cell>
          <cell r="D206">
            <v>850</v>
          </cell>
          <cell r="E206" t="str">
            <v>P</v>
          </cell>
          <cell r="F206" t="str">
            <v>SIGMA ULTRA TFE</v>
          </cell>
          <cell r="G206">
            <v>4</v>
          </cell>
          <cell r="H206">
            <v>2</v>
          </cell>
          <cell r="I206" t="str">
            <v>EUR</v>
          </cell>
          <cell r="J206">
            <v>3188.01</v>
          </cell>
          <cell r="K206" t="str">
            <v>PZ</v>
          </cell>
          <cell r="L206" t="str">
            <v>000000000000115423</v>
          </cell>
        </row>
        <row r="207">
          <cell r="A207">
            <v>115440</v>
          </cell>
          <cell r="B207" t="str">
            <v>SIGMA SUPER TFE 10W/40    18 KG SE</v>
          </cell>
          <cell r="D207">
            <v>18</v>
          </cell>
          <cell r="E207" t="str">
            <v>P</v>
          </cell>
          <cell r="F207" t="str">
            <v>SIGMA ULTRA TFE</v>
          </cell>
          <cell r="G207">
            <v>4</v>
          </cell>
          <cell r="H207">
            <v>2</v>
          </cell>
          <cell r="I207" t="str">
            <v>EUR</v>
          </cell>
          <cell r="J207">
            <v>70.77</v>
          </cell>
          <cell r="K207" t="str">
            <v>PZ</v>
          </cell>
          <cell r="L207" t="str">
            <v>000000000000115440</v>
          </cell>
        </row>
        <row r="208">
          <cell r="A208">
            <v>115500</v>
          </cell>
          <cell r="B208" t="str">
            <v>SIGMA SUPER TFE PROFESSIONAL 10W-40 SF</v>
          </cell>
          <cell r="D208">
            <v>1000</v>
          </cell>
          <cell r="E208" t="str">
            <v>P</v>
          </cell>
          <cell r="F208" t="str">
            <v>SIGMA ULTRA TFE</v>
          </cell>
          <cell r="G208">
            <v>4</v>
          </cell>
          <cell r="H208">
            <v>2</v>
          </cell>
          <cell r="I208" t="str">
            <v>EUR</v>
          </cell>
          <cell r="J208">
            <v>3039.47</v>
          </cell>
          <cell r="K208" t="str">
            <v>TM</v>
          </cell>
          <cell r="L208" t="str">
            <v>000000000000115500</v>
          </cell>
        </row>
        <row r="209">
          <cell r="A209">
            <v>115512</v>
          </cell>
          <cell r="B209" t="str">
            <v>SIGMASUPER TFE PROFESSIONAL 10W40 170KG</v>
          </cell>
          <cell r="D209">
            <v>170</v>
          </cell>
          <cell r="E209" t="str">
            <v>P</v>
          </cell>
          <cell r="F209" t="str">
            <v>SIGMA ULTRA TFE</v>
          </cell>
          <cell r="G209">
            <v>4</v>
          </cell>
          <cell r="H209">
            <v>2</v>
          </cell>
          <cell r="I209" t="str">
            <v>EUR</v>
          </cell>
          <cell r="J209">
            <v>558.11</v>
          </cell>
          <cell r="K209" t="str">
            <v>PZ</v>
          </cell>
          <cell r="L209" t="str">
            <v>000000000000115512</v>
          </cell>
        </row>
        <row r="210">
          <cell r="A210">
            <v>115523</v>
          </cell>
          <cell r="B210" t="str">
            <v>SIGMA SUPER TFE PROFESSIONAL 10W40 850KG</v>
          </cell>
          <cell r="D210">
            <v>850</v>
          </cell>
          <cell r="E210" t="str">
            <v>P</v>
          </cell>
          <cell r="F210" t="str">
            <v>SIGMA ULTRA TFE</v>
          </cell>
          <cell r="G210">
            <v>4</v>
          </cell>
          <cell r="H210">
            <v>2</v>
          </cell>
          <cell r="I210" t="str">
            <v>EUR</v>
          </cell>
          <cell r="J210">
            <v>2786.26</v>
          </cell>
          <cell r="K210" t="str">
            <v>PZ</v>
          </cell>
          <cell r="L210" t="str">
            <v>000000000000115523</v>
          </cell>
        </row>
        <row r="211">
          <cell r="A211">
            <v>115540</v>
          </cell>
          <cell r="B211" t="str">
            <v>SIGMA SUPER TFE PROFESSIONAL 10W40 18KG</v>
          </cell>
          <cell r="D211">
            <v>18</v>
          </cell>
          <cell r="E211" t="str">
            <v>P</v>
          </cell>
          <cell r="F211" t="str">
            <v>SIGMA ULTRA TFE</v>
          </cell>
          <cell r="G211">
            <v>4</v>
          </cell>
          <cell r="H211">
            <v>2</v>
          </cell>
          <cell r="I211" t="str">
            <v>EUR</v>
          </cell>
          <cell r="J211">
            <v>62.26</v>
          </cell>
          <cell r="K211" t="str">
            <v>PZ</v>
          </cell>
          <cell r="L211" t="str">
            <v>000000000000115540</v>
          </cell>
        </row>
        <row r="212">
          <cell r="A212">
            <v>116100</v>
          </cell>
          <cell r="B212" t="str">
            <v>DIESEL SIGMA S/CT 40          SF</v>
          </cell>
          <cell r="D212">
            <v>1000</v>
          </cell>
          <cell r="E212" t="str">
            <v>P</v>
          </cell>
          <cell r="F212" t="str">
            <v>DIESEL ALTRI</v>
          </cell>
          <cell r="G212">
            <v>5</v>
          </cell>
          <cell r="H212">
            <v>2</v>
          </cell>
          <cell r="I212" t="str">
            <v>EUR</v>
          </cell>
          <cell r="J212">
            <v>1964.99</v>
          </cell>
          <cell r="K212" t="str">
            <v>TM</v>
          </cell>
          <cell r="L212" t="str">
            <v>000000000000116100</v>
          </cell>
        </row>
        <row r="213">
          <cell r="A213">
            <v>117100</v>
          </cell>
          <cell r="B213" t="str">
            <v>ROTRA MULTI THT 80W        SF</v>
          </cell>
          <cell r="D213">
            <v>1000</v>
          </cell>
          <cell r="E213" t="str">
            <v>P</v>
          </cell>
          <cell r="F213" t="str">
            <v>ROTRA</v>
          </cell>
          <cell r="G213">
            <v>6</v>
          </cell>
          <cell r="H213">
            <v>2</v>
          </cell>
          <cell r="I213" t="str">
            <v>EUR</v>
          </cell>
          <cell r="J213">
            <v>2289.19</v>
          </cell>
          <cell r="K213" t="str">
            <v>TM</v>
          </cell>
          <cell r="L213" t="str">
            <v>000000000000117100</v>
          </cell>
        </row>
        <row r="214">
          <cell r="A214">
            <v>117111</v>
          </cell>
          <cell r="B214" t="str">
            <v>ROTRA MULTI THT 80W    180 KG FS</v>
          </cell>
          <cell r="D214">
            <v>180</v>
          </cell>
          <cell r="E214" t="str">
            <v>P</v>
          </cell>
          <cell r="F214" t="str">
            <v>ROTRA</v>
          </cell>
          <cell r="G214">
            <v>6</v>
          </cell>
          <cell r="H214">
            <v>2</v>
          </cell>
          <cell r="I214" t="str">
            <v>EUR</v>
          </cell>
          <cell r="J214">
            <v>454.28</v>
          </cell>
          <cell r="K214" t="str">
            <v>PZ</v>
          </cell>
          <cell r="L214" t="str">
            <v>000000000000117111</v>
          </cell>
        </row>
        <row r="215">
          <cell r="A215">
            <v>117123</v>
          </cell>
          <cell r="B215" t="str">
            <v>ROTRA MULTI THT 80W    850 KG CV</v>
          </cell>
          <cell r="D215">
            <v>850</v>
          </cell>
          <cell r="E215" t="str">
            <v>P</v>
          </cell>
          <cell r="F215" t="str">
            <v>ROTRA</v>
          </cell>
          <cell r="G215">
            <v>6</v>
          </cell>
          <cell r="H215">
            <v>2</v>
          </cell>
          <cell r="I215" t="str">
            <v>EUR</v>
          </cell>
          <cell r="J215">
            <v>2148.5300000000002</v>
          </cell>
          <cell r="K215" t="str">
            <v>PZ</v>
          </cell>
          <cell r="L215" t="str">
            <v>000000000000117123</v>
          </cell>
        </row>
        <row r="216">
          <cell r="A216">
            <v>117130</v>
          </cell>
          <cell r="B216" t="str">
            <v>ROTRA MULTI THT 80W   48 KG FS</v>
          </cell>
          <cell r="D216">
            <v>48</v>
          </cell>
          <cell r="E216" t="str">
            <v>P</v>
          </cell>
          <cell r="F216" t="str">
            <v>ROTRA</v>
          </cell>
          <cell r="G216">
            <v>6</v>
          </cell>
          <cell r="H216">
            <v>2</v>
          </cell>
          <cell r="I216" t="str">
            <v>EUR</v>
          </cell>
          <cell r="J216">
            <v>132.47999999999999</v>
          </cell>
          <cell r="K216" t="str">
            <v>PZ</v>
          </cell>
          <cell r="L216" t="str">
            <v>000000000000117130</v>
          </cell>
        </row>
        <row r="217">
          <cell r="A217">
            <v>117140</v>
          </cell>
          <cell r="B217" t="str">
            <v>ROTRA MULTI THT 80W  18 KG SE</v>
          </cell>
          <cell r="D217">
            <v>18</v>
          </cell>
          <cell r="E217" t="str">
            <v>P</v>
          </cell>
          <cell r="F217" t="str">
            <v>ROTRA</v>
          </cell>
          <cell r="G217">
            <v>6</v>
          </cell>
          <cell r="H217">
            <v>2</v>
          </cell>
          <cell r="I217" t="str">
            <v>EUR</v>
          </cell>
          <cell r="J217">
            <v>48.75</v>
          </cell>
          <cell r="K217" t="str">
            <v>PZ</v>
          </cell>
          <cell r="L217" t="str">
            <v>000000000000117140</v>
          </cell>
        </row>
        <row r="218">
          <cell r="A218">
            <v>117192</v>
          </cell>
          <cell r="B218" t="str">
            <v>ROTRA MULTI THT 80W    6X4 LT TA PET</v>
          </cell>
          <cell r="D218">
            <v>21.07</v>
          </cell>
          <cell r="E218" t="str">
            <v>P</v>
          </cell>
          <cell r="F218" t="str">
            <v>ROTRA</v>
          </cell>
          <cell r="G218">
            <v>6</v>
          </cell>
          <cell r="H218">
            <v>2</v>
          </cell>
          <cell r="I218" t="str">
            <v>EUR</v>
          </cell>
          <cell r="J218">
            <v>61.23</v>
          </cell>
          <cell r="K218" t="str">
            <v>PZ</v>
          </cell>
          <cell r="L218" t="str">
            <v>000000000000117192</v>
          </cell>
        </row>
        <row r="219">
          <cell r="A219">
            <v>118000</v>
          </cell>
          <cell r="B219" t="str">
            <v>SINT 2000 TURBODIESEL        SF</v>
          </cell>
          <cell r="D219">
            <v>1000</v>
          </cell>
          <cell r="E219" t="str">
            <v>P</v>
          </cell>
          <cell r="F219" t="str">
            <v>SINT</v>
          </cell>
          <cell r="G219">
            <v>1</v>
          </cell>
          <cell r="H219">
            <v>3</v>
          </cell>
          <cell r="I219" t="str">
            <v>EUR</v>
          </cell>
          <cell r="J219">
            <v>3418.24</v>
          </cell>
          <cell r="K219" t="str">
            <v>TM</v>
          </cell>
          <cell r="L219" t="str">
            <v>000000000000118000</v>
          </cell>
        </row>
        <row r="220">
          <cell r="A220">
            <v>118010</v>
          </cell>
          <cell r="B220" t="str">
            <v>SINT 2000 TURBODIESEL 180 KG FS</v>
          </cell>
          <cell r="D220">
            <v>180</v>
          </cell>
          <cell r="E220" t="str">
            <v>P</v>
          </cell>
          <cell r="F220" t="str">
            <v>SINT</v>
          </cell>
          <cell r="G220">
            <v>1</v>
          </cell>
          <cell r="H220">
            <v>3</v>
          </cell>
          <cell r="I220" t="str">
            <v>EUR</v>
          </cell>
          <cell r="J220">
            <v>703.59</v>
          </cell>
          <cell r="K220" t="str">
            <v>PZ</v>
          </cell>
          <cell r="L220" t="str">
            <v>000000000000118010</v>
          </cell>
        </row>
        <row r="221">
          <cell r="A221">
            <v>118023</v>
          </cell>
          <cell r="B221" t="str">
            <v>SINT 2000 TURBODIESEL 10W/40 KG 850 CV</v>
          </cell>
          <cell r="D221">
            <v>850</v>
          </cell>
          <cell r="E221" t="str">
            <v>P</v>
          </cell>
          <cell r="F221" t="str">
            <v>SINT</v>
          </cell>
          <cell r="G221">
            <v>1</v>
          </cell>
          <cell r="H221">
            <v>3</v>
          </cell>
          <cell r="I221" t="str">
            <v>EUR</v>
          </cell>
          <cell r="J221">
            <v>3209.58</v>
          </cell>
          <cell r="K221" t="str">
            <v>PZ</v>
          </cell>
          <cell r="L221" t="str">
            <v>000000000000118023</v>
          </cell>
        </row>
        <row r="222">
          <cell r="A222">
            <v>118091</v>
          </cell>
          <cell r="B222" t="str">
            <v>SINT 2000 TURBODIESEL 10W-40 12X1 LT TA</v>
          </cell>
          <cell r="D222">
            <v>10.56</v>
          </cell>
          <cell r="E222" t="str">
            <v>P</v>
          </cell>
          <cell r="F222" t="str">
            <v>SINT</v>
          </cell>
          <cell r="G222">
            <v>1</v>
          </cell>
          <cell r="H222">
            <v>3</v>
          </cell>
          <cell r="I222" t="str">
            <v>EUR</v>
          </cell>
          <cell r="J222">
            <v>45.91</v>
          </cell>
          <cell r="K222" t="str">
            <v>PZ</v>
          </cell>
          <cell r="L222" t="str">
            <v>000000000000118091</v>
          </cell>
        </row>
        <row r="223">
          <cell r="A223">
            <v>118094</v>
          </cell>
          <cell r="B223" t="str">
            <v>SINT 2000 TURBODIESEL 12X1 L TA PET EST</v>
          </cell>
          <cell r="D223">
            <v>10.56</v>
          </cell>
          <cell r="E223" t="str">
            <v>P</v>
          </cell>
          <cell r="F223" t="str">
            <v>SINT</v>
          </cell>
          <cell r="G223">
            <v>1</v>
          </cell>
          <cell r="H223">
            <v>3</v>
          </cell>
          <cell r="I223" t="str">
            <v>EUR</v>
          </cell>
          <cell r="J223">
            <v>45.91</v>
          </cell>
          <cell r="K223" t="str">
            <v>PZ</v>
          </cell>
          <cell r="L223" t="str">
            <v>000000000000118094</v>
          </cell>
        </row>
        <row r="224">
          <cell r="A224">
            <v>118095</v>
          </cell>
          <cell r="B224" t="str">
            <v>SINT 2000 T.DIESEL 10W/40 6X4LT PET EST</v>
          </cell>
          <cell r="D224">
            <v>21.07</v>
          </cell>
          <cell r="E224" t="str">
            <v>P</v>
          </cell>
          <cell r="F224" t="str">
            <v>SINT</v>
          </cell>
          <cell r="G224">
            <v>1</v>
          </cell>
          <cell r="H224">
            <v>3</v>
          </cell>
          <cell r="I224" t="str">
            <v>EUR</v>
          </cell>
          <cell r="J224">
            <v>88.32</v>
          </cell>
          <cell r="K224" t="str">
            <v>PZ</v>
          </cell>
          <cell r="L224" t="str">
            <v>000000000000118095</v>
          </cell>
        </row>
        <row r="225">
          <cell r="A225">
            <v>118300</v>
          </cell>
          <cell r="B225" t="str">
            <v>ARNICA SX/N  46    SF</v>
          </cell>
          <cell r="D225">
            <v>1000</v>
          </cell>
          <cell r="E225" t="str">
            <v>P</v>
          </cell>
          <cell r="F225" t="str">
            <v>Acer,Arnica,ROTRAATF</v>
          </cell>
          <cell r="G225">
            <v>11</v>
          </cell>
          <cell r="H225">
            <v>2</v>
          </cell>
          <cell r="I225" t="str">
            <v>EUR</v>
          </cell>
          <cell r="J225">
            <v>4367.26</v>
          </cell>
          <cell r="K225" t="str">
            <v>TM</v>
          </cell>
          <cell r="L225" t="str">
            <v>000000000000118300</v>
          </cell>
        </row>
        <row r="226">
          <cell r="A226">
            <v>118312</v>
          </cell>
          <cell r="B226" t="str">
            <v>ARNICA SX/N 46  170 KG FS</v>
          </cell>
          <cell r="D226">
            <v>170</v>
          </cell>
          <cell r="E226" t="str">
            <v>P</v>
          </cell>
          <cell r="F226" t="str">
            <v>Acer,Arnica,ROTRAATF</v>
          </cell>
          <cell r="G226">
            <v>11</v>
          </cell>
          <cell r="H226">
            <v>2</v>
          </cell>
          <cell r="I226" t="str">
            <v>EUR</v>
          </cell>
          <cell r="J226">
            <v>783.84</v>
          </cell>
          <cell r="K226" t="str">
            <v>PZ</v>
          </cell>
          <cell r="L226" t="str">
            <v>000000000000118312</v>
          </cell>
        </row>
        <row r="227">
          <cell r="A227">
            <v>118323</v>
          </cell>
          <cell r="B227" t="str">
            <v>ARNICA SX/N 46   850 KG CV</v>
          </cell>
          <cell r="D227">
            <v>850</v>
          </cell>
          <cell r="E227" t="str">
            <v>P</v>
          </cell>
          <cell r="F227" t="str">
            <v>Acer,Arnica,ROTRAATF</v>
          </cell>
          <cell r="G227">
            <v>11</v>
          </cell>
          <cell r="H227">
            <v>2</v>
          </cell>
          <cell r="I227" t="str">
            <v>EUR</v>
          </cell>
          <cell r="J227">
            <v>3914.89</v>
          </cell>
          <cell r="K227" t="str">
            <v>PZ</v>
          </cell>
          <cell r="L227" t="str">
            <v>000000000000118323</v>
          </cell>
        </row>
        <row r="228">
          <cell r="A228">
            <v>118600</v>
          </cell>
          <cell r="B228" t="str">
            <v>SIGMA TRUCK 15W40       SF</v>
          </cell>
          <cell r="D228">
            <v>1000</v>
          </cell>
          <cell r="E228" t="str">
            <v>P</v>
          </cell>
          <cell r="F228" t="str">
            <v>DIESEL ALTRI</v>
          </cell>
          <cell r="G228">
            <v>5</v>
          </cell>
          <cell r="H228">
            <v>2</v>
          </cell>
          <cell r="I228" t="str">
            <v>EUR</v>
          </cell>
          <cell r="J228">
            <v>2420.1999999999998</v>
          </cell>
          <cell r="K228" t="str">
            <v>TM</v>
          </cell>
          <cell r="L228" t="str">
            <v>000000000000118600</v>
          </cell>
        </row>
        <row r="229">
          <cell r="A229">
            <v>118611</v>
          </cell>
          <cell r="B229" t="str">
            <v>SIGMA TRUCK 15W/40  180 KG</v>
          </cell>
          <cell r="D229">
            <v>180</v>
          </cell>
          <cell r="E229" t="str">
            <v>P</v>
          </cell>
          <cell r="F229" t="str">
            <v>S.DIESEL, SIGMA TURB</v>
          </cell>
          <cell r="G229">
            <v>3</v>
          </cell>
          <cell r="H229">
            <v>2</v>
          </cell>
          <cell r="I229" t="str">
            <v>EUR</v>
          </cell>
          <cell r="J229">
            <v>477.86</v>
          </cell>
          <cell r="K229" t="str">
            <v>PZ</v>
          </cell>
          <cell r="L229" t="str">
            <v>000000000000118611</v>
          </cell>
        </row>
        <row r="230">
          <cell r="A230">
            <v>118623</v>
          </cell>
          <cell r="B230" t="str">
            <v>SIGMA TRUCK 15W40 850 KG CV</v>
          </cell>
          <cell r="D230">
            <v>850</v>
          </cell>
          <cell r="E230" t="str">
            <v>P</v>
          </cell>
          <cell r="F230" t="str">
            <v>S.DIESEL, SIGMA TURB</v>
          </cell>
          <cell r="G230">
            <v>3</v>
          </cell>
          <cell r="H230">
            <v>2</v>
          </cell>
          <cell r="I230" t="str">
            <v>EUR</v>
          </cell>
          <cell r="J230">
            <v>2259.88</v>
          </cell>
          <cell r="K230" t="str">
            <v>PZ</v>
          </cell>
          <cell r="L230" t="str">
            <v>000000000000118623</v>
          </cell>
        </row>
        <row r="231">
          <cell r="A231">
            <v>118640</v>
          </cell>
          <cell r="B231" t="str">
            <v>SIGMA TRUCK 15W/40  18 KG SE</v>
          </cell>
          <cell r="D231">
            <v>18</v>
          </cell>
          <cell r="E231" t="str">
            <v>P</v>
          </cell>
          <cell r="F231" t="str">
            <v>S.DIESEL, SIGMA TURB</v>
          </cell>
          <cell r="G231">
            <v>3</v>
          </cell>
          <cell r="H231">
            <v>2</v>
          </cell>
          <cell r="I231" t="str">
            <v>EUR</v>
          </cell>
          <cell r="J231">
            <v>51.11</v>
          </cell>
          <cell r="K231" t="str">
            <v>PZ</v>
          </cell>
          <cell r="L231" t="str">
            <v>000000000000118640</v>
          </cell>
        </row>
        <row r="232">
          <cell r="A232">
            <v>119000</v>
          </cell>
          <cell r="B232" t="str">
            <v>SP GREASE LC 1          SF</v>
          </cell>
          <cell r="D232">
            <v>1000</v>
          </cell>
          <cell r="E232" t="str">
            <v>P</v>
          </cell>
          <cell r="F232" t="str">
            <v>GRASSI INDUSTRIA</v>
          </cell>
          <cell r="G232">
            <v>23</v>
          </cell>
          <cell r="H232">
            <v>2</v>
          </cell>
          <cell r="I232" t="str">
            <v>EUR</v>
          </cell>
          <cell r="J232">
            <v>3341.46</v>
          </cell>
          <cell r="K232" t="str">
            <v>TM</v>
          </cell>
          <cell r="L232" t="str">
            <v>000000000000119000</v>
          </cell>
        </row>
        <row r="233">
          <cell r="A233">
            <v>119025</v>
          </cell>
          <cell r="B233" t="str">
            <v>SP GREASE LC 1 KG 180   FS</v>
          </cell>
          <cell r="D233">
            <v>180</v>
          </cell>
          <cell r="E233" t="str">
            <v>P</v>
          </cell>
          <cell r="F233" t="str">
            <v>GRASSI INDUSTRIA</v>
          </cell>
          <cell r="G233">
            <v>23</v>
          </cell>
          <cell r="H233">
            <v>2</v>
          </cell>
          <cell r="I233" t="str">
            <v>EUR</v>
          </cell>
          <cell r="J233">
            <v>647.66999999999996</v>
          </cell>
          <cell r="K233" t="str">
            <v>PZ</v>
          </cell>
          <cell r="L233" t="str">
            <v>000000000000119025</v>
          </cell>
        </row>
        <row r="234">
          <cell r="A234">
            <v>119054</v>
          </cell>
          <cell r="B234" t="str">
            <v>SP GREASE LC 1 18 KG    SE</v>
          </cell>
          <cell r="D234">
            <v>18</v>
          </cell>
          <cell r="E234" t="str">
            <v>P</v>
          </cell>
          <cell r="F234" t="str">
            <v>GRASSI INDUSTRIA</v>
          </cell>
          <cell r="G234">
            <v>23</v>
          </cell>
          <cell r="H234">
            <v>2</v>
          </cell>
          <cell r="I234" t="str">
            <v>EUR</v>
          </cell>
          <cell r="J234">
            <v>68.349999999999994</v>
          </cell>
          <cell r="K234" t="str">
            <v>PZ</v>
          </cell>
          <cell r="L234" t="str">
            <v>000000000000119054</v>
          </cell>
        </row>
        <row r="235">
          <cell r="A235">
            <v>119100</v>
          </cell>
          <cell r="B235" t="str">
            <v>SP GREASE LC 2          SF</v>
          </cell>
          <cell r="D235">
            <v>1000</v>
          </cell>
          <cell r="E235" t="str">
            <v>P</v>
          </cell>
          <cell r="F235" t="str">
            <v>GRASSI INDUSTRIA</v>
          </cell>
          <cell r="G235">
            <v>23</v>
          </cell>
          <cell r="H235">
            <v>2</v>
          </cell>
          <cell r="I235" t="str">
            <v>EUR</v>
          </cell>
          <cell r="J235">
            <v>3695.46</v>
          </cell>
          <cell r="K235" t="str">
            <v>TM</v>
          </cell>
          <cell r="L235" t="str">
            <v>000000000000119100</v>
          </cell>
        </row>
        <row r="236">
          <cell r="A236">
            <v>119125</v>
          </cell>
          <cell r="B236" t="str">
            <v>SP GREASE LC 2 KG 180   FS</v>
          </cell>
          <cell r="D236">
            <v>180</v>
          </cell>
          <cell r="E236" t="str">
            <v>P</v>
          </cell>
          <cell r="F236" t="str">
            <v>GRASSI INDUSTRIA</v>
          </cell>
          <cell r="G236">
            <v>23</v>
          </cell>
          <cell r="H236">
            <v>2</v>
          </cell>
          <cell r="I236" t="str">
            <v>EUR</v>
          </cell>
          <cell r="J236">
            <v>711.39</v>
          </cell>
          <cell r="K236" t="str">
            <v>PZ</v>
          </cell>
          <cell r="L236" t="str">
            <v>000000000000119125</v>
          </cell>
        </row>
        <row r="237">
          <cell r="A237">
            <v>119154</v>
          </cell>
          <cell r="B237" t="str">
            <v>SP GREASE LC 2 18 KG    SE</v>
          </cell>
          <cell r="D237">
            <v>18</v>
          </cell>
          <cell r="E237" t="str">
            <v>P</v>
          </cell>
          <cell r="F237" t="str">
            <v>GRASSI INDUSTRIA</v>
          </cell>
          <cell r="G237">
            <v>23</v>
          </cell>
          <cell r="H237">
            <v>2</v>
          </cell>
          <cell r="I237" t="str">
            <v>EUR</v>
          </cell>
          <cell r="J237">
            <v>74.72</v>
          </cell>
          <cell r="K237" t="str">
            <v>PZ</v>
          </cell>
          <cell r="L237" t="str">
            <v>000000000000119154</v>
          </cell>
        </row>
        <row r="238">
          <cell r="A238">
            <v>119300</v>
          </cell>
          <cell r="B238" t="str">
            <v>SIGMA TURBO PLUS  15W-40 SF</v>
          </cell>
          <cell r="D238">
            <v>1000</v>
          </cell>
          <cell r="E238" t="str">
            <v>P</v>
          </cell>
          <cell r="F238" t="str">
            <v>S.DIESEL, SIGMA TURB</v>
          </cell>
          <cell r="G238">
            <v>3</v>
          </cell>
          <cell r="H238">
            <v>2</v>
          </cell>
          <cell r="I238" t="str">
            <v>EUR</v>
          </cell>
          <cell r="J238">
            <v>2060.4699999999998</v>
          </cell>
          <cell r="K238" t="str">
            <v>TM</v>
          </cell>
          <cell r="L238" t="str">
            <v>000000000000119300</v>
          </cell>
        </row>
        <row r="239">
          <cell r="A239">
            <v>119311</v>
          </cell>
          <cell r="B239" t="str">
            <v>SIGMA TURBO PLUS  15W-40 KG 180 FS</v>
          </cell>
          <cell r="D239">
            <v>180</v>
          </cell>
          <cell r="E239" t="str">
            <v>P</v>
          </cell>
          <cell r="F239" t="str">
            <v>S.DIESEL, SIGMA TURB</v>
          </cell>
          <cell r="G239">
            <v>3</v>
          </cell>
          <cell r="H239">
            <v>2</v>
          </cell>
          <cell r="I239" t="str">
            <v>EUR</v>
          </cell>
          <cell r="J239">
            <v>413.11</v>
          </cell>
          <cell r="K239" t="str">
            <v>PZ</v>
          </cell>
          <cell r="L239" t="str">
            <v>000000000000119311</v>
          </cell>
        </row>
        <row r="240">
          <cell r="A240">
            <v>119323</v>
          </cell>
          <cell r="B240" t="str">
            <v>SIGMA TURBO PLUS 15W-40 KG 850 CV</v>
          </cell>
          <cell r="D240">
            <v>850</v>
          </cell>
          <cell r="E240" t="str">
            <v>P</v>
          </cell>
          <cell r="F240" t="str">
            <v>S.DIESEL, SIGMA TURB</v>
          </cell>
          <cell r="G240">
            <v>3</v>
          </cell>
          <cell r="H240">
            <v>2</v>
          </cell>
          <cell r="I240" t="str">
            <v>EUR</v>
          </cell>
          <cell r="J240">
            <v>1954.12</v>
          </cell>
          <cell r="K240" t="str">
            <v>PZ</v>
          </cell>
          <cell r="L240" t="str">
            <v>000000000000119323</v>
          </cell>
        </row>
        <row r="241">
          <cell r="A241">
            <v>119330</v>
          </cell>
          <cell r="B241" t="str">
            <v>SIGMA TURBO PLUS 15W-40 KG 48 FS</v>
          </cell>
          <cell r="D241">
            <v>48</v>
          </cell>
          <cell r="E241" t="str">
            <v>P</v>
          </cell>
          <cell r="F241" t="str">
            <v>S.DIESEL, SIGMA TURB</v>
          </cell>
          <cell r="G241">
            <v>3</v>
          </cell>
          <cell r="H241">
            <v>2</v>
          </cell>
          <cell r="I241" t="str">
            <v>EUR</v>
          </cell>
          <cell r="J241">
            <v>121.51</v>
          </cell>
          <cell r="K241" t="str">
            <v>PZ</v>
          </cell>
          <cell r="L241" t="str">
            <v>000000000000119330</v>
          </cell>
        </row>
        <row r="242">
          <cell r="A242">
            <v>119340</v>
          </cell>
          <cell r="B242" t="str">
            <v>SIGMA TURBO PLUS 15W-40 KG 18 SE</v>
          </cell>
          <cell r="D242">
            <v>18</v>
          </cell>
          <cell r="E242" t="str">
            <v>P</v>
          </cell>
          <cell r="F242" t="str">
            <v>S.DIESEL, SIGMA TURB</v>
          </cell>
          <cell r="G242">
            <v>3</v>
          </cell>
          <cell r="H242">
            <v>2</v>
          </cell>
          <cell r="I242" t="str">
            <v>EUR</v>
          </cell>
          <cell r="J242">
            <v>44.64</v>
          </cell>
          <cell r="K242" t="str">
            <v>PZ</v>
          </cell>
          <cell r="L242" t="str">
            <v>000000000000119340</v>
          </cell>
        </row>
        <row r="243">
          <cell r="A243">
            <v>119400</v>
          </cell>
          <cell r="B243" t="str">
            <v>SIGMA TRUCK PLUS  15W-40 SF</v>
          </cell>
          <cell r="D243">
            <v>1000</v>
          </cell>
          <cell r="E243" t="str">
            <v>P</v>
          </cell>
          <cell r="F243" t="str">
            <v>S.DIESEL, SIGMA TURB</v>
          </cell>
          <cell r="G243">
            <v>3</v>
          </cell>
          <cell r="H243">
            <v>2</v>
          </cell>
          <cell r="I243" t="str">
            <v>EUR</v>
          </cell>
          <cell r="J243">
            <v>2132.14</v>
          </cell>
          <cell r="K243" t="str">
            <v>TM</v>
          </cell>
          <cell r="L243" t="str">
            <v>000000000000119400</v>
          </cell>
        </row>
        <row r="244">
          <cell r="A244">
            <v>119411</v>
          </cell>
          <cell r="B244" t="str">
            <v>SIGMA TRUCK PLUS  15W-40 KG 180 FS</v>
          </cell>
          <cell r="D244">
            <v>180</v>
          </cell>
          <cell r="E244" t="str">
            <v>P</v>
          </cell>
          <cell r="F244" t="str">
            <v>S.DIESEL, SIGMA TURB</v>
          </cell>
          <cell r="G244">
            <v>3</v>
          </cell>
          <cell r="H244">
            <v>2</v>
          </cell>
          <cell r="I244" t="str">
            <v>EUR</v>
          </cell>
          <cell r="J244">
            <v>426.01</v>
          </cell>
          <cell r="K244" t="str">
            <v>PZ</v>
          </cell>
          <cell r="L244" t="str">
            <v>000000000000119411</v>
          </cell>
        </row>
        <row r="245">
          <cell r="A245">
            <v>119423</v>
          </cell>
          <cell r="B245" t="str">
            <v>SIGMA TRUCK PLUS 15W-40 KG 850 CV</v>
          </cell>
          <cell r="D245">
            <v>850</v>
          </cell>
          <cell r="E245" t="str">
            <v>P</v>
          </cell>
          <cell r="F245" t="str">
            <v>S.DIESEL, SIGMA TURB</v>
          </cell>
          <cell r="G245">
            <v>3</v>
          </cell>
          <cell r="H245">
            <v>2</v>
          </cell>
          <cell r="I245" t="str">
            <v>EUR</v>
          </cell>
          <cell r="J245">
            <v>2015.04</v>
          </cell>
          <cell r="K245" t="str">
            <v>PZ</v>
          </cell>
          <cell r="L245" t="str">
            <v>000000000000119423</v>
          </cell>
        </row>
        <row r="246">
          <cell r="A246">
            <v>119440</v>
          </cell>
          <cell r="B246" t="str">
            <v>SIGMA TRUCK PLUS 15W-40 KG 18 SE</v>
          </cell>
          <cell r="D246">
            <v>18</v>
          </cell>
          <cell r="E246" t="str">
            <v>P</v>
          </cell>
          <cell r="F246" t="str">
            <v>S.DIESEL, SIGMA TURB</v>
          </cell>
          <cell r="G246">
            <v>3</v>
          </cell>
          <cell r="H246">
            <v>2</v>
          </cell>
          <cell r="I246" t="str">
            <v>EUR</v>
          </cell>
          <cell r="J246">
            <v>45.93</v>
          </cell>
          <cell r="K246" t="str">
            <v>PZ</v>
          </cell>
          <cell r="L246" t="str">
            <v>000000000000119440</v>
          </cell>
        </row>
        <row r="247">
          <cell r="A247">
            <v>119500</v>
          </cell>
          <cell r="B247" t="str">
            <v>SIGMA TRUCK E9  15W-40 SF</v>
          </cell>
          <cell r="D247">
            <v>1000</v>
          </cell>
          <cell r="E247" t="str">
            <v>P</v>
          </cell>
          <cell r="F247" t="str">
            <v>S.DIESEL, SIGMA TURB</v>
          </cell>
          <cell r="G247">
            <v>3</v>
          </cell>
          <cell r="H247">
            <v>2</v>
          </cell>
          <cell r="I247" t="str">
            <v>EUR</v>
          </cell>
          <cell r="J247">
            <v>3136.81</v>
          </cell>
          <cell r="K247" t="str">
            <v>TM</v>
          </cell>
          <cell r="L247" t="str">
            <v>000000000000119500</v>
          </cell>
        </row>
        <row r="248">
          <cell r="A248">
            <v>119511</v>
          </cell>
          <cell r="B248" t="str">
            <v>SIGMA TRUCK E9  15W-40  180 KG</v>
          </cell>
          <cell r="D248">
            <v>180</v>
          </cell>
          <cell r="E248" t="str">
            <v>P</v>
          </cell>
          <cell r="F248" t="str">
            <v>S.DIESEL, SIGMA TURB</v>
          </cell>
          <cell r="G248">
            <v>3</v>
          </cell>
          <cell r="H248">
            <v>2</v>
          </cell>
          <cell r="I248" t="str">
            <v>EUR</v>
          </cell>
          <cell r="J248">
            <v>606.88</v>
          </cell>
          <cell r="K248" t="str">
            <v>PZ</v>
          </cell>
          <cell r="L248" t="str">
            <v>000000000000119511</v>
          </cell>
        </row>
        <row r="249">
          <cell r="A249">
            <v>119540</v>
          </cell>
          <cell r="B249" t="str">
            <v>SIGMA TRUCK E9  15W-40  18 KG</v>
          </cell>
          <cell r="D249">
            <v>18</v>
          </cell>
          <cell r="E249" t="str">
            <v>P</v>
          </cell>
          <cell r="F249" t="str">
            <v>S.DIESEL, SIGMA TURB</v>
          </cell>
          <cell r="G249">
            <v>3</v>
          </cell>
          <cell r="H249">
            <v>2</v>
          </cell>
          <cell r="I249" t="str">
            <v>EUR</v>
          </cell>
          <cell r="J249">
            <v>66</v>
          </cell>
          <cell r="K249" t="str">
            <v>PZ</v>
          </cell>
          <cell r="N249">
            <v>1.8170948</v>
          </cell>
        </row>
        <row r="250">
          <cell r="A250">
            <v>119700</v>
          </cell>
          <cell r="B250" t="str">
            <v>SIGMA TRUCK PROFESSIONAL 10W-40  SF</v>
          </cell>
          <cell r="D250">
            <v>1000</v>
          </cell>
          <cell r="E250" t="str">
            <v>P</v>
          </cell>
          <cell r="F250" t="str">
            <v>S.DIESEL, SIGMA TURB</v>
          </cell>
          <cell r="G250">
            <v>3</v>
          </cell>
          <cell r="H250">
            <v>2</v>
          </cell>
          <cell r="I250" t="str">
            <v>EUR</v>
          </cell>
          <cell r="J250">
            <v>2427.2600000000002</v>
          </cell>
          <cell r="K250" t="str">
            <v>TM</v>
          </cell>
          <cell r="L250" t="str">
            <v>000000000000119700</v>
          </cell>
        </row>
        <row r="251">
          <cell r="A251">
            <v>119711</v>
          </cell>
          <cell r="B251" t="str">
            <v>SIGMA TRUCK PROFESSIONAL 10W-40 180KG</v>
          </cell>
          <cell r="D251">
            <v>180</v>
          </cell>
          <cell r="E251" t="str">
            <v>P</v>
          </cell>
          <cell r="F251" t="str">
            <v>S.DIESEL, SIGMA TURB</v>
          </cell>
          <cell r="G251">
            <v>3</v>
          </cell>
          <cell r="H251">
            <v>2</v>
          </cell>
          <cell r="I251" t="str">
            <v>EUR</v>
          </cell>
          <cell r="J251">
            <v>479.16</v>
          </cell>
          <cell r="K251" t="str">
            <v>PZ</v>
          </cell>
          <cell r="L251" t="str">
            <v>000000000000119711</v>
          </cell>
        </row>
        <row r="252">
          <cell r="A252">
            <v>119740</v>
          </cell>
          <cell r="B252" t="str">
            <v>SIGMA TRUCK PROFESSIONAL 10W-40 18KG</v>
          </cell>
          <cell r="D252">
            <v>18</v>
          </cell>
          <cell r="E252" t="str">
            <v>P</v>
          </cell>
          <cell r="F252" t="str">
            <v>S.DIESEL, SIGMA TURB</v>
          </cell>
          <cell r="G252">
            <v>3</v>
          </cell>
          <cell r="H252">
            <v>2</v>
          </cell>
          <cell r="I252" t="str">
            <v>EUR</v>
          </cell>
          <cell r="J252">
            <v>51.24</v>
          </cell>
          <cell r="K252" t="str">
            <v>PZ</v>
          </cell>
          <cell r="L252" t="str">
            <v>000000000000119740</v>
          </cell>
        </row>
        <row r="253">
          <cell r="A253">
            <v>120100</v>
          </cell>
          <cell r="B253" t="str">
            <v>ROTRA MPS 85W/90        SF</v>
          </cell>
          <cell r="D253">
            <v>1000</v>
          </cell>
          <cell r="E253" t="str">
            <v>P</v>
          </cell>
          <cell r="F253" t="str">
            <v>ROTRA</v>
          </cell>
          <cell r="G253">
            <v>6</v>
          </cell>
          <cell r="H253">
            <v>2</v>
          </cell>
          <cell r="I253" t="str">
            <v>EUR</v>
          </cell>
          <cell r="J253">
            <v>4151.45</v>
          </cell>
          <cell r="K253" t="str">
            <v>TM</v>
          </cell>
          <cell r="L253" t="str">
            <v>000000000000120100</v>
          </cell>
        </row>
        <row r="254">
          <cell r="A254">
            <v>120111</v>
          </cell>
          <cell r="B254" t="str">
            <v>ROTRA MP/S 85W/90 180KG FS</v>
          </cell>
          <cell r="D254">
            <v>180</v>
          </cell>
          <cell r="E254" t="str">
            <v>P</v>
          </cell>
          <cell r="F254" t="str">
            <v>ROTRA</v>
          </cell>
          <cell r="G254">
            <v>6</v>
          </cell>
          <cell r="H254">
            <v>2</v>
          </cell>
          <cell r="I254" t="str">
            <v>EUR</v>
          </cell>
          <cell r="J254">
            <v>789.52</v>
          </cell>
          <cell r="K254" t="str">
            <v>PZ</v>
          </cell>
          <cell r="L254" t="str">
            <v>000000000000120111</v>
          </cell>
        </row>
        <row r="255">
          <cell r="A255">
            <v>120123</v>
          </cell>
          <cell r="B255" t="str">
            <v>ROTRA MP/S 85W/90 850KG CV</v>
          </cell>
          <cell r="D255">
            <v>850</v>
          </cell>
          <cell r="E255" t="str">
            <v>P</v>
          </cell>
          <cell r="F255" t="str">
            <v>ROTRA</v>
          </cell>
          <cell r="G255">
            <v>6</v>
          </cell>
          <cell r="H255">
            <v>2</v>
          </cell>
          <cell r="I255" t="str">
            <v>EUR</v>
          </cell>
          <cell r="J255">
            <v>3731.45</v>
          </cell>
          <cell r="K255" t="str">
            <v>PZ</v>
          </cell>
          <cell r="L255" t="str">
            <v>000000000000120123</v>
          </cell>
        </row>
        <row r="256">
          <cell r="A256">
            <v>120140</v>
          </cell>
          <cell r="B256" t="str">
            <v>ROTRA MP/S 85W/90 18 KG SE</v>
          </cell>
          <cell r="D256">
            <v>18</v>
          </cell>
          <cell r="E256" t="str">
            <v>P</v>
          </cell>
          <cell r="F256" t="str">
            <v>ROTRA</v>
          </cell>
          <cell r="G256">
            <v>6</v>
          </cell>
          <cell r="H256">
            <v>2</v>
          </cell>
          <cell r="I256" t="str">
            <v>EUR</v>
          </cell>
          <cell r="J256">
            <v>82.27</v>
          </cell>
          <cell r="K256" t="str">
            <v>PZ</v>
          </cell>
          <cell r="L256" t="str">
            <v>000000000000120140</v>
          </cell>
        </row>
        <row r="257">
          <cell r="A257">
            <v>120200</v>
          </cell>
          <cell r="B257" t="str">
            <v>ROTRA CT 30        SF</v>
          </cell>
          <cell r="D257">
            <v>1000</v>
          </cell>
          <cell r="E257" t="str">
            <v>P</v>
          </cell>
          <cell r="F257" t="str">
            <v>ROTRA</v>
          </cell>
          <cell r="G257">
            <v>6</v>
          </cell>
          <cell r="H257">
            <v>2</v>
          </cell>
          <cell r="I257" t="str">
            <v>EUR</v>
          </cell>
          <cell r="J257">
            <v>2828.12</v>
          </cell>
          <cell r="K257" t="str">
            <v>TM</v>
          </cell>
          <cell r="L257" t="str">
            <v>000000000000120200</v>
          </cell>
        </row>
        <row r="258">
          <cell r="A258">
            <v>120211</v>
          </cell>
          <cell r="B258" t="str">
            <v>ROTRA CT 30      180 KG FS</v>
          </cell>
          <cell r="D258">
            <v>180</v>
          </cell>
          <cell r="E258" t="str">
            <v>P</v>
          </cell>
          <cell r="F258" t="str">
            <v>ROTRA</v>
          </cell>
          <cell r="G258">
            <v>6</v>
          </cell>
          <cell r="H258">
            <v>2</v>
          </cell>
          <cell r="I258" t="str">
            <v>EUR</v>
          </cell>
          <cell r="J258">
            <v>551.29</v>
          </cell>
          <cell r="K258" t="str">
            <v>PZ</v>
          </cell>
          <cell r="L258" t="str">
            <v>000000000000120211</v>
          </cell>
        </row>
        <row r="259">
          <cell r="A259">
            <v>120223</v>
          </cell>
          <cell r="B259" t="str">
            <v>ROTRA CT 30      850 KG CV</v>
          </cell>
          <cell r="D259">
            <v>850</v>
          </cell>
          <cell r="E259" t="str">
            <v>P</v>
          </cell>
          <cell r="F259" t="str">
            <v>ROTRA</v>
          </cell>
          <cell r="G259">
            <v>6</v>
          </cell>
          <cell r="H259">
            <v>2</v>
          </cell>
          <cell r="I259" t="str">
            <v>EUR</v>
          </cell>
          <cell r="J259">
            <v>2606.62</v>
          </cell>
          <cell r="K259" t="str">
            <v>PZ</v>
          </cell>
          <cell r="L259" t="str">
            <v>000000000000120223</v>
          </cell>
        </row>
        <row r="260">
          <cell r="A260">
            <v>120240</v>
          </cell>
          <cell r="B260" t="str">
            <v>ROTRA CT 30       18 KG SE</v>
          </cell>
          <cell r="D260">
            <v>18</v>
          </cell>
          <cell r="E260" t="str">
            <v>P</v>
          </cell>
          <cell r="F260" t="str">
            <v>ROTRA</v>
          </cell>
          <cell r="G260">
            <v>6</v>
          </cell>
          <cell r="H260">
            <v>2</v>
          </cell>
          <cell r="I260" t="str">
            <v>EUR</v>
          </cell>
          <cell r="J260">
            <v>58.42</v>
          </cell>
          <cell r="K260" t="str">
            <v>PZ</v>
          </cell>
          <cell r="L260" t="str">
            <v>000000000000120240</v>
          </cell>
        </row>
        <row r="261">
          <cell r="A261">
            <v>120300</v>
          </cell>
          <cell r="B261" t="str">
            <v>ROTRA CT 50             SF</v>
          </cell>
          <cell r="D261">
            <v>1000</v>
          </cell>
          <cell r="E261" t="str">
            <v>P</v>
          </cell>
          <cell r="F261" t="str">
            <v>ROTRA</v>
          </cell>
          <cell r="G261">
            <v>6</v>
          </cell>
          <cell r="H261">
            <v>2</v>
          </cell>
          <cell r="I261" t="str">
            <v>EUR</v>
          </cell>
          <cell r="J261">
            <v>2963.81</v>
          </cell>
          <cell r="K261" t="str">
            <v>TM</v>
          </cell>
          <cell r="L261" t="str">
            <v>000000000000120300</v>
          </cell>
        </row>
        <row r="262">
          <cell r="A262">
            <v>120311</v>
          </cell>
          <cell r="B262" t="str">
            <v>ROTRA CT 50      180 KG FS</v>
          </cell>
          <cell r="D262">
            <v>180</v>
          </cell>
          <cell r="E262" t="str">
            <v>P</v>
          </cell>
          <cell r="F262" t="str">
            <v>ROTRA</v>
          </cell>
          <cell r="G262">
            <v>6</v>
          </cell>
          <cell r="H262">
            <v>2</v>
          </cell>
          <cell r="I262" t="str">
            <v>EUR</v>
          </cell>
          <cell r="J262">
            <v>575.74</v>
          </cell>
          <cell r="K262" t="str">
            <v>PZ</v>
          </cell>
          <cell r="L262" t="str">
            <v>000000000000120311</v>
          </cell>
        </row>
        <row r="263">
          <cell r="A263">
            <v>120323</v>
          </cell>
          <cell r="B263" t="str">
            <v>ROTRA CT 50      850 KG  CV</v>
          </cell>
          <cell r="D263">
            <v>850</v>
          </cell>
          <cell r="E263" t="str">
            <v>P</v>
          </cell>
          <cell r="F263" t="str">
            <v>ROTRA</v>
          </cell>
          <cell r="G263">
            <v>6</v>
          </cell>
          <cell r="H263">
            <v>2</v>
          </cell>
          <cell r="I263" t="str">
            <v>EUR</v>
          </cell>
          <cell r="J263">
            <v>2721.96</v>
          </cell>
          <cell r="K263" t="str">
            <v>PZ</v>
          </cell>
          <cell r="L263" t="str">
            <v>000000000000120323</v>
          </cell>
        </row>
        <row r="264">
          <cell r="A264">
            <v>120400</v>
          </cell>
          <cell r="B264" t="str">
            <v>ROTRA MULTI THT/C 80W   SF</v>
          </cell>
          <cell r="D264">
            <v>1000</v>
          </cell>
          <cell r="E264" t="str">
            <v>P</v>
          </cell>
          <cell r="F264" t="str">
            <v>ROTRA</v>
          </cell>
          <cell r="G264">
            <v>6</v>
          </cell>
          <cell r="H264">
            <v>2</v>
          </cell>
          <cell r="I264" t="str">
            <v>EUR</v>
          </cell>
          <cell r="J264">
            <v>2168.73</v>
          </cell>
          <cell r="K264" t="str">
            <v>TM</v>
          </cell>
          <cell r="L264" t="str">
            <v>000000000000120400</v>
          </cell>
        </row>
        <row r="265">
          <cell r="A265">
            <v>120500</v>
          </cell>
          <cell r="B265" t="str">
            <v>ROTRA MP/C 80W/90       SF</v>
          </cell>
          <cell r="D265">
            <v>1000</v>
          </cell>
          <cell r="E265" t="str">
            <v>P</v>
          </cell>
          <cell r="F265" t="str">
            <v>ROTRA</v>
          </cell>
          <cell r="G265">
            <v>6</v>
          </cell>
          <cell r="H265">
            <v>2</v>
          </cell>
          <cell r="I265" t="str">
            <v>EUR</v>
          </cell>
          <cell r="J265">
            <v>2254.63</v>
          </cell>
          <cell r="K265" t="str">
            <v>TM</v>
          </cell>
          <cell r="L265" t="str">
            <v>000000000000120500</v>
          </cell>
        </row>
        <row r="266">
          <cell r="A266">
            <v>120600</v>
          </cell>
          <cell r="B266" t="str">
            <v>ROTRA MP/C  85W/140     SF</v>
          </cell>
          <cell r="D266">
            <v>1000</v>
          </cell>
          <cell r="E266" t="str">
            <v>P</v>
          </cell>
          <cell r="F266" t="str">
            <v>ROTRA</v>
          </cell>
          <cell r="G266">
            <v>6</v>
          </cell>
          <cell r="H266">
            <v>2</v>
          </cell>
          <cell r="I266" t="str">
            <v>EUR</v>
          </cell>
          <cell r="J266">
            <v>2426.5300000000002</v>
          </cell>
          <cell r="K266" t="str">
            <v>TM</v>
          </cell>
          <cell r="L266" t="str">
            <v>000000000000120600</v>
          </cell>
        </row>
        <row r="267">
          <cell r="A267">
            <v>121000</v>
          </cell>
          <cell r="B267" t="str">
            <v>ROTRA CT PLUS 10W  SF</v>
          </cell>
          <cell r="D267">
            <v>1000</v>
          </cell>
          <cell r="E267" t="str">
            <v>P</v>
          </cell>
          <cell r="F267" t="str">
            <v>ROTRA</v>
          </cell>
          <cell r="G267">
            <v>6</v>
          </cell>
          <cell r="H267">
            <v>2</v>
          </cell>
          <cell r="I267" t="str">
            <v>EUR</v>
          </cell>
          <cell r="J267">
            <v>2350.64</v>
          </cell>
          <cell r="K267" t="str">
            <v>TM</v>
          </cell>
          <cell r="L267" t="str">
            <v>000000000000121000</v>
          </cell>
        </row>
        <row r="268">
          <cell r="A268">
            <v>121011</v>
          </cell>
          <cell r="B268" t="str">
            <v>ROTRA CT PLUS 10W  180 KG FS</v>
          </cell>
          <cell r="D268">
            <v>180</v>
          </cell>
          <cell r="E268" t="str">
            <v>P</v>
          </cell>
          <cell r="F268" t="str">
            <v>ROTRA</v>
          </cell>
          <cell r="G268">
            <v>6</v>
          </cell>
          <cell r="H268">
            <v>2</v>
          </cell>
          <cell r="I268" t="str">
            <v>EUR</v>
          </cell>
          <cell r="J268">
            <v>465.34</v>
          </cell>
          <cell r="K268" t="str">
            <v>PZ</v>
          </cell>
          <cell r="L268" t="str">
            <v>000000000000121011</v>
          </cell>
        </row>
        <row r="269">
          <cell r="A269">
            <v>121023</v>
          </cell>
          <cell r="B269" t="str">
            <v>ROTRA CT PLUS 10W  850 KG CV</v>
          </cell>
          <cell r="D269">
            <v>850</v>
          </cell>
          <cell r="E269" t="str">
            <v>P</v>
          </cell>
          <cell r="F269" t="str">
            <v>ROTRA</v>
          </cell>
          <cell r="G269">
            <v>6</v>
          </cell>
          <cell r="H269">
            <v>2</v>
          </cell>
          <cell r="I269" t="str">
            <v>EUR</v>
          </cell>
          <cell r="J269">
            <v>2025.92</v>
          </cell>
          <cell r="K269" t="str">
            <v>PZ</v>
          </cell>
          <cell r="L269" t="str">
            <v>000000000000121023</v>
          </cell>
        </row>
        <row r="270">
          <cell r="A270">
            <v>121040</v>
          </cell>
          <cell r="B270" t="str">
            <v>ROTRA CT PLUS 10W 18 KG SE</v>
          </cell>
          <cell r="D270">
            <v>18</v>
          </cell>
          <cell r="E270" t="str">
            <v>P</v>
          </cell>
          <cell r="F270" t="str">
            <v>ROTRA</v>
          </cell>
          <cell r="G270">
            <v>6</v>
          </cell>
          <cell r="H270">
            <v>2</v>
          </cell>
          <cell r="I270" t="str">
            <v>EUR</v>
          </cell>
          <cell r="J270">
            <v>49.86</v>
          </cell>
          <cell r="K270" t="str">
            <v>PZ</v>
          </cell>
          <cell r="L270" t="str">
            <v>000000000000121040</v>
          </cell>
        </row>
        <row r="271">
          <cell r="A271">
            <v>121300</v>
          </cell>
          <cell r="B271" t="str">
            <v>ROTRA MP 80W/90         SF</v>
          </cell>
          <cell r="D271">
            <v>1000</v>
          </cell>
          <cell r="E271" t="str">
            <v>P</v>
          </cell>
          <cell r="F271" t="str">
            <v>ROTRA</v>
          </cell>
          <cell r="G271">
            <v>6</v>
          </cell>
          <cell r="H271">
            <v>2</v>
          </cell>
          <cell r="I271" t="str">
            <v>EUR</v>
          </cell>
          <cell r="J271">
            <v>2488.8200000000002</v>
          </cell>
          <cell r="K271" t="str">
            <v>TM</v>
          </cell>
          <cell r="L271" t="str">
            <v>000000000000121300</v>
          </cell>
        </row>
        <row r="272">
          <cell r="A272">
            <v>121311</v>
          </cell>
          <cell r="B272" t="str">
            <v>ROTRA MP 80W/90  180 KG FS</v>
          </cell>
          <cell r="D272">
            <v>180</v>
          </cell>
          <cell r="E272" t="str">
            <v>P</v>
          </cell>
          <cell r="F272" t="str">
            <v>ROTRA</v>
          </cell>
          <cell r="G272">
            <v>6</v>
          </cell>
          <cell r="H272">
            <v>2</v>
          </cell>
          <cell r="I272" t="str">
            <v>EUR</v>
          </cell>
          <cell r="J272">
            <v>490.21</v>
          </cell>
          <cell r="K272" t="str">
            <v>PZ</v>
          </cell>
          <cell r="L272" t="str">
            <v>000000000000121311</v>
          </cell>
        </row>
        <row r="273">
          <cell r="A273">
            <v>121323</v>
          </cell>
          <cell r="B273" t="str">
            <v>ROTRA MP 80W/90  850 KG CV</v>
          </cell>
          <cell r="D273">
            <v>850</v>
          </cell>
          <cell r="E273" t="str">
            <v>P</v>
          </cell>
          <cell r="F273" t="str">
            <v>ROTRA</v>
          </cell>
          <cell r="G273">
            <v>6</v>
          </cell>
          <cell r="H273">
            <v>2</v>
          </cell>
          <cell r="I273" t="str">
            <v>EUR</v>
          </cell>
          <cell r="J273">
            <v>2318.1799999999998</v>
          </cell>
          <cell r="K273" t="str">
            <v>PZ</v>
          </cell>
          <cell r="L273" t="str">
            <v>000000000000121323</v>
          </cell>
        </row>
        <row r="274">
          <cell r="A274">
            <v>121330</v>
          </cell>
          <cell r="B274" t="str">
            <v>ROTRA MP 80W/90   48 KG FS</v>
          </cell>
          <cell r="D274">
            <v>48</v>
          </cell>
          <cell r="E274" t="str">
            <v>P</v>
          </cell>
          <cell r="F274" t="str">
            <v>ROTRA</v>
          </cell>
          <cell r="G274">
            <v>6</v>
          </cell>
          <cell r="H274">
            <v>2</v>
          </cell>
          <cell r="I274" t="str">
            <v>EUR</v>
          </cell>
          <cell r="J274">
            <v>142.07</v>
          </cell>
          <cell r="K274" t="str">
            <v>PZ</v>
          </cell>
          <cell r="L274" t="str">
            <v>000000000000121330</v>
          </cell>
        </row>
        <row r="275">
          <cell r="A275">
            <v>121340</v>
          </cell>
          <cell r="B275" t="str">
            <v>ROTRA MP 80W/90   18 KG SE</v>
          </cell>
          <cell r="D275">
            <v>18</v>
          </cell>
          <cell r="E275" t="str">
            <v>P</v>
          </cell>
          <cell r="F275" t="str">
            <v>ROTRA</v>
          </cell>
          <cell r="G275">
            <v>6</v>
          </cell>
          <cell r="H275">
            <v>2</v>
          </cell>
          <cell r="I275" t="str">
            <v>EUR</v>
          </cell>
          <cell r="J275">
            <v>52.35</v>
          </cell>
          <cell r="K275" t="str">
            <v>PZ</v>
          </cell>
          <cell r="L275" t="str">
            <v>000000000000121340</v>
          </cell>
        </row>
        <row r="276">
          <cell r="A276">
            <v>121391</v>
          </cell>
          <cell r="B276" t="str">
            <v>ROTRA MP 80W/90   12X1 LT TA</v>
          </cell>
          <cell r="D276">
            <v>10.535</v>
          </cell>
          <cell r="E276" t="str">
            <v>P</v>
          </cell>
          <cell r="F276" t="str">
            <v>ROTRA</v>
          </cell>
          <cell r="G276">
            <v>6</v>
          </cell>
          <cell r="H276">
            <v>2</v>
          </cell>
          <cell r="I276" t="str">
            <v>EUR</v>
          </cell>
          <cell r="J276">
            <v>32.68</v>
          </cell>
          <cell r="K276" t="str">
            <v>PZ</v>
          </cell>
          <cell r="L276" t="str">
            <v>000000000000121391</v>
          </cell>
        </row>
        <row r="277">
          <cell r="A277">
            <v>121392</v>
          </cell>
          <cell r="B277" t="str">
            <v>ROTRA MP 80W/90  6X4 LT TA PET</v>
          </cell>
          <cell r="D277">
            <v>21.07</v>
          </cell>
          <cell r="E277" t="str">
            <v>P</v>
          </cell>
          <cell r="F277" t="str">
            <v>ROTRA</v>
          </cell>
          <cell r="G277">
            <v>6</v>
          </cell>
          <cell r="H277">
            <v>2</v>
          </cell>
          <cell r="I277" t="str">
            <v>EUR</v>
          </cell>
          <cell r="J277">
            <v>63.81</v>
          </cell>
          <cell r="K277" t="str">
            <v>PZ</v>
          </cell>
          <cell r="L277" t="str">
            <v>000000000000121392</v>
          </cell>
        </row>
        <row r="278">
          <cell r="A278">
            <v>121400</v>
          </cell>
          <cell r="B278" t="str">
            <v>ROTRA MP 85W/140        SF</v>
          </cell>
          <cell r="D278">
            <v>1000</v>
          </cell>
          <cell r="E278" t="str">
            <v>P</v>
          </cell>
          <cell r="F278" t="str">
            <v>ROTRA</v>
          </cell>
          <cell r="G278">
            <v>6</v>
          </cell>
          <cell r="H278">
            <v>2</v>
          </cell>
          <cell r="I278" t="str">
            <v>EUR</v>
          </cell>
          <cell r="J278">
            <v>2663.45</v>
          </cell>
          <cell r="K278" t="str">
            <v>TM</v>
          </cell>
          <cell r="L278" t="str">
            <v>000000000000121400</v>
          </cell>
        </row>
        <row r="279">
          <cell r="A279">
            <v>121411</v>
          </cell>
          <cell r="B279" t="str">
            <v>ROTRA MP 85W/140 180 KG FS</v>
          </cell>
          <cell r="D279">
            <v>180</v>
          </cell>
          <cell r="E279" t="str">
            <v>P</v>
          </cell>
          <cell r="F279" t="str">
            <v>ROTRA</v>
          </cell>
          <cell r="G279">
            <v>6</v>
          </cell>
          <cell r="H279">
            <v>2</v>
          </cell>
          <cell r="I279" t="str">
            <v>EUR</v>
          </cell>
          <cell r="J279">
            <v>521.65</v>
          </cell>
          <cell r="K279" t="str">
            <v>PZ</v>
          </cell>
          <cell r="L279" t="str">
            <v>000000000000121411</v>
          </cell>
        </row>
        <row r="280">
          <cell r="A280">
            <v>121423</v>
          </cell>
          <cell r="B280" t="str">
            <v>ROTRA MP 85W/140 850 KG CV</v>
          </cell>
          <cell r="D280">
            <v>850</v>
          </cell>
          <cell r="E280" t="str">
            <v>P</v>
          </cell>
          <cell r="F280" t="str">
            <v>ROTRA</v>
          </cell>
          <cell r="G280">
            <v>6</v>
          </cell>
          <cell r="H280">
            <v>2</v>
          </cell>
          <cell r="I280" t="str">
            <v>EUR</v>
          </cell>
          <cell r="J280">
            <v>2466.65</v>
          </cell>
          <cell r="K280" t="str">
            <v>PZ</v>
          </cell>
          <cell r="L280" t="str">
            <v>000000000000121423</v>
          </cell>
        </row>
        <row r="281">
          <cell r="A281">
            <v>121440</v>
          </cell>
          <cell r="B281" t="str">
            <v>ROTRA MP 85W/140  18 KG SE</v>
          </cell>
          <cell r="D281">
            <v>18</v>
          </cell>
          <cell r="E281" t="str">
            <v>P</v>
          </cell>
          <cell r="F281" t="str">
            <v>ROTRA</v>
          </cell>
          <cell r="G281">
            <v>6</v>
          </cell>
          <cell r="H281">
            <v>2</v>
          </cell>
          <cell r="I281" t="str">
            <v>EUR</v>
          </cell>
          <cell r="J281">
            <v>55.49</v>
          </cell>
          <cell r="K281" t="str">
            <v>PZ</v>
          </cell>
          <cell r="L281" t="str">
            <v>000000000000121440</v>
          </cell>
        </row>
        <row r="282">
          <cell r="A282">
            <v>121491</v>
          </cell>
          <cell r="B282" t="str">
            <v>ROTRA MP 85W-140 12X1 LT TA</v>
          </cell>
          <cell r="D282">
            <v>10.535</v>
          </cell>
          <cell r="E282" t="str">
            <v>P</v>
          </cell>
          <cell r="F282" t="str">
            <v>ROTRA</v>
          </cell>
          <cell r="G282">
            <v>6</v>
          </cell>
          <cell r="H282">
            <v>2</v>
          </cell>
          <cell r="I282" t="str">
            <v>EUR</v>
          </cell>
          <cell r="J282">
            <v>34.83</v>
          </cell>
          <cell r="K282" t="str">
            <v>PZ</v>
          </cell>
          <cell r="L282" t="str">
            <v>000000000000121491</v>
          </cell>
        </row>
        <row r="283">
          <cell r="A283">
            <v>121492</v>
          </cell>
          <cell r="B283" t="str">
            <v>ROTRA MP 85W/140 6X4 LT TA PET</v>
          </cell>
          <cell r="D283">
            <v>21.07</v>
          </cell>
          <cell r="E283" t="str">
            <v>P</v>
          </cell>
          <cell r="F283" t="str">
            <v>ROTRA</v>
          </cell>
          <cell r="G283">
            <v>6</v>
          </cell>
          <cell r="H283">
            <v>2</v>
          </cell>
          <cell r="I283" t="str">
            <v>EUR</v>
          </cell>
          <cell r="J283">
            <v>67.98</v>
          </cell>
          <cell r="K283" t="str">
            <v>PZ</v>
          </cell>
          <cell r="L283" t="str">
            <v>000000000000121492</v>
          </cell>
        </row>
        <row r="284">
          <cell r="A284">
            <v>123000</v>
          </cell>
          <cell r="B284" t="str">
            <v>ROTRA HY DB 80W         SF</v>
          </cell>
          <cell r="D284">
            <v>1000</v>
          </cell>
          <cell r="E284" t="str">
            <v>P</v>
          </cell>
          <cell r="F284" t="str">
            <v>ROTRA</v>
          </cell>
          <cell r="G284">
            <v>6</v>
          </cell>
          <cell r="H284">
            <v>2</v>
          </cell>
          <cell r="I284" t="str">
            <v>EUR</v>
          </cell>
          <cell r="J284">
            <v>2143</v>
          </cell>
          <cell r="K284" t="str">
            <v>TM</v>
          </cell>
          <cell r="L284" t="str">
            <v>000000000000123000</v>
          </cell>
        </row>
        <row r="285">
          <cell r="A285">
            <v>123011</v>
          </cell>
          <cell r="B285" t="str">
            <v>ROTRA HY DB 80W  180 KG FS</v>
          </cell>
          <cell r="D285">
            <v>180</v>
          </cell>
          <cell r="E285" t="str">
            <v>P</v>
          </cell>
          <cell r="F285" t="str">
            <v>ROTRA</v>
          </cell>
          <cell r="G285">
            <v>6</v>
          </cell>
          <cell r="H285">
            <v>2</v>
          </cell>
          <cell r="I285" t="str">
            <v>EUR</v>
          </cell>
          <cell r="J285">
            <v>428</v>
          </cell>
          <cell r="K285" t="str">
            <v>PZ</v>
          </cell>
          <cell r="L285" t="str">
            <v>000000000000123011</v>
          </cell>
        </row>
        <row r="286">
          <cell r="A286">
            <v>123040</v>
          </cell>
          <cell r="B286" t="str">
            <v>ROTRA HY DB 80W   18 KG SE</v>
          </cell>
          <cell r="D286">
            <v>18</v>
          </cell>
          <cell r="E286" t="str">
            <v>P</v>
          </cell>
          <cell r="F286" t="str">
            <v>ROTRA</v>
          </cell>
          <cell r="G286">
            <v>6</v>
          </cell>
          <cell r="H286">
            <v>2</v>
          </cell>
          <cell r="I286" t="str">
            <v>EUR</v>
          </cell>
          <cell r="J286">
            <v>46.12</v>
          </cell>
          <cell r="K286" t="str">
            <v>PZ</v>
          </cell>
          <cell r="L286" t="str">
            <v>000000000000123040</v>
          </cell>
        </row>
        <row r="287">
          <cell r="A287">
            <v>123091</v>
          </cell>
          <cell r="B287" t="str">
            <v>ROTRA HY DB 80W 12X1 LT TA</v>
          </cell>
          <cell r="D287">
            <v>10.535</v>
          </cell>
          <cell r="E287" t="str">
            <v>P</v>
          </cell>
          <cell r="F287" t="str">
            <v>ROTRA</v>
          </cell>
          <cell r="G287">
            <v>6</v>
          </cell>
          <cell r="H287">
            <v>2</v>
          </cell>
          <cell r="I287" t="str">
            <v>EUR</v>
          </cell>
          <cell r="J287">
            <v>29.07</v>
          </cell>
          <cell r="K287" t="str">
            <v>PZ</v>
          </cell>
          <cell r="L287" t="str">
            <v>000000000000123091</v>
          </cell>
        </row>
        <row r="288">
          <cell r="A288">
            <v>124100</v>
          </cell>
          <cell r="B288" t="str">
            <v>ATF II D                SF</v>
          </cell>
          <cell r="D288">
            <v>1000</v>
          </cell>
          <cell r="E288" t="str">
            <v>P</v>
          </cell>
          <cell r="F288" t="str">
            <v>ROTRA</v>
          </cell>
          <cell r="G288">
            <v>6</v>
          </cell>
          <cell r="H288">
            <v>2</v>
          </cell>
          <cell r="I288" t="str">
            <v>EUR</v>
          </cell>
          <cell r="J288">
            <v>2445.54</v>
          </cell>
          <cell r="K288" t="str">
            <v>TM</v>
          </cell>
          <cell r="L288" t="str">
            <v>000000000000124100</v>
          </cell>
        </row>
        <row r="289">
          <cell r="A289">
            <v>124112</v>
          </cell>
          <cell r="B289" t="str">
            <v>ATF II D         170 KG FS</v>
          </cell>
          <cell r="D289">
            <v>170</v>
          </cell>
          <cell r="E289" t="str">
            <v>P</v>
          </cell>
          <cell r="F289" t="str">
            <v>ROTRA</v>
          </cell>
          <cell r="G289">
            <v>6</v>
          </cell>
          <cell r="H289">
            <v>2</v>
          </cell>
          <cell r="I289" t="str">
            <v>EUR</v>
          </cell>
          <cell r="J289">
            <v>457.12</v>
          </cell>
          <cell r="K289" t="str">
            <v>PZ</v>
          </cell>
          <cell r="L289" t="str">
            <v>000000000000124112</v>
          </cell>
        </row>
        <row r="290">
          <cell r="A290">
            <v>124123</v>
          </cell>
          <cell r="B290" t="str">
            <v>ATF II D   KG 850 CV</v>
          </cell>
          <cell r="D290">
            <v>850</v>
          </cell>
          <cell r="E290" t="str">
            <v>P</v>
          </cell>
          <cell r="F290" t="str">
            <v>ROTRA</v>
          </cell>
          <cell r="G290">
            <v>6</v>
          </cell>
          <cell r="H290">
            <v>2</v>
          </cell>
          <cell r="I290" t="str">
            <v>EUR</v>
          </cell>
          <cell r="J290">
            <v>2281.4299999999998</v>
          </cell>
          <cell r="K290" t="str">
            <v>PZ</v>
          </cell>
          <cell r="L290" t="str">
            <v>000000000000124123</v>
          </cell>
        </row>
        <row r="291">
          <cell r="A291">
            <v>124140</v>
          </cell>
          <cell r="B291" t="str">
            <v>ATF II D          18 KG SE</v>
          </cell>
          <cell r="D291">
            <v>18</v>
          </cell>
          <cell r="E291" t="str">
            <v>P</v>
          </cell>
          <cell r="F291" t="str">
            <v>ROTRA</v>
          </cell>
          <cell r="G291">
            <v>6</v>
          </cell>
          <cell r="H291">
            <v>2</v>
          </cell>
          <cell r="I291" t="str">
            <v>EUR</v>
          </cell>
          <cell r="J291">
            <v>51.57</v>
          </cell>
          <cell r="K291" t="str">
            <v>PZ</v>
          </cell>
          <cell r="L291" t="str">
            <v>000000000000124140</v>
          </cell>
        </row>
        <row r="292">
          <cell r="A292">
            <v>124191</v>
          </cell>
          <cell r="B292" t="str">
            <v>ATF II D        12X1 LT TA</v>
          </cell>
          <cell r="D292">
            <v>10.535</v>
          </cell>
          <cell r="E292" t="str">
            <v>P</v>
          </cell>
          <cell r="F292" t="str">
            <v>ROTRA</v>
          </cell>
          <cell r="G292">
            <v>6</v>
          </cell>
          <cell r="H292">
            <v>2</v>
          </cell>
          <cell r="I292" t="str">
            <v>EUR</v>
          </cell>
          <cell r="J292">
            <v>32.22</v>
          </cell>
          <cell r="K292" t="str">
            <v>PZ</v>
          </cell>
          <cell r="L292" t="str">
            <v>000000000000124191</v>
          </cell>
        </row>
        <row r="293">
          <cell r="A293">
            <v>126200</v>
          </cell>
          <cell r="B293" t="str">
            <v>ROTRA 80W/90            SF</v>
          </cell>
          <cell r="D293">
            <v>1000</v>
          </cell>
          <cell r="E293" t="str">
            <v>P</v>
          </cell>
          <cell r="F293" t="str">
            <v>ROTRA</v>
          </cell>
          <cell r="G293">
            <v>6</v>
          </cell>
          <cell r="H293">
            <v>2</v>
          </cell>
          <cell r="I293" t="str">
            <v>EUR</v>
          </cell>
          <cell r="J293">
            <v>2004.78</v>
          </cell>
          <cell r="K293" t="str">
            <v>TM</v>
          </cell>
          <cell r="L293" t="str">
            <v>000000000000126200</v>
          </cell>
        </row>
        <row r="294">
          <cell r="A294">
            <v>126211</v>
          </cell>
          <cell r="B294" t="str">
            <v>ROTRA 80W/90     180 KG FS</v>
          </cell>
          <cell r="D294">
            <v>180</v>
          </cell>
          <cell r="E294" t="str">
            <v>P</v>
          </cell>
          <cell r="F294" t="str">
            <v>ROTRA</v>
          </cell>
          <cell r="G294">
            <v>6</v>
          </cell>
          <cell r="H294">
            <v>2</v>
          </cell>
          <cell r="I294" t="str">
            <v>EUR</v>
          </cell>
          <cell r="J294">
            <v>403.09</v>
          </cell>
          <cell r="K294" t="str">
            <v>PZ</v>
          </cell>
          <cell r="L294" t="str">
            <v>000000000000126211</v>
          </cell>
        </row>
        <row r="295">
          <cell r="A295">
            <v>126240</v>
          </cell>
          <cell r="B295" t="str">
            <v>ROTRA 80W/90      18 KG SE</v>
          </cell>
          <cell r="D295">
            <v>18</v>
          </cell>
          <cell r="E295" t="str">
            <v>P</v>
          </cell>
          <cell r="F295" t="str">
            <v>ROTRA</v>
          </cell>
          <cell r="G295">
            <v>6</v>
          </cell>
          <cell r="H295">
            <v>2</v>
          </cell>
          <cell r="I295" t="str">
            <v>EUR</v>
          </cell>
          <cell r="J295">
            <v>43.63</v>
          </cell>
          <cell r="K295" t="str">
            <v>PZ</v>
          </cell>
          <cell r="L295" t="str">
            <v>000000000000126240</v>
          </cell>
        </row>
        <row r="296">
          <cell r="A296">
            <v>126291</v>
          </cell>
          <cell r="B296" t="str">
            <v>ROTRA 80W/90    12X1 LT TA</v>
          </cell>
          <cell r="D296">
            <v>10.535</v>
          </cell>
          <cell r="E296" t="str">
            <v>P</v>
          </cell>
          <cell r="F296" t="str">
            <v>ROTRA</v>
          </cell>
          <cell r="G296">
            <v>6</v>
          </cell>
          <cell r="H296">
            <v>2</v>
          </cell>
          <cell r="I296" t="str">
            <v>EUR</v>
          </cell>
          <cell r="J296">
            <v>27.58</v>
          </cell>
          <cell r="K296" t="str">
            <v>PZ</v>
          </cell>
          <cell r="L296" t="str">
            <v>000000000000126291</v>
          </cell>
        </row>
        <row r="297">
          <cell r="A297">
            <v>126292</v>
          </cell>
          <cell r="B297" t="str">
            <v>ROTRA 80W/90     6X4 LT TA PET</v>
          </cell>
          <cell r="D297">
            <v>21.07</v>
          </cell>
          <cell r="E297" t="str">
            <v>P</v>
          </cell>
          <cell r="F297" t="str">
            <v>ROTRA</v>
          </cell>
          <cell r="G297">
            <v>6</v>
          </cell>
          <cell r="H297">
            <v>2</v>
          </cell>
          <cell r="I297" t="str">
            <v>EUR</v>
          </cell>
          <cell r="J297">
            <v>54.1</v>
          </cell>
          <cell r="K297" t="str">
            <v>PZ</v>
          </cell>
          <cell r="L297" t="str">
            <v>000000000000126292</v>
          </cell>
        </row>
        <row r="298">
          <cell r="A298">
            <v>126300</v>
          </cell>
          <cell r="B298" t="str">
            <v>ROTRA 85W/140           SF</v>
          </cell>
          <cell r="D298">
            <v>1000</v>
          </cell>
          <cell r="E298" t="str">
            <v>P</v>
          </cell>
          <cell r="F298" t="str">
            <v>ROTRA</v>
          </cell>
          <cell r="G298">
            <v>6</v>
          </cell>
          <cell r="H298">
            <v>2</v>
          </cell>
          <cell r="I298" t="str">
            <v>EUR</v>
          </cell>
          <cell r="J298">
            <v>2199.63</v>
          </cell>
          <cell r="K298" t="str">
            <v>TM</v>
          </cell>
          <cell r="L298" t="str">
            <v>000000000000126300</v>
          </cell>
        </row>
        <row r="299">
          <cell r="A299">
            <v>126311</v>
          </cell>
          <cell r="B299" t="str">
            <v>ROTRA 85W/140    180 KG FS</v>
          </cell>
          <cell r="D299">
            <v>180</v>
          </cell>
          <cell r="E299" t="str">
            <v>P</v>
          </cell>
          <cell r="F299" t="str">
            <v>ROTRA</v>
          </cell>
          <cell r="G299">
            <v>6</v>
          </cell>
          <cell r="H299">
            <v>2</v>
          </cell>
          <cell r="I299" t="str">
            <v>EUR</v>
          </cell>
          <cell r="J299">
            <v>438.16</v>
          </cell>
          <cell r="K299" t="str">
            <v>PZ</v>
          </cell>
          <cell r="L299" t="str">
            <v>000000000000126311</v>
          </cell>
        </row>
        <row r="300">
          <cell r="A300">
            <v>126340</v>
          </cell>
          <cell r="B300" t="str">
            <v>ROTRA 85W/140     18 KG SE</v>
          </cell>
          <cell r="D300">
            <v>18</v>
          </cell>
          <cell r="E300" t="str">
            <v>P</v>
          </cell>
          <cell r="F300" t="str">
            <v>ROTRA</v>
          </cell>
          <cell r="G300">
            <v>6</v>
          </cell>
          <cell r="H300">
            <v>2</v>
          </cell>
          <cell r="I300" t="str">
            <v>EUR</v>
          </cell>
          <cell r="J300">
            <v>47.14</v>
          </cell>
          <cell r="K300" t="str">
            <v>PZ</v>
          </cell>
          <cell r="L300" t="str">
            <v>000000000000126340</v>
          </cell>
        </row>
        <row r="301">
          <cell r="A301">
            <v>126391</v>
          </cell>
          <cell r="B301" t="str">
            <v>ROTRA 85W/140    12X1 LT TA</v>
          </cell>
          <cell r="D301">
            <v>10.535</v>
          </cell>
          <cell r="E301" t="str">
            <v>P</v>
          </cell>
          <cell r="F301" t="str">
            <v>ROTRA</v>
          </cell>
          <cell r="G301">
            <v>6</v>
          </cell>
          <cell r="H301">
            <v>2</v>
          </cell>
          <cell r="I301" t="str">
            <v>EUR</v>
          </cell>
          <cell r="J301">
            <v>29.65</v>
          </cell>
          <cell r="K301" t="str">
            <v>PZ</v>
          </cell>
          <cell r="L301" t="str">
            <v>000000000000126391</v>
          </cell>
        </row>
        <row r="302">
          <cell r="A302">
            <v>126392</v>
          </cell>
          <cell r="B302" t="str">
            <v>ROTRA 85W/140    6X4 LT TA PET</v>
          </cell>
          <cell r="D302">
            <v>21.07</v>
          </cell>
          <cell r="E302" t="str">
            <v>P</v>
          </cell>
          <cell r="F302" t="str">
            <v>ROTRA</v>
          </cell>
          <cell r="G302">
            <v>6</v>
          </cell>
          <cell r="H302">
            <v>2</v>
          </cell>
          <cell r="I302" t="str">
            <v>EUR</v>
          </cell>
          <cell r="J302">
            <v>57.85</v>
          </cell>
          <cell r="K302" t="str">
            <v>PZ</v>
          </cell>
          <cell r="L302" t="str">
            <v>000000000000126392</v>
          </cell>
        </row>
        <row r="303">
          <cell r="A303">
            <v>127100</v>
          </cell>
          <cell r="B303" t="str">
            <v>ROTRA LSX 75W90         SF</v>
          </cell>
          <cell r="D303">
            <v>1000</v>
          </cell>
          <cell r="E303" t="str">
            <v>P</v>
          </cell>
          <cell r="F303" t="str">
            <v>ROTRA</v>
          </cell>
          <cell r="G303">
            <v>6</v>
          </cell>
          <cell r="H303">
            <v>2</v>
          </cell>
          <cell r="I303" t="str">
            <v>EUR</v>
          </cell>
          <cell r="J303">
            <v>8760.89</v>
          </cell>
          <cell r="K303" t="str">
            <v>TM</v>
          </cell>
          <cell r="L303" t="str">
            <v>000000000000127100</v>
          </cell>
        </row>
        <row r="304">
          <cell r="A304">
            <v>127111</v>
          </cell>
          <cell r="B304" t="str">
            <v>ROTRA LSX 75W90  180 KG FS</v>
          </cell>
          <cell r="D304">
            <v>180</v>
          </cell>
          <cell r="E304" t="str">
            <v>P</v>
          </cell>
          <cell r="F304" t="str">
            <v>ROTRA</v>
          </cell>
          <cell r="G304">
            <v>6</v>
          </cell>
          <cell r="H304">
            <v>2</v>
          </cell>
          <cell r="I304" t="str">
            <v>EUR</v>
          </cell>
          <cell r="J304">
            <v>1619.19</v>
          </cell>
          <cell r="K304" t="str">
            <v>PZ</v>
          </cell>
          <cell r="L304" t="str">
            <v>000000000000127111</v>
          </cell>
        </row>
        <row r="305">
          <cell r="A305">
            <v>127123</v>
          </cell>
          <cell r="B305" t="str">
            <v>ROTRA LSX        KG 850 CV</v>
          </cell>
          <cell r="D305">
            <v>850</v>
          </cell>
          <cell r="E305" t="str">
            <v>P</v>
          </cell>
          <cell r="F305" t="str">
            <v>ROTRA</v>
          </cell>
          <cell r="G305">
            <v>6</v>
          </cell>
          <cell r="H305">
            <v>2</v>
          </cell>
          <cell r="I305" t="str">
            <v>EUR</v>
          </cell>
          <cell r="J305">
            <v>7649.48</v>
          </cell>
          <cell r="K305" t="str">
            <v>PZ</v>
          </cell>
          <cell r="L305" t="str">
            <v>000000000000127123</v>
          </cell>
        </row>
        <row r="306">
          <cell r="A306">
            <v>127140</v>
          </cell>
          <cell r="B306" t="str">
            <v>ROTRA LSX 75W90   18 KG SE</v>
          </cell>
          <cell r="D306">
            <v>18</v>
          </cell>
          <cell r="E306" t="str">
            <v>P</v>
          </cell>
          <cell r="F306" t="str">
            <v>ROTRA</v>
          </cell>
          <cell r="G306">
            <v>6</v>
          </cell>
          <cell r="H306">
            <v>2</v>
          </cell>
          <cell r="I306" t="str">
            <v>EUR</v>
          </cell>
          <cell r="J306">
            <v>165.24</v>
          </cell>
          <cell r="K306" t="str">
            <v>PZ</v>
          </cell>
          <cell r="L306" t="str">
            <v>000000000000127140</v>
          </cell>
        </row>
        <row r="307">
          <cell r="A307">
            <v>127191</v>
          </cell>
          <cell r="B307" t="str">
            <v>ROTRA LSX  75W-90  12X1 LT TA</v>
          </cell>
          <cell r="D307">
            <v>10.535</v>
          </cell>
          <cell r="E307" t="str">
            <v>P</v>
          </cell>
          <cell r="F307" t="str">
            <v>ROTRA</v>
          </cell>
          <cell r="G307">
            <v>6</v>
          </cell>
          <cell r="H307">
            <v>2</v>
          </cell>
          <cell r="I307" t="str">
            <v>EUR</v>
          </cell>
          <cell r="J307">
            <v>99.09</v>
          </cell>
          <cell r="K307" t="str">
            <v>PZ</v>
          </cell>
          <cell r="L307" t="str">
            <v>000000000000127191</v>
          </cell>
        </row>
        <row r="308">
          <cell r="A308">
            <v>127200</v>
          </cell>
          <cell r="B308" t="str">
            <v>ROTRA A/R 75W-90        SF</v>
          </cell>
          <cell r="D308">
            <v>1000</v>
          </cell>
          <cell r="E308" t="str">
            <v>P</v>
          </cell>
          <cell r="F308" t="str">
            <v>ROTRA</v>
          </cell>
          <cell r="G308">
            <v>6</v>
          </cell>
          <cell r="H308">
            <v>2</v>
          </cell>
          <cell r="I308" t="str">
            <v>EUR</v>
          </cell>
          <cell r="J308">
            <v>6466.1</v>
          </cell>
          <cell r="K308" t="str">
            <v>TM</v>
          </cell>
          <cell r="L308" t="str">
            <v>000000000000127200</v>
          </cell>
        </row>
        <row r="309">
          <cell r="A309">
            <v>127223</v>
          </cell>
          <cell r="B309" t="str">
            <v>ROTRA A/R        KG 850 CV</v>
          </cell>
          <cell r="D309">
            <v>850</v>
          </cell>
          <cell r="E309" t="str">
            <v>P</v>
          </cell>
          <cell r="F309" t="str">
            <v>ROTRA</v>
          </cell>
          <cell r="G309">
            <v>6</v>
          </cell>
          <cell r="H309">
            <v>2</v>
          </cell>
          <cell r="I309" t="str">
            <v>EUR</v>
          </cell>
          <cell r="J309">
            <v>5698.9</v>
          </cell>
          <cell r="K309" t="str">
            <v>PZ</v>
          </cell>
          <cell r="L309" t="str">
            <v>000000000000127223</v>
          </cell>
        </row>
        <row r="310">
          <cell r="A310">
            <v>132000</v>
          </cell>
          <cell r="B310" t="str">
            <v>HD DUAL 15W-40          SF</v>
          </cell>
          <cell r="D310">
            <v>1000</v>
          </cell>
          <cell r="E310" t="str">
            <v>P</v>
          </cell>
          <cell r="F310" t="str">
            <v>Altri auto</v>
          </cell>
          <cell r="G310">
            <v>2</v>
          </cell>
          <cell r="H310">
            <v>2</v>
          </cell>
          <cell r="I310" t="str">
            <v>EUR</v>
          </cell>
          <cell r="J310">
            <v>1676.67</v>
          </cell>
          <cell r="K310" t="str">
            <v>TM</v>
          </cell>
          <cell r="L310" t="str">
            <v>000000000000132000</v>
          </cell>
        </row>
        <row r="311">
          <cell r="A311">
            <v>132011</v>
          </cell>
          <cell r="B311" t="str">
            <v>HD DUAL 15W-40   180 KG FS</v>
          </cell>
          <cell r="D311">
            <v>180</v>
          </cell>
          <cell r="E311" t="str">
            <v>P</v>
          </cell>
          <cell r="F311" t="str">
            <v>Altri auto</v>
          </cell>
          <cell r="G311">
            <v>2</v>
          </cell>
          <cell r="H311">
            <v>2</v>
          </cell>
          <cell r="I311" t="str">
            <v>EUR</v>
          </cell>
          <cell r="J311">
            <v>344.03</v>
          </cell>
          <cell r="K311" t="str">
            <v>PZ</v>
          </cell>
          <cell r="L311" t="str">
            <v>000000000000132011</v>
          </cell>
        </row>
        <row r="312">
          <cell r="A312">
            <v>132040</v>
          </cell>
          <cell r="B312" t="str">
            <v>HD DUAL 15W-40    18 KG SE</v>
          </cell>
          <cell r="D312">
            <v>18</v>
          </cell>
          <cell r="E312" t="str">
            <v>P</v>
          </cell>
          <cell r="F312" t="str">
            <v>Altri auto</v>
          </cell>
          <cell r="G312">
            <v>2</v>
          </cell>
          <cell r="H312">
            <v>2</v>
          </cell>
          <cell r="I312" t="str">
            <v>EUR</v>
          </cell>
          <cell r="J312">
            <v>37.729999999999997</v>
          </cell>
          <cell r="K312" t="str">
            <v>PZ</v>
          </cell>
          <cell r="L312" t="str">
            <v>000000000000132040</v>
          </cell>
        </row>
        <row r="313">
          <cell r="A313">
            <v>132091</v>
          </cell>
          <cell r="B313" t="str">
            <v>HD DUAL 15W/40    12X1 LT TA</v>
          </cell>
          <cell r="D313">
            <v>10.535</v>
          </cell>
          <cell r="E313" t="str">
            <v>P</v>
          </cell>
          <cell r="F313" t="str">
            <v>Altri auto</v>
          </cell>
          <cell r="G313">
            <v>2</v>
          </cell>
          <cell r="H313">
            <v>2</v>
          </cell>
          <cell r="I313" t="str">
            <v>EUR</v>
          </cell>
          <cell r="J313">
            <v>24.12</v>
          </cell>
          <cell r="K313" t="str">
            <v>PZ</v>
          </cell>
          <cell r="L313" t="str">
            <v>000000000000132091</v>
          </cell>
        </row>
        <row r="314">
          <cell r="A314">
            <v>132092</v>
          </cell>
          <cell r="B314" t="str">
            <v>HD DUAL 15W-40 6X4 LT   TA  PET</v>
          </cell>
          <cell r="D314">
            <v>21.07</v>
          </cell>
          <cell r="E314" t="str">
            <v>P</v>
          </cell>
          <cell r="F314" t="str">
            <v>Altri auto</v>
          </cell>
          <cell r="G314">
            <v>2</v>
          </cell>
          <cell r="H314">
            <v>2</v>
          </cell>
          <cell r="I314" t="str">
            <v>EUR</v>
          </cell>
          <cell r="J314">
            <v>46.68</v>
          </cell>
          <cell r="K314" t="str">
            <v>PZ</v>
          </cell>
          <cell r="L314" t="str">
            <v>000000000000132092</v>
          </cell>
        </row>
        <row r="315">
          <cell r="A315">
            <v>132300</v>
          </cell>
          <cell r="B315" t="str">
            <v>HD DUAL  10W-40  SF</v>
          </cell>
          <cell r="D315">
            <v>1000</v>
          </cell>
          <cell r="E315" t="str">
            <v>P</v>
          </cell>
          <cell r="F315" t="str">
            <v>Altri auto</v>
          </cell>
          <cell r="G315">
            <v>2</v>
          </cell>
          <cell r="H315">
            <v>2</v>
          </cell>
          <cell r="I315" t="str">
            <v>EUR</v>
          </cell>
          <cell r="J315">
            <v>1940.66</v>
          </cell>
          <cell r="K315" t="str">
            <v>TM</v>
          </cell>
          <cell r="L315" t="str">
            <v>000000000000132300</v>
          </cell>
        </row>
        <row r="316">
          <cell r="A316">
            <v>132400</v>
          </cell>
          <cell r="B316" t="str">
            <v>HD DUAL (EXP) 15W-40  SF</v>
          </cell>
          <cell r="D316">
            <v>1000</v>
          </cell>
          <cell r="E316" t="str">
            <v>P</v>
          </cell>
          <cell r="F316" t="str">
            <v>Altri auto</v>
          </cell>
          <cell r="G316">
            <v>2</v>
          </cell>
          <cell r="H316">
            <v>2</v>
          </cell>
          <cell r="I316" t="str">
            <v>EUR</v>
          </cell>
          <cell r="J316">
            <v>1909.37</v>
          </cell>
          <cell r="K316" t="str">
            <v>TM</v>
          </cell>
          <cell r="L316" t="str">
            <v>000000000000132400</v>
          </cell>
        </row>
        <row r="317">
          <cell r="A317">
            <v>132411</v>
          </cell>
          <cell r="B317" t="str">
            <v>HD DUAL (EXP) 15W-40 180 KG FS</v>
          </cell>
          <cell r="D317">
            <v>180</v>
          </cell>
          <cell r="E317" t="str">
            <v>P</v>
          </cell>
          <cell r="F317" t="str">
            <v>Altri auto</v>
          </cell>
          <cell r="G317">
            <v>2</v>
          </cell>
          <cell r="H317">
            <v>2</v>
          </cell>
          <cell r="I317" t="str">
            <v>EUR</v>
          </cell>
          <cell r="J317">
            <v>385.91</v>
          </cell>
          <cell r="K317" t="str">
            <v>PZ</v>
          </cell>
          <cell r="L317" t="str">
            <v>000000000000132411</v>
          </cell>
        </row>
        <row r="318">
          <cell r="A318">
            <v>139940</v>
          </cell>
          <cell r="B318" t="str">
            <v>SNOW RACING 2T    18 KG SE</v>
          </cell>
          <cell r="D318">
            <v>18</v>
          </cell>
          <cell r="E318" t="str">
            <v>P</v>
          </cell>
          <cell r="F318" t="str">
            <v>Linea Moto</v>
          </cell>
          <cell r="G318">
            <v>28</v>
          </cell>
          <cell r="H318">
            <v>3.5</v>
          </cell>
          <cell r="I318" t="str">
            <v>EUR</v>
          </cell>
          <cell r="J318">
            <v>134.97999999999999</v>
          </cell>
          <cell r="K318" t="str">
            <v>PZ</v>
          </cell>
          <cell r="L318" t="str">
            <v>000000000000139940</v>
          </cell>
        </row>
        <row r="319">
          <cell r="A319">
            <v>139991</v>
          </cell>
          <cell r="B319" t="str">
            <v>SNOW RACING 2T    12X1 LT TA</v>
          </cell>
          <cell r="D319">
            <v>10.535</v>
          </cell>
          <cell r="E319" t="str">
            <v>P</v>
          </cell>
          <cell r="F319" t="str">
            <v>Linea Moto</v>
          </cell>
          <cell r="G319">
            <v>28</v>
          </cell>
          <cell r="H319">
            <v>3.5</v>
          </cell>
          <cell r="I319" t="str">
            <v>EUR</v>
          </cell>
          <cell r="J319">
            <v>82.35</v>
          </cell>
          <cell r="K319" t="str">
            <v>PZ</v>
          </cell>
          <cell r="L319" t="str">
            <v>000000000000139991</v>
          </cell>
        </row>
        <row r="320">
          <cell r="A320">
            <v>140100</v>
          </cell>
          <cell r="B320" t="str">
            <v>MIX 2T                  SF</v>
          </cell>
          <cell r="D320">
            <v>1000</v>
          </cell>
          <cell r="E320" t="str">
            <v>P</v>
          </cell>
          <cell r="F320" t="str">
            <v>Linea Moto</v>
          </cell>
          <cell r="G320">
            <v>28</v>
          </cell>
          <cell r="H320">
            <v>3.5</v>
          </cell>
          <cell r="I320" t="str">
            <v>EUR</v>
          </cell>
          <cell r="J320">
            <v>2889.29</v>
          </cell>
          <cell r="K320" t="str">
            <v>TM</v>
          </cell>
          <cell r="L320" t="str">
            <v>000000000000140100</v>
          </cell>
        </row>
        <row r="321">
          <cell r="A321">
            <v>140110</v>
          </cell>
          <cell r="B321" t="str">
            <v>MIX 2T           180 KG FS</v>
          </cell>
          <cell r="D321">
            <v>180</v>
          </cell>
          <cell r="E321" t="str">
            <v>P</v>
          </cell>
          <cell r="F321" t="str">
            <v>Linea Moto</v>
          </cell>
          <cell r="G321">
            <v>28</v>
          </cell>
          <cell r="H321">
            <v>3.5</v>
          </cell>
          <cell r="I321" t="str">
            <v>EUR</v>
          </cell>
          <cell r="J321">
            <v>623.08000000000004</v>
          </cell>
          <cell r="K321" t="str">
            <v>PZ</v>
          </cell>
          <cell r="L321" t="str">
            <v>000000000000140110</v>
          </cell>
        </row>
        <row r="322">
          <cell r="A322">
            <v>140130</v>
          </cell>
          <cell r="B322" t="str">
            <v>MIX 2T            48 KG FS</v>
          </cell>
          <cell r="D322">
            <v>48</v>
          </cell>
          <cell r="E322" t="str">
            <v>P</v>
          </cell>
          <cell r="F322" t="str">
            <v>Linea Moto</v>
          </cell>
          <cell r="G322">
            <v>28</v>
          </cell>
          <cell r="H322">
            <v>3.5</v>
          </cell>
          <cell r="I322" t="str">
            <v>EUR</v>
          </cell>
          <cell r="J322">
            <v>182.16</v>
          </cell>
          <cell r="K322" t="str">
            <v>PZ</v>
          </cell>
          <cell r="L322" t="str">
            <v>000000000000140130</v>
          </cell>
        </row>
        <row r="323">
          <cell r="A323">
            <v>140190</v>
          </cell>
          <cell r="B323" t="str">
            <v>MIX 2T 24X1/2 LT        TA</v>
          </cell>
          <cell r="D323">
            <v>10.68</v>
          </cell>
          <cell r="E323" t="str">
            <v>P</v>
          </cell>
          <cell r="F323" t="str">
            <v>Linea Moto</v>
          </cell>
          <cell r="G323">
            <v>28</v>
          </cell>
          <cell r="H323">
            <v>3.5</v>
          </cell>
          <cell r="I323" t="str">
            <v>EUR</v>
          </cell>
          <cell r="J323">
            <v>50.97</v>
          </cell>
          <cell r="K323" t="str">
            <v>PZ</v>
          </cell>
          <cell r="L323" t="str">
            <v>000000000000140190</v>
          </cell>
        </row>
        <row r="324">
          <cell r="A324">
            <v>140191</v>
          </cell>
          <cell r="B324" t="str">
            <v>MIX 2T          12X1 LT TA</v>
          </cell>
          <cell r="D324">
            <v>10.535</v>
          </cell>
          <cell r="E324" t="str">
            <v>P</v>
          </cell>
          <cell r="F324" t="str">
            <v>Linea Moto</v>
          </cell>
          <cell r="G324">
            <v>28</v>
          </cell>
          <cell r="H324">
            <v>3.5</v>
          </cell>
          <cell r="I324" t="str">
            <v>EUR</v>
          </cell>
          <cell r="J324">
            <v>41.87</v>
          </cell>
          <cell r="K324" t="str">
            <v>PZ</v>
          </cell>
          <cell r="L324" t="str">
            <v>000000000000140191</v>
          </cell>
        </row>
        <row r="325">
          <cell r="A325">
            <v>140192</v>
          </cell>
          <cell r="B325" t="str">
            <v>MIX 2T        6X4 LT TA  PET</v>
          </cell>
          <cell r="D325">
            <v>21.07</v>
          </cell>
          <cell r="E325" t="str">
            <v>P</v>
          </cell>
          <cell r="F325" t="str">
            <v>Linea Moto</v>
          </cell>
          <cell r="G325">
            <v>28</v>
          </cell>
          <cell r="H325">
            <v>3.5</v>
          </cell>
          <cell r="I325" t="str">
            <v>EUR</v>
          </cell>
          <cell r="J325">
            <v>80.73</v>
          </cell>
          <cell r="K325" t="str">
            <v>PZ</v>
          </cell>
          <cell r="L325" t="str">
            <v>000000000000140192</v>
          </cell>
        </row>
        <row r="326">
          <cell r="A326">
            <v>140200</v>
          </cell>
          <cell r="B326" t="str">
            <v>CROSS  2T               SF</v>
          </cell>
          <cell r="D326">
            <v>1000</v>
          </cell>
          <cell r="E326" t="str">
            <v>P</v>
          </cell>
          <cell r="F326" t="str">
            <v>Linea Moto</v>
          </cell>
          <cell r="G326">
            <v>28</v>
          </cell>
          <cell r="H326">
            <v>3.5</v>
          </cell>
          <cell r="I326" t="str">
            <v>EUR</v>
          </cell>
          <cell r="J326">
            <v>6765.24</v>
          </cell>
          <cell r="K326" t="str">
            <v>TM</v>
          </cell>
          <cell r="L326" t="str">
            <v>000000000000140200</v>
          </cell>
        </row>
        <row r="327">
          <cell r="A327">
            <v>140291</v>
          </cell>
          <cell r="B327" t="str">
            <v>CROSS 2T        12X1 LT TA</v>
          </cell>
          <cell r="D327">
            <v>10.535</v>
          </cell>
          <cell r="E327" t="str">
            <v>P</v>
          </cell>
          <cell r="F327" t="str">
            <v>Linea Moto</v>
          </cell>
          <cell r="G327">
            <v>28</v>
          </cell>
          <cell r="H327">
            <v>3.5</v>
          </cell>
          <cell r="I327" t="str">
            <v>EUR</v>
          </cell>
          <cell r="J327">
            <v>82.72</v>
          </cell>
          <cell r="K327" t="str">
            <v>PZ</v>
          </cell>
          <cell r="L327" t="str">
            <v>000000000000140291</v>
          </cell>
        </row>
        <row r="328">
          <cell r="A328">
            <v>140300</v>
          </cell>
          <cell r="B328" t="str">
            <v>SPEED 2T                SF</v>
          </cell>
          <cell r="D328">
            <v>1000</v>
          </cell>
          <cell r="E328" t="str">
            <v>P</v>
          </cell>
          <cell r="F328" t="str">
            <v>Linea Moto</v>
          </cell>
          <cell r="G328">
            <v>28</v>
          </cell>
          <cell r="H328">
            <v>3.5</v>
          </cell>
          <cell r="I328" t="str">
            <v>EUR</v>
          </cell>
          <cell r="J328">
            <v>6765.24</v>
          </cell>
          <cell r="K328" t="str">
            <v>TM</v>
          </cell>
          <cell r="L328" t="str">
            <v>000000000000140300</v>
          </cell>
        </row>
        <row r="329">
          <cell r="A329">
            <v>140310</v>
          </cell>
          <cell r="B329" t="str">
            <v>SPEED 2T 180 KG FS</v>
          </cell>
          <cell r="D329">
            <v>180</v>
          </cell>
          <cell r="E329" t="str">
            <v>P</v>
          </cell>
          <cell r="F329" t="str">
            <v>Linea Moto</v>
          </cell>
          <cell r="G329">
            <v>28</v>
          </cell>
          <cell r="H329">
            <v>3.5</v>
          </cell>
          <cell r="I329" t="str">
            <v>EUR</v>
          </cell>
          <cell r="J329">
            <v>1320.75</v>
          </cell>
          <cell r="K329" t="str">
            <v>PZ</v>
          </cell>
          <cell r="L329" t="str">
            <v>000000000000140310</v>
          </cell>
        </row>
        <row r="330">
          <cell r="A330">
            <v>140323</v>
          </cell>
          <cell r="B330" t="str">
            <v>SPEED 2T KG 850 CV</v>
          </cell>
          <cell r="D330">
            <v>850</v>
          </cell>
          <cell r="E330" t="str">
            <v>P</v>
          </cell>
          <cell r="F330" t="str">
            <v>Linea Moto</v>
          </cell>
          <cell r="G330">
            <v>28</v>
          </cell>
          <cell r="H330">
            <v>3.5</v>
          </cell>
          <cell r="I330" t="str">
            <v>EUR</v>
          </cell>
          <cell r="J330">
            <v>6105.21</v>
          </cell>
          <cell r="K330" t="str">
            <v>PZ</v>
          </cell>
          <cell r="L330" t="str">
            <v>000000000000140323</v>
          </cell>
        </row>
        <row r="331">
          <cell r="A331">
            <v>140330</v>
          </cell>
          <cell r="B331" t="str">
            <v>SPEED 2T     48 KG FS</v>
          </cell>
          <cell r="D331">
            <v>48</v>
          </cell>
          <cell r="E331" t="str">
            <v>P</v>
          </cell>
          <cell r="F331" t="str">
            <v>Linea Moto</v>
          </cell>
          <cell r="G331">
            <v>28</v>
          </cell>
          <cell r="H331">
            <v>3.5</v>
          </cell>
          <cell r="I331" t="str">
            <v>EUR</v>
          </cell>
          <cell r="J331">
            <v>368.21</v>
          </cell>
          <cell r="K331" t="str">
            <v>PZ</v>
          </cell>
          <cell r="L331" t="str">
            <v>000000000000140330</v>
          </cell>
        </row>
        <row r="332">
          <cell r="A332">
            <v>140340</v>
          </cell>
          <cell r="B332" t="str">
            <v>SPEED 2T     18 KG SE</v>
          </cell>
          <cell r="D332">
            <v>18</v>
          </cell>
          <cell r="E332" t="str">
            <v>P</v>
          </cell>
          <cell r="F332" t="str">
            <v>Linea Moto</v>
          </cell>
          <cell r="G332">
            <v>28</v>
          </cell>
          <cell r="H332">
            <v>3.5</v>
          </cell>
          <cell r="I332" t="str">
            <v>EUR</v>
          </cell>
          <cell r="J332">
            <v>134.97999999999999</v>
          </cell>
          <cell r="K332" t="str">
            <v>PZ</v>
          </cell>
          <cell r="L332" t="str">
            <v>000000000000140340</v>
          </cell>
        </row>
        <row r="333">
          <cell r="A333">
            <v>140391</v>
          </cell>
          <cell r="B333" t="str">
            <v>SPEED 2T        12X1 LT TA</v>
          </cell>
          <cell r="D333">
            <v>10.535</v>
          </cell>
          <cell r="E333" t="str">
            <v>P</v>
          </cell>
          <cell r="F333" t="str">
            <v>Linea Moto</v>
          </cell>
          <cell r="G333">
            <v>28</v>
          </cell>
          <cell r="H333">
            <v>3.5</v>
          </cell>
          <cell r="I333" t="str">
            <v>EUR</v>
          </cell>
          <cell r="J333">
            <v>82.74</v>
          </cell>
          <cell r="K333" t="str">
            <v>PZ</v>
          </cell>
          <cell r="L333" t="str">
            <v>000000000000140391</v>
          </cell>
        </row>
        <row r="334">
          <cell r="A334">
            <v>140398</v>
          </cell>
          <cell r="B334" t="str">
            <v>SPEED 2T  12X1 LT TA</v>
          </cell>
          <cell r="D334">
            <v>10.535</v>
          </cell>
          <cell r="E334" t="str">
            <v>P</v>
          </cell>
          <cell r="F334" t="str">
            <v>Linea Moto</v>
          </cell>
          <cell r="G334">
            <v>28</v>
          </cell>
          <cell r="H334">
            <v>3.5</v>
          </cell>
          <cell r="I334" t="str">
            <v>EUR</v>
          </cell>
          <cell r="J334">
            <v>82.78</v>
          </cell>
          <cell r="K334" t="str">
            <v>PZ</v>
          </cell>
          <cell r="L334" t="str">
            <v>000000000000140398</v>
          </cell>
        </row>
        <row r="335">
          <cell r="A335">
            <v>140400</v>
          </cell>
          <cell r="B335" t="str">
            <v>TEC 4T 15W/50   SF</v>
          </cell>
          <cell r="D335">
            <v>1000</v>
          </cell>
          <cell r="E335" t="str">
            <v>P</v>
          </cell>
          <cell r="F335" t="str">
            <v>Linea Moto</v>
          </cell>
          <cell r="G335">
            <v>28</v>
          </cell>
          <cell r="H335">
            <v>3.5</v>
          </cell>
          <cell r="I335" t="str">
            <v>EUR</v>
          </cell>
          <cell r="J335">
            <v>4233.32</v>
          </cell>
          <cell r="K335" t="str">
            <v>TM</v>
          </cell>
          <cell r="L335" t="str">
            <v>000000000000140400</v>
          </cell>
        </row>
        <row r="336">
          <cell r="A336">
            <v>140410</v>
          </cell>
          <cell r="B336" t="str">
            <v>TEC 4T 15W/50    180 KG FS</v>
          </cell>
          <cell r="D336">
            <v>180</v>
          </cell>
          <cell r="E336" t="str">
            <v>P</v>
          </cell>
          <cell r="F336" t="str">
            <v>Linea Moto</v>
          </cell>
          <cell r="G336">
            <v>28</v>
          </cell>
          <cell r="H336">
            <v>3.5</v>
          </cell>
          <cell r="I336" t="str">
            <v>EUR</v>
          </cell>
          <cell r="J336">
            <v>865</v>
          </cell>
          <cell r="K336" t="str">
            <v>PZ</v>
          </cell>
          <cell r="L336" t="str">
            <v>000000000000140410</v>
          </cell>
        </row>
        <row r="337">
          <cell r="A337">
            <v>140430</v>
          </cell>
          <cell r="B337" t="str">
            <v>TEC 4 T 15W/50 48 KG FS</v>
          </cell>
          <cell r="D337">
            <v>48</v>
          </cell>
          <cell r="E337" t="str">
            <v>P</v>
          </cell>
          <cell r="F337" t="str">
            <v>Linea Moto</v>
          </cell>
          <cell r="G337">
            <v>28</v>
          </cell>
          <cell r="H337">
            <v>3.5</v>
          </cell>
          <cell r="I337" t="str">
            <v>EUR</v>
          </cell>
          <cell r="J337">
            <v>246.67</v>
          </cell>
          <cell r="K337" t="str">
            <v>PZ</v>
          </cell>
          <cell r="L337" t="str">
            <v>000000000000140430</v>
          </cell>
        </row>
        <row r="338">
          <cell r="A338">
            <v>140491</v>
          </cell>
          <cell r="B338" t="str">
            <v>TEC 4T 15W-50   12X1 LT TA</v>
          </cell>
          <cell r="D338">
            <v>10.535</v>
          </cell>
          <cell r="E338" t="str">
            <v>P</v>
          </cell>
          <cell r="F338" t="str">
            <v>Linea Moto</v>
          </cell>
          <cell r="G338">
            <v>28</v>
          </cell>
          <cell r="H338">
            <v>3.5</v>
          </cell>
          <cell r="I338" t="str">
            <v>EUR</v>
          </cell>
          <cell r="J338">
            <v>56.04</v>
          </cell>
          <cell r="K338" t="str">
            <v>PZ</v>
          </cell>
          <cell r="L338" t="str">
            <v>000000000000140491</v>
          </cell>
        </row>
        <row r="339">
          <cell r="A339">
            <v>140500</v>
          </cell>
          <cell r="B339" t="str">
            <v>TEC 2T                  SF</v>
          </cell>
          <cell r="D339">
            <v>1000</v>
          </cell>
          <cell r="E339" t="str">
            <v>P</v>
          </cell>
          <cell r="F339" t="str">
            <v>Linea Moto</v>
          </cell>
          <cell r="G339">
            <v>28</v>
          </cell>
          <cell r="H339">
            <v>3.5</v>
          </cell>
          <cell r="I339" t="str">
            <v>EUR</v>
          </cell>
          <cell r="J339">
            <v>4987.72</v>
          </cell>
          <cell r="K339" t="str">
            <v>TM</v>
          </cell>
          <cell r="L339" t="str">
            <v>000000000000140500</v>
          </cell>
        </row>
        <row r="340">
          <cell r="A340">
            <v>140540</v>
          </cell>
          <cell r="B340" t="str">
            <v>TEC 2T 18 KG SE</v>
          </cell>
          <cell r="D340">
            <v>18</v>
          </cell>
          <cell r="E340" t="str">
            <v>P</v>
          </cell>
          <cell r="F340" t="str">
            <v>Linea Moto</v>
          </cell>
          <cell r="G340">
            <v>28</v>
          </cell>
          <cell r="H340">
            <v>3.5</v>
          </cell>
          <cell r="I340" t="str">
            <v>EUR</v>
          </cell>
          <cell r="J340">
            <v>102.99</v>
          </cell>
          <cell r="K340" t="str">
            <v>PZ</v>
          </cell>
          <cell r="L340" t="str">
            <v>000000000000140540</v>
          </cell>
        </row>
        <row r="341">
          <cell r="A341">
            <v>140591</v>
          </cell>
          <cell r="B341" t="str">
            <v>TEC 2T        12X1 LT TA</v>
          </cell>
          <cell r="D341">
            <v>10.535</v>
          </cell>
          <cell r="E341" t="str">
            <v>P</v>
          </cell>
          <cell r="F341" t="str">
            <v>Linea Moto</v>
          </cell>
          <cell r="G341">
            <v>28</v>
          </cell>
          <cell r="H341">
            <v>3.5</v>
          </cell>
          <cell r="I341" t="str">
            <v>EUR</v>
          </cell>
          <cell r="J341">
            <v>64.459999999999994</v>
          </cell>
          <cell r="K341" t="str">
            <v>PZ</v>
          </cell>
          <cell r="L341" t="str">
            <v>000000000000140591</v>
          </cell>
        </row>
        <row r="342">
          <cell r="A342">
            <v>140600</v>
          </cell>
          <cell r="B342" t="str">
            <v>CITY 2T                 SF</v>
          </cell>
          <cell r="D342">
            <v>1000</v>
          </cell>
          <cell r="E342" t="str">
            <v>P</v>
          </cell>
          <cell r="F342" t="str">
            <v>Linea Moto</v>
          </cell>
          <cell r="G342">
            <v>28</v>
          </cell>
          <cell r="H342">
            <v>3.5</v>
          </cell>
          <cell r="I342" t="str">
            <v>EUR</v>
          </cell>
          <cell r="J342">
            <v>4987.72</v>
          </cell>
          <cell r="K342" t="str">
            <v>TM</v>
          </cell>
          <cell r="L342" t="str">
            <v>000000000000140600</v>
          </cell>
        </row>
        <row r="343">
          <cell r="A343">
            <v>140610</v>
          </cell>
          <cell r="B343" t="str">
            <v>CITY 2T          180 KG FS</v>
          </cell>
          <cell r="D343">
            <v>180</v>
          </cell>
          <cell r="E343" t="str">
            <v>P</v>
          </cell>
          <cell r="F343" t="str">
            <v>Linea Moto</v>
          </cell>
          <cell r="G343">
            <v>28</v>
          </cell>
          <cell r="H343">
            <v>3.5</v>
          </cell>
          <cell r="I343" t="str">
            <v>EUR</v>
          </cell>
          <cell r="J343">
            <v>1000.8</v>
          </cell>
          <cell r="K343" t="str">
            <v>PZ</v>
          </cell>
          <cell r="L343" t="str">
            <v>000000000000140610</v>
          </cell>
        </row>
        <row r="344">
          <cell r="A344">
            <v>140630</v>
          </cell>
          <cell r="B344" t="str">
            <v>CITY 2T           48 KG FS</v>
          </cell>
          <cell r="D344">
            <v>48</v>
          </cell>
          <cell r="E344" t="str">
            <v>P</v>
          </cell>
          <cell r="F344" t="str">
            <v>Linea Moto</v>
          </cell>
          <cell r="G344">
            <v>28</v>
          </cell>
          <cell r="H344">
            <v>3.5</v>
          </cell>
          <cell r="I344" t="str">
            <v>EUR</v>
          </cell>
          <cell r="J344">
            <v>282.89</v>
          </cell>
          <cell r="K344" t="str">
            <v>PZ</v>
          </cell>
          <cell r="L344" t="str">
            <v>000000000000140630</v>
          </cell>
        </row>
        <row r="345">
          <cell r="A345">
            <v>140691</v>
          </cell>
          <cell r="B345" t="str">
            <v>CITY 2T         12X1 LT TA</v>
          </cell>
          <cell r="D345">
            <v>10.535</v>
          </cell>
          <cell r="E345" t="str">
            <v>P</v>
          </cell>
          <cell r="F345" t="str">
            <v>Linea Moto</v>
          </cell>
          <cell r="G345">
            <v>28</v>
          </cell>
          <cell r="H345">
            <v>3.5</v>
          </cell>
          <cell r="I345" t="str">
            <v>EUR</v>
          </cell>
          <cell r="J345">
            <v>63.99</v>
          </cell>
          <cell r="K345" t="str">
            <v>PZ</v>
          </cell>
          <cell r="L345" t="str">
            <v>000000000000140691</v>
          </cell>
        </row>
        <row r="346">
          <cell r="A346">
            <v>140700</v>
          </cell>
          <cell r="B346" t="str">
            <v>CITY 4T 10W/40          SF</v>
          </cell>
          <cell r="D346">
            <v>1000</v>
          </cell>
          <cell r="E346" t="str">
            <v>P</v>
          </cell>
          <cell r="F346" t="str">
            <v>Linea Moto</v>
          </cell>
          <cell r="G346">
            <v>28</v>
          </cell>
          <cell r="H346">
            <v>3.5</v>
          </cell>
          <cell r="I346" t="str">
            <v>EUR</v>
          </cell>
          <cell r="J346">
            <v>4000.67</v>
          </cell>
          <cell r="K346" t="str">
            <v>TM</v>
          </cell>
          <cell r="L346" t="str">
            <v>000000000000140700</v>
          </cell>
        </row>
        <row r="347">
          <cell r="A347">
            <v>140710</v>
          </cell>
          <cell r="B347" t="str">
            <v>CITY 4T 10W/40   180 KG FS</v>
          </cell>
          <cell r="D347">
            <v>180</v>
          </cell>
          <cell r="E347" t="str">
            <v>P</v>
          </cell>
          <cell r="F347" t="str">
            <v>Linea Moto</v>
          </cell>
          <cell r="G347">
            <v>28</v>
          </cell>
          <cell r="H347">
            <v>3.5</v>
          </cell>
          <cell r="I347" t="str">
            <v>EUR</v>
          </cell>
          <cell r="J347">
            <v>823.18</v>
          </cell>
          <cell r="K347" t="str">
            <v>PZ</v>
          </cell>
          <cell r="L347" t="str">
            <v>000000000000140710</v>
          </cell>
        </row>
        <row r="348">
          <cell r="A348">
            <v>140791</v>
          </cell>
          <cell r="B348" t="str">
            <v>CITY 4T 10W-40  12X1 LT TA</v>
          </cell>
          <cell r="D348">
            <v>10.535</v>
          </cell>
          <cell r="E348" t="str">
            <v>P</v>
          </cell>
          <cell r="F348" t="str">
            <v>Linea Moto</v>
          </cell>
          <cell r="G348">
            <v>28</v>
          </cell>
          <cell r="H348">
            <v>3.5</v>
          </cell>
          <cell r="I348" t="str">
            <v>EUR</v>
          </cell>
          <cell r="J348">
            <v>53.59</v>
          </cell>
          <cell r="K348" t="str">
            <v>PZ</v>
          </cell>
          <cell r="L348" t="str">
            <v>000000000000140791</v>
          </cell>
        </row>
        <row r="349">
          <cell r="A349">
            <v>140800</v>
          </cell>
          <cell r="B349" t="str">
            <v>GEAR 10W-40             SF</v>
          </cell>
          <cell r="D349">
            <v>1000</v>
          </cell>
          <cell r="E349" t="str">
            <v>P</v>
          </cell>
          <cell r="F349" t="str">
            <v>Linea Moto</v>
          </cell>
          <cell r="G349">
            <v>28</v>
          </cell>
          <cell r="H349">
            <v>3.5</v>
          </cell>
          <cell r="I349" t="str">
            <v>EUR</v>
          </cell>
          <cell r="J349">
            <v>4190.63</v>
          </cell>
          <cell r="K349" t="str">
            <v>TM</v>
          </cell>
          <cell r="L349" t="str">
            <v>000000000000140800</v>
          </cell>
        </row>
        <row r="350">
          <cell r="A350">
            <v>140811</v>
          </cell>
          <cell r="B350" t="str">
            <v>GEAR 10W-40   180 KG FS</v>
          </cell>
          <cell r="D350">
            <v>180</v>
          </cell>
          <cell r="E350" t="str">
            <v>P</v>
          </cell>
          <cell r="F350" t="str">
            <v>Linea Moto</v>
          </cell>
          <cell r="G350">
            <v>28</v>
          </cell>
          <cell r="H350">
            <v>3.5</v>
          </cell>
          <cell r="I350" t="str">
            <v>EUR</v>
          </cell>
          <cell r="J350">
            <v>828.27</v>
          </cell>
          <cell r="K350" t="str">
            <v>PZ</v>
          </cell>
          <cell r="L350" t="str">
            <v>000000000000140811</v>
          </cell>
        </row>
        <row r="351">
          <cell r="A351">
            <v>140891</v>
          </cell>
          <cell r="B351" t="str">
            <v>GEAR 10W-40     12X1 LT TA</v>
          </cell>
          <cell r="D351">
            <v>10.535</v>
          </cell>
          <cell r="E351" t="str">
            <v>P</v>
          </cell>
          <cell r="F351" t="str">
            <v>Linea Moto</v>
          </cell>
          <cell r="G351">
            <v>28</v>
          </cell>
          <cell r="H351">
            <v>3.5</v>
          </cell>
          <cell r="I351" t="str">
            <v>EUR</v>
          </cell>
          <cell r="J351">
            <v>55.67</v>
          </cell>
          <cell r="K351" t="str">
            <v>PZ</v>
          </cell>
          <cell r="L351" t="str">
            <v>000000000000140891</v>
          </cell>
        </row>
        <row r="352">
          <cell r="A352">
            <v>141000</v>
          </cell>
          <cell r="B352" t="str">
            <v>SCUDERIA MOTO 2T        SF</v>
          </cell>
          <cell r="D352">
            <v>1000</v>
          </cell>
          <cell r="E352" t="str">
            <v>P</v>
          </cell>
          <cell r="F352" t="str">
            <v>Linea Moto</v>
          </cell>
          <cell r="G352">
            <v>28</v>
          </cell>
          <cell r="H352">
            <v>3.5</v>
          </cell>
          <cell r="I352" t="str">
            <v>EUR</v>
          </cell>
          <cell r="J352">
            <v>15285.49</v>
          </cell>
          <cell r="K352" t="str">
            <v>TM</v>
          </cell>
          <cell r="L352" t="str">
            <v>000000000000141000</v>
          </cell>
        </row>
        <row r="353">
          <cell r="A353">
            <v>141098</v>
          </cell>
          <cell r="B353" t="str">
            <v>SCUDERIA MOTO 2T  12X1 LT TA</v>
          </cell>
          <cell r="D353">
            <v>10.535</v>
          </cell>
          <cell r="E353" t="str">
            <v>P</v>
          </cell>
          <cell r="F353" t="str">
            <v>Linea Moto</v>
          </cell>
          <cell r="G353">
            <v>28</v>
          </cell>
          <cell r="H353">
            <v>3.5</v>
          </cell>
          <cell r="I353" t="str">
            <v>EUR</v>
          </cell>
          <cell r="J353">
            <v>172.6</v>
          </cell>
          <cell r="K353" t="str">
            <v>PZ</v>
          </cell>
          <cell r="L353" t="str">
            <v>000000000000141098</v>
          </cell>
        </row>
        <row r="354">
          <cell r="A354">
            <v>141200</v>
          </cell>
          <cell r="B354" t="str">
            <v>TEC 4T 10W/30   SF</v>
          </cell>
          <cell r="D354">
            <v>1000</v>
          </cell>
          <cell r="E354" t="str">
            <v>P</v>
          </cell>
          <cell r="F354" t="str">
            <v>Linea Moto</v>
          </cell>
          <cell r="G354">
            <v>28</v>
          </cell>
          <cell r="H354">
            <v>3.5</v>
          </cell>
          <cell r="I354" t="str">
            <v>EUR</v>
          </cell>
          <cell r="J354">
            <v>3361.24</v>
          </cell>
          <cell r="K354" t="str">
            <v>TM</v>
          </cell>
          <cell r="L354" t="str">
            <v>000000000000141200</v>
          </cell>
        </row>
        <row r="355">
          <cell r="A355">
            <v>141291</v>
          </cell>
          <cell r="B355" t="str">
            <v>TEC 4T 10W-30   12X1 LT TA</v>
          </cell>
          <cell r="D355">
            <v>10.535</v>
          </cell>
          <cell r="E355" t="str">
            <v>P</v>
          </cell>
          <cell r="F355" t="str">
            <v>Linea Moto</v>
          </cell>
          <cell r="G355">
            <v>28</v>
          </cell>
          <cell r="H355">
            <v>3.5</v>
          </cell>
          <cell r="I355" t="str">
            <v>EUR</v>
          </cell>
          <cell r="J355">
            <v>46.83</v>
          </cell>
          <cell r="K355" t="str">
            <v>PZ</v>
          </cell>
          <cell r="L355" t="str">
            <v>000000000000141291</v>
          </cell>
        </row>
        <row r="356">
          <cell r="A356">
            <v>141900</v>
          </cell>
          <cell r="B356" t="str">
            <v>KART 2T                 SF</v>
          </cell>
          <cell r="D356">
            <v>1000</v>
          </cell>
          <cell r="E356" t="str">
            <v>P</v>
          </cell>
          <cell r="F356" t="str">
            <v>Linea Moto</v>
          </cell>
          <cell r="G356">
            <v>28</v>
          </cell>
          <cell r="H356">
            <v>3.5</v>
          </cell>
          <cell r="I356" t="str">
            <v>EUR</v>
          </cell>
          <cell r="J356">
            <v>8609.49</v>
          </cell>
          <cell r="K356" t="str">
            <v>TM</v>
          </cell>
          <cell r="L356" t="str">
            <v>000000000000141900</v>
          </cell>
        </row>
        <row r="357">
          <cell r="A357">
            <v>141991</v>
          </cell>
          <cell r="B357" t="str">
            <v>KART 2T       12X1 LT TA</v>
          </cell>
          <cell r="D357">
            <v>10.535</v>
          </cell>
          <cell r="E357" t="str">
            <v>P</v>
          </cell>
          <cell r="F357" t="str">
            <v>Linea Moto</v>
          </cell>
          <cell r="G357">
            <v>28</v>
          </cell>
          <cell r="H357">
            <v>3.5</v>
          </cell>
          <cell r="I357" t="str">
            <v>EUR</v>
          </cell>
          <cell r="J357">
            <v>102.15</v>
          </cell>
          <cell r="K357" t="str">
            <v>PZ</v>
          </cell>
          <cell r="L357" t="str">
            <v>000000000000141991</v>
          </cell>
        </row>
        <row r="358">
          <cell r="A358">
            <v>142100</v>
          </cell>
          <cell r="B358" t="str">
            <v>AGRIMOTOR 2T            SF</v>
          </cell>
          <cell r="D358">
            <v>1000</v>
          </cell>
          <cell r="E358" t="str">
            <v>P</v>
          </cell>
          <cell r="F358" t="str">
            <v>Altri auto</v>
          </cell>
          <cell r="G358">
            <v>2</v>
          </cell>
          <cell r="H358">
            <v>2</v>
          </cell>
          <cell r="I358" t="str">
            <v>EUR</v>
          </cell>
          <cell r="J358">
            <v>1651.58</v>
          </cell>
          <cell r="K358" t="str">
            <v>TM</v>
          </cell>
          <cell r="L358" t="str">
            <v>000000000000142100</v>
          </cell>
        </row>
        <row r="359">
          <cell r="A359">
            <v>142111</v>
          </cell>
          <cell r="B359" t="str">
            <v>AGRIMOTOR 2T     180 KG FS</v>
          </cell>
          <cell r="D359">
            <v>180</v>
          </cell>
          <cell r="E359" t="str">
            <v>P</v>
          </cell>
          <cell r="F359" t="str">
            <v>Altri auto</v>
          </cell>
          <cell r="G359">
            <v>2</v>
          </cell>
          <cell r="H359">
            <v>2</v>
          </cell>
          <cell r="I359" t="str">
            <v>EUR</v>
          </cell>
          <cell r="J359">
            <v>339.51</v>
          </cell>
          <cell r="K359" t="str">
            <v>PZ</v>
          </cell>
          <cell r="L359" t="str">
            <v>000000000000142111</v>
          </cell>
        </row>
        <row r="360">
          <cell r="A360">
            <v>142140</v>
          </cell>
          <cell r="B360" t="str">
            <v>AGRIMOTOR 2T      18 KG SE</v>
          </cell>
          <cell r="D360">
            <v>18</v>
          </cell>
          <cell r="E360" t="str">
            <v>P</v>
          </cell>
          <cell r="F360" t="str">
            <v>Altri auto</v>
          </cell>
          <cell r="G360">
            <v>2</v>
          </cell>
          <cell r="H360">
            <v>2</v>
          </cell>
          <cell r="I360" t="str">
            <v>EUR</v>
          </cell>
          <cell r="J360">
            <v>37.28</v>
          </cell>
          <cell r="K360" t="str">
            <v>PZ</v>
          </cell>
          <cell r="L360" t="str">
            <v>000000000000142140</v>
          </cell>
        </row>
        <row r="361">
          <cell r="A361">
            <v>142192</v>
          </cell>
          <cell r="B361" t="str">
            <v>AGRIMOTOR 2T     6X4 LT TA PET</v>
          </cell>
          <cell r="D361">
            <v>21.07</v>
          </cell>
          <cell r="E361" t="str">
            <v>P</v>
          </cell>
          <cell r="F361" t="str">
            <v>Altri auto</v>
          </cell>
          <cell r="G361">
            <v>2</v>
          </cell>
          <cell r="H361">
            <v>2</v>
          </cell>
          <cell r="I361" t="str">
            <v>EUR</v>
          </cell>
          <cell r="J361">
            <v>46.66</v>
          </cell>
          <cell r="K361" t="str">
            <v>PZ</v>
          </cell>
          <cell r="L361" t="str">
            <v>000000000000142192</v>
          </cell>
        </row>
        <row r="362">
          <cell r="A362">
            <v>142200</v>
          </cell>
          <cell r="B362" t="str">
            <v>RACING 4 T 10W/60       SF</v>
          </cell>
          <cell r="D362">
            <v>1000</v>
          </cell>
          <cell r="E362" t="str">
            <v>P</v>
          </cell>
          <cell r="F362" t="str">
            <v>Linea Moto</v>
          </cell>
          <cell r="G362">
            <v>28</v>
          </cell>
          <cell r="H362">
            <v>3.5</v>
          </cell>
          <cell r="I362" t="str">
            <v>EUR</v>
          </cell>
          <cell r="J362">
            <v>7076.61</v>
          </cell>
          <cell r="K362" t="str">
            <v>TM</v>
          </cell>
          <cell r="L362" t="str">
            <v>000000000000142200</v>
          </cell>
        </row>
        <row r="363">
          <cell r="A363">
            <v>142210</v>
          </cell>
          <cell r="B363" t="str">
            <v>RACING 4T 10W/60 180 KG FS</v>
          </cell>
          <cell r="D363">
            <v>180</v>
          </cell>
          <cell r="E363" t="str">
            <v>P</v>
          </cell>
          <cell r="F363" t="str">
            <v>Linea Moto</v>
          </cell>
          <cell r="G363">
            <v>28</v>
          </cell>
          <cell r="H363">
            <v>3.5</v>
          </cell>
          <cell r="I363" t="str">
            <v>EUR</v>
          </cell>
          <cell r="J363">
            <v>1376.8</v>
          </cell>
          <cell r="K363" t="str">
            <v>PZ</v>
          </cell>
          <cell r="L363" t="str">
            <v>000000000000142210</v>
          </cell>
        </row>
        <row r="364">
          <cell r="A364">
            <v>142223</v>
          </cell>
          <cell r="B364" t="str">
            <v>RACING 4T 10W/60  850KG CV</v>
          </cell>
          <cell r="D364">
            <v>850</v>
          </cell>
          <cell r="E364" t="str">
            <v>P</v>
          </cell>
          <cell r="F364" t="str">
            <v>Linea Moto</v>
          </cell>
          <cell r="G364">
            <v>28</v>
          </cell>
          <cell r="H364">
            <v>3.5</v>
          </cell>
          <cell r="I364" t="str">
            <v>EUR</v>
          </cell>
          <cell r="J364">
            <v>6369.87</v>
          </cell>
          <cell r="K364" t="str">
            <v>PZ</v>
          </cell>
          <cell r="L364" t="str">
            <v>000000000000142223</v>
          </cell>
        </row>
        <row r="365">
          <cell r="A365">
            <v>142230</v>
          </cell>
          <cell r="B365" t="str">
            <v>RACING 4T 10W/60 48 KG</v>
          </cell>
          <cell r="D365">
            <v>48</v>
          </cell>
          <cell r="E365" t="str">
            <v>P</v>
          </cell>
          <cell r="F365" t="str">
            <v>Linea Moto</v>
          </cell>
          <cell r="G365">
            <v>28</v>
          </cell>
          <cell r="H365">
            <v>3.5</v>
          </cell>
          <cell r="I365" t="str">
            <v>EUR</v>
          </cell>
          <cell r="J365">
            <v>383.15</v>
          </cell>
          <cell r="K365" t="str">
            <v>PZ</v>
          </cell>
          <cell r="L365" t="str">
            <v>000000000000142230</v>
          </cell>
        </row>
        <row r="366">
          <cell r="A366">
            <v>142240</v>
          </cell>
          <cell r="B366" t="str">
            <v>RACING 4 T 10W/60 18 KG SE</v>
          </cell>
          <cell r="D366">
            <v>18</v>
          </cell>
          <cell r="E366" t="str">
            <v>P</v>
          </cell>
          <cell r="F366" t="str">
            <v>Linea Moto</v>
          </cell>
          <cell r="G366">
            <v>28</v>
          </cell>
          <cell r="H366">
            <v>3.5</v>
          </cell>
          <cell r="I366" t="str">
            <v>EUR</v>
          </cell>
          <cell r="J366">
            <v>140.59</v>
          </cell>
          <cell r="K366" t="str">
            <v>PZ</v>
          </cell>
          <cell r="L366" t="str">
            <v>000000000000142240</v>
          </cell>
        </row>
        <row r="367">
          <cell r="A367">
            <v>142291</v>
          </cell>
          <cell r="B367" t="str">
            <v>RACING 4T 10W-60  12X1 LT TA</v>
          </cell>
          <cell r="D367">
            <v>10.535</v>
          </cell>
          <cell r="E367" t="str">
            <v>P</v>
          </cell>
          <cell r="F367" t="str">
            <v>Linea Moto</v>
          </cell>
          <cell r="G367">
            <v>28</v>
          </cell>
          <cell r="H367">
            <v>3.5</v>
          </cell>
          <cell r="I367" t="str">
            <v>EUR</v>
          </cell>
          <cell r="J367">
            <v>85.97</v>
          </cell>
          <cell r="K367" t="str">
            <v>PZ</v>
          </cell>
          <cell r="L367" t="str">
            <v>000000000000142291</v>
          </cell>
        </row>
        <row r="368">
          <cell r="A368">
            <v>142298</v>
          </cell>
          <cell r="B368" t="str">
            <v>RACING 4T 10W-60    12X1 LT TA</v>
          </cell>
          <cell r="D368">
            <v>10.535</v>
          </cell>
          <cell r="E368" t="str">
            <v>P</v>
          </cell>
          <cell r="F368" t="str">
            <v>Linea Moto</v>
          </cell>
          <cell r="G368">
            <v>28</v>
          </cell>
          <cell r="H368">
            <v>3.5</v>
          </cell>
          <cell r="I368" t="str">
            <v>EUR</v>
          </cell>
          <cell r="J368">
            <v>86.06</v>
          </cell>
          <cell r="K368" t="str">
            <v>PZ</v>
          </cell>
          <cell r="L368" t="str">
            <v>000000000000142298</v>
          </cell>
        </row>
        <row r="369">
          <cell r="A369">
            <v>142500</v>
          </cell>
          <cell r="B369" t="str">
            <v>FORK 5W                 SF</v>
          </cell>
          <cell r="D369">
            <v>1000</v>
          </cell>
          <cell r="E369" t="str">
            <v>P</v>
          </cell>
          <cell r="F369" t="str">
            <v>Linea Moto</v>
          </cell>
          <cell r="G369">
            <v>28</v>
          </cell>
          <cell r="H369">
            <v>3.5</v>
          </cell>
          <cell r="I369" t="str">
            <v>EUR</v>
          </cell>
          <cell r="J369">
            <v>3011.71</v>
          </cell>
          <cell r="K369" t="str">
            <v>TM</v>
          </cell>
          <cell r="L369" t="str">
            <v>000000000000142500</v>
          </cell>
        </row>
        <row r="370">
          <cell r="A370">
            <v>142591</v>
          </cell>
          <cell r="B370" t="str">
            <v>FORK 5W   12X1 LT TA</v>
          </cell>
          <cell r="D370">
            <v>10.535</v>
          </cell>
          <cell r="E370" t="str">
            <v>P</v>
          </cell>
          <cell r="F370" t="str">
            <v>Linea Moto</v>
          </cell>
          <cell r="G370">
            <v>28</v>
          </cell>
          <cell r="H370">
            <v>3.5</v>
          </cell>
          <cell r="I370" t="str">
            <v>EUR</v>
          </cell>
          <cell r="J370">
            <v>43.24</v>
          </cell>
          <cell r="K370" t="str">
            <v>PZ</v>
          </cell>
          <cell r="L370" t="str">
            <v>000000000000142591</v>
          </cell>
        </row>
        <row r="371">
          <cell r="A371">
            <v>142600</v>
          </cell>
          <cell r="B371" t="str">
            <v>FORK 7,5W               SF</v>
          </cell>
          <cell r="D371">
            <v>1000</v>
          </cell>
          <cell r="E371" t="str">
            <v>P</v>
          </cell>
          <cell r="F371" t="str">
            <v>Linea Moto</v>
          </cell>
          <cell r="G371">
            <v>28</v>
          </cell>
          <cell r="H371">
            <v>3.5</v>
          </cell>
          <cell r="I371" t="str">
            <v>EUR</v>
          </cell>
          <cell r="J371">
            <v>3211.15</v>
          </cell>
          <cell r="K371" t="str">
            <v>TM</v>
          </cell>
          <cell r="L371" t="str">
            <v>000000000000142600</v>
          </cell>
        </row>
        <row r="372">
          <cell r="A372">
            <v>142691</v>
          </cell>
          <cell r="B372" t="str">
            <v>FORK 7,5W   12X1 LT TA</v>
          </cell>
          <cell r="D372">
            <v>10.535</v>
          </cell>
          <cell r="E372" t="str">
            <v>P</v>
          </cell>
          <cell r="F372" t="str">
            <v>Linea Moto</v>
          </cell>
          <cell r="G372">
            <v>28</v>
          </cell>
          <cell r="H372">
            <v>3.5</v>
          </cell>
          <cell r="I372" t="str">
            <v>EUR</v>
          </cell>
          <cell r="J372">
            <v>45.4</v>
          </cell>
          <cell r="K372" t="str">
            <v>PZ</v>
          </cell>
          <cell r="L372" t="str">
            <v>000000000000142691</v>
          </cell>
        </row>
        <row r="373">
          <cell r="A373">
            <v>142700</v>
          </cell>
          <cell r="B373" t="str">
            <v>FORK 10W             SF</v>
          </cell>
          <cell r="D373">
            <v>1000</v>
          </cell>
          <cell r="E373" t="str">
            <v>P</v>
          </cell>
          <cell r="F373" t="str">
            <v>Linea Moto</v>
          </cell>
          <cell r="G373">
            <v>28</v>
          </cell>
          <cell r="H373">
            <v>3.5</v>
          </cell>
          <cell r="I373" t="str">
            <v>EUR</v>
          </cell>
          <cell r="J373">
            <v>3377.96</v>
          </cell>
          <cell r="K373" t="str">
            <v>TM</v>
          </cell>
          <cell r="L373" t="str">
            <v>000000000000142700</v>
          </cell>
        </row>
        <row r="374">
          <cell r="A374">
            <v>142791</v>
          </cell>
          <cell r="B374" t="str">
            <v>FORK 10W    12X1 LT TA</v>
          </cell>
          <cell r="D374">
            <v>10.535</v>
          </cell>
          <cell r="E374" t="str">
            <v>P</v>
          </cell>
          <cell r="F374" t="str">
            <v>Linea Moto</v>
          </cell>
          <cell r="G374">
            <v>28</v>
          </cell>
          <cell r="H374">
            <v>3.5</v>
          </cell>
          <cell r="I374" t="str">
            <v>EUR</v>
          </cell>
          <cell r="J374">
            <v>47.01</v>
          </cell>
          <cell r="K374" t="str">
            <v>PZ</v>
          </cell>
          <cell r="L374" t="str">
            <v>000000000000142791</v>
          </cell>
        </row>
        <row r="375">
          <cell r="A375">
            <v>142800</v>
          </cell>
          <cell r="B375" t="str">
            <v>FORK 15W                SF</v>
          </cell>
          <cell r="D375">
            <v>1000</v>
          </cell>
          <cell r="E375" t="str">
            <v>P</v>
          </cell>
          <cell r="F375" t="str">
            <v>Linea Moto</v>
          </cell>
          <cell r="G375">
            <v>28</v>
          </cell>
          <cell r="H375">
            <v>3.5</v>
          </cell>
          <cell r="I375" t="str">
            <v>EUR</v>
          </cell>
          <cell r="J375">
            <v>3522.09</v>
          </cell>
          <cell r="K375" t="str">
            <v>TM</v>
          </cell>
          <cell r="L375" t="str">
            <v>000000000000142800</v>
          </cell>
        </row>
        <row r="376">
          <cell r="A376">
            <v>142891</v>
          </cell>
          <cell r="B376" t="str">
            <v>FORK 15W    12X1 LT TA</v>
          </cell>
          <cell r="D376">
            <v>10.535</v>
          </cell>
          <cell r="E376" t="str">
            <v>P</v>
          </cell>
          <cell r="F376" t="str">
            <v>Linea Moto</v>
          </cell>
          <cell r="G376">
            <v>28</v>
          </cell>
          <cell r="H376">
            <v>3.5</v>
          </cell>
          <cell r="I376" t="str">
            <v>EUR</v>
          </cell>
          <cell r="J376">
            <v>48.67</v>
          </cell>
          <cell r="K376" t="str">
            <v>PZ</v>
          </cell>
          <cell r="L376" t="str">
            <v>000000000000142891</v>
          </cell>
        </row>
        <row r="377">
          <cell r="A377">
            <v>143300</v>
          </cell>
          <cell r="B377" t="str">
            <v>GEAR SYNTH  75W-90      SF</v>
          </cell>
          <cell r="D377">
            <v>1000</v>
          </cell>
          <cell r="E377" t="str">
            <v>P</v>
          </cell>
          <cell r="F377" t="str">
            <v>Linea Moto</v>
          </cell>
          <cell r="G377">
            <v>28</v>
          </cell>
          <cell r="H377">
            <v>3.5</v>
          </cell>
          <cell r="I377" t="str">
            <v>EUR</v>
          </cell>
          <cell r="J377">
            <v>14416.48</v>
          </cell>
          <cell r="K377" t="str">
            <v>TM</v>
          </cell>
          <cell r="L377" t="str">
            <v>000000000000143300</v>
          </cell>
        </row>
        <row r="378">
          <cell r="A378">
            <v>143391</v>
          </cell>
          <cell r="B378" t="str">
            <v>GEAR SYNTH 75W-90  12X1 LT TA</v>
          </cell>
          <cell r="D378">
            <v>10.535</v>
          </cell>
          <cell r="E378" t="str">
            <v>P</v>
          </cell>
          <cell r="F378" t="str">
            <v>Linea Moto</v>
          </cell>
          <cell r="G378">
            <v>28</v>
          </cell>
          <cell r="H378">
            <v>3.5</v>
          </cell>
          <cell r="I378" t="str">
            <v>EUR</v>
          </cell>
          <cell r="J378">
            <v>163.27000000000001</v>
          </cell>
          <cell r="K378" t="str">
            <v>PZ</v>
          </cell>
          <cell r="L378" t="str">
            <v>000000000000143391</v>
          </cell>
        </row>
        <row r="379">
          <cell r="A379">
            <v>143200</v>
          </cell>
          <cell r="B379" t="str">
            <v>FORMULA ECO FO  5W-30  SF</v>
          </cell>
          <cell r="D379">
            <v>1000</v>
          </cell>
          <cell r="E379" t="str">
            <v>P</v>
          </cell>
          <cell r="F379" t="str">
            <v>Lubr. Specializzata</v>
          </cell>
          <cell r="G379">
            <v>50</v>
          </cell>
          <cell r="H379">
            <v>3</v>
          </cell>
          <cell r="I379" t="str">
            <v>EUR</v>
          </cell>
          <cell r="J379">
            <v>5692.14</v>
          </cell>
          <cell r="K379" t="str">
            <v>TM</v>
          </cell>
          <cell r="L379" t="str">
            <v>000000000000143200</v>
          </cell>
        </row>
        <row r="380">
          <cell r="A380">
            <v>143212</v>
          </cell>
          <cell r="B380" t="str">
            <v>FORMULA ECO FO 5W-30 170 KG FS</v>
          </cell>
          <cell r="D380">
            <v>170</v>
          </cell>
          <cell r="E380" t="str">
            <v>P</v>
          </cell>
          <cell r="F380" t="str">
            <v>Lubr. Specializzata</v>
          </cell>
          <cell r="G380">
            <v>50</v>
          </cell>
          <cell r="H380">
            <v>3</v>
          </cell>
          <cell r="I380" t="str">
            <v>EUR</v>
          </cell>
          <cell r="J380">
            <v>1054.72</v>
          </cell>
          <cell r="K380" t="str">
            <v>PZ</v>
          </cell>
          <cell r="L380" t="str">
            <v>000000000000143212</v>
          </cell>
        </row>
        <row r="381">
          <cell r="A381">
            <v>143240</v>
          </cell>
          <cell r="B381" t="str">
            <v>FORMULA ECO FO 5w30  18KG SE</v>
          </cell>
          <cell r="D381">
            <v>18</v>
          </cell>
          <cell r="E381" t="str">
            <v>P</v>
          </cell>
          <cell r="F381" t="str">
            <v>Lubr. Specializzata</v>
          </cell>
          <cell r="G381">
            <v>50</v>
          </cell>
          <cell r="H381">
            <v>3</v>
          </cell>
          <cell r="I381" t="str">
            <v>EUR</v>
          </cell>
          <cell r="J381">
            <v>113.78</v>
          </cell>
          <cell r="K381" t="str">
            <v>PZ</v>
          </cell>
          <cell r="L381" t="str">
            <v>000000000000143240</v>
          </cell>
        </row>
        <row r="382">
          <cell r="A382">
            <v>143291</v>
          </cell>
          <cell r="B382" t="str">
            <v>FORMULA ECO FO 5W-30 12X1 LT TA</v>
          </cell>
          <cell r="D382">
            <v>10.535</v>
          </cell>
          <cell r="E382" t="str">
            <v>P</v>
          </cell>
          <cell r="F382" t="str">
            <v>Lubr. Specializzata</v>
          </cell>
          <cell r="G382">
            <v>50</v>
          </cell>
          <cell r="H382">
            <v>3</v>
          </cell>
          <cell r="I382" t="str">
            <v>EUR</v>
          </cell>
          <cell r="J382">
            <v>68.89</v>
          </cell>
          <cell r="K382" t="str">
            <v>PZ</v>
          </cell>
          <cell r="L382" t="str">
            <v>000000000000143291</v>
          </cell>
        </row>
        <row r="383">
          <cell r="A383">
            <v>143400</v>
          </cell>
          <cell r="B383" t="str">
            <v>SUPER 2T                SF</v>
          </cell>
          <cell r="D383">
            <v>1000</v>
          </cell>
          <cell r="E383" t="str">
            <v>P</v>
          </cell>
          <cell r="F383" t="str">
            <v>Linea Moto</v>
          </cell>
          <cell r="G383">
            <v>28</v>
          </cell>
          <cell r="H383">
            <v>3.5</v>
          </cell>
          <cell r="I383" t="str">
            <v>EUR</v>
          </cell>
          <cell r="J383">
            <v>2890.27</v>
          </cell>
          <cell r="K383" t="str">
            <v>TM</v>
          </cell>
          <cell r="L383" t="str">
            <v>000000000000143400</v>
          </cell>
        </row>
        <row r="384">
          <cell r="A384">
            <v>143411</v>
          </cell>
          <cell r="B384" t="str">
            <v>SUPER 2T         180 KG FS</v>
          </cell>
          <cell r="D384">
            <v>180</v>
          </cell>
          <cell r="E384" t="str">
            <v>P</v>
          </cell>
          <cell r="F384" t="str">
            <v>Linea Moto</v>
          </cell>
          <cell r="G384">
            <v>28</v>
          </cell>
          <cell r="H384">
            <v>3.5</v>
          </cell>
          <cell r="I384" t="str">
            <v>EUR</v>
          </cell>
          <cell r="J384">
            <v>594.14</v>
          </cell>
          <cell r="K384" t="str">
            <v>PZ</v>
          </cell>
          <cell r="L384" t="str">
            <v>000000000000143411</v>
          </cell>
        </row>
        <row r="385">
          <cell r="A385">
            <v>143440</v>
          </cell>
          <cell r="B385" t="str">
            <v>SUPER 2T          18 KG SE</v>
          </cell>
          <cell r="D385">
            <v>18</v>
          </cell>
          <cell r="E385" t="str">
            <v>P</v>
          </cell>
          <cell r="F385" t="str">
            <v>Linea Moto</v>
          </cell>
          <cell r="G385">
            <v>28</v>
          </cell>
          <cell r="H385">
            <v>3.5</v>
          </cell>
          <cell r="I385" t="str">
            <v>EUR</v>
          </cell>
          <cell r="J385">
            <v>65.23</v>
          </cell>
          <cell r="K385" t="str">
            <v>PZ</v>
          </cell>
          <cell r="L385" t="str">
            <v>000000000000143440</v>
          </cell>
        </row>
        <row r="386">
          <cell r="A386">
            <v>143600</v>
          </cell>
          <cell r="B386" t="str">
            <v>SUPER 4T 15W/50         SF</v>
          </cell>
          <cell r="D386">
            <v>1000</v>
          </cell>
          <cell r="E386" t="str">
            <v>P</v>
          </cell>
          <cell r="F386" t="str">
            <v>Linea Moto</v>
          </cell>
          <cell r="G386">
            <v>28</v>
          </cell>
          <cell r="H386">
            <v>3.5</v>
          </cell>
          <cell r="I386" t="str">
            <v>EUR</v>
          </cell>
          <cell r="J386">
            <v>4068.5</v>
          </cell>
          <cell r="K386" t="str">
            <v>TM</v>
          </cell>
          <cell r="L386" t="str">
            <v>000000000000143600</v>
          </cell>
        </row>
        <row r="387">
          <cell r="A387">
            <v>143610</v>
          </cell>
          <cell r="B387" t="str">
            <v>SUPER 4T 15W/50  180 KG FS</v>
          </cell>
          <cell r="D387">
            <v>180</v>
          </cell>
          <cell r="E387" t="str">
            <v>P</v>
          </cell>
          <cell r="F387" t="str">
            <v>Linea Moto</v>
          </cell>
          <cell r="G387">
            <v>28</v>
          </cell>
          <cell r="H387">
            <v>3.5</v>
          </cell>
          <cell r="I387" t="str">
            <v>EUR</v>
          </cell>
          <cell r="J387">
            <v>835.34</v>
          </cell>
          <cell r="K387" t="str">
            <v>PZ</v>
          </cell>
          <cell r="L387" t="str">
            <v>000000000000143610</v>
          </cell>
        </row>
        <row r="388">
          <cell r="A388">
            <v>143630</v>
          </cell>
          <cell r="B388" t="str">
            <v>SUPER 4T 15W/50   48 KG FS</v>
          </cell>
          <cell r="D388">
            <v>48</v>
          </cell>
          <cell r="E388" t="str">
            <v>P</v>
          </cell>
          <cell r="F388" t="str">
            <v>Linea Moto</v>
          </cell>
          <cell r="G388">
            <v>28</v>
          </cell>
          <cell r="H388">
            <v>3.5</v>
          </cell>
          <cell r="I388" t="str">
            <v>EUR</v>
          </cell>
          <cell r="J388">
            <v>238.76</v>
          </cell>
          <cell r="K388" t="str">
            <v>PZ</v>
          </cell>
          <cell r="L388" t="str">
            <v>000000000000143630</v>
          </cell>
        </row>
        <row r="389">
          <cell r="A389">
            <v>143691</v>
          </cell>
          <cell r="B389" t="str">
            <v>SUPER 4T  15W-50  12X1 LT TA</v>
          </cell>
          <cell r="D389">
            <v>10.535</v>
          </cell>
          <cell r="E389" t="str">
            <v>P</v>
          </cell>
          <cell r="F389" t="str">
            <v>Linea Moto</v>
          </cell>
          <cell r="G389">
            <v>28</v>
          </cell>
          <cell r="H389">
            <v>3.5</v>
          </cell>
          <cell r="I389" t="str">
            <v>EUR</v>
          </cell>
          <cell r="J389">
            <v>54.3</v>
          </cell>
          <cell r="K389" t="str">
            <v>PZ</v>
          </cell>
          <cell r="L389" t="str">
            <v>000000000000143691</v>
          </cell>
        </row>
        <row r="390">
          <cell r="A390">
            <v>143700</v>
          </cell>
          <cell r="B390" t="str">
            <v>RACING  2T              SF</v>
          </cell>
          <cell r="D390">
            <v>1000</v>
          </cell>
          <cell r="E390" t="str">
            <v>P</v>
          </cell>
          <cell r="F390" t="str">
            <v>Linea Moto</v>
          </cell>
          <cell r="G390">
            <v>28</v>
          </cell>
          <cell r="H390">
            <v>3.5</v>
          </cell>
          <cell r="I390" t="str">
            <v>EUR</v>
          </cell>
          <cell r="J390">
            <v>8602.15</v>
          </cell>
          <cell r="K390" t="str">
            <v>TM</v>
          </cell>
          <cell r="L390" t="str">
            <v>000000000000143700</v>
          </cell>
        </row>
        <row r="391">
          <cell r="A391">
            <v>143791</v>
          </cell>
          <cell r="B391" t="str">
            <v>RACING 2T       12X1 LT TA</v>
          </cell>
          <cell r="D391">
            <v>10.535</v>
          </cell>
          <cell r="E391" t="str">
            <v>P</v>
          </cell>
          <cell r="F391" t="str">
            <v>Linea Moto</v>
          </cell>
          <cell r="G391">
            <v>28</v>
          </cell>
          <cell r="H391">
            <v>3.5</v>
          </cell>
          <cell r="I391" t="str">
            <v>EUR</v>
          </cell>
          <cell r="J391">
            <v>102.1</v>
          </cell>
          <cell r="K391" t="str">
            <v>PZ</v>
          </cell>
          <cell r="L391" t="str">
            <v>000000000000143791</v>
          </cell>
        </row>
        <row r="392">
          <cell r="A392">
            <v>143800</v>
          </cell>
          <cell r="B392" t="str">
            <v>RACING 4T 20W/50        SF</v>
          </cell>
          <cell r="D392">
            <v>1000</v>
          </cell>
          <cell r="E392" t="str">
            <v>P</v>
          </cell>
          <cell r="F392" t="str">
            <v>Linea Moto</v>
          </cell>
          <cell r="G392">
            <v>28</v>
          </cell>
          <cell r="H392">
            <v>3.5</v>
          </cell>
          <cell r="I392" t="str">
            <v>EUR</v>
          </cell>
          <cell r="J392">
            <v>10767.57</v>
          </cell>
          <cell r="K392" t="str">
            <v>TM</v>
          </cell>
          <cell r="L392" t="str">
            <v>000000000000143800</v>
          </cell>
        </row>
        <row r="393">
          <cell r="A393">
            <v>143810</v>
          </cell>
          <cell r="B393" t="str">
            <v>RACING 4T 20W/50 180 KG FS</v>
          </cell>
          <cell r="D393">
            <v>180</v>
          </cell>
          <cell r="E393" t="str">
            <v>P</v>
          </cell>
          <cell r="F393" t="str">
            <v>Linea Moto</v>
          </cell>
          <cell r="G393">
            <v>28</v>
          </cell>
          <cell r="H393">
            <v>3.5</v>
          </cell>
          <cell r="I393" t="str">
            <v>EUR</v>
          </cell>
          <cell r="J393">
            <v>2041.17</v>
          </cell>
          <cell r="K393" t="str">
            <v>PZ</v>
          </cell>
          <cell r="L393" t="str">
            <v>000000000000143810</v>
          </cell>
        </row>
        <row r="394">
          <cell r="A394">
            <v>143830</v>
          </cell>
          <cell r="B394" t="str">
            <v>RACING 4T 20W/50 48 KG</v>
          </cell>
          <cell r="D394">
            <v>48</v>
          </cell>
          <cell r="E394" t="str">
            <v>P</v>
          </cell>
          <cell r="F394" t="str">
            <v>Linea Moto</v>
          </cell>
          <cell r="G394">
            <v>28</v>
          </cell>
          <cell r="H394">
            <v>3.5</v>
          </cell>
          <cell r="I394" t="str">
            <v>EUR</v>
          </cell>
          <cell r="J394">
            <v>560.32000000000005</v>
          </cell>
          <cell r="K394" t="str">
            <v>PZ</v>
          </cell>
          <cell r="L394" t="str">
            <v>000000000000143830</v>
          </cell>
        </row>
        <row r="395">
          <cell r="A395">
            <v>143840</v>
          </cell>
          <cell r="B395" t="str">
            <v>RACING 4T 20W/50  18 KG SE</v>
          </cell>
          <cell r="D395">
            <v>18</v>
          </cell>
          <cell r="E395" t="str">
            <v>P</v>
          </cell>
          <cell r="F395" t="str">
            <v>Linea Moto</v>
          </cell>
          <cell r="G395">
            <v>28</v>
          </cell>
          <cell r="H395">
            <v>3.5</v>
          </cell>
          <cell r="I395" t="str">
            <v>EUR</v>
          </cell>
          <cell r="J395">
            <v>207.02</v>
          </cell>
          <cell r="K395" t="str">
            <v>PZ</v>
          </cell>
          <cell r="L395" t="str">
            <v>000000000000143840</v>
          </cell>
        </row>
        <row r="396">
          <cell r="A396">
            <v>143891</v>
          </cell>
          <cell r="B396" t="str">
            <v>RACING 4T  20W-50  12X1 LT TA</v>
          </cell>
          <cell r="D396">
            <v>10.535</v>
          </cell>
          <cell r="E396" t="str">
            <v>P</v>
          </cell>
          <cell r="F396" t="str">
            <v>Linea Moto</v>
          </cell>
          <cell r="G396">
            <v>28</v>
          </cell>
          <cell r="H396">
            <v>3.5</v>
          </cell>
          <cell r="I396" t="str">
            <v>EUR</v>
          </cell>
          <cell r="J396">
            <v>124.97</v>
          </cell>
          <cell r="K396" t="str">
            <v>PZ</v>
          </cell>
          <cell r="L396" t="str">
            <v>000000000000143891</v>
          </cell>
        </row>
        <row r="397">
          <cell r="A397">
            <v>143900</v>
          </cell>
          <cell r="B397" t="str">
            <v>ECO LUBE MS             SF</v>
          </cell>
          <cell r="D397">
            <v>1000</v>
          </cell>
          <cell r="E397" t="str">
            <v>P</v>
          </cell>
          <cell r="F397" t="str">
            <v>SERIE 7000,ALTRI IND</v>
          </cell>
          <cell r="G397">
            <v>25</v>
          </cell>
          <cell r="H397">
            <v>2</v>
          </cell>
          <cell r="I397" t="str">
            <v>EUR</v>
          </cell>
          <cell r="J397">
            <v>2274.2399999999998</v>
          </cell>
          <cell r="K397" t="str">
            <v>TM</v>
          </cell>
          <cell r="L397" t="str">
            <v>000000000000143900</v>
          </cell>
        </row>
        <row r="398">
          <cell r="A398">
            <v>143911</v>
          </cell>
          <cell r="B398" t="str">
            <v>ECO LUBE MS  180 KG FS</v>
          </cell>
          <cell r="D398">
            <v>180</v>
          </cell>
          <cell r="E398" t="str">
            <v>P</v>
          </cell>
          <cell r="F398" t="str">
            <v>SERIE 7000,ALTRI IND</v>
          </cell>
          <cell r="G398">
            <v>25</v>
          </cell>
          <cell r="H398">
            <v>2</v>
          </cell>
          <cell r="I398" t="str">
            <v>EUR</v>
          </cell>
          <cell r="J398">
            <v>451.59</v>
          </cell>
          <cell r="K398" t="str">
            <v>PZ</v>
          </cell>
          <cell r="L398" t="str">
            <v>000000000000143911</v>
          </cell>
        </row>
        <row r="399">
          <cell r="A399">
            <v>143940</v>
          </cell>
          <cell r="B399" t="str">
            <v>ECO LUBE MS  18 KG SE</v>
          </cell>
          <cell r="D399">
            <v>18</v>
          </cell>
          <cell r="E399" t="str">
            <v>P</v>
          </cell>
          <cell r="F399" t="str">
            <v>SERIE 7000,ALTRI IND</v>
          </cell>
          <cell r="G399">
            <v>25</v>
          </cell>
          <cell r="H399">
            <v>2</v>
          </cell>
          <cell r="I399" t="str">
            <v>EUR</v>
          </cell>
          <cell r="J399">
            <v>48.84</v>
          </cell>
          <cell r="K399" t="str">
            <v>PZ</v>
          </cell>
          <cell r="L399" t="str">
            <v>000000000000143940</v>
          </cell>
        </row>
        <row r="400">
          <cell r="A400">
            <v>143991</v>
          </cell>
          <cell r="B400" t="str">
            <v>ECO LUBE MS   12X1 LT TA</v>
          </cell>
          <cell r="D400">
            <v>10.535</v>
          </cell>
          <cell r="E400" t="str">
            <v>P</v>
          </cell>
          <cell r="F400" t="str">
            <v>SERIE 7000,ALTRI IND</v>
          </cell>
          <cell r="G400">
            <v>25</v>
          </cell>
          <cell r="H400">
            <v>2</v>
          </cell>
          <cell r="I400" t="str">
            <v>EUR</v>
          </cell>
          <cell r="J400">
            <v>29.91</v>
          </cell>
          <cell r="K400" t="str">
            <v>PZ</v>
          </cell>
          <cell r="L400" t="str">
            <v>000000000000143991</v>
          </cell>
        </row>
        <row r="401">
          <cell r="A401">
            <v>144000</v>
          </cell>
          <cell r="B401" t="str">
            <v>OLIO X MOTOSEGHE        SF</v>
          </cell>
          <cell r="D401">
            <v>1000</v>
          </cell>
          <cell r="E401" t="str">
            <v>P</v>
          </cell>
          <cell r="F401" t="str">
            <v>Altri auto</v>
          </cell>
          <cell r="G401">
            <v>2</v>
          </cell>
          <cell r="H401">
            <v>2</v>
          </cell>
          <cell r="I401" t="str">
            <v>EUR</v>
          </cell>
          <cell r="J401">
            <v>1493.17</v>
          </cell>
          <cell r="K401" t="str">
            <v>TM</v>
          </cell>
          <cell r="L401" t="str">
            <v>000000000000144000</v>
          </cell>
        </row>
        <row r="402">
          <cell r="A402">
            <v>144011</v>
          </cell>
          <cell r="B402" t="str">
            <v>OLIO X MOTOSEGHE 180 KG FS</v>
          </cell>
          <cell r="D402">
            <v>180</v>
          </cell>
          <cell r="E402" t="str">
            <v>P</v>
          </cell>
          <cell r="F402" t="str">
            <v>Altri auto</v>
          </cell>
          <cell r="G402">
            <v>2</v>
          </cell>
          <cell r="H402">
            <v>2</v>
          </cell>
          <cell r="I402" t="str">
            <v>EUR</v>
          </cell>
          <cell r="J402">
            <v>311</v>
          </cell>
          <cell r="K402" t="str">
            <v>PZ</v>
          </cell>
          <cell r="L402" t="str">
            <v>000000000000144011</v>
          </cell>
        </row>
        <row r="403">
          <cell r="A403">
            <v>144092</v>
          </cell>
          <cell r="B403" t="str">
            <v>OLIO PER MOTOSEGHE 6X4 LT TA PET</v>
          </cell>
          <cell r="D403">
            <v>21.07</v>
          </cell>
          <cell r="E403" t="str">
            <v>P</v>
          </cell>
          <cell r="F403" t="str">
            <v>Altri auto</v>
          </cell>
          <cell r="G403">
            <v>2</v>
          </cell>
          <cell r="H403">
            <v>2</v>
          </cell>
          <cell r="I403" t="str">
            <v>EUR</v>
          </cell>
          <cell r="J403">
            <v>43.32</v>
          </cell>
          <cell r="K403" t="str">
            <v>PZ</v>
          </cell>
          <cell r="L403" t="str">
            <v>000000000000144092</v>
          </cell>
        </row>
        <row r="404">
          <cell r="A404">
            <v>144200</v>
          </cell>
          <cell r="B404" t="str">
            <v>GEAR 5W-20              SF</v>
          </cell>
          <cell r="D404">
            <v>1000</v>
          </cell>
          <cell r="E404" t="str">
            <v>P</v>
          </cell>
          <cell r="F404" t="str">
            <v>Linea Moto</v>
          </cell>
          <cell r="G404">
            <v>28</v>
          </cell>
          <cell r="H404">
            <v>3.5</v>
          </cell>
          <cell r="I404" t="str">
            <v>EUR</v>
          </cell>
          <cell r="J404">
            <v>4337.74</v>
          </cell>
          <cell r="K404" t="str">
            <v>TM</v>
          </cell>
          <cell r="L404" t="str">
            <v>000000000000144200</v>
          </cell>
        </row>
        <row r="405">
          <cell r="A405">
            <v>144291</v>
          </cell>
          <cell r="B405" t="str">
            <v>GEAR 5W-20  12X1 LT TA</v>
          </cell>
          <cell r="D405">
            <v>10.535</v>
          </cell>
          <cell r="E405" t="str">
            <v>P</v>
          </cell>
          <cell r="F405" t="str">
            <v>Linea Moto</v>
          </cell>
          <cell r="G405">
            <v>28</v>
          </cell>
          <cell r="H405">
            <v>3.5</v>
          </cell>
          <cell r="I405" t="str">
            <v>EUR</v>
          </cell>
          <cell r="J405">
            <v>57.24</v>
          </cell>
          <cell r="K405" t="str">
            <v>PZ</v>
          </cell>
          <cell r="L405" t="str">
            <v>000000000000144291</v>
          </cell>
        </row>
        <row r="406">
          <cell r="A406">
            <v>144300</v>
          </cell>
          <cell r="B406" t="str">
            <v>CLASSIC 4T SAE 40         SF</v>
          </cell>
          <cell r="D406">
            <v>1000</v>
          </cell>
          <cell r="E406" t="str">
            <v>P</v>
          </cell>
          <cell r="F406" t="str">
            <v>Linea Moto</v>
          </cell>
          <cell r="G406">
            <v>28</v>
          </cell>
          <cell r="H406">
            <v>3.5</v>
          </cell>
          <cell r="I406" t="str">
            <v>EUR</v>
          </cell>
          <cell r="J406">
            <v>3288.78</v>
          </cell>
          <cell r="K406" t="str">
            <v>TM</v>
          </cell>
          <cell r="L406" t="str">
            <v>000000000000144300</v>
          </cell>
        </row>
        <row r="407">
          <cell r="A407">
            <v>144391</v>
          </cell>
          <cell r="B407" t="str">
            <v>CLASSIC 4T SAE 40  12X1 LT TA</v>
          </cell>
          <cell r="D407">
            <v>10.535</v>
          </cell>
          <cell r="E407" t="str">
            <v>P</v>
          </cell>
          <cell r="F407" t="str">
            <v>Linea Moto</v>
          </cell>
          <cell r="G407">
            <v>28</v>
          </cell>
          <cell r="H407">
            <v>3.5</v>
          </cell>
          <cell r="I407" t="str">
            <v>EUR</v>
          </cell>
          <cell r="J407">
            <v>46.16</v>
          </cell>
          <cell r="K407" t="str">
            <v>PZ</v>
          </cell>
          <cell r="L407" t="str">
            <v>000000000000144391</v>
          </cell>
        </row>
        <row r="408">
          <cell r="A408">
            <v>144400</v>
          </cell>
          <cell r="B408" t="str">
            <v>SIGMA GDF 40            SF</v>
          </cell>
          <cell r="D408">
            <v>1000</v>
          </cell>
          <cell r="E408" t="str">
            <v>P</v>
          </cell>
          <cell r="F408" t="str">
            <v>DIESEL ALTRI</v>
          </cell>
          <cell r="G408">
            <v>5</v>
          </cell>
          <cell r="H408">
            <v>2</v>
          </cell>
          <cell r="I408" t="str">
            <v>EUR</v>
          </cell>
          <cell r="J408">
            <v>2204.27</v>
          </cell>
          <cell r="K408" t="str">
            <v>TM</v>
          </cell>
          <cell r="L408" t="str">
            <v>000000000000144400</v>
          </cell>
        </row>
        <row r="409">
          <cell r="A409">
            <v>144411</v>
          </cell>
          <cell r="B409" t="str">
            <v>SIGMA GDF 40         180 KG FS</v>
          </cell>
          <cell r="D409">
            <v>180</v>
          </cell>
          <cell r="E409" t="str">
            <v>P</v>
          </cell>
          <cell r="F409" t="str">
            <v>DIESEL ALTRI</v>
          </cell>
          <cell r="G409">
            <v>5</v>
          </cell>
          <cell r="H409">
            <v>2</v>
          </cell>
          <cell r="I409" t="str">
            <v>EUR</v>
          </cell>
          <cell r="J409">
            <v>439.03</v>
          </cell>
          <cell r="K409" t="str">
            <v>PZ</v>
          </cell>
          <cell r="L409" t="str">
            <v>000000000000144411</v>
          </cell>
        </row>
        <row r="410">
          <cell r="A410">
            <v>144440</v>
          </cell>
          <cell r="B410" t="str">
            <v>SIGMA GDF 40      18 KG SE</v>
          </cell>
          <cell r="D410">
            <v>18</v>
          </cell>
          <cell r="E410" t="str">
            <v>P</v>
          </cell>
          <cell r="F410" t="str">
            <v>DIESEL ALTRI</v>
          </cell>
          <cell r="G410">
            <v>5</v>
          </cell>
          <cell r="H410">
            <v>2</v>
          </cell>
          <cell r="I410" t="str">
            <v>EUR</v>
          </cell>
          <cell r="J410">
            <v>47.22</v>
          </cell>
          <cell r="K410" t="str">
            <v>PZ</v>
          </cell>
          <cell r="L410" t="str">
            <v>000000000000144440</v>
          </cell>
        </row>
        <row r="411">
          <cell r="A411">
            <v>144500</v>
          </cell>
          <cell r="B411" t="str">
            <v>SUPER 4T 20W/50         SF</v>
          </cell>
          <cell r="D411">
            <v>1000</v>
          </cell>
          <cell r="E411" t="str">
            <v>P</v>
          </cell>
          <cell r="F411" t="str">
            <v>Linea Moto</v>
          </cell>
          <cell r="G411">
            <v>28</v>
          </cell>
          <cell r="H411">
            <v>3.5</v>
          </cell>
          <cell r="I411" t="str">
            <v>EUR</v>
          </cell>
          <cell r="J411">
            <v>3958.11</v>
          </cell>
          <cell r="K411" t="str">
            <v>TM</v>
          </cell>
          <cell r="L411" t="str">
            <v>000000000000144500</v>
          </cell>
        </row>
        <row r="412">
          <cell r="A412">
            <v>144510</v>
          </cell>
          <cell r="B412" t="str">
            <v>SUPER 4T 20W/50  180 KG FS</v>
          </cell>
          <cell r="D412">
            <v>180</v>
          </cell>
          <cell r="E412" t="str">
            <v>P</v>
          </cell>
          <cell r="F412" t="str">
            <v>Linea Moto</v>
          </cell>
          <cell r="G412">
            <v>28</v>
          </cell>
          <cell r="H412">
            <v>3.5</v>
          </cell>
          <cell r="I412" t="str">
            <v>EUR</v>
          </cell>
          <cell r="J412">
            <v>815.52</v>
          </cell>
          <cell r="K412" t="str">
            <v>PZ</v>
          </cell>
          <cell r="L412" t="str">
            <v>000000000000144510</v>
          </cell>
        </row>
        <row r="413">
          <cell r="A413">
            <v>144530</v>
          </cell>
          <cell r="B413" t="str">
            <v>SUPER 4T 20W-50   48 KG FS</v>
          </cell>
          <cell r="D413">
            <v>48</v>
          </cell>
          <cell r="E413" t="str">
            <v>P</v>
          </cell>
          <cell r="F413" t="str">
            <v>Linea Moto</v>
          </cell>
          <cell r="G413">
            <v>28</v>
          </cell>
          <cell r="H413">
            <v>3.5</v>
          </cell>
          <cell r="I413" t="str">
            <v>EUR</v>
          </cell>
          <cell r="J413">
            <v>233.46</v>
          </cell>
          <cell r="K413" t="str">
            <v>PZ</v>
          </cell>
          <cell r="L413" t="str">
            <v>000000000000144530</v>
          </cell>
        </row>
        <row r="414">
          <cell r="A414">
            <v>144591</v>
          </cell>
          <cell r="B414" t="str">
            <v>SUPER 4T 20W-50   12X1 LT TA</v>
          </cell>
          <cell r="D414">
            <v>10.535</v>
          </cell>
          <cell r="E414" t="str">
            <v>P</v>
          </cell>
          <cell r="F414" t="str">
            <v>Linea Moto</v>
          </cell>
          <cell r="G414">
            <v>28</v>
          </cell>
          <cell r="H414">
            <v>3.5</v>
          </cell>
          <cell r="I414" t="str">
            <v>EUR</v>
          </cell>
          <cell r="J414">
            <v>53.19</v>
          </cell>
          <cell r="K414" t="str">
            <v>PZ</v>
          </cell>
          <cell r="L414" t="str">
            <v>000000000000144591</v>
          </cell>
        </row>
        <row r="415">
          <cell r="A415">
            <v>144610</v>
          </cell>
          <cell r="B415" t="str">
            <v>TEC 4T  10W/40   180 KG FS</v>
          </cell>
          <cell r="D415">
            <v>180</v>
          </cell>
          <cell r="E415" t="str">
            <v>P</v>
          </cell>
          <cell r="F415" t="str">
            <v>Linea Moto</v>
          </cell>
          <cell r="G415">
            <v>28</v>
          </cell>
          <cell r="H415">
            <v>3.5</v>
          </cell>
          <cell r="I415" t="str">
            <v>EUR</v>
          </cell>
          <cell r="J415">
            <v>823.13</v>
          </cell>
          <cell r="K415" t="str">
            <v>PZ</v>
          </cell>
          <cell r="L415" t="str">
            <v>000000000000144610</v>
          </cell>
        </row>
        <row r="416">
          <cell r="A416">
            <v>144630</v>
          </cell>
          <cell r="B416" t="str">
            <v>TEC 4T  10W/40    48 KG FS</v>
          </cell>
          <cell r="D416">
            <v>48</v>
          </cell>
          <cell r="E416" t="str">
            <v>P</v>
          </cell>
          <cell r="F416" t="str">
            <v>Linea Moto</v>
          </cell>
          <cell r="G416">
            <v>28</v>
          </cell>
          <cell r="H416">
            <v>3.5</v>
          </cell>
          <cell r="I416" t="str">
            <v>EUR</v>
          </cell>
          <cell r="J416">
            <v>235.51</v>
          </cell>
          <cell r="K416" t="str">
            <v>PZ</v>
          </cell>
          <cell r="L416" t="str">
            <v>000000000000144630</v>
          </cell>
        </row>
        <row r="417">
          <cell r="A417">
            <v>144691</v>
          </cell>
          <cell r="B417" t="str">
            <v>TEC 4T  10W-40  12X1 LT TA</v>
          </cell>
          <cell r="D417">
            <v>10.535</v>
          </cell>
          <cell r="E417" t="str">
            <v>P</v>
          </cell>
          <cell r="F417" t="str">
            <v>Linea Moto</v>
          </cell>
          <cell r="G417">
            <v>28</v>
          </cell>
          <cell r="H417">
            <v>3.5</v>
          </cell>
          <cell r="I417" t="str">
            <v>EUR</v>
          </cell>
          <cell r="J417">
            <v>63.66</v>
          </cell>
          <cell r="K417" t="str">
            <v>PZ</v>
          </cell>
          <cell r="L417" t="str">
            <v>000000000000144691</v>
          </cell>
        </row>
        <row r="418">
          <cell r="A418">
            <v>144804</v>
          </cell>
          <cell r="B418" t="str">
            <v>BRAKE 4  24X1/4 LT      TA</v>
          </cell>
          <cell r="D418">
            <v>6.4320000000000004</v>
          </cell>
          <cell r="E418" t="str">
            <v>A</v>
          </cell>
          <cell r="F418" t="str">
            <v>Linea Moto</v>
          </cell>
          <cell r="G418">
            <v>28</v>
          </cell>
          <cell r="H418">
            <v>3.5</v>
          </cell>
          <cell r="I418" t="str">
            <v>EUR</v>
          </cell>
          <cell r="J418">
            <v>112.58</v>
          </cell>
          <cell r="K418" t="str">
            <v>PZ</v>
          </cell>
          <cell r="L418" t="str">
            <v>000000000000144804</v>
          </cell>
        </row>
        <row r="419">
          <cell r="A419">
            <v>144900</v>
          </cell>
          <cell r="B419" t="str">
            <v>BRAKE 5.1               SF</v>
          </cell>
          <cell r="D419">
            <v>1000</v>
          </cell>
          <cell r="E419" t="str">
            <v>A</v>
          </cell>
          <cell r="F419" t="str">
            <v>Linea Moto</v>
          </cell>
          <cell r="G419">
            <v>28</v>
          </cell>
          <cell r="H419">
            <v>3.5</v>
          </cell>
          <cell r="I419" t="str">
            <v>EUR</v>
          </cell>
          <cell r="J419">
            <v>10203.66</v>
          </cell>
          <cell r="K419" t="str">
            <v>TM</v>
          </cell>
          <cell r="L419" t="str">
            <v>000000000000144900</v>
          </cell>
        </row>
        <row r="420">
          <cell r="A420">
            <v>144904</v>
          </cell>
          <cell r="B420" t="str">
            <v>BRAKE 5.1     24X1/4 L TA</v>
          </cell>
          <cell r="D420">
            <v>6.36</v>
          </cell>
          <cell r="E420" t="str">
            <v>A</v>
          </cell>
          <cell r="F420" t="str">
            <v>Linea Moto</v>
          </cell>
          <cell r="G420">
            <v>28</v>
          </cell>
          <cell r="H420">
            <v>3.5</v>
          </cell>
          <cell r="I420" t="str">
            <v>EUR</v>
          </cell>
          <cell r="J420">
            <v>181.73</v>
          </cell>
          <cell r="K420" t="str">
            <v>PZ</v>
          </cell>
          <cell r="L420" t="str">
            <v>000000000000144904</v>
          </cell>
        </row>
        <row r="421">
          <cell r="A421">
            <v>145100</v>
          </cell>
          <cell r="B421" t="str">
            <v>MARINEMIX/SM            SF</v>
          </cell>
          <cell r="D421">
            <v>1000</v>
          </cell>
          <cell r="E421" t="str">
            <v>P</v>
          </cell>
          <cell r="F421" t="str">
            <v>Linea Nautica</v>
          </cell>
          <cell r="G421">
            <v>34</v>
          </cell>
          <cell r="H421">
            <v>2</v>
          </cell>
          <cell r="I421" t="str">
            <v>EUR</v>
          </cell>
          <cell r="J421">
            <v>4499.7</v>
          </cell>
          <cell r="K421" t="str">
            <v>TM</v>
          </cell>
          <cell r="L421" t="str">
            <v>000000000000145100</v>
          </cell>
        </row>
        <row r="422">
          <cell r="A422">
            <v>145111</v>
          </cell>
          <cell r="B422" t="str">
            <v>MARINEMIX/SM     180 KG FS</v>
          </cell>
          <cell r="D422">
            <v>180</v>
          </cell>
          <cell r="E422" t="str">
            <v>P</v>
          </cell>
          <cell r="F422" t="str">
            <v>Linea Nautica</v>
          </cell>
          <cell r="G422">
            <v>34</v>
          </cell>
          <cell r="H422">
            <v>2</v>
          </cell>
          <cell r="I422" t="str">
            <v>EUR</v>
          </cell>
          <cell r="J422">
            <v>852.2</v>
          </cell>
          <cell r="K422" t="str">
            <v>PZ</v>
          </cell>
          <cell r="L422" t="str">
            <v>000000000000145111</v>
          </cell>
        </row>
        <row r="423">
          <cell r="A423">
            <v>145140</v>
          </cell>
          <cell r="B423" t="str">
            <v>MARINEMIX SM      18 KG SE</v>
          </cell>
          <cell r="D423">
            <v>18</v>
          </cell>
          <cell r="E423" t="str">
            <v>P</v>
          </cell>
          <cell r="F423" t="str">
            <v>Linea Nautica</v>
          </cell>
          <cell r="G423">
            <v>34</v>
          </cell>
          <cell r="H423">
            <v>2</v>
          </cell>
          <cell r="I423" t="str">
            <v>EUR</v>
          </cell>
          <cell r="J423">
            <v>88.54</v>
          </cell>
          <cell r="K423" t="str">
            <v>PZ</v>
          </cell>
          <cell r="L423" t="str">
            <v>000000000000145140</v>
          </cell>
        </row>
        <row r="424">
          <cell r="A424">
            <v>145191</v>
          </cell>
          <cell r="B424" t="str">
            <v>MARINEMIX SM    12X1 LT TA</v>
          </cell>
          <cell r="D424">
            <v>10.535</v>
          </cell>
          <cell r="E424" t="str">
            <v>P</v>
          </cell>
          <cell r="F424" t="str">
            <v>Linea Nautica</v>
          </cell>
          <cell r="G424">
            <v>34</v>
          </cell>
          <cell r="H424">
            <v>2</v>
          </cell>
          <cell r="I424" t="str">
            <v>EUR</v>
          </cell>
          <cell r="J424">
            <v>53.86</v>
          </cell>
          <cell r="K424" t="str">
            <v>PZ</v>
          </cell>
          <cell r="L424" t="str">
            <v>000000000000145191</v>
          </cell>
        </row>
        <row r="425">
          <cell r="A425">
            <v>145400</v>
          </cell>
          <cell r="B425" t="str">
            <v>AGIP VW CONC        SF</v>
          </cell>
          <cell r="D425">
            <v>1000</v>
          </cell>
          <cell r="E425" t="str">
            <v>P</v>
          </cell>
          <cell r="F425" t="str">
            <v>Lubr. Specializzata</v>
          </cell>
          <cell r="G425">
            <v>50</v>
          </cell>
          <cell r="H425">
            <v>3</v>
          </cell>
          <cell r="I425" t="str">
            <v>EUR</v>
          </cell>
          <cell r="J425">
            <v>8381.51</v>
          </cell>
          <cell r="K425" t="str">
            <v>TM</v>
          </cell>
          <cell r="L425" t="str">
            <v>000000000000145400</v>
          </cell>
        </row>
        <row r="426">
          <cell r="A426">
            <v>150012</v>
          </cell>
          <cell r="B426" t="str">
            <v>LHM SUPER 170 kg fs</v>
          </cell>
          <cell r="D426">
            <v>170</v>
          </cell>
          <cell r="E426" t="str">
            <v>A</v>
          </cell>
          <cell r="F426" t="str">
            <v>Altri auto</v>
          </cell>
          <cell r="G426">
            <v>2</v>
          </cell>
          <cell r="H426">
            <v>2</v>
          </cell>
          <cell r="I426" t="str">
            <v>EUR</v>
          </cell>
          <cell r="J426">
            <v>810.25</v>
          </cell>
          <cell r="K426" t="str">
            <v>PZ</v>
          </cell>
          <cell r="L426" t="str">
            <v>000000000000150012</v>
          </cell>
        </row>
        <row r="427">
          <cell r="A427">
            <v>150091</v>
          </cell>
          <cell r="B427" t="str">
            <v>LHM SUPER         12X1 LT TA</v>
          </cell>
          <cell r="D427">
            <v>10.535</v>
          </cell>
          <cell r="E427" t="str">
            <v>A</v>
          </cell>
          <cell r="F427" t="str">
            <v>Altri auto</v>
          </cell>
          <cell r="G427">
            <v>2</v>
          </cell>
          <cell r="H427">
            <v>2</v>
          </cell>
          <cell r="I427" t="str">
            <v>EUR</v>
          </cell>
          <cell r="J427">
            <v>54.17</v>
          </cell>
          <cell r="K427" t="str">
            <v>PZ</v>
          </cell>
          <cell r="L427" t="str">
            <v>000000000000150091</v>
          </cell>
        </row>
        <row r="428">
          <cell r="A428">
            <v>150100</v>
          </cell>
          <cell r="B428" t="str">
            <v>eni i- Ride Aprilia racing 10w-60  SF</v>
          </cell>
          <cell r="C428">
            <v>1000</v>
          </cell>
          <cell r="D428">
            <v>1000</v>
          </cell>
          <cell r="E428" t="str">
            <v>P</v>
          </cell>
          <cell r="F428" t="str">
            <v>Linea Moto</v>
          </cell>
          <cell r="G428">
            <v>28</v>
          </cell>
          <cell r="H428">
            <v>3.5</v>
          </cell>
          <cell r="I428" t="str">
            <v>EUR</v>
          </cell>
          <cell r="J428">
            <v>7052</v>
          </cell>
          <cell r="K428" t="str">
            <v>TM</v>
          </cell>
          <cell r="N428">
            <v>2.0147008</v>
          </cell>
          <cell r="O428">
            <v>0.85599999999999998</v>
          </cell>
        </row>
        <row r="429">
          <cell r="A429">
            <v>150110</v>
          </cell>
          <cell r="B429" t="str">
            <v>ni i-Ride Aprilia racing 10w-60 205LT</v>
          </cell>
          <cell r="C429">
            <v>205</v>
          </cell>
          <cell r="D429">
            <v>175.48</v>
          </cell>
          <cell r="E429" t="str">
            <v>P</v>
          </cell>
          <cell r="F429" t="str">
            <v>Linea Moto</v>
          </cell>
          <cell r="G429">
            <v>28</v>
          </cell>
          <cell r="H429">
            <v>3.5</v>
          </cell>
          <cell r="I429" t="str">
            <v>EUR</v>
          </cell>
          <cell r="J429">
            <v>1350</v>
          </cell>
          <cell r="K429" t="str">
            <v>PZ</v>
          </cell>
          <cell r="N429">
            <v>2.1969521142857142</v>
          </cell>
          <cell r="O429">
            <v>0.85599999999999998</v>
          </cell>
        </row>
        <row r="430">
          <cell r="A430">
            <v>150130</v>
          </cell>
          <cell r="B430" t="str">
            <v>eni i-Ride Aprilia racing 10w-60 48KG FS</v>
          </cell>
          <cell r="C430">
            <v>60</v>
          </cell>
          <cell r="D430">
            <v>51.36</v>
          </cell>
          <cell r="E430" t="str">
            <v>P</v>
          </cell>
          <cell r="F430" t="str">
            <v>Linea Moto</v>
          </cell>
          <cell r="G430">
            <v>28</v>
          </cell>
          <cell r="H430">
            <v>3.5</v>
          </cell>
          <cell r="I430" t="str">
            <v>EUR</v>
          </cell>
          <cell r="J430">
            <v>407</v>
          </cell>
          <cell r="K430" t="str">
            <v>PZ</v>
          </cell>
          <cell r="N430">
            <v>2.2623989607843136</v>
          </cell>
          <cell r="O430">
            <v>0.85599999999999998</v>
          </cell>
        </row>
        <row r="431">
          <cell r="A431">
            <v>150150</v>
          </cell>
          <cell r="B431" t="str">
            <v>eni i-Ride Aprilia racing 10w-60 20LT SE</v>
          </cell>
          <cell r="C431">
            <v>20</v>
          </cell>
          <cell r="D431">
            <v>17.12</v>
          </cell>
          <cell r="E431" t="str">
            <v>P</v>
          </cell>
          <cell r="F431" t="str">
            <v>Linea Moto</v>
          </cell>
          <cell r="G431">
            <v>28</v>
          </cell>
          <cell r="H431">
            <v>3.5</v>
          </cell>
          <cell r="I431" t="str">
            <v>EUR</v>
          </cell>
          <cell r="J431">
            <v>134</v>
          </cell>
          <cell r="K431" t="str">
            <v>PZ</v>
          </cell>
          <cell r="N431">
            <v>2.2264377529411763</v>
          </cell>
          <cell r="O431">
            <v>0.85599999999999998</v>
          </cell>
        </row>
        <row r="432">
          <cell r="A432">
            <v>150198</v>
          </cell>
          <cell r="B432" t="str">
            <v>eni i- Ride Aprilia racing 10w-60 12X1LT</v>
          </cell>
          <cell r="C432">
            <v>12</v>
          </cell>
          <cell r="D432">
            <v>10.272</v>
          </cell>
          <cell r="E432" t="str">
            <v>P</v>
          </cell>
          <cell r="F432" t="str">
            <v>Linea Moto</v>
          </cell>
          <cell r="G432">
            <v>28</v>
          </cell>
          <cell r="H432">
            <v>3.5</v>
          </cell>
          <cell r="I432" t="str">
            <v>EUR</v>
          </cell>
          <cell r="J432">
            <v>84</v>
          </cell>
          <cell r="K432" t="str">
            <v>PZ</v>
          </cell>
          <cell r="N432">
            <v>2.3216768000000001</v>
          </cell>
          <cell r="O432">
            <v>0.85599999999999998</v>
          </cell>
        </row>
        <row r="433">
          <cell r="A433">
            <v>150200</v>
          </cell>
          <cell r="B433" t="str">
            <v>eni i-Ride Aprilia racing 5w-40  SF</v>
          </cell>
          <cell r="C433">
            <v>1000</v>
          </cell>
          <cell r="D433">
            <v>1000</v>
          </cell>
          <cell r="E433" t="str">
            <v>P</v>
          </cell>
          <cell r="F433" t="str">
            <v>Linea Moto</v>
          </cell>
          <cell r="G433">
            <v>28</v>
          </cell>
          <cell r="H433">
            <v>3.5</v>
          </cell>
          <cell r="I433" t="str">
            <v>EUR</v>
          </cell>
          <cell r="J433">
            <v>5464</v>
          </cell>
          <cell r="K433" t="str">
            <v>TM</v>
          </cell>
          <cell r="N433">
            <v>1.5610519</v>
          </cell>
          <cell r="O433">
            <v>0.85609999999999997</v>
          </cell>
        </row>
        <row r="434">
          <cell r="A434">
            <v>150210</v>
          </cell>
          <cell r="B434" t="str">
            <v>eni i-Ride Aprilia racing 10w-60 205LT</v>
          </cell>
          <cell r="C434">
            <v>205</v>
          </cell>
          <cell r="D434">
            <v>175.50049999999999</v>
          </cell>
          <cell r="E434" t="str">
            <v>P</v>
          </cell>
          <cell r="F434" t="str">
            <v>Linea Moto</v>
          </cell>
          <cell r="G434">
            <v>28</v>
          </cell>
          <cell r="H434">
            <v>3.5</v>
          </cell>
          <cell r="I434" t="str">
            <v>EUR</v>
          </cell>
          <cell r="J434">
            <v>1071</v>
          </cell>
          <cell r="K434" t="str">
            <v>PZ</v>
          </cell>
          <cell r="N434">
            <v>1.7425112</v>
          </cell>
          <cell r="O434">
            <v>0.85609999999999997</v>
          </cell>
        </row>
        <row r="435">
          <cell r="A435">
            <v>150230</v>
          </cell>
          <cell r="B435" t="str">
            <v>eni i-Ride Aprilia racing 5w-40 48KG FS</v>
          </cell>
          <cell r="C435">
            <v>60</v>
          </cell>
          <cell r="D435">
            <v>51.366</v>
          </cell>
          <cell r="E435" t="str">
            <v>P</v>
          </cell>
          <cell r="F435" t="str">
            <v>Linea Moto</v>
          </cell>
          <cell r="G435">
            <v>28</v>
          </cell>
          <cell r="H435">
            <v>3.5</v>
          </cell>
          <cell r="I435" t="str">
            <v>EUR</v>
          </cell>
          <cell r="J435">
            <v>326</v>
          </cell>
          <cell r="K435" t="str">
            <v>PZ</v>
          </cell>
          <cell r="N435">
            <v>1.8087500607843137</v>
          </cell>
          <cell r="O435">
            <v>0.85609999999999997</v>
          </cell>
        </row>
        <row r="436">
          <cell r="A436">
            <v>150250</v>
          </cell>
          <cell r="B436" t="str">
            <v>eni i-Ride Aprilia racing 10w-60 20LT SE</v>
          </cell>
          <cell r="C436">
            <v>20</v>
          </cell>
          <cell r="D436">
            <v>17.122</v>
          </cell>
          <cell r="E436" t="str">
            <v>P</v>
          </cell>
          <cell r="F436" t="str">
            <v>Linea Moto</v>
          </cell>
          <cell r="G436">
            <v>28</v>
          </cell>
          <cell r="H436">
            <v>3.5</v>
          </cell>
          <cell r="I436" t="str">
            <v>EUR</v>
          </cell>
          <cell r="J436">
            <v>107</v>
          </cell>
          <cell r="K436" t="str">
            <v>PZ</v>
          </cell>
          <cell r="N436">
            <v>1.7727888529411766</v>
          </cell>
          <cell r="O436">
            <v>0.85609999999999997</v>
          </cell>
        </row>
        <row r="437">
          <cell r="A437">
            <v>150298</v>
          </cell>
          <cell r="B437" t="str">
            <v>eni i-Ride Aprilia racing 5w-40 12X1 LT</v>
          </cell>
          <cell r="C437">
            <v>12</v>
          </cell>
          <cell r="D437">
            <v>10.273199999999999</v>
          </cell>
          <cell r="E437" t="str">
            <v>P</v>
          </cell>
          <cell r="F437" t="str">
            <v>Linea Moto</v>
          </cell>
          <cell r="G437">
            <v>28</v>
          </cell>
          <cell r="H437">
            <v>3.5</v>
          </cell>
          <cell r="I437" t="str">
            <v>EUR</v>
          </cell>
          <cell r="J437">
            <v>68</v>
          </cell>
          <cell r="K437" t="str">
            <v>PZ</v>
          </cell>
          <cell r="N437">
            <v>1.8680279</v>
          </cell>
          <cell r="O437">
            <v>0.85609999999999997</v>
          </cell>
        </row>
        <row r="438">
          <cell r="A438">
            <v>150400</v>
          </cell>
          <cell r="B438" t="str">
            <v>eni i-Ride scooter 15w-50  SF</v>
          </cell>
          <cell r="C438">
            <v>1000</v>
          </cell>
          <cell r="D438">
            <v>1000</v>
          </cell>
          <cell r="E438" t="str">
            <v>P</v>
          </cell>
          <cell r="F438" t="str">
            <v>Linea Moto</v>
          </cell>
          <cell r="G438">
            <v>28</v>
          </cell>
          <cell r="H438">
            <v>3.5</v>
          </cell>
          <cell r="I438" t="str">
            <v>EUR</v>
          </cell>
          <cell r="J438">
            <v>4228</v>
          </cell>
          <cell r="K438" t="str">
            <v>TM</v>
          </cell>
          <cell r="N438">
            <v>1.2079065</v>
          </cell>
          <cell r="O438">
            <v>0.88400000000000001</v>
          </cell>
        </row>
        <row r="439">
          <cell r="A439">
            <v>150410</v>
          </cell>
          <cell r="B439" t="str">
            <v>eni i-Ride scooter 15w-50 205 LT FS</v>
          </cell>
          <cell r="C439">
            <v>205</v>
          </cell>
          <cell r="D439">
            <v>181.22</v>
          </cell>
          <cell r="E439" t="str">
            <v>P</v>
          </cell>
          <cell r="F439" t="str">
            <v>Linea Moto</v>
          </cell>
          <cell r="G439">
            <v>28</v>
          </cell>
          <cell r="H439">
            <v>3.5</v>
          </cell>
          <cell r="I439" t="str">
            <v>EUR</v>
          </cell>
          <cell r="J439">
            <v>879</v>
          </cell>
          <cell r="K439" t="str">
            <v>PZ</v>
          </cell>
          <cell r="N439">
            <v>1.3855370016574586</v>
          </cell>
          <cell r="O439">
            <v>0.88400000000000001</v>
          </cell>
        </row>
        <row r="440">
          <cell r="A440">
            <v>150430</v>
          </cell>
          <cell r="B440" t="str">
            <v>eni i-Ride scooter 15w-50  48KG  FS</v>
          </cell>
          <cell r="C440">
            <v>60</v>
          </cell>
          <cell r="D440">
            <v>53.04</v>
          </cell>
          <cell r="E440" t="str">
            <v>P</v>
          </cell>
          <cell r="F440" t="str">
            <v>Linea Moto</v>
          </cell>
          <cell r="G440">
            <v>28</v>
          </cell>
          <cell r="H440">
            <v>3.5</v>
          </cell>
          <cell r="I440" t="str">
            <v>EUR</v>
          </cell>
          <cell r="J440">
            <v>269</v>
          </cell>
          <cell r="K440" t="str">
            <v>PZ</v>
          </cell>
          <cell r="N440">
            <v>1.448777416981132</v>
          </cell>
          <cell r="O440">
            <v>0.88400000000000001</v>
          </cell>
        </row>
        <row r="441">
          <cell r="A441">
            <v>150450</v>
          </cell>
          <cell r="B441" t="str">
            <v>eni i-Ride scooter 15w-50  20LT  SE</v>
          </cell>
          <cell r="C441">
            <v>20</v>
          </cell>
          <cell r="D441">
            <v>17.68</v>
          </cell>
          <cell r="E441" t="str">
            <v>P</v>
          </cell>
          <cell r="F441" t="str">
            <v>Linea Moto</v>
          </cell>
          <cell r="G441">
            <v>28</v>
          </cell>
          <cell r="H441">
            <v>3.5</v>
          </cell>
          <cell r="I441" t="str">
            <v>EUR</v>
          </cell>
          <cell r="J441">
            <v>88</v>
          </cell>
          <cell r="K441" t="str">
            <v>PZ</v>
          </cell>
          <cell r="N441">
            <v>1.4115388777777778</v>
          </cell>
          <cell r="O441">
            <v>0.88400000000000001</v>
          </cell>
        </row>
        <row r="442">
          <cell r="A442">
            <v>150491</v>
          </cell>
          <cell r="B442" t="str">
            <v>eni i-Ride scooter 15w-50 12X1LT TA</v>
          </cell>
          <cell r="C442">
            <v>12</v>
          </cell>
          <cell r="D442">
            <v>10.608000000000001</v>
          </cell>
          <cell r="E442" t="str">
            <v>P</v>
          </cell>
          <cell r="F442" t="str">
            <v>Linea Moto</v>
          </cell>
          <cell r="G442">
            <v>28</v>
          </cell>
          <cell r="H442">
            <v>3.5</v>
          </cell>
          <cell r="I442" t="str">
            <v>EUR</v>
          </cell>
          <cell r="J442">
            <v>57</v>
          </cell>
          <cell r="K442" t="str">
            <v>PZ</v>
          </cell>
          <cell r="N442">
            <v>1.5148824999999999</v>
          </cell>
          <cell r="O442">
            <v>0.88400000000000001</v>
          </cell>
        </row>
        <row r="443">
          <cell r="A443">
            <v>150500</v>
          </cell>
          <cell r="B443" t="str">
            <v>eni i-Ride moto 10w-50  SF</v>
          </cell>
          <cell r="C443">
            <v>1000</v>
          </cell>
          <cell r="D443">
            <v>1000</v>
          </cell>
          <cell r="E443" t="str">
            <v>P</v>
          </cell>
          <cell r="F443" t="str">
            <v>Linea Moto</v>
          </cell>
          <cell r="G443">
            <v>28</v>
          </cell>
          <cell r="H443">
            <v>3.5</v>
          </cell>
          <cell r="I443" t="str">
            <v>EUR</v>
          </cell>
          <cell r="J443">
            <v>5787</v>
          </cell>
          <cell r="K443" t="str">
            <v>TM</v>
          </cell>
          <cell r="N443">
            <v>1.6531456</v>
          </cell>
          <cell r="O443">
            <v>0.86119999999999997</v>
          </cell>
        </row>
        <row r="444">
          <cell r="A444">
            <v>150510</v>
          </cell>
          <cell r="B444" t="str">
            <v>eni i-Ride moto  10w-50 205 LT FS</v>
          </cell>
          <cell r="C444">
            <v>205</v>
          </cell>
          <cell r="D444">
            <v>176.54599999999999</v>
          </cell>
          <cell r="E444" t="str">
            <v>P</v>
          </cell>
          <cell r="F444" t="str">
            <v>Linea Moto</v>
          </cell>
          <cell r="G444">
            <v>28</v>
          </cell>
          <cell r="H444">
            <v>3.5</v>
          </cell>
          <cell r="I444" t="str">
            <v>EUR</v>
          </cell>
          <cell r="J444">
            <v>1134</v>
          </cell>
          <cell r="K444" t="str">
            <v>PZ</v>
          </cell>
          <cell r="N444">
            <v>1.8338218350282487</v>
          </cell>
          <cell r="O444">
            <v>0.86119999999999997</v>
          </cell>
        </row>
        <row r="445">
          <cell r="A445">
            <v>150530</v>
          </cell>
          <cell r="B445" t="str">
            <v>eni i-Ride moto 10w-50 48KG FS</v>
          </cell>
          <cell r="C445">
            <v>60</v>
          </cell>
          <cell r="D445">
            <v>51.671999999999997</v>
          </cell>
          <cell r="E445" t="str">
            <v>P</v>
          </cell>
          <cell r="F445" t="str">
            <v>Linea Moto</v>
          </cell>
          <cell r="G445">
            <v>28</v>
          </cell>
          <cell r="H445">
            <v>3.5</v>
          </cell>
          <cell r="I445" t="str">
            <v>EUR</v>
          </cell>
          <cell r="J445">
            <v>344</v>
          </cell>
          <cell r="K445" t="str">
            <v>PZ</v>
          </cell>
          <cell r="N445">
            <v>1.8973644923076922</v>
          </cell>
          <cell r="O445">
            <v>0.86119999999999997</v>
          </cell>
        </row>
        <row r="446">
          <cell r="A446">
            <v>150550</v>
          </cell>
          <cell r="B446" t="str">
            <v>eni i-Ride moto 10w-50  20LT SE</v>
          </cell>
          <cell r="C446">
            <v>20</v>
          </cell>
          <cell r="D446">
            <v>17.224</v>
          </cell>
          <cell r="E446" t="str">
            <v>P</v>
          </cell>
          <cell r="F446" t="str">
            <v>Linea Moto</v>
          </cell>
          <cell r="G446">
            <v>28</v>
          </cell>
          <cell r="H446">
            <v>3.5</v>
          </cell>
          <cell r="I446" t="str">
            <v>EUR</v>
          </cell>
          <cell r="J446">
            <v>113</v>
          </cell>
          <cell r="K446" t="str">
            <v>PZ</v>
          </cell>
          <cell r="N446">
            <v>1.8648825529411766</v>
          </cell>
          <cell r="O446">
            <v>0.86119999999999997</v>
          </cell>
        </row>
        <row r="447">
          <cell r="A447">
            <v>150591</v>
          </cell>
          <cell r="B447" t="str">
            <v>eni i-Ride moto 10w-50 12X1LT TA</v>
          </cell>
          <cell r="C447">
            <v>12</v>
          </cell>
          <cell r="D447">
            <v>10.334399999999999</v>
          </cell>
          <cell r="E447" t="str">
            <v>P</v>
          </cell>
          <cell r="F447" t="str">
            <v>Linea Moto</v>
          </cell>
          <cell r="G447">
            <v>28</v>
          </cell>
          <cell r="H447">
            <v>3.5</v>
          </cell>
          <cell r="I447" t="str">
            <v>EUR</v>
          </cell>
          <cell r="J447">
            <v>71</v>
          </cell>
          <cell r="K447" t="str">
            <v>PZ</v>
          </cell>
          <cell r="N447">
            <v>1.9601215999999999</v>
          </cell>
          <cell r="O447">
            <v>0.86119999999999997</v>
          </cell>
        </row>
        <row r="448">
          <cell r="A448">
            <v>150600</v>
          </cell>
          <cell r="B448" t="str">
            <v>eni i-Ride PG  10w-60   SF</v>
          </cell>
          <cell r="C448">
            <v>1000</v>
          </cell>
          <cell r="D448">
            <v>1000</v>
          </cell>
          <cell r="E448" t="str">
            <v>P</v>
          </cell>
          <cell r="F448" t="str">
            <v>Linea Moto</v>
          </cell>
          <cell r="G448">
            <v>28</v>
          </cell>
          <cell r="H448">
            <v>3.5</v>
          </cell>
          <cell r="I448" t="str">
            <v>EUR</v>
          </cell>
          <cell r="J448">
            <v>7052</v>
          </cell>
          <cell r="K448" t="str">
            <v>TM</v>
          </cell>
          <cell r="N448">
            <v>2.0147008</v>
          </cell>
          <cell r="O448">
            <v>0.85599999999999998</v>
          </cell>
        </row>
        <row r="449">
          <cell r="A449">
            <v>150610</v>
          </cell>
          <cell r="B449" t="str">
            <v>eni i-Ride PG 10w-60 205 LT FS</v>
          </cell>
          <cell r="C449">
            <v>205</v>
          </cell>
          <cell r="D449">
            <v>175.48</v>
          </cell>
          <cell r="E449" t="str">
            <v>P</v>
          </cell>
          <cell r="F449" t="str">
            <v>Linea Moto</v>
          </cell>
          <cell r="G449">
            <v>28</v>
          </cell>
          <cell r="H449">
            <v>3.5</v>
          </cell>
          <cell r="I449" t="str">
            <v>EUR</v>
          </cell>
          <cell r="J449">
            <v>1350</v>
          </cell>
          <cell r="K449" t="str">
            <v>PZ</v>
          </cell>
          <cell r="N449">
            <v>2.1969521142857142</v>
          </cell>
          <cell r="O449">
            <v>0.85599999999999998</v>
          </cell>
        </row>
        <row r="450">
          <cell r="A450">
            <v>150630</v>
          </cell>
          <cell r="B450" t="str">
            <v>eni i-Ride PG 10w-60 48 KG FS</v>
          </cell>
          <cell r="C450">
            <v>60</v>
          </cell>
          <cell r="D450">
            <v>51.36</v>
          </cell>
          <cell r="E450" t="str">
            <v>P</v>
          </cell>
          <cell r="F450" t="str">
            <v>Linea Moto</v>
          </cell>
          <cell r="G450">
            <v>28</v>
          </cell>
          <cell r="H450">
            <v>3.5</v>
          </cell>
          <cell r="I450" t="str">
            <v>EUR</v>
          </cell>
          <cell r="J450">
            <v>407</v>
          </cell>
          <cell r="K450" t="str">
            <v>PZ</v>
          </cell>
          <cell r="N450">
            <v>2.2623989607843136</v>
          </cell>
          <cell r="O450">
            <v>0.85599999999999998</v>
          </cell>
        </row>
        <row r="451">
          <cell r="A451">
            <v>150650</v>
          </cell>
          <cell r="B451" t="str">
            <v>eni i-Ride PG 10w-60 20LT SE</v>
          </cell>
          <cell r="C451">
            <v>20</v>
          </cell>
          <cell r="D451">
            <v>17.12</v>
          </cell>
          <cell r="E451" t="str">
            <v>P</v>
          </cell>
          <cell r="F451" t="str">
            <v>Linea Moto</v>
          </cell>
          <cell r="G451">
            <v>28</v>
          </cell>
          <cell r="H451">
            <v>3.5</v>
          </cell>
          <cell r="I451" t="str">
            <v>EUR</v>
          </cell>
          <cell r="J451">
            <v>134</v>
          </cell>
          <cell r="K451" t="str">
            <v>PZ</v>
          </cell>
          <cell r="N451">
            <v>2.2273593529411766</v>
          </cell>
          <cell r="O451">
            <v>0.85599999999999998</v>
          </cell>
        </row>
        <row r="452">
          <cell r="A452">
            <v>150698</v>
          </cell>
          <cell r="B452" t="str">
            <v>eni i-Ride PG  10w-60  12x1LT TA</v>
          </cell>
          <cell r="C452">
            <v>12</v>
          </cell>
          <cell r="D452">
            <v>10.272</v>
          </cell>
          <cell r="E452" t="str">
            <v>P</v>
          </cell>
          <cell r="F452" t="str">
            <v>Linea Moto</v>
          </cell>
          <cell r="G452">
            <v>28</v>
          </cell>
          <cell r="H452">
            <v>3.5</v>
          </cell>
          <cell r="I452" t="str">
            <v>EUR</v>
          </cell>
          <cell r="J452">
            <v>84</v>
          </cell>
          <cell r="K452" t="str">
            <v>PZ</v>
          </cell>
          <cell r="N452">
            <v>2.3216768000000001</v>
          </cell>
          <cell r="O452">
            <v>0.85599999999999998</v>
          </cell>
        </row>
        <row r="453">
          <cell r="A453">
            <v>150700</v>
          </cell>
          <cell r="B453" t="str">
            <v>eni i-Ride scooter 2t 10w-40  SF</v>
          </cell>
          <cell r="C453">
            <v>1</v>
          </cell>
          <cell r="D453">
            <v>1000</v>
          </cell>
          <cell r="E453" t="str">
            <v>P</v>
          </cell>
          <cell r="F453" t="str">
            <v>Linea Moto</v>
          </cell>
          <cell r="G453">
            <v>28</v>
          </cell>
          <cell r="H453">
            <v>3.5</v>
          </cell>
          <cell r="I453" t="str">
            <v>EUR</v>
          </cell>
          <cell r="J453">
            <v>4036</v>
          </cell>
          <cell r="K453" t="str">
            <v>TM</v>
          </cell>
          <cell r="N453">
            <v>1.1530992</v>
          </cell>
          <cell r="O453">
            <v>0.87260000000000004</v>
          </cell>
        </row>
        <row r="454">
          <cell r="A454">
            <v>150710</v>
          </cell>
          <cell r="B454" t="str">
            <v>eni i-Ride scooter 10w-40 205 LT FS</v>
          </cell>
          <cell r="C454">
            <v>205</v>
          </cell>
          <cell r="D454">
            <v>178.88300000000001</v>
          </cell>
          <cell r="E454" t="str">
            <v>P</v>
          </cell>
          <cell r="F454" t="str">
            <v>Linea Moto</v>
          </cell>
          <cell r="G454">
            <v>28</v>
          </cell>
          <cell r="H454">
            <v>3.5</v>
          </cell>
          <cell r="I454" t="str">
            <v>EUR</v>
          </cell>
          <cell r="J454">
            <v>835</v>
          </cell>
          <cell r="K454" t="str">
            <v>PZ</v>
          </cell>
          <cell r="N454">
            <v>1.3322355530726258</v>
          </cell>
          <cell r="O454">
            <v>0.87260000000000004</v>
          </cell>
        </row>
        <row r="455">
          <cell r="A455">
            <v>150730</v>
          </cell>
          <cell r="B455" t="str">
            <v>eni i-Ride scooter 10w-40 48KG FS</v>
          </cell>
          <cell r="C455">
            <v>1</v>
          </cell>
          <cell r="D455">
            <v>48</v>
          </cell>
          <cell r="E455" t="str">
            <v>P</v>
          </cell>
          <cell r="F455" t="str">
            <v>Linea Moto</v>
          </cell>
          <cell r="G455">
            <v>28</v>
          </cell>
          <cell r="H455">
            <v>3.5</v>
          </cell>
          <cell r="I455" t="str">
            <v>EUR</v>
          </cell>
          <cell r="J455">
            <v>235</v>
          </cell>
          <cell r="K455" t="str">
            <v>PZ</v>
          </cell>
          <cell r="N455">
            <v>1.3973180923076924</v>
          </cell>
          <cell r="O455">
            <v>0.87260000000000004</v>
          </cell>
        </row>
        <row r="456">
          <cell r="A456">
            <v>150750</v>
          </cell>
          <cell r="B456" t="str">
            <v>eni i-Ride scooter 10w-40 20LT SE</v>
          </cell>
          <cell r="C456">
            <v>20</v>
          </cell>
          <cell r="D456">
            <v>17.452000000000002</v>
          </cell>
          <cell r="E456" t="str">
            <v>P</v>
          </cell>
          <cell r="F456" t="str">
            <v>Linea Moto</v>
          </cell>
          <cell r="G456">
            <v>28</v>
          </cell>
          <cell r="H456">
            <v>3.5</v>
          </cell>
          <cell r="I456" t="str">
            <v>EUR</v>
          </cell>
          <cell r="J456">
            <v>84</v>
          </cell>
          <cell r="K456" t="str">
            <v>PZ</v>
          </cell>
          <cell r="N456">
            <v>1.3657577529411764</v>
          </cell>
          <cell r="O456">
            <v>0.87260000000000004</v>
          </cell>
        </row>
        <row r="457">
          <cell r="A457">
            <v>150791</v>
          </cell>
          <cell r="B457" t="str">
            <v>eni i-Ride scooter 10w-40  12X1LT TA</v>
          </cell>
          <cell r="C457">
            <v>12</v>
          </cell>
          <cell r="D457">
            <v>10.4712</v>
          </cell>
          <cell r="E457" t="str">
            <v>P</v>
          </cell>
          <cell r="F457" t="str">
            <v>Linea Moto</v>
          </cell>
          <cell r="G457">
            <v>28</v>
          </cell>
          <cell r="H457">
            <v>3.5</v>
          </cell>
          <cell r="I457" t="str">
            <v>EUR</v>
          </cell>
          <cell r="J457">
            <v>54</v>
          </cell>
          <cell r="K457" t="str">
            <v>PZ</v>
          </cell>
          <cell r="N457">
            <v>1.4600751999999999</v>
          </cell>
          <cell r="O457">
            <v>0.87260000000000004</v>
          </cell>
        </row>
        <row r="458">
          <cell r="A458">
            <v>150800</v>
          </cell>
          <cell r="B458" t="str">
            <v>eni i-Ride PG 5w-40   SF</v>
          </cell>
          <cell r="C458">
            <v>1000</v>
          </cell>
          <cell r="D458">
            <v>1000</v>
          </cell>
          <cell r="E458" t="str">
            <v>P</v>
          </cell>
          <cell r="F458" t="str">
            <v>Linea Moto</v>
          </cell>
          <cell r="G458">
            <v>28</v>
          </cell>
          <cell r="H458">
            <v>3.5</v>
          </cell>
          <cell r="I458" t="str">
            <v>EUR</v>
          </cell>
          <cell r="J458">
            <v>5464</v>
          </cell>
          <cell r="K458" t="str">
            <v>TM</v>
          </cell>
          <cell r="N458">
            <v>1.5610519</v>
          </cell>
          <cell r="O458">
            <v>0.85609999999999997</v>
          </cell>
        </row>
        <row r="459">
          <cell r="A459">
            <v>150810</v>
          </cell>
          <cell r="B459" t="str">
            <v>eni i-Ride PG 5w-40  205 LT FS</v>
          </cell>
          <cell r="C459">
            <v>205</v>
          </cell>
          <cell r="D459">
            <v>175.50049999999999</v>
          </cell>
          <cell r="E459" t="str">
            <v>P</v>
          </cell>
          <cell r="F459" t="str">
            <v>Linea Moto</v>
          </cell>
          <cell r="G459">
            <v>28</v>
          </cell>
          <cell r="H459">
            <v>3.5</v>
          </cell>
          <cell r="I459" t="str">
            <v>EUR</v>
          </cell>
          <cell r="J459">
            <v>1071</v>
          </cell>
          <cell r="K459" t="str">
            <v>PZ</v>
          </cell>
          <cell r="N459">
            <v>1.7425112</v>
          </cell>
          <cell r="O459">
            <v>0.85609999999999997</v>
          </cell>
        </row>
        <row r="460">
          <cell r="A460">
            <v>150830</v>
          </cell>
          <cell r="B460" t="str">
            <v>eni i-Ride PG 5w-40  48 KG FS</v>
          </cell>
          <cell r="C460">
            <v>60</v>
          </cell>
          <cell r="D460">
            <v>51.366</v>
          </cell>
          <cell r="E460" t="str">
            <v>P</v>
          </cell>
          <cell r="F460" t="str">
            <v>Linea Moto</v>
          </cell>
          <cell r="G460">
            <v>28</v>
          </cell>
          <cell r="H460">
            <v>3.5</v>
          </cell>
          <cell r="I460" t="str">
            <v>EUR</v>
          </cell>
          <cell r="J460">
            <v>326</v>
          </cell>
          <cell r="K460" t="str">
            <v>PZ</v>
          </cell>
          <cell r="N460">
            <v>1.8087500607843137</v>
          </cell>
          <cell r="O460">
            <v>0.85609999999999997</v>
          </cell>
        </row>
        <row r="461">
          <cell r="A461">
            <v>150850</v>
          </cell>
          <cell r="B461" t="str">
            <v>eni i-Ride PG 5w-40  20LT SE</v>
          </cell>
          <cell r="C461">
            <v>20</v>
          </cell>
          <cell r="D461">
            <v>17.122</v>
          </cell>
          <cell r="E461" t="str">
            <v>P</v>
          </cell>
          <cell r="F461" t="str">
            <v>Linea Moto</v>
          </cell>
          <cell r="G461">
            <v>28</v>
          </cell>
          <cell r="H461">
            <v>3.5</v>
          </cell>
          <cell r="I461" t="str">
            <v>EUR</v>
          </cell>
          <cell r="J461">
            <v>107</v>
          </cell>
          <cell r="K461" t="str">
            <v>PZ</v>
          </cell>
          <cell r="N461">
            <v>1.7737104529411765</v>
          </cell>
          <cell r="O461">
            <v>0.85609999999999997</v>
          </cell>
        </row>
        <row r="462">
          <cell r="A462">
            <v>150898</v>
          </cell>
          <cell r="B462" t="str">
            <v>eni i-Ride PG 5w-40  12x1LT TA</v>
          </cell>
          <cell r="C462">
            <v>12</v>
          </cell>
          <cell r="D462">
            <v>10.273199999999999</v>
          </cell>
          <cell r="E462" t="str">
            <v>P</v>
          </cell>
          <cell r="F462" t="str">
            <v>Linea Moto</v>
          </cell>
          <cell r="G462">
            <v>28</v>
          </cell>
          <cell r="H462">
            <v>3.5</v>
          </cell>
          <cell r="I462" t="str">
            <v>EUR</v>
          </cell>
          <cell r="J462">
            <v>68</v>
          </cell>
          <cell r="K462" t="str">
            <v>PZ</v>
          </cell>
          <cell r="N462">
            <v>1.8680279</v>
          </cell>
          <cell r="O462">
            <v>0.85609999999999997</v>
          </cell>
        </row>
        <row r="463">
          <cell r="A463">
            <v>150900</v>
          </cell>
          <cell r="B463" t="str">
            <v>eni i-Ride PG 10w-40   SF</v>
          </cell>
          <cell r="C463">
            <v>1000</v>
          </cell>
          <cell r="D463">
            <v>1000</v>
          </cell>
          <cell r="E463" t="str">
            <v>P</v>
          </cell>
          <cell r="F463" t="str">
            <v>Linea Moto</v>
          </cell>
          <cell r="G463">
            <v>28</v>
          </cell>
          <cell r="H463">
            <v>3.5</v>
          </cell>
          <cell r="I463" t="str">
            <v>EUR</v>
          </cell>
          <cell r="J463">
            <v>4036</v>
          </cell>
          <cell r="K463" t="str">
            <v>TM</v>
          </cell>
          <cell r="N463">
            <v>1.1530992</v>
          </cell>
          <cell r="O463">
            <v>0.87260000000000004</v>
          </cell>
        </row>
        <row r="464">
          <cell r="A464">
            <v>150910</v>
          </cell>
          <cell r="B464" t="str">
            <v>eni i-Ride PG 10w-40  205 LT FS</v>
          </cell>
          <cell r="C464">
            <v>205</v>
          </cell>
          <cell r="D464">
            <v>178.88300000000001</v>
          </cell>
          <cell r="E464" t="str">
            <v>P</v>
          </cell>
          <cell r="F464" t="str">
            <v>Linea Moto</v>
          </cell>
          <cell r="G464">
            <v>28</v>
          </cell>
          <cell r="H464">
            <v>3.5</v>
          </cell>
          <cell r="I464" t="str">
            <v>EUR</v>
          </cell>
          <cell r="J464">
            <v>835</v>
          </cell>
          <cell r="K464" t="str">
            <v>PZ</v>
          </cell>
          <cell r="N464">
            <v>1.3322355530726258</v>
          </cell>
          <cell r="O464">
            <v>0.87260000000000004</v>
          </cell>
        </row>
        <row r="465">
          <cell r="A465">
            <v>150930</v>
          </cell>
          <cell r="B465" t="str">
            <v>eni i-Ride PG  48 KG FS</v>
          </cell>
          <cell r="C465">
            <v>60</v>
          </cell>
          <cell r="D465">
            <v>52.356000000000002</v>
          </cell>
          <cell r="E465" t="str">
            <v>P</v>
          </cell>
          <cell r="F465" t="str">
            <v>Linea Moto</v>
          </cell>
          <cell r="G465">
            <v>28</v>
          </cell>
          <cell r="H465">
            <v>3.5</v>
          </cell>
          <cell r="I465" t="str">
            <v>EUR</v>
          </cell>
          <cell r="J465">
            <v>257</v>
          </cell>
          <cell r="K465" t="str">
            <v>PZ</v>
          </cell>
          <cell r="N465">
            <v>1.3973180923076924</v>
          </cell>
          <cell r="O465">
            <v>0.87260000000000004</v>
          </cell>
        </row>
        <row r="466">
          <cell r="A466">
            <v>150950</v>
          </cell>
          <cell r="B466" t="str">
            <v>eni i-Ride PG 10w-40 20LT SE</v>
          </cell>
          <cell r="C466">
            <v>20</v>
          </cell>
          <cell r="D466">
            <v>17.452000000000002</v>
          </cell>
          <cell r="E466" t="str">
            <v>P</v>
          </cell>
          <cell r="F466" t="str">
            <v>Linea Moto</v>
          </cell>
          <cell r="G466">
            <v>28</v>
          </cell>
          <cell r="H466">
            <v>3.5</v>
          </cell>
          <cell r="I466" t="str">
            <v>EUR</v>
          </cell>
          <cell r="J466">
            <v>84</v>
          </cell>
          <cell r="K466" t="str">
            <v>PZ</v>
          </cell>
          <cell r="N466">
            <v>1.3648361529411766</v>
          </cell>
          <cell r="O466">
            <v>0.87260000000000004</v>
          </cell>
        </row>
        <row r="467">
          <cell r="A467">
            <v>150998</v>
          </cell>
          <cell r="B467" t="str">
            <v>eni i-Ride PG 10w-40  12x1LT TA</v>
          </cell>
          <cell r="C467">
            <v>12</v>
          </cell>
          <cell r="D467">
            <v>10.4712</v>
          </cell>
          <cell r="E467" t="str">
            <v>P</v>
          </cell>
          <cell r="F467" t="str">
            <v>Linea Moto</v>
          </cell>
          <cell r="G467">
            <v>28</v>
          </cell>
          <cell r="H467">
            <v>3.5</v>
          </cell>
          <cell r="I467" t="str">
            <v>EUR</v>
          </cell>
          <cell r="J467">
            <v>54</v>
          </cell>
          <cell r="K467" t="str">
            <v>PZ</v>
          </cell>
          <cell r="N467">
            <v>1.4600751999999999</v>
          </cell>
          <cell r="O467">
            <v>0.87260000000000004</v>
          </cell>
        </row>
        <row r="468">
          <cell r="A468">
            <v>151000</v>
          </cell>
          <cell r="B468" t="str">
            <v>eni i-Ride PG 2t   SF</v>
          </cell>
          <cell r="C468">
            <v>1000</v>
          </cell>
          <cell r="D468">
            <v>1000</v>
          </cell>
          <cell r="E468" t="str">
            <v>P</v>
          </cell>
          <cell r="F468" t="str">
            <v>Linea Moto</v>
          </cell>
          <cell r="G468">
            <v>28</v>
          </cell>
          <cell r="H468">
            <v>3.5</v>
          </cell>
          <cell r="I468" t="str">
            <v>EUR</v>
          </cell>
          <cell r="J468">
            <v>7314</v>
          </cell>
          <cell r="K468" t="str">
            <v>TM</v>
          </cell>
          <cell r="N468">
            <v>2.0894387999999999</v>
          </cell>
          <cell r="O468">
            <v>0.87549999999999994</v>
          </cell>
        </row>
        <row r="469">
          <cell r="A469">
            <v>151010</v>
          </cell>
          <cell r="B469" t="str">
            <v>eni i-Ride PG 2t   205 LT FS</v>
          </cell>
          <cell r="C469">
            <v>205</v>
          </cell>
          <cell r="D469">
            <v>179.47749999999999</v>
          </cell>
          <cell r="E469" t="str">
            <v>P</v>
          </cell>
          <cell r="F469" t="str">
            <v>Linea Moto</v>
          </cell>
          <cell r="G469">
            <v>28</v>
          </cell>
          <cell r="H469">
            <v>3.5</v>
          </cell>
          <cell r="I469" t="str">
            <v>EUR</v>
          </cell>
          <cell r="J469">
            <v>1426</v>
          </cell>
          <cell r="K469" t="str">
            <v>PZ</v>
          </cell>
          <cell r="N469">
            <v>2.2685751530726255</v>
          </cell>
          <cell r="O469">
            <v>0.87549999999999994</v>
          </cell>
        </row>
        <row r="470">
          <cell r="A470">
            <v>151030</v>
          </cell>
          <cell r="B470" t="str">
            <v>eni i-Ride PG 2t 48 KG FS</v>
          </cell>
          <cell r="C470">
            <v>60</v>
          </cell>
          <cell r="D470">
            <v>52.529999999999994</v>
          </cell>
          <cell r="E470" t="str">
            <v>P</v>
          </cell>
          <cell r="F470" t="str">
            <v>Linea Moto</v>
          </cell>
          <cell r="G470">
            <v>28</v>
          </cell>
          <cell r="H470">
            <v>3.5</v>
          </cell>
          <cell r="I470" t="str">
            <v>EUR</v>
          </cell>
          <cell r="J470">
            <v>429</v>
          </cell>
          <cell r="K470" t="str">
            <v>PZ</v>
          </cell>
          <cell r="N470">
            <v>2.330309716981132</v>
          </cell>
          <cell r="O470">
            <v>0.87549999999999994</v>
          </cell>
        </row>
        <row r="471">
          <cell r="A471">
            <v>151050</v>
          </cell>
          <cell r="B471" t="str">
            <v>eni i-Ride PG 2t 20LT SE</v>
          </cell>
          <cell r="C471">
            <v>20</v>
          </cell>
          <cell r="D471">
            <v>17.509999999999998</v>
          </cell>
          <cell r="E471" t="str">
            <v>P</v>
          </cell>
          <cell r="F471" t="str">
            <v>Linea Moto</v>
          </cell>
          <cell r="G471">
            <v>28</v>
          </cell>
          <cell r="H471">
            <v>3.5</v>
          </cell>
          <cell r="I471" t="str">
            <v>EUR</v>
          </cell>
          <cell r="J471">
            <v>141</v>
          </cell>
          <cell r="K471" t="str">
            <v>PZ</v>
          </cell>
          <cell r="N471">
            <v>2.2939927777777775</v>
          </cell>
          <cell r="O471">
            <v>0.87549999999999994</v>
          </cell>
        </row>
        <row r="472">
          <cell r="A472">
            <v>151098</v>
          </cell>
          <cell r="B472" t="str">
            <v>eni i-Ride PG 2t  12x1LT TA</v>
          </cell>
          <cell r="C472">
            <v>12</v>
          </cell>
          <cell r="D472">
            <v>10.506</v>
          </cell>
          <cell r="E472" t="str">
            <v>P</v>
          </cell>
          <cell r="F472" t="str">
            <v>Linea Moto</v>
          </cell>
          <cell r="G472">
            <v>28</v>
          </cell>
          <cell r="H472">
            <v>3.5</v>
          </cell>
          <cell r="I472" t="str">
            <v>EUR</v>
          </cell>
          <cell r="J472">
            <v>89</v>
          </cell>
          <cell r="K472" t="str">
            <v>PZ</v>
          </cell>
          <cell r="N472">
            <v>2.3964148000000001</v>
          </cell>
          <cell r="O472">
            <v>0.87549999999999994</v>
          </cell>
        </row>
        <row r="473">
          <cell r="A473">
            <v>152200</v>
          </cell>
          <cell r="B473" t="str">
            <v>eni i-Ride scooter 2t</v>
          </cell>
          <cell r="C473">
            <v>1000</v>
          </cell>
          <cell r="D473">
            <v>1000</v>
          </cell>
          <cell r="E473" t="str">
            <v>P</v>
          </cell>
          <cell r="F473" t="str">
            <v>Linea Moto</v>
          </cell>
          <cell r="G473">
            <v>28</v>
          </cell>
          <cell r="H473">
            <v>3.5</v>
          </cell>
          <cell r="I473" t="str">
            <v>EUR</v>
          </cell>
          <cell r="J473">
            <v>5121</v>
          </cell>
          <cell r="K473" t="str">
            <v>TM</v>
          </cell>
          <cell r="N473">
            <v>1.4630995</v>
          </cell>
          <cell r="O473">
            <v>0.87129999999999996</v>
          </cell>
        </row>
        <row r="474">
          <cell r="A474">
            <v>152210</v>
          </cell>
          <cell r="B474" t="str">
            <v>eni i-Ride scooter 2t  205LT FS</v>
          </cell>
          <cell r="C474">
            <v>205</v>
          </cell>
          <cell r="D474">
            <v>178.6165</v>
          </cell>
          <cell r="E474" t="str">
            <v>P</v>
          </cell>
          <cell r="F474" t="str">
            <v>Linea Moto</v>
          </cell>
          <cell r="G474">
            <v>28</v>
          </cell>
          <cell r="H474">
            <v>3.5</v>
          </cell>
          <cell r="I474" t="str">
            <v>EUR</v>
          </cell>
          <cell r="J474">
            <v>1027</v>
          </cell>
          <cell r="K474" t="str">
            <v>PZ</v>
          </cell>
          <cell r="N474">
            <v>1.6422358530726258</v>
          </cell>
          <cell r="O474">
            <v>0.87129999999999996</v>
          </cell>
        </row>
        <row r="475">
          <cell r="A475">
            <v>152230</v>
          </cell>
          <cell r="B475" t="str">
            <v>eni i-Ride scooter 2t   48KG FS</v>
          </cell>
          <cell r="C475">
            <v>60</v>
          </cell>
          <cell r="D475">
            <v>52.277999999999999</v>
          </cell>
          <cell r="E475" t="str">
            <v>P</v>
          </cell>
          <cell r="F475" t="str">
            <v>Linea Moto</v>
          </cell>
          <cell r="G475">
            <v>28</v>
          </cell>
          <cell r="H475">
            <v>3.5</v>
          </cell>
          <cell r="I475" t="str">
            <v>EUR</v>
          </cell>
          <cell r="J475">
            <v>313</v>
          </cell>
          <cell r="K475" t="str">
            <v>PZ</v>
          </cell>
          <cell r="N475">
            <v>1.7073183923076922</v>
          </cell>
          <cell r="O475">
            <v>0.87129999999999996</v>
          </cell>
        </row>
        <row r="476">
          <cell r="A476">
            <v>152250</v>
          </cell>
          <cell r="B476" t="str">
            <v>eni i-Ride scooter 2t   20LT SE</v>
          </cell>
          <cell r="C476">
            <v>20</v>
          </cell>
          <cell r="D476">
            <v>17.425999999999998</v>
          </cell>
          <cell r="E476" t="str">
            <v>P</v>
          </cell>
          <cell r="F476" t="str">
            <v>Linea Moto</v>
          </cell>
          <cell r="G476">
            <v>28</v>
          </cell>
          <cell r="H476">
            <v>3.5</v>
          </cell>
          <cell r="I476" t="str">
            <v>EUR</v>
          </cell>
          <cell r="J476">
            <v>103</v>
          </cell>
          <cell r="K476" t="str">
            <v>PZ</v>
          </cell>
          <cell r="N476">
            <v>1.6757580529411764</v>
          </cell>
          <cell r="O476">
            <v>0.87129999999999996</v>
          </cell>
        </row>
        <row r="477">
          <cell r="A477">
            <v>152291</v>
          </cell>
          <cell r="B477" t="str">
            <v>eni i-Ride scooter 2t  12x1LT TA</v>
          </cell>
          <cell r="C477">
            <v>12</v>
          </cell>
          <cell r="D477">
            <v>10.4556</v>
          </cell>
          <cell r="E477" t="str">
            <v>P</v>
          </cell>
          <cell r="F477" t="str">
            <v>Linea Moto</v>
          </cell>
          <cell r="G477">
            <v>28</v>
          </cell>
          <cell r="H477">
            <v>3.5</v>
          </cell>
          <cell r="I477" t="str">
            <v>EUR</v>
          </cell>
          <cell r="J477">
            <v>65</v>
          </cell>
          <cell r="K477" t="str">
            <v>PZ</v>
          </cell>
          <cell r="N477">
            <v>1.7700754999999999</v>
          </cell>
          <cell r="O477">
            <v>0.87129999999999996</v>
          </cell>
        </row>
        <row r="478">
          <cell r="A478">
            <v>153800</v>
          </cell>
          <cell r="B478" t="str">
            <v>eni i-Ride moto 20w-50  SF</v>
          </cell>
          <cell r="C478">
            <v>1000</v>
          </cell>
          <cell r="D478">
            <v>1000</v>
          </cell>
          <cell r="E478" t="str">
            <v>P</v>
          </cell>
          <cell r="F478" t="str">
            <v>Linea Moto</v>
          </cell>
          <cell r="G478">
            <v>28</v>
          </cell>
          <cell r="H478">
            <v>3.5</v>
          </cell>
          <cell r="I478" t="str">
            <v>EUR</v>
          </cell>
          <cell r="J478">
            <v>11156</v>
          </cell>
          <cell r="K478" t="str">
            <v>TM</v>
          </cell>
          <cell r="N478">
            <v>3.1872867999999999</v>
          </cell>
          <cell r="O478">
            <v>0.89700000000000002</v>
          </cell>
        </row>
        <row r="479">
          <cell r="A479">
            <v>153810</v>
          </cell>
          <cell r="B479" t="str">
            <v>eni i-Ride moto 20w-50  205 LT FS</v>
          </cell>
          <cell r="C479">
            <v>205</v>
          </cell>
          <cell r="D479">
            <v>183.88499999999999</v>
          </cell>
          <cell r="E479" t="str">
            <v>P</v>
          </cell>
          <cell r="F479" t="str">
            <v>Linea Moto</v>
          </cell>
          <cell r="G479">
            <v>28</v>
          </cell>
          <cell r="H479">
            <v>3.5</v>
          </cell>
          <cell r="I479" t="str">
            <v>EUR</v>
          </cell>
          <cell r="J479">
            <v>2165</v>
          </cell>
          <cell r="K479" t="str">
            <v>PZ</v>
          </cell>
          <cell r="N479">
            <v>3.3627199043478262</v>
          </cell>
          <cell r="O479">
            <v>0.89700000000000002</v>
          </cell>
        </row>
        <row r="480">
          <cell r="A480">
            <v>153830</v>
          </cell>
          <cell r="B480" t="str">
            <v>eni i-Ride moto   20w-50 48KG FS</v>
          </cell>
          <cell r="C480">
            <v>60</v>
          </cell>
          <cell r="D480">
            <v>53.82</v>
          </cell>
          <cell r="E480" t="str">
            <v>P</v>
          </cell>
          <cell r="F480" t="str">
            <v>Linea Moto</v>
          </cell>
          <cell r="G480">
            <v>28</v>
          </cell>
          <cell r="H480">
            <v>3.5</v>
          </cell>
          <cell r="I480" t="str">
            <v>EUR</v>
          </cell>
          <cell r="J480">
            <v>646</v>
          </cell>
          <cell r="K480" t="str">
            <v>PZ</v>
          </cell>
          <cell r="N480">
            <v>3.424933740740741</v>
          </cell>
          <cell r="O480">
            <v>0.89700000000000002</v>
          </cell>
        </row>
        <row r="481">
          <cell r="A481">
            <v>153850</v>
          </cell>
          <cell r="B481" t="str">
            <v>eni i-Ride moto 20W-50 20 LT</v>
          </cell>
          <cell r="C481">
            <v>20</v>
          </cell>
          <cell r="D481">
            <v>17.940000000000001</v>
          </cell>
          <cell r="E481" t="str">
            <v>P</v>
          </cell>
          <cell r="F481" t="str">
            <v>Linea Moto</v>
          </cell>
          <cell r="G481">
            <v>28</v>
          </cell>
          <cell r="H481">
            <v>3.5</v>
          </cell>
          <cell r="I481" t="str">
            <v>EUR</v>
          </cell>
          <cell r="J481">
            <v>213</v>
          </cell>
          <cell r="K481" t="str">
            <v>PZ</v>
          </cell>
          <cell r="N481">
            <v>3.3918407777777779</v>
          </cell>
          <cell r="O481">
            <v>0.89700000000000002</v>
          </cell>
        </row>
        <row r="482">
          <cell r="A482">
            <v>153891</v>
          </cell>
          <cell r="B482" t="str">
            <v>eni i-Ride moto 20w-50  12x1LT TA</v>
          </cell>
          <cell r="C482">
            <v>12</v>
          </cell>
          <cell r="D482">
            <v>10.763999999999999</v>
          </cell>
          <cell r="E482" t="str">
            <v>P</v>
          </cell>
          <cell r="F482" t="str">
            <v>Linea Moto</v>
          </cell>
          <cell r="G482">
            <v>28</v>
          </cell>
          <cell r="H482">
            <v>3.5</v>
          </cell>
          <cell r="I482" t="str">
            <v>EUR</v>
          </cell>
          <cell r="J482">
            <v>132</v>
          </cell>
          <cell r="K482" t="str">
            <v>PZ</v>
          </cell>
          <cell r="N482">
            <v>3.4942628</v>
          </cell>
          <cell r="O482">
            <v>0.89700000000000002</v>
          </cell>
        </row>
        <row r="483">
          <cell r="A483">
            <v>153900</v>
          </cell>
          <cell r="B483" t="str">
            <v>eni i-Ride moto  10w-30   SF</v>
          </cell>
          <cell r="C483">
            <v>1000</v>
          </cell>
          <cell r="D483">
            <v>1000</v>
          </cell>
          <cell r="E483" t="str">
            <v>P</v>
          </cell>
          <cell r="F483" t="str">
            <v>Linea Moto</v>
          </cell>
          <cell r="G483">
            <v>28</v>
          </cell>
          <cell r="H483">
            <v>3.5</v>
          </cell>
          <cell r="I483" t="str">
            <v>EUR</v>
          </cell>
          <cell r="J483">
            <v>3535</v>
          </cell>
          <cell r="K483" t="str">
            <v>PZ</v>
          </cell>
          <cell r="N483">
            <v>1.0098296</v>
          </cell>
          <cell r="O483">
            <v>0.87619999999999998</v>
          </cell>
        </row>
        <row r="484">
          <cell r="A484">
            <v>153910</v>
          </cell>
          <cell r="B484" t="str">
            <v>eni i-Ride moto  10w-30 205 LT FS</v>
          </cell>
          <cell r="C484">
            <v>205</v>
          </cell>
          <cell r="D484">
            <v>179.62100000000001</v>
          </cell>
          <cell r="E484" t="str">
            <v>P</v>
          </cell>
          <cell r="F484" t="str">
            <v>Linea Moto</v>
          </cell>
          <cell r="G484">
            <v>28</v>
          </cell>
          <cell r="H484">
            <v>3.5</v>
          </cell>
          <cell r="I484" t="str">
            <v>EUR</v>
          </cell>
          <cell r="J484">
            <v>747</v>
          </cell>
          <cell r="K484" t="str">
            <v>PZ</v>
          </cell>
          <cell r="N484">
            <v>1.1882088444444445</v>
          </cell>
          <cell r="O484">
            <v>0.87619999999999998</v>
          </cell>
        </row>
        <row r="485">
          <cell r="A485">
            <v>153930</v>
          </cell>
          <cell r="B485" t="str">
            <v>eni i-Ride moto   10w-30 48KG FS</v>
          </cell>
          <cell r="C485">
            <v>60</v>
          </cell>
          <cell r="D485">
            <v>52.571999999999996</v>
          </cell>
          <cell r="E485" t="str">
            <v>P</v>
          </cell>
          <cell r="F485" t="str">
            <v>Linea Moto</v>
          </cell>
          <cell r="G485">
            <v>28</v>
          </cell>
          <cell r="H485">
            <v>3.5</v>
          </cell>
          <cell r="I485" t="str">
            <v>EUR</v>
          </cell>
          <cell r="J485">
            <v>231</v>
          </cell>
          <cell r="K485" t="str">
            <v>PZ</v>
          </cell>
          <cell r="N485">
            <v>1.250700516981132</v>
          </cell>
          <cell r="O485">
            <v>0.87619999999999998</v>
          </cell>
        </row>
        <row r="486">
          <cell r="A486">
            <v>153950</v>
          </cell>
          <cell r="B486" t="str">
            <v>eni i-Ride moto   10w-30  20LT SE</v>
          </cell>
          <cell r="C486">
            <v>20</v>
          </cell>
          <cell r="D486">
            <v>17.524000000000001</v>
          </cell>
          <cell r="E486" t="str">
            <v>P</v>
          </cell>
          <cell r="F486" t="str">
            <v>Linea Moto</v>
          </cell>
          <cell r="G486">
            <v>28</v>
          </cell>
          <cell r="H486">
            <v>3.5</v>
          </cell>
          <cell r="I486" t="str">
            <v>EUR</v>
          </cell>
          <cell r="J486">
            <v>75</v>
          </cell>
          <cell r="K486" t="str">
            <v>PZ</v>
          </cell>
          <cell r="N486">
            <v>1.2143835777777778</v>
          </cell>
          <cell r="O486">
            <v>0.87619999999999998</v>
          </cell>
        </row>
        <row r="487">
          <cell r="A487">
            <v>153991</v>
          </cell>
          <cell r="B487" t="str">
            <v>eni i-Ride moto 10w-30 12X1LT TA</v>
          </cell>
          <cell r="C487">
            <v>12</v>
          </cell>
          <cell r="D487">
            <v>10.5144</v>
          </cell>
          <cell r="E487" t="str">
            <v>P</v>
          </cell>
          <cell r="F487" t="str">
            <v>Linea Moto</v>
          </cell>
          <cell r="G487">
            <v>28</v>
          </cell>
          <cell r="H487">
            <v>3.5</v>
          </cell>
          <cell r="I487" t="str">
            <v>EUR</v>
          </cell>
          <cell r="J487">
            <v>49</v>
          </cell>
          <cell r="K487" t="str">
            <v>PZ</v>
          </cell>
          <cell r="N487">
            <v>1.3168055999999999</v>
          </cell>
          <cell r="O487">
            <v>0.87619999999999998</v>
          </cell>
        </row>
        <row r="488">
          <cell r="A488">
            <v>154000</v>
          </cell>
          <cell r="B488" t="str">
            <v>eni i-Ride scooter 2t top  SF</v>
          </cell>
          <cell r="C488">
            <v>1000</v>
          </cell>
          <cell r="D488">
            <v>1000</v>
          </cell>
          <cell r="E488" t="str">
            <v>P</v>
          </cell>
          <cell r="F488" t="str">
            <v>Linea Moto</v>
          </cell>
          <cell r="G488">
            <v>28</v>
          </cell>
          <cell r="H488">
            <v>3.5</v>
          </cell>
          <cell r="I488" t="str">
            <v>EUR</v>
          </cell>
          <cell r="J488">
            <v>7326</v>
          </cell>
          <cell r="K488" t="str">
            <v>TM</v>
          </cell>
          <cell r="N488">
            <v>2.0930752999999997</v>
          </cell>
          <cell r="O488">
            <v>0.87549999999999994</v>
          </cell>
        </row>
        <row r="489">
          <cell r="A489">
            <v>154010</v>
          </cell>
          <cell r="B489" t="str">
            <v>eni i-Ride scooter 2t top 205 LT FS</v>
          </cell>
          <cell r="C489">
            <v>205</v>
          </cell>
          <cell r="D489">
            <v>179.47749999999999</v>
          </cell>
          <cell r="E489" t="str">
            <v>P</v>
          </cell>
          <cell r="F489" t="str">
            <v>Linea Moto</v>
          </cell>
          <cell r="G489">
            <v>28</v>
          </cell>
          <cell r="H489">
            <v>3.5</v>
          </cell>
          <cell r="I489" t="str">
            <v>EUR</v>
          </cell>
          <cell r="J489">
            <v>1428</v>
          </cell>
          <cell r="K489" t="str">
            <v>PZ</v>
          </cell>
          <cell r="N489">
            <v>2.2722116530726257</v>
          </cell>
          <cell r="O489">
            <v>0.87549999999999994</v>
          </cell>
        </row>
        <row r="490">
          <cell r="A490">
            <v>154030</v>
          </cell>
          <cell r="B490" t="str">
            <v>eni i-Ride scooter 2t top 48KG FS</v>
          </cell>
          <cell r="C490">
            <v>60</v>
          </cell>
          <cell r="D490">
            <v>52.529999999999994</v>
          </cell>
          <cell r="E490" t="str">
            <v>P</v>
          </cell>
          <cell r="F490" t="str">
            <v>Linea Moto</v>
          </cell>
          <cell r="G490">
            <v>28</v>
          </cell>
          <cell r="H490">
            <v>3.5</v>
          </cell>
          <cell r="I490" t="str">
            <v>EUR</v>
          </cell>
          <cell r="J490">
            <v>430</v>
          </cell>
          <cell r="K490" t="str">
            <v>PZ</v>
          </cell>
          <cell r="N490">
            <v>2.3339462169811318</v>
          </cell>
          <cell r="O490">
            <v>0.87549999999999994</v>
          </cell>
        </row>
        <row r="491">
          <cell r="A491">
            <v>154050</v>
          </cell>
          <cell r="B491" t="str">
            <v>eni i-Ride scooter 2t top 20LT SE</v>
          </cell>
          <cell r="C491">
            <v>20</v>
          </cell>
          <cell r="D491">
            <v>17.509999999999998</v>
          </cell>
          <cell r="E491" t="str">
            <v>P</v>
          </cell>
          <cell r="F491" t="str">
            <v>Linea Moto</v>
          </cell>
          <cell r="G491">
            <v>28</v>
          </cell>
          <cell r="H491">
            <v>3.5</v>
          </cell>
          <cell r="I491" t="str">
            <v>EUR</v>
          </cell>
          <cell r="J491">
            <v>141</v>
          </cell>
          <cell r="K491" t="str">
            <v>PZ</v>
          </cell>
          <cell r="N491">
            <v>2.2976292777777778</v>
          </cell>
          <cell r="O491">
            <v>0.87549999999999994</v>
          </cell>
        </row>
        <row r="492">
          <cell r="A492">
            <v>154091</v>
          </cell>
          <cell r="B492" t="str">
            <v>eni i-Ride scooter 2t top 12X1LT TA</v>
          </cell>
          <cell r="C492">
            <v>12</v>
          </cell>
          <cell r="D492">
            <v>10.506</v>
          </cell>
          <cell r="E492" t="str">
            <v>P</v>
          </cell>
          <cell r="F492" t="str">
            <v>Linea Moto</v>
          </cell>
          <cell r="G492">
            <v>28</v>
          </cell>
          <cell r="H492">
            <v>3.5</v>
          </cell>
          <cell r="I492" t="str">
            <v>EUR</v>
          </cell>
          <cell r="J492">
            <v>89</v>
          </cell>
          <cell r="K492" t="str">
            <v>PZ</v>
          </cell>
          <cell r="N492">
            <v>2.4000512999999999</v>
          </cell>
          <cell r="O492">
            <v>0.87549999999999994</v>
          </cell>
        </row>
        <row r="493">
          <cell r="A493">
            <v>154400</v>
          </cell>
          <cell r="B493" t="str">
            <v>eni i-Ride moto 2t    SF</v>
          </cell>
          <cell r="C493">
            <v>1000</v>
          </cell>
          <cell r="D493">
            <v>1000</v>
          </cell>
          <cell r="E493" t="str">
            <v>P</v>
          </cell>
          <cell r="F493" t="str">
            <v>Linea Moto</v>
          </cell>
          <cell r="G493">
            <v>28</v>
          </cell>
          <cell r="H493">
            <v>3.5</v>
          </cell>
          <cell r="I493" t="str">
            <v>EUR</v>
          </cell>
          <cell r="J493">
            <v>7314</v>
          </cell>
          <cell r="K493" t="str">
            <v>TM</v>
          </cell>
          <cell r="N493">
            <v>2.0894387999999999</v>
          </cell>
          <cell r="O493">
            <v>0.87549999999999994</v>
          </cell>
        </row>
        <row r="494">
          <cell r="A494">
            <v>154410</v>
          </cell>
          <cell r="B494" t="str">
            <v>eni i-Ride moto 2t   205 LT FS</v>
          </cell>
          <cell r="C494">
            <v>205</v>
          </cell>
          <cell r="D494">
            <v>179.47749999999999</v>
          </cell>
          <cell r="E494" t="str">
            <v>P</v>
          </cell>
          <cell r="F494" t="str">
            <v>Linea Moto</v>
          </cell>
          <cell r="G494">
            <v>28</v>
          </cell>
          <cell r="H494">
            <v>3.5</v>
          </cell>
          <cell r="I494" t="str">
            <v>EUR</v>
          </cell>
          <cell r="J494">
            <v>1426</v>
          </cell>
          <cell r="K494" t="str">
            <v>PZ</v>
          </cell>
          <cell r="N494">
            <v>2.2685751530726255</v>
          </cell>
          <cell r="O494">
            <v>0.87549999999999994</v>
          </cell>
        </row>
        <row r="495">
          <cell r="A495">
            <v>154430</v>
          </cell>
          <cell r="B495" t="str">
            <v>eni i-Ride moto 2t 48KG FS</v>
          </cell>
          <cell r="C495">
            <v>60</v>
          </cell>
          <cell r="D495">
            <v>52.529999999999994</v>
          </cell>
          <cell r="E495" t="str">
            <v>P</v>
          </cell>
          <cell r="F495" t="str">
            <v>Linea Moto</v>
          </cell>
          <cell r="G495">
            <v>28</v>
          </cell>
          <cell r="H495">
            <v>3.5</v>
          </cell>
          <cell r="I495" t="str">
            <v>EUR</v>
          </cell>
          <cell r="J495">
            <v>429</v>
          </cell>
          <cell r="K495" t="str">
            <v>PZ</v>
          </cell>
          <cell r="N495">
            <v>2.330309716981132</v>
          </cell>
          <cell r="O495">
            <v>0.87549999999999994</v>
          </cell>
        </row>
        <row r="496">
          <cell r="A496">
            <v>154450</v>
          </cell>
          <cell r="B496" t="str">
            <v>eni i-Ride moto 2t  20LT SE</v>
          </cell>
          <cell r="C496">
            <v>20</v>
          </cell>
          <cell r="D496">
            <v>17.509999999999998</v>
          </cell>
          <cell r="E496" t="str">
            <v>P</v>
          </cell>
          <cell r="F496" t="str">
            <v>Linea Moto</v>
          </cell>
          <cell r="G496">
            <v>28</v>
          </cell>
          <cell r="H496">
            <v>3.5</v>
          </cell>
          <cell r="I496" t="str">
            <v>EUR</v>
          </cell>
          <cell r="J496">
            <v>141</v>
          </cell>
          <cell r="K496" t="str">
            <v>PZ</v>
          </cell>
          <cell r="N496">
            <v>2.2939927777777775</v>
          </cell>
          <cell r="O496">
            <v>0.87549999999999994</v>
          </cell>
        </row>
        <row r="497">
          <cell r="A497">
            <v>154491</v>
          </cell>
          <cell r="B497" t="str">
            <v>eni i-Ride moto 2t 12X1LT TA</v>
          </cell>
          <cell r="C497">
            <v>12</v>
          </cell>
          <cell r="D497">
            <v>10.506</v>
          </cell>
          <cell r="E497" t="str">
            <v>P</v>
          </cell>
          <cell r="F497" t="str">
            <v>Linea Moto</v>
          </cell>
          <cell r="G497">
            <v>28</v>
          </cell>
          <cell r="H497">
            <v>3.5</v>
          </cell>
          <cell r="I497" t="str">
            <v>EUR</v>
          </cell>
          <cell r="J497">
            <v>89</v>
          </cell>
          <cell r="K497" t="str">
            <v>PZ</v>
          </cell>
          <cell r="N497">
            <v>2.3964148000000001</v>
          </cell>
          <cell r="O497">
            <v>0.87549999999999994</v>
          </cell>
        </row>
        <row r="498">
          <cell r="A498">
            <v>154600</v>
          </cell>
          <cell r="B498" t="str">
            <v>eni i-Ride moto  10w-40   SF</v>
          </cell>
          <cell r="C498">
            <v>1000</v>
          </cell>
          <cell r="D498">
            <v>1000</v>
          </cell>
          <cell r="E498" t="str">
            <v>P</v>
          </cell>
          <cell r="F498" t="str">
            <v>Linea Moto</v>
          </cell>
          <cell r="G498">
            <v>28</v>
          </cell>
          <cell r="H498">
            <v>3.5</v>
          </cell>
          <cell r="I498" t="str">
            <v>EUR</v>
          </cell>
          <cell r="J498">
            <v>4036</v>
          </cell>
          <cell r="K498" t="str">
            <v>TM</v>
          </cell>
          <cell r="N498">
            <v>1.1530992</v>
          </cell>
          <cell r="O498">
            <v>0.87260000000000004</v>
          </cell>
        </row>
        <row r="499">
          <cell r="A499">
            <v>154610</v>
          </cell>
          <cell r="B499" t="str">
            <v>eni i-Ride moto  10w-40 205 LT FS</v>
          </cell>
          <cell r="C499">
            <v>205</v>
          </cell>
          <cell r="D499">
            <v>178.88300000000001</v>
          </cell>
          <cell r="E499" t="str">
            <v>P</v>
          </cell>
          <cell r="F499" t="str">
            <v>Linea Moto</v>
          </cell>
          <cell r="G499">
            <v>28</v>
          </cell>
          <cell r="H499">
            <v>3.5</v>
          </cell>
          <cell r="I499" t="str">
            <v>EUR</v>
          </cell>
          <cell r="J499">
            <v>835</v>
          </cell>
          <cell r="K499" t="str">
            <v>PZ</v>
          </cell>
          <cell r="N499">
            <v>1.3322355530726258</v>
          </cell>
          <cell r="O499">
            <v>0.87260000000000004</v>
          </cell>
        </row>
        <row r="500">
          <cell r="A500">
            <v>154630</v>
          </cell>
          <cell r="B500" t="str">
            <v>eni i-Ride moto   10w-40 48KG FS</v>
          </cell>
          <cell r="C500">
            <v>60</v>
          </cell>
          <cell r="D500">
            <v>52.356000000000002</v>
          </cell>
          <cell r="E500" t="str">
            <v>P</v>
          </cell>
          <cell r="F500" t="str">
            <v>Linea Moto</v>
          </cell>
          <cell r="G500">
            <v>28</v>
          </cell>
          <cell r="H500">
            <v>3.5</v>
          </cell>
          <cell r="I500" t="str">
            <v>EUR</v>
          </cell>
          <cell r="J500">
            <v>257</v>
          </cell>
          <cell r="K500" t="str">
            <v>PZ</v>
          </cell>
          <cell r="N500">
            <v>1.3973180923076924</v>
          </cell>
          <cell r="O500">
            <v>0.87260000000000004</v>
          </cell>
        </row>
        <row r="501">
          <cell r="A501">
            <v>154650</v>
          </cell>
          <cell r="B501" t="str">
            <v>eni i-Ride moto   10w-40  20LT SE</v>
          </cell>
          <cell r="C501">
            <v>20</v>
          </cell>
          <cell r="D501">
            <v>17.452000000000002</v>
          </cell>
          <cell r="E501" t="str">
            <v>P</v>
          </cell>
          <cell r="F501" t="str">
            <v>Linea Moto</v>
          </cell>
          <cell r="G501">
            <v>28</v>
          </cell>
          <cell r="H501">
            <v>3.5</v>
          </cell>
          <cell r="I501" t="str">
            <v>EUR</v>
          </cell>
          <cell r="J501">
            <v>84</v>
          </cell>
          <cell r="K501" t="str">
            <v>PZ</v>
          </cell>
          <cell r="N501">
            <v>1.3657577529411764</v>
          </cell>
          <cell r="O501">
            <v>0.87260000000000004</v>
          </cell>
        </row>
        <row r="502">
          <cell r="A502">
            <v>154691</v>
          </cell>
          <cell r="B502" t="str">
            <v>eni i-Ride moto 10w-40 12X1LT TA</v>
          </cell>
          <cell r="C502">
            <v>12</v>
          </cell>
          <cell r="D502">
            <v>10.4712</v>
          </cell>
          <cell r="E502" t="str">
            <v>P</v>
          </cell>
          <cell r="F502" t="str">
            <v>Linea Moto</v>
          </cell>
          <cell r="G502">
            <v>28</v>
          </cell>
          <cell r="H502">
            <v>3.5</v>
          </cell>
          <cell r="I502" t="str">
            <v>EUR</v>
          </cell>
          <cell r="J502">
            <v>54</v>
          </cell>
          <cell r="K502" t="str">
            <v>PZ</v>
          </cell>
          <cell r="N502">
            <v>1.4600751999999999</v>
          </cell>
          <cell r="O502">
            <v>0.87260000000000004</v>
          </cell>
        </row>
        <row r="503">
          <cell r="A503">
            <v>161000</v>
          </cell>
          <cell r="B503" t="str">
            <v>ANTIFREEZE EXTRA        SF</v>
          </cell>
          <cell r="D503">
            <v>1000</v>
          </cell>
          <cell r="E503" t="str">
            <v>A</v>
          </cell>
          <cell r="F503" t="str">
            <v>Antifreeze</v>
          </cell>
          <cell r="G503">
            <v>8</v>
          </cell>
          <cell r="H503">
            <v>3.5</v>
          </cell>
          <cell r="I503" t="str">
            <v>EUR</v>
          </cell>
          <cell r="J503">
            <v>2538.66</v>
          </cell>
          <cell r="K503" t="str">
            <v>TM</v>
          </cell>
          <cell r="L503" t="str">
            <v>000000000000161000</v>
          </cell>
        </row>
        <row r="504">
          <cell r="A504">
            <v>161018</v>
          </cell>
          <cell r="B504" t="str">
            <v>ANTIFREEZE EXTRA 200 KG PZ</v>
          </cell>
          <cell r="D504">
            <v>200</v>
          </cell>
          <cell r="E504" t="str">
            <v>A</v>
          </cell>
          <cell r="F504" t="str">
            <v>Antifreeze</v>
          </cell>
          <cell r="G504">
            <v>8</v>
          </cell>
          <cell r="H504">
            <v>3.5</v>
          </cell>
          <cell r="I504" t="str">
            <v>EUR</v>
          </cell>
          <cell r="J504">
            <v>584.85</v>
          </cell>
          <cell r="K504" t="str">
            <v>PZ</v>
          </cell>
          <cell r="L504" t="str">
            <v>000000000000161018</v>
          </cell>
        </row>
        <row r="505">
          <cell r="A505">
            <v>161023</v>
          </cell>
          <cell r="B505" t="str">
            <v>ANTIFREEZE EXTRA 850 KG CV</v>
          </cell>
          <cell r="D505">
            <v>850</v>
          </cell>
          <cell r="E505" t="str">
            <v>A</v>
          </cell>
          <cell r="F505" t="str">
            <v>Antifreeze</v>
          </cell>
          <cell r="G505">
            <v>8</v>
          </cell>
          <cell r="H505">
            <v>3.5</v>
          </cell>
          <cell r="I505" t="str">
            <v>EUR</v>
          </cell>
          <cell r="J505">
            <v>2512.7399999999998</v>
          </cell>
          <cell r="K505" t="str">
            <v>PZ</v>
          </cell>
          <cell r="L505" t="str">
            <v>000000000000161023</v>
          </cell>
        </row>
        <row r="506">
          <cell r="A506">
            <v>161048</v>
          </cell>
          <cell r="B506" t="str">
            <v>ANTIFREEZE EXTRA  KG 20 SE</v>
          </cell>
          <cell r="D506">
            <v>20</v>
          </cell>
          <cell r="E506" t="str">
            <v>A</v>
          </cell>
          <cell r="F506" t="str">
            <v>Antifreeze</v>
          </cell>
          <cell r="G506">
            <v>8</v>
          </cell>
          <cell r="H506">
            <v>3.5</v>
          </cell>
          <cell r="I506" t="str">
            <v>EUR</v>
          </cell>
          <cell r="J506">
            <v>64.680000000000007</v>
          </cell>
          <cell r="K506" t="str">
            <v>PZ</v>
          </cell>
          <cell r="L506" t="str">
            <v>000000000000161048</v>
          </cell>
        </row>
        <row r="507">
          <cell r="A507">
            <v>161091</v>
          </cell>
          <cell r="B507" t="str">
            <v>ANTIFREEZE EXTRA  12X1 LT TA</v>
          </cell>
          <cell r="D507">
            <v>13.68</v>
          </cell>
          <cell r="E507" t="str">
            <v>A</v>
          </cell>
          <cell r="F507" t="str">
            <v>Antifreeze</v>
          </cell>
          <cell r="G507">
            <v>8</v>
          </cell>
          <cell r="H507">
            <v>3.5</v>
          </cell>
          <cell r="I507" t="str">
            <v>EUR</v>
          </cell>
          <cell r="J507">
            <v>47.34</v>
          </cell>
          <cell r="K507" t="str">
            <v>PZ</v>
          </cell>
          <cell r="L507" t="str">
            <v>000000000000161091</v>
          </cell>
        </row>
        <row r="508">
          <cell r="A508">
            <v>161500</v>
          </cell>
          <cell r="B508" t="str">
            <v>ECO FREEZE              SF</v>
          </cell>
          <cell r="D508">
            <v>1000</v>
          </cell>
          <cell r="E508" t="str">
            <v>A</v>
          </cell>
          <cell r="F508" t="str">
            <v>Antifreeze</v>
          </cell>
          <cell r="G508">
            <v>8</v>
          </cell>
          <cell r="H508">
            <v>3.5</v>
          </cell>
          <cell r="I508" t="str">
            <v>EUR</v>
          </cell>
          <cell r="J508">
            <v>5435.16</v>
          </cell>
          <cell r="K508" t="str">
            <v>TM</v>
          </cell>
          <cell r="L508" t="str">
            <v>000000000000161500</v>
          </cell>
        </row>
        <row r="509">
          <cell r="A509">
            <v>161518</v>
          </cell>
          <cell r="B509" t="str">
            <v>ECO FREEZE       200 KG FS</v>
          </cell>
          <cell r="D509">
            <v>200</v>
          </cell>
          <cell r="E509" t="str">
            <v>A</v>
          </cell>
          <cell r="F509" t="str">
            <v>Antifreeze</v>
          </cell>
          <cell r="G509">
            <v>8</v>
          </cell>
          <cell r="H509">
            <v>3.5</v>
          </cell>
          <cell r="I509" t="str">
            <v>EUR</v>
          </cell>
          <cell r="J509">
            <v>1122.78</v>
          </cell>
          <cell r="K509" t="str">
            <v>PZ</v>
          </cell>
          <cell r="L509" t="str">
            <v>000000000000161518</v>
          </cell>
        </row>
        <row r="510">
          <cell r="A510">
            <v>161600</v>
          </cell>
          <cell r="B510" t="str">
            <v>ECO FREEZE/E            SF</v>
          </cell>
          <cell r="D510">
            <v>1000</v>
          </cell>
          <cell r="E510" t="str">
            <v>A</v>
          </cell>
          <cell r="F510" t="str">
            <v>Antifreeze</v>
          </cell>
          <cell r="G510">
            <v>8</v>
          </cell>
          <cell r="H510">
            <v>3.5</v>
          </cell>
          <cell r="I510" t="str">
            <v>EUR</v>
          </cell>
          <cell r="J510">
            <v>5163.66</v>
          </cell>
          <cell r="K510" t="str">
            <v>TM</v>
          </cell>
          <cell r="L510" t="str">
            <v>000000000000161600</v>
          </cell>
        </row>
        <row r="511">
          <cell r="A511">
            <v>161618</v>
          </cell>
          <cell r="B511" t="str">
            <v>ECO FREEZE/E     200 KG FS</v>
          </cell>
          <cell r="D511">
            <v>200</v>
          </cell>
          <cell r="E511" t="str">
            <v>A</v>
          </cell>
          <cell r="F511" t="str">
            <v>Antifreeze</v>
          </cell>
          <cell r="G511">
            <v>8</v>
          </cell>
          <cell r="H511">
            <v>3.5</v>
          </cell>
          <cell r="I511" t="str">
            <v>EUR</v>
          </cell>
          <cell r="J511">
            <v>1109.8499999999999</v>
          </cell>
          <cell r="K511" t="str">
            <v>PZ</v>
          </cell>
          <cell r="L511" t="str">
            <v>000000000000161618</v>
          </cell>
        </row>
        <row r="512">
          <cell r="A512">
            <v>161623</v>
          </cell>
          <cell r="B512" t="str">
            <v>AGIP ECO FREEZE/E 850 KG CV</v>
          </cell>
          <cell r="D512">
            <v>850</v>
          </cell>
          <cell r="E512" t="str">
            <v>A</v>
          </cell>
          <cell r="F512" t="str">
            <v>Antifreeze</v>
          </cell>
          <cell r="G512">
            <v>8</v>
          </cell>
          <cell r="H512">
            <v>3.5</v>
          </cell>
          <cell r="I512" t="str">
            <v>EUR</v>
          </cell>
          <cell r="J512">
            <v>4743.99</v>
          </cell>
          <cell r="K512" t="str">
            <v>PZ</v>
          </cell>
          <cell r="L512" t="str">
            <v>000000000000161623</v>
          </cell>
        </row>
        <row r="513">
          <cell r="A513">
            <v>163500</v>
          </cell>
          <cell r="B513" t="str">
            <v>ECOPERMANENT            SF</v>
          </cell>
          <cell r="D513">
            <v>1000</v>
          </cell>
          <cell r="E513" t="str">
            <v>A</v>
          </cell>
          <cell r="F513" t="str">
            <v>Antifreeze</v>
          </cell>
          <cell r="G513">
            <v>8</v>
          </cell>
          <cell r="H513">
            <v>3.5</v>
          </cell>
          <cell r="I513" t="str">
            <v>EUR</v>
          </cell>
          <cell r="J513">
            <v>1897.53</v>
          </cell>
          <cell r="K513" t="str">
            <v>TM</v>
          </cell>
          <cell r="L513" t="str">
            <v>000000000000163500</v>
          </cell>
        </row>
        <row r="514">
          <cell r="A514">
            <v>163518</v>
          </cell>
          <cell r="B514" t="str">
            <v>ECOPERMANENT     200 KG FS</v>
          </cell>
          <cell r="D514">
            <v>200</v>
          </cell>
          <cell r="E514" t="str">
            <v>A</v>
          </cell>
          <cell r="F514" t="str">
            <v>Antifreeze</v>
          </cell>
          <cell r="G514">
            <v>8</v>
          </cell>
          <cell r="H514">
            <v>3.5</v>
          </cell>
          <cell r="I514" t="str">
            <v>EUR</v>
          </cell>
          <cell r="J514">
            <v>456.67</v>
          </cell>
          <cell r="K514" t="str">
            <v>PZ</v>
          </cell>
          <cell r="L514" t="str">
            <v>000000000000163518</v>
          </cell>
        </row>
        <row r="515">
          <cell r="A515">
            <v>163523</v>
          </cell>
          <cell r="B515" t="str">
            <v>ECO PERMANENT    850 KG CV</v>
          </cell>
          <cell r="D515">
            <v>850</v>
          </cell>
          <cell r="E515" t="str">
            <v>A</v>
          </cell>
          <cell r="F515" t="str">
            <v>Antifreeze</v>
          </cell>
          <cell r="G515">
            <v>8</v>
          </cell>
          <cell r="H515">
            <v>3.5</v>
          </cell>
          <cell r="I515" t="str">
            <v>EUR</v>
          </cell>
          <cell r="J515">
            <v>1967.78</v>
          </cell>
          <cell r="K515" t="str">
            <v>PZ</v>
          </cell>
          <cell r="L515" t="str">
            <v>000000000000163523</v>
          </cell>
        </row>
        <row r="516">
          <cell r="A516">
            <v>163591</v>
          </cell>
          <cell r="B516" t="str">
            <v>ECO PERMANENT     12X1 LT TA</v>
          </cell>
          <cell r="D516">
            <v>12.96</v>
          </cell>
          <cell r="E516" t="str">
            <v>A</v>
          </cell>
          <cell r="F516" t="str">
            <v>Antifreeze</v>
          </cell>
          <cell r="G516">
            <v>8</v>
          </cell>
          <cell r="H516">
            <v>3.5</v>
          </cell>
          <cell r="I516" t="str">
            <v>EUR</v>
          </cell>
          <cell r="J516">
            <v>36.97</v>
          </cell>
          <cell r="K516" t="str">
            <v>PZ</v>
          </cell>
          <cell r="L516" t="str">
            <v>000000000000163591</v>
          </cell>
        </row>
        <row r="517">
          <cell r="A517">
            <v>165000</v>
          </cell>
          <cell r="B517" t="str">
            <v>BRAKE FLUID DOT 4       SF</v>
          </cell>
          <cell r="D517">
            <v>1000</v>
          </cell>
          <cell r="E517" t="str">
            <v>A</v>
          </cell>
          <cell r="F517" t="str">
            <v>Specialita' altre</v>
          </cell>
          <cell r="G517">
            <v>9</v>
          </cell>
          <cell r="H517">
            <v>2</v>
          </cell>
          <cell r="I517" t="str">
            <v>EUR</v>
          </cell>
          <cell r="J517">
            <v>2330.66</v>
          </cell>
          <cell r="K517" t="str">
            <v>TM</v>
          </cell>
          <cell r="L517" t="str">
            <v>000000000000165000</v>
          </cell>
        </row>
        <row r="518">
          <cell r="A518">
            <v>165004</v>
          </cell>
          <cell r="B518" t="str">
            <v>BRAKE FL. DOT 4 24X1/4 L TA</v>
          </cell>
          <cell r="D518">
            <v>6.4320000000000004</v>
          </cell>
          <cell r="E518" t="str">
            <v>A</v>
          </cell>
          <cell r="F518" t="str">
            <v>Specialita' altre</v>
          </cell>
          <cell r="G518">
            <v>9</v>
          </cell>
          <cell r="H518">
            <v>2</v>
          </cell>
          <cell r="I518" t="str">
            <v>EUR</v>
          </cell>
          <cell r="J518">
            <v>65.08</v>
          </cell>
          <cell r="K518" t="str">
            <v>PZ</v>
          </cell>
          <cell r="L518" t="str">
            <v>000000000000165004</v>
          </cell>
        </row>
        <row r="519">
          <cell r="A519">
            <v>165019</v>
          </cell>
          <cell r="B519" t="str">
            <v>BRAKE FLUID DOT4 210 KG FS</v>
          </cell>
          <cell r="D519">
            <v>210</v>
          </cell>
          <cell r="E519" t="str">
            <v>A</v>
          </cell>
          <cell r="F519" t="str">
            <v>Specialita' altre</v>
          </cell>
          <cell r="G519">
            <v>9</v>
          </cell>
          <cell r="H519">
            <v>2</v>
          </cell>
          <cell r="I519" t="str">
            <v>EUR</v>
          </cell>
          <cell r="J519">
            <v>534.27</v>
          </cell>
          <cell r="K519" t="str">
            <v>PZ</v>
          </cell>
          <cell r="L519" t="str">
            <v>000000000000165019</v>
          </cell>
        </row>
        <row r="520">
          <cell r="A520">
            <v>165030</v>
          </cell>
          <cell r="B520" t="str">
            <v>BRAKE FLUID DOT 4 54 KG FT</v>
          </cell>
          <cell r="D520">
            <v>54</v>
          </cell>
          <cell r="E520" t="str">
            <v>A</v>
          </cell>
          <cell r="F520" t="str">
            <v>Specialita' altre</v>
          </cell>
          <cell r="G520">
            <v>9</v>
          </cell>
          <cell r="H520">
            <v>2</v>
          </cell>
          <cell r="I520" t="str">
            <v>EUR</v>
          </cell>
          <cell r="J520">
            <v>149.26</v>
          </cell>
          <cell r="K520" t="str">
            <v>PZ</v>
          </cell>
          <cell r="L520" t="str">
            <v>000000000000165030</v>
          </cell>
        </row>
        <row r="521">
          <cell r="A521">
            <v>165083</v>
          </cell>
          <cell r="B521" t="str">
            <v>BRAKE FLUID DOT-4 12x1lt</v>
          </cell>
          <cell r="D521">
            <v>12.864000000000001</v>
          </cell>
          <cell r="E521" t="str">
            <v>A</v>
          </cell>
          <cell r="F521" t="str">
            <v>Specialita' altre</v>
          </cell>
          <cell r="G521">
            <v>9</v>
          </cell>
          <cell r="H521">
            <v>2</v>
          </cell>
          <cell r="I521" t="str">
            <v>EUR</v>
          </cell>
          <cell r="J521">
            <v>40.770000000000003</v>
          </cell>
          <cell r="K521" t="str">
            <v>PZ</v>
          </cell>
          <cell r="L521" t="str">
            <v>000000000000165083</v>
          </cell>
        </row>
        <row r="522">
          <cell r="A522">
            <v>165100</v>
          </cell>
          <cell r="B522" t="str">
            <v>BRAKE FLUID DOT 4 PLUS  SF</v>
          </cell>
          <cell r="D522">
            <v>1000</v>
          </cell>
          <cell r="E522" t="str">
            <v>A</v>
          </cell>
          <cell r="F522" t="str">
            <v>Specialita' altre</v>
          </cell>
          <cell r="G522">
            <v>9</v>
          </cell>
          <cell r="H522">
            <v>2</v>
          </cell>
          <cell r="I522" t="str">
            <v>EUR</v>
          </cell>
          <cell r="J522">
            <v>9150.66</v>
          </cell>
          <cell r="K522" t="str">
            <v>TM</v>
          </cell>
          <cell r="L522" t="str">
            <v>000000000000165100</v>
          </cell>
        </row>
        <row r="523">
          <cell r="A523">
            <v>165111</v>
          </cell>
          <cell r="B523" t="str">
            <v>BRAKE FLUID DOT 4 PLUS 180 KG FS</v>
          </cell>
          <cell r="D523">
            <v>180</v>
          </cell>
          <cell r="E523" t="str">
            <v>A</v>
          </cell>
          <cell r="F523" t="str">
            <v>Specialita' altre</v>
          </cell>
          <cell r="G523">
            <v>9</v>
          </cell>
          <cell r="H523">
            <v>2</v>
          </cell>
          <cell r="I523" t="str">
            <v>EUR</v>
          </cell>
          <cell r="J523">
            <v>1689.28</v>
          </cell>
          <cell r="K523" t="str">
            <v>PZ</v>
          </cell>
          <cell r="L523" t="str">
            <v>000000000000165111</v>
          </cell>
        </row>
        <row r="524">
          <cell r="A524">
            <v>165156</v>
          </cell>
          <cell r="B524" t="str">
            <v>BRAKE FLUID DOT 4 PLUS LT 5 SE</v>
          </cell>
          <cell r="D524">
            <v>5.3</v>
          </cell>
          <cell r="E524" t="str">
            <v>A</v>
          </cell>
          <cell r="F524" t="str">
            <v>Specialita' altre</v>
          </cell>
          <cell r="G524">
            <v>9</v>
          </cell>
          <cell r="H524">
            <v>2</v>
          </cell>
          <cell r="I524" t="str">
            <v>EUR</v>
          </cell>
          <cell r="J524">
            <v>51.74</v>
          </cell>
          <cell r="K524" t="str">
            <v>PZ</v>
          </cell>
          <cell r="L524" t="str">
            <v>000000000000165156</v>
          </cell>
        </row>
        <row r="525">
          <cell r="A525">
            <v>167118</v>
          </cell>
          <cell r="B525" t="str">
            <v>NAFTAL CHELLALA ANTIFREEZE   KG 200 FS</v>
          </cell>
          <cell r="D525">
            <v>200</v>
          </cell>
          <cell r="E525" t="str">
            <v>A</v>
          </cell>
          <cell r="F525" t="str">
            <v>Antifreeze</v>
          </cell>
          <cell r="G525">
            <v>8</v>
          </cell>
          <cell r="H525">
            <v>3.5</v>
          </cell>
          <cell r="I525" t="str">
            <v>EUR</v>
          </cell>
          <cell r="J525">
            <v>600.79</v>
          </cell>
          <cell r="K525" t="str">
            <v>PZ</v>
          </cell>
          <cell r="L525" t="str">
            <v>000000000000167118</v>
          </cell>
        </row>
        <row r="526">
          <cell r="A526">
            <v>171600</v>
          </cell>
          <cell r="B526" t="str">
            <v>GREASE 15         SF</v>
          </cell>
          <cell r="D526">
            <v>1000</v>
          </cell>
          <cell r="E526" t="str">
            <v>P</v>
          </cell>
          <cell r="F526" t="str">
            <v>GRASSI AUTO</v>
          </cell>
          <cell r="G526">
            <v>7</v>
          </cell>
          <cell r="H526">
            <v>2</v>
          </cell>
          <cell r="I526" t="str">
            <v>EUR</v>
          </cell>
          <cell r="J526">
            <v>2120.59</v>
          </cell>
          <cell r="K526" t="str">
            <v>TM</v>
          </cell>
          <cell r="L526" t="str">
            <v>000000000000171600</v>
          </cell>
        </row>
        <row r="527">
          <cell r="A527">
            <v>171625</v>
          </cell>
          <cell r="B527" t="str">
            <v>GREASE 15  KG 180   FS</v>
          </cell>
          <cell r="D527">
            <v>180</v>
          </cell>
          <cell r="E527" t="str">
            <v>P</v>
          </cell>
          <cell r="F527" t="str">
            <v>GRASSI AUTO</v>
          </cell>
          <cell r="G527">
            <v>7</v>
          </cell>
          <cell r="H527">
            <v>2</v>
          </cell>
          <cell r="I527" t="str">
            <v>EUR</v>
          </cell>
          <cell r="J527">
            <v>427.91</v>
          </cell>
          <cell r="K527" t="str">
            <v>PZ</v>
          </cell>
          <cell r="L527" t="str">
            <v>000000000000171625</v>
          </cell>
        </row>
        <row r="528">
          <cell r="A528">
            <v>171654</v>
          </cell>
          <cell r="B528" t="str">
            <v>GREASE 15  KG 18    SE</v>
          </cell>
          <cell r="D528">
            <v>18</v>
          </cell>
          <cell r="E528" t="str">
            <v>P</v>
          </cell>
          <cell r="F528" t="str">
            <v>GRASSI AUTO</v>
          </cell>
          <cell r="G528">
            <v>7</v>
          </cell>
          <cell r="H528">
            <v>2</v>
          </cell>
          <cell r="I528" t="str">
            <v>EUR</v>
          </cell>
          <cell r="J528">
            <v>46.37</v>
          </cell>
          <cell r="K528" t="str">
            <v>PZ</v>
          </cell>
          <cell r="L528" t="str">
            <v>000000000000171654</v>
          </cell>
        </row>
        <row r="529">
          <cell r="A529">
            <v>171676</v>
          </cell>
          <cell r="B529" t="str">
            <v>GREASE 15  5 KG      SE</v>
          </cell>
          <cell r="D529">
            <v>5</v>
          </cell>
          <cell r="E529" t="str">
            <v>P</v>
          </cell>
          <cell r="F529" t="str">
            <v>GRASSI AUTO</v>
          </cell>
          <cell r="G529">
            <v>7</v>
          </cell>
          <cell r="H529">
            <v>2</v>
          </cell>
          <cell r="I529" t="str">
            <v>EUR</v>
          </cell>
          <cell r="J529">
            <v>15.57</v>
          </cell>
          <cell r="K529" t="str">
            <v>PZ</v>
          </cell>
          <cell r="L529" t="str">
            <v>000000000000171676</v>
          </cell>
        </row>
        <row r="530">
          <cell r="A530">
            <v>171900</v>
          </cell>
          <cell r="B530" t="str">
            <v>GREASE 16           SF</v>
          </cell>
          <cell r="D530">
            <v>1000</v>
          </cell>
          <cell r="E530" t="str">
            <v>P</v>
          </cell>
          <cell r="F530" t="str">
            <v>GRASSI AUTO</v>
          </cell>
          <cell r="G530">
            <v>7</v>
          </cell>
          <cell r="H530">
            <v>2</v>
          </cell>
          <cell r="I530" t="str">
            <v>EUR</v>
          </cell>
          <cell r="J530">
            <v>2157.62</v>
          </cell>
          <cell r="K530" t="str">
            <v>TM</v>
          </cell>
          <cell r="L530" t="str">
            <v>000000000000171900</v>
          </cell>
        </row>
        <row r="531">
          <cell r="A531">
            <v>171925</v>
          </cell>
          <cell r="B531" t="str">
            <v>GREASE 16 KG 180    FS</v>
          </cell>
          <cell r="D531">
            <v>180</v>
          </cell>
          <cell r="E531" t="str">
            <v>P</v>
          </cell>
          <cell r="F531" t="str">
            <v>GRASSI AUTO</v>
          </cell>
          <cell r="G531">
            <v>7</v>
          </cell>
          <cell r="H531">
            <v>2</v>
          </cell>
          <cell r="I531" t="str">
            <v>EUR</v>
          </cell>
          <cell r="J531">
            <v>434.58</v>
          </cell>
          <cell r="K531" t="str">
            <v>PZ</v>
          </cell>
          <cell r="L531" t="str">
            <v>000000000000171925</v>
          </cell>
        </row>
        <row r="532">
          <cell r="A532">
            <v>171954</v>
          </cell>
          <cell r="B532" t="str">
            <v>GREASE 16   KG 18    SE</v>
          </cell>
          <cell r="D532">
            <v>18</v>
          </cell>
          <cell r="E532" t="str">
            <v>P</v>
          </cell>
          <cell r="F532" t="str">
            <v>GRASSI AUTO</v>
          </cell>
          <cell r="G532">
            <v>7</v>
          </cell>
          <cell r="H532">
            <v>2</v>
          </cell>
          <cell r="I532" t="str">
            <v>EUR</v>
          </cell>
          <cell r="J532">
            <v>47.04</v>
          </cell>
          <cell r="K532" t="str">
            <v>PZ</v>
          </cell>
          <cell r="L532" t="str">
            <v>000000000000171954</v>
          </cell>
        </row>
        <row r="533">
          <cell r="A533">
            <v>171976</v>
          </cell>
          <cell r="B533" t="str">
            <v>GREASE 16  5 KG      SE</v>
          </cell>
          <cell r="D533">
            <v>5</v>
          </cell>
          <cell r="E533" t="str">
            <v>P</v>
          </cell>
          <cell r="F533" t="str">
            <v>GRASSI AUTO</v>
          </cell>
          <cell r="G533">
            <v>7</v>
          </cell>
          <cell r="H533">
            <v>2</v>
          </cell>
          <cell r="I533" t="str">
            <v>EUR</v>
          </cell>
          <cell r="J533">
            <v>15.76</v>
          </cell>
          <cell r="K533" t="str">
            <v>PZ</v>
          </cell>
          <cell r="L533" t="str">
            <v>000000000000171976</v>
          </cell>
        </row>
        <row r="534">
          <cell r="A534">
            <v>171988</v>
          </cell>
          <cell r="B534" t="str">
            <v>GREASE 16 12X1 KG   BA</v>
          </cell>
          <cell r="D534">
            <v>12</v>
          </cell>
          <cell r="E534" t="str">
            <v>P</v>
          </cell>
          <cell r="F534" t="str">
            <v>GRASSI AUTO</v>
          </cell>
          <cell r="G534">
            <v>7</v>
          </cell>
          <cell r="H534">
            <v>2</v>
          </cell>
          <cell r="I534" t="str">
            <v>EUR</v>
          </cell>
          <cell r="J534">
            <v>41.61</v>
          </cell>
          <cell r="K534" t="str">
            <v>PZ</v>
          </cell>
          <cell r="L534" t="str">
            <v>000000000000171988</v>
          </cell>
        </row>
        <row r="535">
          <cell r="A535">
            <v>172093</v>
          </cell>
          <cell r="B535" t="str">
            <v>MP GREASE SENZA POMPA</v>
          </cell>
          <cell r="D535">
            <v>9</v>
          </cell>
          <cell r="E535" t="str">
            <v>A</v>
          </cell>
          <cell r="F535" t="str">
            <v>GRASSI AUTO</v>
          </cell>
          <cell r="G535">
            <v>7</v>
          </cell>
          <cell r="H535">
            <v>2</v>
          </cell>
          <cell r="I535" t="str">
            <v>EUR</v>
          </cell>
          <cell r="J535">
            <v>37.159999999999997</v>
          </cell>
          <cell r="K535" t="str">
            <v>PZ</v>
          </cell>
          <cell r="L535" t="str">
            <v>000000000000172093</v>
          </cell>
        </row>
        <row r="536">
          <cell r="A536">
            <v>172193</v>
          </cell>
          <cell r="B536" t="str">
            <v>MP GREASE CON POMPA</v>
          </cell>
          <cell r="D536">
            <v>18</v>
          </cell>
          <cell r="E536" t="str">
            <v>A</v>
          </cell>
          <cell r="F536" t="str">
            <v>GRASSI AUTO</v>
          </cell>
          <cell r="G536">
            <v>7</v>
          </cell>
          <cell r="H536">
            <v>2</v>
          </cell>
          <cell r="I536" t="str">
            <v>EUR</v>
          </cell>
          <cell r="J536">
            <v>96.99</v>
          </cell>
          <cell r="K536" t="str">
            <v>PZ</v>
          </cell>
          <cell r="L536" t="str">
            <v>000000000000172193</v>
          </cell>
        </row>
        <row r="537">
          <cell r="A537">
            <v>172294</v>
          </cell>
          <cell r="B537" t="str">
            <v>MP GREASE SENZA POMPA VE</v>
          </cell>
          <cell r="D537">
            <v>9</v>
          </cell>
          <cell r="E537" t="str">
            <v>A</v>
          </cell>
          <cell r="F537" t="str">
            <v>GRASSI AUTO</v>
          </cell>
          <cell r="G537">
            <v>7</v>
          </cell>
          <cell r="H537">
            <v>2</v>
          </cell>
          <cell r="I537" t="str">
            <v>EUR</v>
          </cell>
          <cell r="J537">
            <v>40.25</v>
          </cell>
          <cell r="K537" t="str">
            <v>PZ</v>
          </cell>
          <cell r="L537" t="str">
            <v>000000000000172294</v>
          </cell>
        </row>
        <row r="538">
          <cell r="A538">
            <v>172394</v>
          </cell>
          <cell r="B538" t="str">
            <v>MP GREASE CON POMPA VE</v>
          </cell>
          <cell r="D538">
            <v>18</v>
          </cell>
          <cell r="E538" t="str">
            <v>A</v>
          </cell>
          <cell r="F538" t="str">
            <v>GRASSI AUTO</v>
          </cell>
          <cell r="G538">
            <v>7</v>
          </cell>
          <cell r="H538">
            <v>2</v>
          </cell>
          <cell r="I538" t="str">
            <v>EUR</v>
          </cell>
          <cell r="J538">
            <v>99.7</v>
          </cell>
          <cell r="K538" t="str">
            <v>PZ</v>
          </cell>
          <cell r="L538" t="str">
            <v>000000000000172394</v>
          </cell>
        </row>
        <row r="539">
          <cell r="A539">
            <v>174500</v>
          </cell>
          <cell r="B539" t="str">
            <v>GREASE 30   2    SF</v>
          </cell>
          <cell r="D539">
            <v>1000</v>
          </cell>
          <cell r="E539" t="str">
            <v>P</v>
          </cell>
          <cell r="F539" t="str">
            <v>GRASSI AUTO</v>
          </cell>
          <cell r="G539">
            <v>7</v>
          </cell>
          <cell r="H539">
            <v>2</v>
          </cell>
          <cell r="I539" t="str">
            <v>EUR</v>
          </cell>
          <cell r="J539">
            <v>2316.64</v>
          </cell>
          <cell r="K539" t="str">
            <v>TM</v>
          </cell>
          <cell r="L539" t="str">
            <v>000000000000174500</v>
          </cell>
        </row>
        <row r="540">
          <cell r="A540">
            <v>174525</v>
          </cell>
          <cell r="B540" t="str">
            <v>GREASE 30  2  180 KG FS</v>
          </cell>
          <cell r="D540">
            <v>180</v>
          </cell>
          <cell r="E540" t="str">
            <v>P</v>
          </cell>
          <cell r="F540" t="str">
            <v>GRASSI AUTO</v>
          </cell>
          <cell r="G540">
            <v>7</v>
          </cell>
          <cell r="H540">
            <v>2</v>
          </cell>
          <cell r="I540" t="str">
            <v>EUR</v>
          </cell>
          <cell r="J540">
            <v>482.68</v>
          </cell>
          <cell r="K540" t="str">
            <v>PZ</v>
          </cell>
          <cell r="L540" t="str">
            <v>000000000000174525</v>
          </cell>
        </row>
        <row r="541">
          <cell r="A541">
            <v>174554</v>
          </cell>
          <cell r="B541" t="str">
            <v>GREASE 30  2  KG 18  SE</v>
          </cell>
          <cell r="D541">
            <v>18</v>
          </cell>
          <cell r="E541" t="str">
            <v>P</v>
          </cell>
          <cell r="F541" t="str">
            <v>GRASSI AUTO</v>
          </cell>
          <cell r="G541">
            <v>7</v>
          </cell>
          <cell r="H541">
            <v>2</v>
          </cell>
          <cell r="I541" t="str">
            <v>EUR</v>
          </cell>
          <cell r="J541">
            <v>49.9</v>
          </cell>
          <cell r="K541" t="str">
            <v>PZ</v>
          </cell>
          <cell r="L541" t="str">
            <v>000000000000174554</v>
          </cell>
        </row>
        <row r="542">
          <cell r="A542">
            <v>174576</v>
          </cell>
          <cell r="B542" t="str">
            <v>GREASE 30 2 KG.5     SE</v>
          </cell>
          <cell r="D542">
            <v>5</v>
          </cell>
          <cell r="E542" t="str">
            <v>P</v>
          </cell>
          <cell r="F542" t="str">
            <v>GRASSI AUTO</v>
          </cell>
          <cell r="G542">
            <v>7</v>
          </cell>
          <cell r="H542">
            <v>2</v>
          </cell>
          <cell r="I542" t="str">
            <v>EUR</v>
          </cell>
          <cell r="J542">
            <v>16.29</v>
          </cell>
          <cell r="K542" t="str">
            <v>PZ</v>
          </cell>
          <cell r="L542" t="str">
            <v>000000000000174576</v>
          </cell>
        </row>
        <row r="543">
          <cell r="A543">
            <v>174588</v>
          </cell>
          <cell r="B543" t="str">
            <v>GREASE 30   2  12X1 BA</v>
          </cell>
          <cell r="D543">
            <v>12</v>
          </cell>
          <cell r="E543" t="str">
            <v>P</v>
          </cell>
          <cell r="F543" t="str">
            <v>GRASSI AUTO</v>
          </cell>
          <cell r="G543">
            <v>7</v>
          </cell>
          <cell r="H543">
            <v>2</v>
          </cell>
          <cell r="I543" t="str">
            <v>EUR</v>
          </cell>
          <cell r="J543">
            <v>43.51</v>
          </cell>
          <cell r="K543" t="str">
            <v>PZ</v>
          </cell>
          <cell r="L543" t="str">
            <v>000000000000174588</v>
          </cell>
        </row>
        <row r="544">
          <cell r="A544">
            <v>176000</v>
          </cell>
          <cell r="B544" t="str">
            <v>GREASE 33 FD            SF</v>
          </cell>
          <cell r="D544">
            <v>1000</v>
          </cell>
          <cell r="E544" t="str">
            <v>P</v>
          </cell>
          <cell r="F544" t="str">
            <v>GRASSI AUTO</v>
          </cell>
          <cell r="G544">
            <v>7</v>
          </cell>
          <cell r="H544">
            <v>2</v>
          </cell>
          <cell r="I544" t="str">
            <v>EUR</v>
          </cell>
          <cell r="J544">
            <v>2572.67</v>
          </cell>
          <cell r="K544" t="str">
            <v>TM</v>
          </cell>
          <cell r="L544" t="str">
            <v>000000000000176000</v>
          </cell>
        </row>
        <row r="545">
          <cell r="A545">
            <v>176025</v>
          </cell>
          <cell r="B545" t="str">
            <v>GREASE 33 FD     KG 180 FS</v>
          </cell>
          <cell r="D545">
            <v>180</v>
          </cell>
          <cell r="E545" t="str">
            <v>P</v>
          </cell>
          <cell r="F545" t="str">
            <v>GRASSI AUTO</v>
          </cell>
          <cell r="G545">
            <v>7</v>
          </cell>
          <cell r="H545">
            <v>2</v>
          </cell>
          <cell r="I545" t="str">
            <v>EUR</v>
          </cell>
          <cell r="J545">
            <v>509.29</v>
          </cell>
          <cell r="K545" t="str">
            <v>PZ</v>
          </cell>
          <cell r="L545" t="str">
            <v>000000000000176025</v>
          </cell>
        </row>
        <row r="546">
          <cell r="A546">
            <v>176054</v>
          </cell>
          <cell r="B546" t="str">
            <v>GREASE 33 FD      20 LT SE</v>
          </cell>
          <cell r="D546">
            <v>18</v>
          </cell>
          <cell r="E546" t="str">
            <v>P</v>
          </cell>
          <cell r="F546" t="str">
            <v>GRASSI AUTO</v>
          </cell>
          <cell r="G546">
            <v>7</v>
          </cell>
          <cell r="H546">
            <v>2</v>
          </cell>
          <cell r="I546" t="str">
            <v>EUR</v>
          </cell>
          <cell r="J546">
            <v>54.51</v>
          </cell>
          <cell r="K546" t="str">
            <v>PZ</v>
          </cell>
          <cell r="L546" t="str">
            <v>000000000000176054</v>
          </cell>
        </row>
        <row r="547">
          <cell r="A547">
            <v>176076</v>
          </cell>
          <cell r="B547" t="str">
            <v>GREASE 33 FD 5 KG       SE</v>
          </cell>
          <cell r="D547">
            <v>5</v>
          </cell>
          <cell r="E547" t="str">
            <v>P</v>
          </cell>
          <cell r="F547" t="str">
            <v>GRASSI AUTO</v>
          </cell>
          <cell r="G547">
            <v>7</v>
          </cell>
          <cell r="H547">
            <v>2</v>
          </cell>
          <cell r="I547" t="str">
            <v>EUR</v>
          </cell>
          <cell r="J547">
            <v>17.8</v>
          </cell>
          <cell r="K547" t="str">
            <v>PZ</v>
          </cell>
          <cell r="L547" t="str">
            <v>000000000000176076</v>
          </cell>
        </row>
        <row r="548">
          <cell r="A548">
            <v>212100</v>
          </cell>
          <cell r="B548" t="str">
            <v>SIC C 150               SF</v>
          </cell>
          <cell r="D548">
            <v>1000</v>
          </cell>
          <cell r="E548" t="str">
            <v>P</v>
          </cell>
          <cell r="F548" t="str">
            <v>SIC C,DICREA,BETULA</v>
          </cell>
          <cell r="G548">
            <v>16</v>
          </cell>
          <cell r="H548">
            <v>2</v>
          </cell>
          <cell r="I548" t="str">
            <v>EUR</v>
          </cell>
          <cell r="J548">
            <v>1824.58</v>
          </cell>
          <cell r="K548" t="str">
            <v>TM</v>
          </cell>
          <cell r="L548" t="str">
            <v>000000000000212100</v>
          </cell>
        </row>
        <row r="549">
          <cell r="A549">
            <v>212111</v>
          </cell>
          <cell r="B549" t="str">
            <v>SIC C 150        180 KG FS</v>
          </cell>
          <cell r="D549">
            <v>180</v>
          </cell>
          <cell r="E549" t="str">
            <v>P</v>
          </cell>
          <cell r="F549" t="str">
            <v>SIC C,DICREA,BETULA</v>
          </cell>
          <cell r="G549">
            <v>16</v>
          </cell>
          <cell r="H549">
            <v>2</v>
          </cell>
          <cell r="I549" t="str">
            <v>EUR</v>
          </cell>
          <cell r="J549">
            <v>370.68</v>
          </cell>
          <cell r="K549" t="str">
            <v>PZ</v>
          </cell>
          <cell r="L549" t="str">
            <v>000000000000212111</v>
          </cell>
        </row>
        <row r="550">
          <cell r="A550">
            <v>212123</v>
          </cell>
          <cell r="B550" t="str">
            <v>SIC C 150        850 KG CV</v>
          </cell>
          <cell r="D550">
            <v>850</v>
          </cell>
          <cell r="E550" t="str">
            <v>P</v>
          </cell>
          <cell r="F550" t="str">
            <v>SIC C,DICREA,BETULA</v>
          </cell>
          <cell r="G550">
            <v>16</v>
          </cell>
          <cell r="H550">
            <v>2</v>
          </cell>
          <cell r="I550" t="str">
            <v>EUR</v>
          </cell>
          <cell r="J550">
            <v>1753.59</v>
          </cell>
          <cell r="K550" t="str">
            <v>PZ</v>
          </cell>
          <cell r="L550" t="str">
            <v>000000000000212123</v>
          </cell>
        </row>
        <row r="551">
          <cell r="A551">
            <v>212200</v>
          </cell>
          <cell r="B551" t="str">
            <v>SIC C 220               SF</v>
          </cell>
          <cell r="D551">
            <v>1000</v>
          </cell>
          <cell r="E551" t="str">
            <v>P</v>
          </cell>
          <cell r="F551" t="str">
            <v>SIC C,DICREA,BETULA</v>
          </cell>
          <cell r="G551">
            <v>16</v>
          </cell>
          <cell r="H551">
            <v>2</v>
          </cell>
          <cell r="I551" t="str">
            <v>EUR</v>
          </cell>
          <cell r="J551">
            <v>1901.93</v>
          </cell>
          <cell r="K551" t="str">
            <v>TM</v>
          </cell>
          <cell r="L551" t="str">
            <v>000000000000212200</v>
          </cell>
        </row>
        <row r="552">
          <cell r="A552">
            <v>212211</v>
          </cell>
          <cell r="B552" t="str">
            <v>SIC C 220        180 KG FS</v>
          </cell>
          <cell r="D552">
            <v>180</v>
          </cell>
          <cell r="E552" t="str">
            <v>P</v>
          </cell>
          <cell r="F552" t="str">
            <v>SIC C,DICREA,BETULA</v>
          </cell>
          <cell r="G552">
            <v>16</v>
          </cell>
          <cell r="H552">
            <v>2</v>
          </cell>
          <cell r="I552" t="str">
            <v>EUR</v>
          </cell>
          <cell r="J552">
            <v>384.61</v>
          </cell>
          <cell r="K552" t="str">
            <v>PZ</v>
          </cell>
          <cell r="L552" t="str">
            <v>000000000000212211</v>
          </cell>
        </row>
        <row r="553">
          <cell r="A553">
            <v>212223</v>
          </cell>
          <cell r="B553" t="str">
            <v>SIC C 220        850 KG CV</v>
          </cell>
          <cell r="D553">
            <v>850</v>
          </cell>
          <cell r="E553" t="str">
            <v>P</v>
          </cell>
          <cell r="F553" t="str">
            <v>SIC C,DICREA,BETULA</v>
          </cell>
          <cell r="G553">
            <v>16</v>
          </cell>
          <cell r="H553">
            <v>2</v>
          </cell>
          <cell r="I553" t="str">
            <v>EUR</v>
          </cell>
          <cell r="J553">
            <v>1819.32</v>
          </cell>
          <cell r="K553" t="str">
            <v>PZ</v>
          </cell>
          <cell r="L553" t="str">
            <v>000000000000212223</v>
          </cell>
        </row>
        <row r="554">
          <cell r="A554">
            <v>212300</v>
          </cell>
          <cell r="B554" t="str">
            <v>OPL 5         SF</v>
          </cell>
          <cell r="D554">
            <v>1000</v>
          </cell>
          <cell r="E554" t="str">
            <v>P</v>
          </cell>
          <cell r="F554" t="str">
            <v>RADULA,BLAS.LH,HLIFT</v>
          </cell>
          <cell r="G554">
            <v>22</v>
          </cell>
          <cell r="H554">
            <v>2</v>
          </cell>
          <cell r="I554" t="str">
            <v>EUR</v>
          </cell>
          <cell r="J554">
            <v>2089.1999999999998</v>
          </cell>
          <cell r="K554" t="str">
            <v>TM</v>
          </cell>
          <cell r="L554" t="str">
            <v>000000000000212300</v>
          </cell>
        </row>
        <row r="555">
          <cell r="A555">
            <v>212312</v>
          </cell>
          <cell r="B555" t="str">
            <v>OPL 5      KG 170   FS</v>
          </cell>
          <cell r="D555">
            <v>170</v>
          </cell>
          <cell r="E555" t="str">
            <v>P</v>
          </cell>
          <cell r="F555" t="str">
            <v>RADULA,BLAS.LH,HLIFT</v>
          </cell>
          <cell r="G555">
            <v>22</v>
          </cell>
          <cell r="H555">
            <v>2</v>
          </cell>
          <cell r="I555" t="str">
            <v>EUR</v>
          </cell>
          <cell r="J555">
            <v>396.69</v>
          </cell>
          <cell r="K555" t="str">
            <v>PZ</v>
          </cell>
          <cell r="L555" t="str">
            <v>000000000000212312</v>
          </cell>
        </row>
        <row r="556">
          <cell r="A556">
            <v>213200</v>
          </cell>
          <cell r="B556" t="str">
            <v>RADULA 32               SF</v>
          </cell>
          <cell r="D556">
            <v>1000</v>
          </cell>
          <cell r="E556" t="str">
            <v>P</v>
          </cell>
          <cell r="F556" t="str">
            <v>RADULA,BLAS.LH,HLIFT</v>
          </cell>
          <cell r="G556">
            <v>22</v>
          </cell>
          <cell r="H556">
            <v>2</v>
          </cell>
          <cell r="I556" t="str">
            <v>EUR</v>
          </cell>
          <cell r="J556">
            <v>1382.5</v>
          </cell>
          <cell r="K556" t="str">
            <v>TM</v>
          </cell>
          <cell r="L556" t="str">
            <v>000000000000213200</v>
          </cell>
        </row>
        <row r="557">
          <cell r="A557">
            <v>213212</v>
          </cell>
          <cell r="B557" t="str">
            <v>RADULA 32        170 KG FS</v>
          </cell>
          <cell r="D557">
            <v>170</v>
          </cell>
          <cell r="E557" t="str">
            <v>P</v>
          </cell>
          <cell r="F557" t="str">
            <v>RADULA,BLAS.LH,HLIFT</v>
          </cell>
          <cell r="G557">
            <v>22</v>
          </cell>
          <cell r="H557">
            <v>2</v>
          </cell>
          <cell r="I557" t="str">
            <v>EUR</v>
          </cell>
          <cell r="J557">
            <v>276.43</v>
          </cell>
          <cell r="K557" t="str">
            <v>PZ</v>
          </cell>
          <cell r="L557" t="str">
            <v>000000000000213212</v>
          </cell>
        </row>
        <row r="558">
          <cell r="A558">
            <v>213223</v>
          </cell>
          <cell r="B558" t="str">
            <v>RADULA 32        850 KG CV</v>
          </cell>
          <cell r="D558">
            <v>850</v>
          </cell>
          <cell r="E558" t="str">
            <v>P</v>
          </cell>
          <cell r="F558" t="str">
            <v>RADULA,BLAS.LH,HLIFT</v>
          </cell>
          <cell r="G558">
            <v>22</v>
          </cell>
          <cell r="H558">
            <v>2</v>
          </cell>
          <cell r="I558" t="str">
            <v>EUR</v>
          </cell>
          <cell r="J558">
            <v>1377.84</v>
          </cell>
          <cell r="K558" t="str">
            <v>PZ</v>
          </cell>
          <cell r="L558" t="str">
            <v>000000000000213223</v>
          </cell>
        </row>
        <row r="559">
          <cell r="A559">
            <v>213240</v>
          </cell>
          <cell r="B559" t="str">
            <v>RADULA 32         18 KG SE</v>
          </cell>
          <cell r="D559">
            <v>18</v>
          </cell>
          <cell r="E559" t="str">
            <v>P</v>
          </cell>
          <cell r="F559" t="str">
            <v>RADULA,BLAS.LH,HLIFT</v>
          </cell>
          <cell r="G559">
            <v>22</v>
          </cell>
          <cell r="H559">
            <v>2</v>
          </cell>
          <cell r="I559" t="str">
            <v>EUR</v>
          </cell>
          <cell r="J559">
            <v>32.43</v>
          </cell>
          <cell r="K559" t="str">
            <v>PZ</v>
          </cell>
          <cell r="L559" t="str">
            <v>000000000000213240</v>
          </cell>
        </row>
        <row r="560">
          <cell r="A560">
            <v>213300</v>
          </cell>
          <cell r="B560" t="str">
            <v>RADULA 46               SF</v>
          </cell>
          <cell r="D560">
            <v>1000</v>
          </cell>
          <cell r="E560" t="str">
            <v>P</v>
          </cell>
          <cell r="F560" t="str">
            <v>RADULA,BLAS.LH,HLIFT</v>
          </cell>
          <cell r="G560">
            <v>22</v>
          </cell>
          <cell r="H560">
            <v>2</v>
          </cell>
          <cell r="I560" t="str">
            <v>EUR</v>
          </cell>
          <cell r="J560">
            <v>1396.46</v>
          </cell>
          <cell r="K560" t="str">
            <v>TM</v>
          </cell>
          <cell r="L560" t="str">
            <v>000000000000213300</v>
          </cell>
        </row>
        <row r="561">
          <cell r="A561">
            <v>213311</v>
          </cell>
          <cell r="B561" t="str">
            <v>RADULA 46        180 KG FS</v>
          </cell>
          <cell r="D561">
            <v>180</v>
          </cell>
          <cell r="E561" t="str">
            <v>P</v>
          </cell>
          <cell r="F561" t="str">
            <v>RADULA,BLAS.LH,HLIFT</v>
          </cell>
          <cell r="G561">
            <v>22</v>
          </cell>
          <cell r="H561">
            <v>2</v>
          </cell>
          <cell r="I561" t="str">
            <v>EUR</v>
          </cell>
          <cell r="J561">
            <v>293.58999999999997</v>
          </cell>
          <cell r="K561" t="str">
            <v>PZ</v>
          </cell>
          <cell r="L561" t="str">
            <v>000000000000213311</v>
          </cell>
        </row>
        <row r="562">
          <cell r="A562">
            <v>213340</v>
          </cell>
          <cell r="B562" t="str">
            <v>RADULA 46         18 KG SE</v>
          </cell>
          <cell r="D562">
            <v>18</v>
          </cell>
          <cell r="E562" t="str">
            <v>P</v>
          </cell>
          <cell r="F562" t="str">
            <v>RADULA,BLAS.LH,HLIFT</v>
          </cell>
          <cell r="G562">
            <v>22</v>
          </cell>
          <cell r="H562">
            <v>2</v>
          </cell>
          <cell r="I562" t="str">
            <v>EUR</v>
          </cell>
          <cell r="J562">
            <v>32.68</v>
          </cell>
          <cell r="K562" t="str">
            <v>PZ</v>
          </cell>
          <cell r="L562" t="str">
            <v>000000000000213340</v>
          </cell>
        </row>
        <row r="563">
          <cell r="A563">
            <v>214300</v>
          </cell>
          <cell r="B563" t="str">
            <v>RADULA 460              SF</v>
          </cell>
          <cell r="D563">
            <v>1000</v>
          </cell>
          <cell r="E563" t="str">
            <v>P</v>
          </cell>
          <cell r="F563" t="str">
            <v>RADULA,BLAS.LH,HLIFT</v>
          </cell>
          <cell r="G563">
            <v>22</v>
          </cell>
          <cell r="H563">
            <v>2</v>
          </cell>
          <cell r="I563" t="str">
            <v>EUR</v>
          </cell>
          <cell r="J563">
            <v>2031.33</v>
          </cell>
          <cell r="K563" t="str">
            <v>TM</v>
          </cell>
          <cell r="L563" t="str">
            <v>000000000000214300</v>
          </cell>
        </row>
        <row r="564">
          <cell r="A564">
            <v>214311</v>
          </cell>
          <cell r="B564" t="str">
            <v>RADULA 460  180 KG FS</v>
          </cell>
          <cell r="D564">
            <v>180</v>
          </cell>
          <cell r="E564" t="str">
            <v>P</v>
          </cell>
          <cell r="F564" t="str">
            <v>RADULA,BLAS.LH,HLIFT</v>
          </cell>
          <cell r="G564">
            <v>22</v>
          </cell>
          <cell r="H564">
            <v>2</v>
          </cell>
          <cell r="I564" t="str">
            <v>EUR</v>
          </cell>
          <cell r="J564">
            <v>407.87</v>
          </cell>
          <cell r="K564" t="str">
            <v>PZ</v>
          </cell>
          <cell r="L564" t="str">
            <v>000000000000214311</v>
          </cell>
        </row>
        <row r="565">
          <cell r="A565">
            <v>214700</v>
          </cell>
          <cell r="B565" t="str">
            <v>RADULA  320          SF</v>
          </cell>
          <cell r="D565">
            <v>1000</v>
          </cell>
          <cell r="E565" t="str">
            <v>P</v>
          </cell>
          <cell r="F565" t="str">
            <v>RADULA,BLAS.LH,HLIFT</v>
          </cell>
          <cell r="G565">
            <v>22</v>
          </cell>
          <cell r="H565">
            <v>2</v>
          </cell>
          <cell r="I565" t="str">
            <v>EUR</v>
          </cell>
          <cell r="J565">
            <v>1864.56</v>
          </cell>
          <cell r="K565" t="str">
            <v>TM</v>
          </cell>
          <cell r="L565" t="str">
            <v>000000000000214700</v>
          </cell>
        </row>
        <row r="566">
          <cell r="A566">
            <v>214711</v>
          </cell>
          <cell r="B566" t="str">
            <v>RADULA 320       180 KG FS</v>
          </cell>
          <cell r="D566">
            <v>180</v>
          </cell>
          <cell r="E566" t="str">
            <v>P</v>
          </cell>
          <cell r="F566" t="str">
            <v>RADULA,BLAS.LH,HLIFT</v>
          </cell>
          <cell r="G566">
            <v>22</v>
          </cell>
          <cell r="H566">
            <v>2</v>
          </cell>
          <cell r="I566" t="str">
            <v>EUR</v>
          </cell>
          <cell r="J566">
            <v>377.85</v>
          </cell>
          <cell r="K566" t="str">
            <v>PZ</v>
          </cell>
          <cell r="L566" t="str">
            <v>000000000000214711</v>
          </cell>
        </row>
        <row r="567">
          <cell r="A567">
            <v>215100</v>
          </cell>
          <cell r="B567" t="str">
            <v>ACER 15                 SF</v>
          </cell>
          <cell r="D567">
            <v>1000</v>
          </cell>
          <cell r="E567" t="str">
            <v>P</v>
          </cell>
          <cell r="F567" t="str">
            <v>Acer,Arnica,ROTRAATF</v>
          </cell>
          <cell r="G567">
            <v>11</v>
          </cell>
          <cell r="H567">
            <v>2</v>
          </cell>
          <cell r="I567" t="str">
            <v>EUR</v>
          </cell>
          <cell r="J567">
            <v>1451.03</v>
          </cell>
          <cell r="K567" t="str">
            <v>TM</v>
          </cell>
          <cell r="L567" t="str">
            <v>000000000000215100</v>
          </cell>
        </row>
        <row r="568">
          <cell r="A568">
            <v>215112</v>
          </cell>
          <cell r="B568" t="str">
            <v>ACER 15          170 KG FS</v>
          </cell>
          <cell r="D568">
            <v>170</v>
          </cell>
          <cell r="E568" t="str">
            <v>P</v>
          </cell>
          <cell r="F568" t="str">
            <v>Acer,Arnica,ROTRAATF</v>
          </cell>
          <cell r="G568">
            <v>11</v>
          </cell>
          <cell r="H568">
            <v>2</v>
          </cell>
          <cell r="I568" t="str">
            <v>EUR</v>
          </cell>
          <cell r="J568">
            <v>288.04000000000002</v>
          </cell>
          <cell r="K568" t="str">
            <v>PZ</v>
          </cell>
          <cell r="L568" t="str">
            <v>000000000000215112</v>
          </cell>
        </row>
        <row r="569">
          <cell r="A569">
            <v>215140</v>
          </cell>
          <cell r="B569" t="str">
            <v>ACER 15           18 KG SE</v>
          </cell>
          <cell r="D569">
            <v>18</v>
          </cell>
          <cell r="E569" t="str">
            <v>P</v>
          </cell>
          <cell r="F569" t="str">
            <v>Acer,Arnica,ROTRAATF</v>
          </cell>
          <cell r="G569">
            <v>11</v>
          </cell>
          <cell r="H569">
            <v>2</v>
          </cell>
          <cell r="I569" t="str">
            <v>EUR</v>
          </cell>
          <cell r="J569">
            <v>33.67</v>
          </cell>
          <cell r="K569" t="str">
            <v>PZ</v>
          </cell>
          <cell r="L569" t="str">
            <v>000000000000215140</v>
          </cell>
        </row>
        <row r="570">
          <cell r="A570">
            <v>215200</v>
          </cell>
          <cell r="B570" t="str">
            <v>ACER 220                SF</v>
          </cell>
          <cell r="D570">
            <v>1000</v>
          </cell>
          <cell r="E570" t="str">
            <v>P</v>
          </cell>
          <cell r="F570" t="str">
            <v>Acer,Arnica,ROTRAATF</v>
          </cell>
          <cell r="G570">
            <v>11</v>
          </cell>
          <cell r="H570">
            <v>2</v>
          </cell>
          <cell r="I570" t="str">
            <v>EUR</v>
          </cell>
          <cell r="J570">
            <v>1920.01</v>
          </cell>
          <cell r="K570" t="str">
            <v>TM</v>
          </cell>
          <cell r="L570" t="str">
            <v>000000000000215200</v>
          </cell>
        </row>
        <row r="571">
          <cell r="A571">
            <v>215211</v>
          </cell>
          <cell r="B571" t="str">
            <v>ACER 220         180 KG FS</v>
          </cell>
          <cell r="D571">
            <v>180</v>
          </cell>
          <cell r="E571" t="str">
            <v>P</v>
          </cell>
          <cell r="F571" t="str">
            <v>Acer,Arnica,ROTRAATF</v>
          </cell>
          <cell r="G571">
            <v>11</v>
          </cell>
          <cell r="H571">
            <v>2</v>
          </cell>
          <cell r="I571" t="str">
            <v>EUR</v>
          </cell>
          <cell r="J571">
            <v>387.83</v>
          </cell>
          <cell r="K571" t="str">
            <v>PZ</v>
          </cell>
          <cell r="L571" t="str">
            <v>000000000000215211</v>
          </cell>
        </row>
        <row r="572">
          <cell r="A572">
            <v>215223</v>
          </cell>
          <cell r="B572" t="str">
            <v>ACER 220         850 KG CV</v>
          </cell>
          <cell r="D572">
            <v>850</v>
          </cell>
          <cell r="E572" t="str">
            <v>P</v>
          </cell>
          <cell r="F572" t="str">
            <v>Acer,Arnica,ROTRAATF</v>
          </cell>
          <cell r="G572">
            <v>11</v>
          </cell>
          <cell r="H572">
            <v>2</v>
          </cell>
          <cell r="I572" t="str">
            <v>EUR</v>
          </cell>
          <cell r="J572">
            <v>1834.72</v>
          </cell>
          <cell r="K572" t="str">
            <v>PZ</v>
          </cell>
          <cell r="L572" t="str">
            <v>000000000000215223</v>
          </cell>
        </row>
        <row r="573">
          <cell r="A573">
            <v>215240</v>
          </cell>
          <cell r="B573" t="str">
            <v>ACER 220          18 KG SE</v>
          </cell>
          <cell r="D573">
            <v>18</v>
          </cell>
          <cell r="E573" t="str">
            <v>P</v>
          </cell>
          <cell r="F573" t="str">
            <v>Acer,Arnica,ROTRAATF</v>
          </cell>
          <cell r="G573">
            <v>11</v>
          </cell>
          <cell r="H573">
            <v>2</v>
          </cell>
          <cell r="I573" t="str">
            <v>EUR</v>
          </cell>
          <cell r="J573">
            <v>42.11</v>
          </cell>
          <cell r="K573" t="str">
            <v>PZ</v>
          </cell>
          <cell r="L573" t="str">
            <v>000000000000215240</v>
          </cell>
        </row>
        <row r="574">
          <cell r="A574">
            <v>215300</v>
          </cell>
          <cell r="B574" t="str">
            <v>ACER 320                SF</v>
          </cell>
          <cell r="D574">
            <v>1000</v>
          </cell>
          <cell r="E574" t="str">
            <v>P</v>
          </cell>
          <cell r="F574" t="str">
            <v>Acer,Arnica,ROTRAATF</v>
          </cell>
          <cell r="G574">
            <v>11</v>
          </cell>
          <cell r="H574">
            <v>2</v>
          </cell>
          <cell r="I574" t="str">
            <v>EUR</v>
          </cell>
          <cell r="J574">
            <v>1989.13</v>
          </cell>
          <cell r="K574" t="str">
            <v>TM</v>
          </cell>
          <cell r="L574" t="str">
            <v>000000000000215300</v>
          </cell>
        </row>
        <row r="575">
          <cell r="A575">
            <v>215311</v>
          </cell>
          <cell r="B575" t="str">
            <v>ACER 320         180 KG FS</v>
          </cell>
          <cell r="D575">
            <v>180</v>
          </cell>
          <cell r="E575" t="str">
            <v>P</v>
          </cell>
          <cell r="F575" t="str">
            <v>Acer,Arnica,ROTRAATF</v>
          </cell>
          <cell r="G575">
            <v>11</v>
          </cell>
          <cell r="H575">
            <v>2</v>
          </cell>
          <cell r="I575" t="str">
            <v>EUR</v>
          </cell>
          <cell r="J575">
            <v>400.27</v>
          </cell>
          <cell r="K575" t="str">
            <v>PZ</v>
          </cell>
          <cell r="L575" t="str">
            <v>000000000000215311</v>
          </cell>
        </row>
        <row r="576">
          <cell r="A576">
            <v>215323</v>
          </cell>
          <cell r="B576" t="str">
            <v>ACER 320         850 KG CV</v>
          </cell>
          <cell r="D576">
            <v>850</v>
          </cell>
          <cell r="E576" t="str">
            <v>P</v>
          </cell>
          <cell r="F576" t="str">
            <v>Acer,Arnica,ROTRAATF</v>
          </cell>
          <cell r="G576">
            <v>11</v>
          </cell>
          <cell r="H576">
            <v>2</v>
          </cell>
          <cell r="I576" t="str">
            <v>EUR</v>
          </cell>
          <cell r="J576">
            <v>1893.48</v>
          </cell>
          <cell r="K576" t="str">
            <v>PZ</v>
          </cell>
          <cell r="L576" t="str">
            <v>000000000000215323</v>
          </cell>
        </row>
        <row r="577">
          <cell r="A577">
            <v>215340</v>
          </cell>
          <cell r="B577" t="str">
            <v>ACER 320          18 KG SE</v>
          </cell>
          <cell r="D577">
            <v>18</v>
          </cell>
          <cell r="E577" t="str">
            <v>P</v>
          </cell>
          <cell r="F577" t="str">
            <v>Acer,Arnica,ROTRAATF</v>
          </cell>
          <cell r="G577">
            <v>11</v>
          </cell>
          <cell r="H577">
            <v>2</v>
          </cell>
          <cell r="I577" t="str">
            <v>EUR</v>
          </cell>
          <cell r="J577">
            <v>43.35</v>
          </cell>
          <cell r="K577" t="str">
            <v>PZ</v>
          </cell>
          <cell r="L577" t="str">
            <v>000000000000215340</v>
          </cell>
        </row>
        <row r="578">
          <cell r="A578">
            <v>215400</v>
          </cell>
          <cell r="B578" t="str">
            <v>ACER 460                SF</v>
          </cell>
          <cell r="D578">
            <v>1000</v>
          </cell>
          <cell r="E578" t="str">
            <v>P</v>
          </cell>
          <cell r="F578" t="str">
            <v>Acer,Arnica,ROTRAATF</v>
          </cell>
          <cell r="G578">
            <v>11</v>
          </cell>
          <cell r="H578">
            <v>2</v>
          </cell>
          <cell r="I578" t="str">
            <v>EUR</v>
          </cell>
          <cell r="J578">
            <v>2055</v>
          </cell>
          <cell r="K578" t="str">
            <v>TM</v>
          </cell>
          <cell r="L578" t="str">
            <v>000000000000215400</v>
          </cell>
        </row>
        <row r="579">
          <cell r="A579">
            <v>215411</v>
          </cell>
          <cell r="B579" t="str">
            <v>ACER 460         180 KG FS</v>
          </cell>
          <cell r="D579">
            <v>180</v>
          </cell>
          <cell r="E579" t="str">
            <v>P</v>
          </cell>
          <cell r="F579" t="str">
            <v>Acer,Arnica,ROTRAATF</v>
          </cell>
          <cell r="G579">
            <v>11</v>
          </cell>
          <cell r="H579">
            <v>2</v>
          </cell>
          <cell r="I579" t="str">
            <v>EUR</v>
          </cell>
          <cell r="J579">
            <v>412.13</v>
          </cell>
          <cell r="K579" t="str">
            <v>PZ</v>
          </cell>
          <cell r="L579" t="str">
            <v>000000000000215411</v>
          </cell>
        </row>
        <row r="580">
          <cell r="A580">
            <v>215423</v>
          </cell>
          <cell r="B580" t="str">
            <v>ACER 460         850 KG CV</v>
          </cell>
          <cell r="D580">
            <v>850</v>
          </cell>
          <cell r="E580" t="str">
            <v>P</v>
          </cell>
          <cell r="F580" t="str">
            <v>Acer,Arnica,ROTRAATF</v>
          </cell>
          <cell r="G580">
            <v>11</v>
          </cell>
          <cell r="H580">
            <v>2</v>
          </cell>
          <cell r="I580" t="str">
            <v>EUR</v>
          </cell>
          <cell r="J580">
            <v>1949.47</v>
          </cell>
          <cell r="K580" t="str">
            <v>PZ</v>
          </cell>
          <cell r="L580" t="str">
            <v>000000000000215423</v>
          </cell>
        </row>
        <row r="581">
          <cell r="A581">
            <v>215440</v>
          </cell>
          <cell r="B581" t="str">
            <v>ACER 460          18 KG SE</v>
          </cell>
          <cell r="D581">
            <v>18</v>
          </cell>
          <cell r="E581" t="str">
            <v>P</v>
          </cell>
          <cell r="F581" t="str">
            <v>Acer,Arnica,ROTRAATF</v>
          </cell>
          <cell r="G581">
            <v>11</v>
          </cell>
          <cell r="H581">
            <v>2</v>
          </cell>
          <cell r="I581" t="str">
            <v>EUR</v>
          </cell>
          <cell r="J581">
            <v>44.54</v>
          </cell>
          <cell r="K581" t="str">
            <v>PZ</v>
          </cell>
          <cell r="L581" t="str">
            <v>000000000000215440</v>
          </cell>
        </row>
        <row r="582">
          <cell r="A582">
            <v>215500</v>
          </cell>
          <cell r="B582" t="str">
            <v>ACER 800                SF</v>
          </cell>
          <cell r="D582">
            <v>1000</v>
          </cell>
          <cell r="E582" t="str">
            <v>P</v>
          </cell>
          <cell r="F582" t="str">
            <v>Acer,Arnica,ROTRAATF</v>
          </cell>
          <cell r="G582">
            <v>11</v>
          </cell>
          <cell r="H582">
            <v>2</v>
          </cell>
          <cell r="I582" t="str">
            <v>EUR</v>
          </cell>
          <cell r="J582">
            <v>1695.64</v>
          </cell>
          <cell r="K582" t="str">
            <v>TM</v>
          </cell>
          <cell r="L582" t="str">
            <v>000000000000215500</v>
          </cell>
        </row>
        <row r="583">
          <cell r="A583">
            <v>215511</v>
          </cell>
          <cell r="B583" t="str">
            <v>ACER 800         180 KG FS</v>
          </cell>
          <cell r="D583">
            <v>180</v>
          </cell>
          <cell r="E583" t="str">
            <v>P</v>
          </cell>
          <cell r="F583" t="str">
            <v>Acer,Arnica,ROTRAATF</v>
          </cell>
          <cell r="G583">
            <v>11</v>
          </cell>
          <cell r="H583">
            <v>2</v>
          </cell>
          <cell r="I583" t="str">
            <v>EUR</v>
          </cell>
          <cell r="J583">
            <v>347.45</v>
          </cell>
          <cell r="K583" t="str">
            <v>PZ</v>
          </cell>
          <cell r="L583" t="str">
            <v>000000000000215511</v>
          </cell>
        </row>
        <row r="584">
          <cell r="A584">
            <v>215523</v>
          </cell>
          <cell r="B584" t="str">
            <v>ACER 800         850 KG CV</v>
          </cell>
          <cell r="D584">
            <v>850</v>
          </cell>
          <cell r="E584" t="str">
            <v>P</v>
          </cell>
          <cell r="F584" t="str">
            <v>Acer,Arnica,ROTRAATF</v>
          </cell>
          <cell r="G584">
            <v>11</v>
          </cell>
          <cell r="H584">
            <v>2</v>
          </cell>
          <cell r="I584" t="str">
            <v>EUR</v>
          </cell>
          <cell r="J584">
            <v>1644.01</v>
          </cell>
          <cell r="K584" t="str">
            <v>PZ</v>
          </cell>
          <cell r="L584" t="str">
            <v>000000000000215523</v>
          </cell>
        </row>
        <row r="585">
          <cell r="A585">
            <v>215540</v>
          </cell>
          <cell r="B585" t="str">
            <v>ACER 800          18 KG SE</v>
          </cell>
          <cell r="D585">
            <v>18</v>
          </cell>
          <cell r="E585" t="str">
            <v>P</v>
          </cell>
          <cell r="F585" t="str">
            <v>Acer,Arnica,ROTRAATF</v>
          </cell>
          <cell r="G585">
            <v>11</v>
          </cell>
          <cell r="H585">
            <v>2</v>
          </cell>
          <cell r="I585" t="str">
            <v>EUR</v>
          </cell>
          <cell r="J585">
            <v>38.04</v>
          </cell>
          <cell r="K585" t="str">
            <v>PZ</v>
          </cell>
          <cell r="L585" t="str">
            <v>000000000000215540</v>
          </cell>
        </row>
        <row r="586">
          <cell r="A586">
            <v>216000</v>
          </cell>
          <cell r="B586" t="str">
            <v>ACER 22                 SF</v>
          </cell>
          <cell r="D586">
            <v>1000</v>
          </cell>
          <cell r="E586" t="str">
            <v>P</v>
          </cell>
          <cell r="F586" t="str">
            <v>Acer,Arnica,ROTRAATF</v>
          </cell>
          <cell r="G586">
            <v>11</v>
          </cell>
          <cell r="H586">
            <v>2</v>
          </cell>
          <cell r="I586" t="str">
            <v>EUR</v>
          </cell>
          <cell r="J586">
            <v>1580.12</v>
          </cell>
          <cell r="K586" t="str">
            <v>TM</v>
          </cell>
          <cell r="L586" t="str">
            <v>000000000000216000</v>
          </cell>
        </row>
        <row r="587">
          <cell r="A587">
            <v>216012</v>
          </cell>
          <cell r="B587" t="str">
            <v>ACER 22          170 KG FS</v>
          </cell>
          <cell r="D587">
            <v>170</v>
          </cell>
          <cell r="E587" t="str">
            <v>P</v>
          </cell>
          <cell r="F587" t="str">
            <v>Acer,Arnica,ROTRAATF</v>
          </cell>
          <cell r="G587">
            <v>11</v>
          </cell>
          <cell r="H587">
            <v>2</v>
          </cell>
          <cell r="I587" t="str">
            <v>EUR</v>
          </cell>
          <cell r="J587">
            <v>309.99</v>
          </cell>
          <cell r="K587" t="str">
            <v>PZ</v>
          </cell>
          <cell r="L587" t="str">
            <v>000000000000216012</v>
          </cell>
        </row>
        <row r="588">
          <cell r="A588">
            <v>216023</v>
          </cell>
          <cell r="B588" t="str">
            <v>ACER 22          850 KG CV</v>
          </cell>
          <cell r="D588">
            <v>850</v>
          </cell>
          <cell r="E588" t="str">
            <v>P</v>
          </cell>
          <cell r="F588" t="str">
            <v>Acer,Arnica,ROTRAATF</v>
          </cell>
          <cell r="G588">
            <v>11</v>
          </cell>
          <cell r="H588">
            <v>2</v>
          </cell>
          <cell r="I588" t="str">
            <v>EUR</v>
          </cell>
          <cell r="J588">
            <v>1545.82</v>
          </cell>
          <cell r="K588" t="str">
            <v>PZ</v>
          </cell>
          <cell r="L588" t="str">
            <v>000000000000216023</v>
          </cell>
        </row>
        <row r="589">
          <cell r="A589">
            <v>216040</v>
          </cell>
          <cell r="B589" t="str">
            <v>ACER 22           18 KG SE</v>
          </cell>
          <cell r="D589">
            <v>18</v>
          </cell>
          <cell r="E589" t="str">
            <v>P</v>
          </cell>
          <cell r="F589" t="str">
            <v>Acer,Arnica,ROTRAATF</v>
          </cell>
          <cell r="G589">
            <v>11</v>
          </cell>
          <cell r="H589">
            <v>2</v>
          </cell>
          <cell r="I589" t="str">
            <v>EUR</v>
          </cell>
          <cell r="J589">
            <v>35.99</v>
          </cell>
          <cell r="K589" t="str">
            <v>PZ</v>
          </cell>
          <cell r="L589" t="str">
            <v>000000000000216040</v>
          </cell>
        </row>
        <row r="590">
          <cell r="A590">
            <v>216100</v>
          </cell>
          <cell r="B590" t="str">
            <v>ACER 32                 SF</v>
          </cell>
          <cell r="D590">
            <v>1000</v>
          </cell>
          <cell r="E590" t="str">
            <v>P</v>
          </cell>
          <cell r="F590" t="str">
            <v>Acer,Arnica,ROTRAATF</v>
          </cell>
          <cell r="G590">
            <v>11</v>
          </cell>
          <cell r="H590">
            <v>2</v>
          </cell>
          <cell r="I590" t="str">
            <v>EUR</v>
          </cell>
          <cell r="J590">
            <v>1670.64</v>
          </cell>
          <cell r="K590" t="str">
            <v>TM</v>
          </cell>
          <cell r="L590" t="str">
            <v>000000000000216100</v>
          </cell>
        </row>
        <row r="591">
          <cell r="A591">
            <v>216111</v>
          </cell>
          <cell r="B591" t="str">
            <v>ACER 32          180 KG FS</v>
          </cell>
          <cell r="D591">
            <v>180</v>
          </cell>
          <cell r="E591" t="str">
            <v>P</v>
          </cell>
          <cell r="F591" t="str">
            <v>Acer,Arnica,ROTRAATF</v>
          </cell>
          <cell r="G591">
            <v>11</v>
          </cell>
          <cell r="H591">
            <v>2</v>
          </cell>
          <cell r="I591" t="str">
            <v>EUR</v>
          </cell>
          <cell r="J591">
            <v>342.94</v>
          </cell>
          <cell r="K591" t="str">
            <v>PZ</v>
          </cell>
          <cell r="L591" t="str">
            <v>000000000000216111</v>
          </cell>
        </row>
        <row r="592">
          <cell r="A592">
            <v>216123</v>
          </cell>
          <cell r="B592" t="str">
            <v>ACER 32          850 KG CV</v>
          </cell>
          <cell r="D592">
            <v>850</v>
          </cell>
          <cell r="E592" t="str">
            <v>P</v>
          </cell>
          <cell r="F592" t="str">
            <v>Acer,Arnica,ROTRAATF</v>
          </cell>
          <cell r="G592">
            <v>11</v>
          </cell>
          <cell r="H592">
            <v>2</v>
          </cell>
          <cell r="I592" t="str">
            <v>EUR</v>
          </cell>
          <cell r="J592">
            <v>1622.76</v>
          </cell>
          <cell r="K592" t="str">
            <v>PZ</v>
          </cell>
          <cell r="L592" t="str">
            <v>000000000000216123</v>
          </cell>
        </row>
        <row r="593">
          <cell r="A593">
            <v>216140</v>
          </cell>
          <cell r="B593" t="str">
            <v>ACER 32           18 KG SE</v>
          </cell>
          <cell r="D593">
            <v>18</v>
          </cell>
          <cell r="E593" t="str">
            <v>P</v>
          </cell>
          <cell r="F593" t="str">
            <v>Acer,Arnica,ROTRAATF</v>
          </cell>
          <cell r="G593">
            <v>11</v>
          </cell>
          <cell r="H593">
            <v>2</v>
          </cell>
          <cell r="I593" t="str">
            <v>EUR</v>
          </cell>
          <cell r="J593">
            <v>37.619999999999997</v>
          </cell>
          <cell r="K593" t="str">
            <v>PZ</v>
          </cell>
          <cell r="L593" t="str">
            <v>000000000000216140</v>
          </cell>
        </row>
        <row r="594">
          <cell r="A594">
            <v>216200</v>
          </cell>
          <cell r="B594" t="str">
            <v>ACER 46                 SF</v>
          </cell>
          <cell r="D594">
            <v>1000</v>
          </cell>
          <cell r="E594" t="str">
            <v>P</v>
          </cell>
          <cell r="F594" t="str">
            <v>Acer,Arnica,ROTRAATF</v>
          </cell>
          <cell r="G594">
            <v>11</v>
          </cell>
          <cell r="H594">
            <v>2</v>
          </cell>
          <cell r="I594" t="str">
            <v>EUR</v>
          </cell>
          <cell r="J594">
            <v>1621.24</v>
          </cell>
          <cell r="K594" t="str">
            <v>TM</v>
          </cell>
          <cell r="L594" t="str">
            <v>000000000000216200</v>
          </cell>
        </row>
        <row r="595">
          <cell r="A595">
            <v>216211</v>
          </cell>
          <cell r="B595" t="str">
            <v>ACER 46          180 KG FS</v>
          </cell>
          <cell r="D595">
            <v>180</v>
          </cell>
          <cell r="E595" t="str">
            <v>P</v>
          </cell>
          <cell r="F595" t="str">
            <v>Acer,Arnica,ROTRAATF</v>
          </cell>
          <cell r="G595">
            <v>11</v>
          </cell>
          <cell r="H595">
            <v>2</v>
          </cell>
          <cell r="I595" t="str">
            <v>EUR</v>
          </cell>
          <cell r="J595">
            <v>334.05</v>
          </cell>
          <cell r="K595" t="str">
            <v>PZ</v>
          </cell>
          <cell r="L595" t="str">
            <v>000000000000216211</v>
          </cell>
        </row>
        <row r="596">
          <cell r="A596">
            <v>216223</v>
          </cell>
          <cell r="B596" t="str">
            <v>ACER 46          850 KG CV</v>
          </cell>
          <cell r="D596">
            <v>850</v>
          </cell>
          <cell r="E596" t="str">
            <v>P</v>
          </cell>
          <cell r="F596" t="str">
            <v>Acer,Arnica,ROTRAATF</v>
          </cell>
          <cell r="G596">
            <v>11</v>
          </cell>
          <cell r="H596">
            <v>2</v>
          </cell>
          <cell r="I596" t="str">
            <v>EUR</v>
          </cell>
          <cell r="J596">
            <v>1580.77</v>
          </cell>
          <cell r="K596" t="str">
            <v>PZ</v>
          </cell>
          <cell r="L596" t="str">
            <v>000000000000216223</v>
          </cell>
        </row>
        <row r="597">
          <cell r="A597">
            <v>216240</v>
          </cell>
          <cell r="B597" t="str">
            <v>ACER 46           18 KG SE</v>
          </cell>
          <cell r="D597">
            <v>18</v>
          </cell>
          <cell r="E597" t="str">
            <v>P</v>
          </cell>
          <cell r="F597" t="str">
            <v>Acer,Arnica,ROTRAATF</v>
          </cell>
          <cell r="G597">
            <v>11</v>
          </cell>
          <cell r="H597">
            <v>2</v>
          </cell>
          <cell r="I597" t="str">
            <v>EUR</v>
          </cell>
          <cell r="J597">
            <v>36.729999999999997</v>
          </cell>
          <cell r="K597" t="str">
            <v>PZ</v>
          </cell>
          <cell r="L597" t="str">
            <v>000000000000216240</v>
          </cell>
        </row>
        <row r="598">
          <cell r="A598">
            <v>216300</v>
          </cell>
          <cell r="B598" t="str">
            <v>ACER 68                 SF</v>
          </cell>
          <cell r="D598">
            <v>1000</v>
          </cell>
          <cell r="E598" t="str">
            <v>P</v>
          </cell>
          <cell r="F598" t="str">
            <v>Acer,Arnica,ROTRAATF</v>
          </cell>
          <cell r="G598">
            <v>11</v>
          </cell>
          <cell r="H598">
            <v>2</v>
          </cell>
          <cell r="I598" t="str">
            <v>EUR</v>
          </cell>
          <cell r="J598">
            <v>1714.16</v>
          </cell>
          <cell r="K598" t="str">
            <v>TM</v>
          </cell>
          <cell r="L598" t="str">
            <v>000000000000216300</v>
          </cell>
        </row>
        <row r="599">
          <cell r="A599">
            <v>216311</v>
          </cell>
          <cell r="B599" t="str">
            <v>ACER 68          180 KG FS</v>
          </cell>
          <cell r="D599">
            <v>180</v>
          </cell>
          <cell r="E599" t="str">
            <v>P</v>
          </cell>
          <cell r="F599" t="str">
            <v>Acer,Arnica,ROTRAATF</v>
          </cell>
          <cell r="G599">
            <v>11</v>
          </cell>
          <cell r="H599">
            <v>2</v>
          </cell>
          <cell r="I599" t="str">
            <v>EUR</v>
          </cell>
          <cell r="J599">
            <v>350.77</v>
          </cell>
          <cell r="K599" t="str">
            <v>PZ</v>
          </cell>
          <cell r="L599" t="str">
            <v>000000000000216311</v>
          </cell>
        </row>
        <row r="600">
          <cell r="A600">
            <v>216323</v>
          </cell>
          <cell r="B600" t="str">
            <v>ACER 68          850 KG CV</v>
          </cell>
          <cell r="D600">
            <v>850</v>
          </cell>
          <cell r="E600" t="str">
            <v>P</v>
          </cell>
          <cell r="F600" t="str">
            <v>Acer,Arnica,ROTRAATF</v>
          </cell>
          <cell r="G600">
            <v>11</v>
          </cell>
          <cell r="H600">
            <v>2</v>
          </cell>
          <cell r="I600" t="str">
            <v>EUR</v>
          </cell>
          <cell r="J600">
            <v>1659.75</v>
          </cell>
          <cell r="K600" t="str">
            <v>PZ</v>
          </cell>
          <cell r="L600" t="str">
            <v>000000000000216323</v>
          </cell>
        </row>
        <row r="601">
          <cell r="A601">
            <v>216340</v>
          </cell>
          <cell r="B601" t="str">
            <v>ACER 68           18 KG SE</v>
          </cell>
          <cell r="D601">
            <v>18</v>
          </cell>
          <cell r="E601" t="str">
            <v>P</v>
          </cell>
          <cell r="F601" t="str">
            <v>Acer,Arnica,ROTRAATF</v>
          </cell>
          <cell r="G601">
            <v>11</v>
          </cell>
          <cell r="H601">
            <v>2</v>
          </cell>
          <cell r="I601" t="str">
            <v>EUR</v>
          </cell>
          <cell r="J601">
            <v>38.4</v>
          </cell>
          <cell r="K601" t="str">
            <v>PZ</v>
          </cell>
          <cell r="L601" t="str">
            <v>000000000000216340</v>
          </cell>
        </row>
        <row r="602">
          <cell r="A602">
            <v>216400</v>
          </cell>
          <cell r="B602" t="str">
            <v>ACER 100                SF</v>
          </cell>
          <cell r="D602">
            <v>1000</v>
          </cell>
          <cell r="E602" t="str">
            <v>P</v>
          </cell>
          <cell r="F602" t="str">
            <v>Acer,Arnica,ROTRAATF</v>
          </cell>
          <cell r="G602">
            <v>11</v>
          </cell>
          <cell r="H602">
            <v>2</v>
          </cell>
          <cell r="I602" t="str">
            <v>EUR</v>
          </cell>
          <cell r="J602">
            <v>1741.33</v>
          </cell>
          <cell r="K602" t="str">
            <v>TM</v>
          </cell>
          <cell r="L602" t="str">
            <v>000000000000216400</v>
          </cell>
        </row>
        <row r="603">
          <cell r="A603">
            <v>216411</v>
          </cell>
          <cell r="B603" t="str">
            <v>ACER 100         180 KG FS</v>
          </cell>
          <cell r="D603">
            <v>180</v>
          </cell>
          <cell r="E603" t="str">
            <v>P</v>
          </cell>
          <cell r="F603" t="str">
            <v>Acer,Arnica,ROTRAATF</v>
          </cell>
          <cell r="G603">
            <v>11</v>
          </cell>
          <cell r="H603">
            <v>2</v>
          </cell>
          <cell r="I603" t="str">
            <v>EUR</v>
          </cell>
          <cell r="J603">
            <v>355.67</v>
          </cell>
          <cell r="K603" t="str">
            <v>PZ</v>
          </cell>
          <cell r="L603" t="str">
            <v>000000000000216411</v>
          </cell>
        </row>
        <row r="604">
          <cell r="A604">
            <v>216423</v>
          </cell>
          <cell r="B604" t="str">
            <v>ACER 100         850 KG CV</v>
          </cell>
          <cell r="D604">
            <v>850</v>
          </cell>
          <cell r="E604" t="str">
            <v>P</v>
          </cell>
          <cell r="F604" t="str">
            <v>Acer,Arnica,ROTRAATF</v>
          </cell>
          <cell r="G604">
            <v>11</v>
          </cell>
          <cell r="H604">
            <v>2</v>
          </cell>
          <cell r="I604" t="str">
            <v>EUR</v>
          </cell>
          <cell r="J604">
            <v>1843.99</v>
          </cell>
          <cell r="K604" t="str">
            <v>PZ</v>
          </cell>
          <cell r="L604" t="str">
            <v>000000000000216423</v>
          </cell>
        </row>
        <row r="605">
          <cell r="A605">
            <v>216440</v>
          </cell>
          <cell r="B605" t="str">
            <v>ACER 100          18 KG SE</v>
          </cell>
          <cell r="D605">
            <v>18</v>
          </cell>
          <cell r="E605" t="str">
            <v>P</v>
          </cell>
          <cell r="F605" t="str">
            <v>Acer,Arnica,ROTRAATF</v>
          </cell>
          <cell r="G605">
            <v>11</v>
          </cell>
          <cell r="H605">
            <v>2</v>
          </cell>
          <cell r="I605" t="str">
            <v>EUR</v>
          </cell>
          <cell r="J605">
            <v>38.89</v>
          </cell>
          <cell r="K605" t="str">
            <v>PZ</v>
          </cell>
          <cell r="L605" t="str">
            <v>000000000000216440</v>
          </cell>
        </row>
        <row r="606">
          <cell r="A606">
            <v>216500</v>
          </cell>
          <cell r="B606" t="str">
            <v>ACER 150                SF</v>
          </cell>
          <cell r="D606">
            <v>1000</v>
          </cell>
          <cell r="E606" t="str">
            <v>P</v>
          </cell>
          <cell r="F606" t="str">
            <v>Acer,Arnica,ROTRAATF</v>
          </cell>
          <cell r="G606">
            <v>11</v>
          </cell>
          <cell r="H606">
            <v>2</v>
          </cell>
          <cell r="I606" t="str">
            <v>EUR</v>
          </cell>
          <cell r="J606">
            <v>1834.71</v>
          </cell>
          <cell r="K606" t="str">
            <v>TM</v>
          </cell>
          <cell r="L606" t="str">
            <v>000000000000216500</v>
          </cell>
        </row>
        <row r="607">
          <cell r="A607">
            <v>216511</v>
          </cell>
          <cell r="B607" t="str">
            <v>ACER 150         180 KG FS</v>
          </cell>
          <cell r="D607">
            <v>180</v>
          </cell>
          <cell r="E607" t="str">
            <v>P</v>
          </cell>
          <cell r="F607" t="str">
            <v>Acer,Arnica,ROTRAATF</v>
          </cell>
          <cell r="G607">
            <v>11</v>
          </cell>
          <cell r="H607">
            <v>2</v>
          </cell>
          <cell r="I607" t="str">
            <v>EUR</v>
          </cell>
          <cell r="J607">
            <v>372.47</v>
          </cell>
          <cell r="K607" t="str">
            <v>PZ</v>
          </cell>
          <cell r="L607" t="str">
            <v>000000000000216511</v>
          </cell>
        </row>
        <row r="608">
          <cell r="A608">
            <v>216523</v>
          </cell>
          <cell r="B608" t="str">
            <v>ACER 150         850 KG CV</v>
          </cell>
          <cell r="D608">
            <v>850</v>
          </cell>
          <cell r="E608" t="str">
            <v>P</v>
          </cell>
          <cell r="F608" t="str">
            <v>Acer,Arnica,ROTRAATF</v>
          </cell>
          <cell r="G608">
            <v>11</v>
          </cell>
          <cell r="H608">
            <v>2</v>
          </cell>
          <cell r="I608" t="str">
            <v>EUR</v>
          </cell>
          <cell r="J608">
            <v>1762.22</v>
          </cell>
          <cell r="K608" t="str">
            <v>PZ</v>
          </cell>
          <cell r="L608" t="str">
            <v>000000000000216523</v>
          </cell>
        </row>
        <row r="609">
          <cell r="A609">
            <v>216540</v>
          </cell>
          <cell r="B609" t="str">
            <v>ACER 150          18 KG SE</v>
          </cell>
          <cell r="D609">
            <v>18</v>
          </cell>
          <cell r="E609" t="str">
            <v>P</v>
          </cell>
          <cell r="F609" t="str">
            <v>Acer,Arnica,ROTRAATF</v>
          </cell>
          <cell r="G609">
            <v>11</v>
          </cell>
          <cell r="H609">
            <v>2</v>
          </cell>
          <cell r="I609" t="str">
            <v>EUR</v>
          </cell>
          <cell r="J609">
            <v>40.57</v>
          </cell>
          <cell r="K609" t="str">
            <v>PZ</v>
          </cell>
          <cell r="L609" t="str">
            <v>000000000000216540</v>
          </cell>
        </row>
        <row r="610">
          <cell r="A610">
            <v>216600</v>
          </cell>
          <cell r="B610" t="str">
            <v>ACER LSX 460            SF</v>
          </cell>
          <cell r="D610">
            <v>1000</v>
          </cell>
          <cell r="E610" t="str">
            <v>P</v>
          </cell>
          <cell r="F610" t="str">
            <v>Acer,Arnica,ROTRAATF</v>
          </cell>
          <cell r="G610">
            <v>11</v>
          </cell>
          <cell r="H610">
            <v>2</v>
          </cell>
          <cell r="I610" t="str">
            <v>EUR</v>
          </cell>
          <cell r="J610">
            <v>5819</v>
          </cell>
          <cell r="K610" t="str">
            <v>TM</v>
          </cell>
          <cell r="N610">
            <v>2.9093350999999998</v>
          </cell>
        </row>
        <row r="611">
          <cell r="A611">
            <v>216611</v>
          </cell>
          <cell r="B611" t="str">
            <v>ACER LSX 460   180 KG   FS</v>
          </cell>
          <cell r="D611">
            <v>180</v>
          </cell>
          <cell r="E611" t="str">
            <v>P</v>
          </cell>
          <cell r="F611" t="str">
            <v>Acer,Arnica,ROTRAATF</v>
          </cell>
          <cell r="G611">
            <v>11</v>
          </cell>
          <cell r="H611">
            <v>2</v>
          </cell>
          <cell r="I611" t="str">
            <v>EUR</v>
          </cell>
          <cell r="J611">
            <v>1092</v>
          </cell>
          <cell r="K611" t="str">
            <v>PZ</v>
          </cell>
          <cell r="N611">
            <v>3.0331649999999999</v>
          </cell>
        </row>
        <row r="612">
          <cell r="A612">
            <v>216640</v>
          </cell>
          <cell r="B612" t="str">
            <v>ACER LSX 460   18  KG   SE</v>
          </cell>
          <cell r="D612">
            <v>18</v>
          </cell>
          <cell r="E612" t="str">
            <v>P</v>
          </cell>
          <cell r="F612" t="str">
            <v>Acer,Arnica,ROTRAATF</v>
          </cell>
          <cell r="G612">
            <v>11</v>
          </cell>
          <cell r="H612">
            <v>2</v>
          </cell>
          <cell r="I612" t="str">
            <v>EUR</v>
          </cell>
          <cell r="J612">
            <v>113</v>
          </cell>
          <cell r="K612" t="str">
            <v>PZ</v>
          </cell>
          <cell r="N612">
            <v>3.1288808000000001</v>
          </cell>
        </row>
        <row r="613">
          <cell r="A613">
            <v>230100</v>
          </cell>
          <cell r="B613" t="str">
            <v>OSO 15                  SF</v>
          </cell>
          <cell r="D613">
            <v>1000</v>
          </cell>
          <cell r="E613" t="str">
            <v>P</v>
          </cell>
          <cell r="F613" t="str">
            <v>OSO</v>
          </cell>
          <cell r="G613">
            <v>10</v>
          </cell>
          <cell r="H613">
            <v>2</v>
          </cell>
          <cell r="I613" t="str">
            <v>EUR</v>
          </cell>
          <cell r="J613">
            <v>1508.15</v>
          </cell>
          <cell r="K613" t="str">
            <v>TM</v>
          </cell>
          <cell r="L613" t="str">
            <v>000000000000230100</v>
          </cell>
        </row>
        <row r="614">
          <cell r="A614">
            <v>230112</v>
          </cell>
          <cell r="B614" t="str">
            <v>OSO 15           170 KG FS</v>
          </cell>
          <cell r="D614">
            <v>170</v>
          </cell>
          <cell r="E614" t="str">
            <v>P</v>
          </cell>
          <cell r="F614" t="str">
            <v>OSO</v>
          </cell>
          <cell r="G614">
            <v>10</v>
          </cell>
          <cell r="H614">
            <v>2</v>
          </cell>
          <cell r="I614" t="str">
            <v>EUR</v>
          </cell>
          <cell r="J614">
            <v>297.75</v>
          </cell>
          <cell r="K614" t="str">
            <v>PZ</v>
          </cell>
          <cell r="L614" t="str">
            <v>000000000000230112</v>
          </cell>
        </row>
        <row r="615">
          <cell r="A615">
            <v>230123</v>
          </cell>
          <cell r="B615" t="str">
            <v>OSO 15           850 KG CV</v>
          </cell>
          <cell r="D615">
            <v>850</v>
          </cell>
          <cell r="E615" t="str">
            <v>P</v>
          </cell>
          <cell r="F615" t="str">
            <v>OSO</v>
          </cell>
          <cell r="G615">
            <v>10</v>
          </cell>
          <cell r="H615">
            <v>2</v>
          </cell>
          <cell r="I615" t="str">
            <v>EUR</v>
          </cell>
          <cell r="J615">
            <v>1484.65</v>
          </cell>
          <cell r="K615" t="str">
            <v>PZ</v>
          </cell>
          <cell r="L615" t="str">
            <v>000000000000230123</v>
          </cell>
        </row>
        <row r="616">
          <cell r="A616">
            <v>230140</v>
          </cell>
          <cell r="B616" t="str">
            <v>OSO 15            18 KG SE</v>
          </cell>
          <cell r="D616">
            <v>18</v>
          </cell>
          <cell r="E616" t="str">
            <v>P</v>
          </cell>
          <cell r="F616" t="str">
            <v>OSO</v>
          </cell>
          <cell r="G616">
            <v>10</v>
          </cell>
          <cell r="H616">
            <v>2</v>
          </cell>
          <cell r="I616" t="str">
            <v>EUR</v>
          </cell>
          <cell r="J616">
            <v>34.69</v>
          </cell>
          <cell r="K616" t="str">
            <v>PZ</v>
          </cell>
          <cell r="L616" t="str">
            <v>000000000000230140</v>
          </cell>
        </row>
        <row r="617">
          <cell r="A617">
            <v>230200</v>
          </cell>
          <cell r="B617" t="str">
            <v>OSO 32                  SF</v>
          </cell>
          <cell r="D617">
            <v>1000</v>
          </cell>
          <cell r="E617" t="str">
            <v>P</v>
          </cell>
          <cell r="F617" t="str">
            <v>OSO</v>
          </cell>
          <cell r="G617">
            <v>10</v>
          </cell>
          <cell r="H617">
            <v>2</v>
          </cell>
          <cell r="I617" t="str">
            <v>EUR</v>
          </cell>
          <cell r="J617">
            <v>1725.36</v>
          </cell>
          <cell r="K617" t="str">
            <v>TM</v>
          </cell>
          <cell r="L617" t="str">
            <v>000000000000230200</v>
          </cell>
        </row>
        <row r="618">
          <cell r="A618">
            <v>230211</v>
          </cell>
          <cell r="B618" t="str">
            <v>OSO 32           180 KG FS</v>
          </cell>
          <cell r="D618">
            <v>180</v>
          </cell>
          <cell r="E618" t="str">
            <v>P</v>
          </cell>
          <cell r="F618" t="str">
            <v>OSO</v>
          </cell>
          <cell r="G618">
            <v>10</v>
          </cell>
          <cell r="H618">
            <v>2</v>
          </cell>
          <cell r="I618" t="str">
            <v>EUR</v>
          </cell>
          <cell r="J618">
            <v>352.79</v>
          </cell>
          <cell r="K618" t="str">
            <v>PZ</v>
          </cell>
          <cell r="L618" t="str">
            <v>000000000000230211</v>
          </cell>
        </row>
        <row r="619">
          <cell r="A619">
            <v>230223</v>
          </cell>
          <cell r="B619" t="str">
            <v>OSO 32           850 KG CV</v>
          </cell>
          <cell r="D619">
            <v>850</v>
          </cell>
          <cell r="E619" t="str">
            <v>P</v>
          </cell>
          <cell r="F619" t="str">
            <v>OSO</v>
          </cell>
          <cell r="G619">
            <v>10</v>
          </cell>
          <cell r="H619">
            <v>2</v>
          </cell>
          <cell r="I619" t="str">
            <v>EUR</v>
          </cell>
          <cell r="J619">
            <v>1669.27</v>
          </cell>
          <cell r="K619" t="str">
            <v>PZ</v>
          </cell>
          <cell r="L619" t="str">
            <v>000000000000230223</v>
          </cell>
        </row>
        <row r="620">
          <cell r="A620">
            <v>230230</v>
          </cell>
          <cell r="B620" t="str">
            <v>OSO 32            48 KG FS</v>
          </cell>
          <cell r="D620">
            <v>48</v>
          </cell>
          <cell r="E620" t="str">
            <v>P</v>
          </cell>
          <cell r="F620" t="str">
            <v>OSO</v>
          </cell>
          <cell r="G620">
            <v>10</v>
          </cell>
          <cell r="H620">
            <v>2</v>
          </cell>
          <cell r="I620" t="str">
            <v>EUR</v>
          </cell>
          <cell r="J620">
            <v>104</v>
          </cell>
          <cell r="K620" t="str">
            <v>PZ</v>
          </cell>
          <cell r="L620" t="str">
            <v>000000000000230230</v>
          </cell>
          <cell r="N620">
            <v>1.0794299999999999</v>
          </cell>
          <cell r="O620">
            <v>104</v>
          </cell>
        </row>
        <row r="621">
          <cell r="A621">
            <v>230240</v>
          </cell>
          <cell r="B621" t="str">
            <v>OSO 32            18 KG SE</v>
          </cell>
          <cell r="D621">
            <v>18</v>
          </cell>
          <cell r="E621" t="str">
            <v>P</v>
          </cell>
          <cell r="F621" t="str">
            <v>OSO</v>
          </cell>
          <cell r="G621">
            <v>10</v>
          </cell>
          <cell r="H621">
            <v>2</v>
          </cell>
          <cell r="I621" t="str">
            <v>EUR</v>
          </cell>
          <cell r="J621">
            <v>38.6</v>
          </cell>
          <cell r="K621" t="str">
            <v>PZ</v>
          </cell>
          <cell r="L621" t="str">
            <v>000000000000230240</v>
          </cell>
        </row>
        <row r="622">
          <cell r="A622">
            <v>230300</v>
          </cell>
          <cell r="B622" t="str">
            <v>OSO 46                  SF</v>
          </cell>
          <cell r="D622">
            <v>1000</v>
          </cell>
          <cell r="E622" t="str">
            <v>P</v>
          </cell>
          <cell r="F622" t="str">
            <v>OSO</v>
          </cell>
          <cell r="G622">
            <v>10</v>
          </cell>
          <cell r="H622">
            <v>2</v>
          </cell>
          <cell r="I622" t="str">
            <v>EUR</v>
          </cell>
          <cell r="J622">
            <v>1744.71</v>
          </cell>
          <cell r="K622" t="str">
            <v>TM</v>
          </cell>
          <cell r="L622" t="str">
            <v>000000000000230300</v>
          </cell>
        </row>
        <row r="623">
          <cell r="A623">
            <v>230311</v>
          </cell>
          <cell r="B623" t="str">
            <v>OSO 46           180 KG FS</v>
          </cell>
          <cell r="D623">
            <v>180</v>
          </cell>
          <cell r="E623" t="str">
            <v>P</v>
          </cell>
          <cell r="F623" t="str">
            <v>OSO</v>
          </cell>
          <cell r="G623">
            <v>10</v>
          </cell>
          <cell r="H623">
            <v>2</v>
          </cell>
          <cell r="I623" t="str">
            <v>EUR</v>
          </cell>
          <cell r="J623">
            <v>356.27</v>
          </cell>
          <cell r="K623" t="str">
            <v>PZ</v>
          </cell>
          <cell r="L623" t="str">
            <v>000000000000230311</v>
          </cell>
        </row>
        <row r="624">
          <cell r="A624">
            <v>230323</v>
          </cell>
          <cell r="B624" t="str">
            <v>OSO 46           850 KG CV</v>
          </cell>
          <cell r="D624">
            <v>850</v>
          </cell>
          <cell r="E624" t="str">
            <v>P</v>
          </cell>
          <cell r="F624" t="str">
            <v>OSO</v>
          </cell>
          <cell r="G624">
            <v>10</v>
          </cell>
          <cell r="H624">
            <v>2</v>
          </cell>
          <cell r="I624" t="str">
            <v>EUR</v>
          </cell>
          <cell r="J624">
            <v>1685.72</v>
          </cell>
          <cell r="K624" t="str">
            <v>PZ</v>
          </cell>
          <cell r="L624" t="str">
            <v>000000000000230323</v>
          </cell>
        </row>
        <row r="625">
          <cell r="A625">
            <v>230330</v>
          </cell>
          <cell r="B625" t="str">
            <v>OSO 46            48 KG  FS</v>
          </cell>
          <cell r="D625">
            <v>48</v>
          </cell>
          <cell r="E625" t="str">
            <v>P</v>
          </cell>
          <cell r="F625" t="str">
            <v>OSO</v>
          </cell>
          <cell r="G625">
            <v>10</v>
          </cell>
          <cell r="H625">
            <v>2</v>
          </cell>
          <cell r="I625" t="str">
            <v>EUR</v>
          </cell>
          <cell r="J625">
            <v>105</v>
          </cell>
          <cell r="K625" t="str">
            <v>PZ</v>
          </cell>
          <cell r="L625" t="str">
            <v>000000000000230330</v>
          </cell>
          <cell r="N625">
            <v>1.0890139999999999</v>
          </cell>
          <cell r="O625">
            <v>105</v>
          </cell>
        </row>
        <row r="626">
          <cell r="A626">
            <v>230340</v>
          </cell>
          <cell r="B626" t="str">
            <v>OSO 46            18 KG SE</v>
          </cell>
          <cell r="D626">
            <v>18</v>
          </cell>
          <cell r="E626" t="str">
            <v>P</v>
          </cell>
          <cell r="F626" t="str">
            <v>OSO</v>
          </cell>
          <cell r="G626">
            <v>10</v>
          </cell>
          <cell r="H626">
            <v>2</v>
          </cell>
          <cell r="I626" t="str">
            <v>EUR</v>
          </cell>
          <cell r="J626">
            <v>38.950000000000003</v>
          </cell>
          <cell r="K626" t="str">
            <v>PZ</v>
          </cell>
          <cell r="L626" t="str">
            <v>000000000000230340</v>
          </cell>
        </row>
        <row r="627">
          <cell r="A627">
            <v>230392</v>
          </cell>
          <cell r="B627" t="str">
            <v>OSO 46     6X4 LT TA PET</v>
          </cell>
          <cell r="D627">
            <v>21.07</v>
          </cell>
          <cell r="E627" t="str">
            <v>P</v>
          </cell>
          <cell r="F627" t="str">
            <v>OSO</v>
          </cell>
          <cell r="G627">
            <v>10</v>
          </cell>
          <cell r="H627">
            <v>2</v>
          </cell>
          <cell r="I627" t="str">
            <v>EUR</v>
          </cell>
          <cell r="J627">
            <v>48.34</v>
          </cell>
          <cell r="K627" t="str">
            <v>PZ</v>
          </cell>
          <cell r="L627" t="str">
            <v>000000000000230392</v>
          </cell>
        </row>
        <row r="628">
          <cell r="A628">
            <v>230400</v>
          </cell>
          <cell r="B628" t="str">
            <v>OSO 68                  SF</v>
          </cell>
          <cell r="D628">
            <v>1000</v>
          </cell>
          <cell r="E628" t="str">
            <v>P</v>
          </cell>
          <cell r="F628" t="str">
            <v>OSO</v>
          </cell>
          <cell r="G628">
            <v>10</v>
          </cell>
          <cell r="H628">
            <v>2</v>
          </cell>
          <cell r="I628" t="str">
            <v>EUR</v>
          </cell>
          <cell r="J628">
            <v>1767.66</v>
          </cell>
          <cell r="K628" t="str">
            <v>TM</v>
          </cell>
          <cell r="L628" t="str">
            <v>000000000000230400</v>
          </cell>
        </row>
        <row r="629">
          <cell r="A629">
            <v>230411</v>
          </cell>
          <cell r="B629" t="str">
            <v>OSO 68           180 KG FS</v>
          </cell>
          <cell r="D629">
            <v>180</v>
          </cell>
          <cell r="E629" t="str">
            <v>P</v>
          </cell>
          <cell r="F629" t="str">
            <v>OSO</v>
          </cell>
          <cell r="G629">
            <v>10</v>
          </cell>
          <cell r="H629">
            <v>2</v>
          </cell>
          <cell r="I629" t="str">
            <v>EUR</v>
          </cell>
          <cell r="J629">
            <v>360.41</v>
          </cell>
          <cell r="K629" t="str">
            <v>PZ</v>
          </cell>
          <cell r="L629" t="str">
            <v>000000000000230411</v>
          </cell>
        </row>
        <row r="630">
          <cell r="A630">
            <v>230423</v>
          </cell>
          <cell r="B630" t="str">
            <v>OSO 68           850 KG CV</v>
          </cell>
          <cell r="D630">
            <v>850</v>
          </cell>
          <cell r="E630" t="str">
            <v>P</v>
          </cell>
          <cell r="F630" t="str">
            <v>OSO</v>
          </cell>
          <cell r="G630">
            <v>10</v>
          </cell>
          <cell r="H630">
            <v>2</v>
          </cell>
          <cell r="I630" t="str">
            <v>EUR</v>
          </cell>
          <cell r="J630">
            <v>1705.23</v>
          </cell>
          <cell r="K630" t="str">
            <v>PZ</v>
          </cell>
          <cell r="L630" t="str">
            <v>000000000000230423</v>
          </cell>
        </row>
        <row r="631">
          <cell r="A631">
            <v>230440</v>
          </cell>
          <cell r="B631" t="str">
            <v>OSO 68            18 KG SE</v>
          </cell>
          <cell r="D631">
            <v>18</v>
          </cell>
          <cell r="E631" t="str">
            <v>P</v>
          </cell>
          <cell r="F631" t="str">
            <v>OSO</v>
          </cell>
          <cell r="G631">
            <v>10</v>
          </cell>
          <cell r="H631">
            <v>2</v>
          </cell>
          <cell r="I631" t="str">
            <v>EUR</v>
          </cell>
          <cell r="J631">
            <v>39.369999999999997</v>
          </cell>
          <cell r="K631" t="str">
            <v>PZ</v>
          </cell>
          <cell r="L631" t="str">
            <v>000000000000230440</v>
          </cell>
        </row>
        <row r="632">
          <cell r="A632">
            <v>230500</v>
          </cell>
          <cell r="B632" t="str">
            <v>OSO 100                 SF</v>
          </cell>
          <cell r="D632">
            <v>1000</v>
          </cell>
          <cell r="E632" t="str">
            <v>P</v>
          </cell>
          <cell r="F632" t="str">
            <v>OSO</v>
          </cell>
          <cell r="G632">
            <v>10</v>
          </cell>
          <cell r="H632">
            <v>2</v>
          </cell>
          <cell r="I632" t="str">
            <v>EUR</v>
          </cell>
          <cell r="J632">
            <v>1801.46</v>
          </cell>
          <cell r="K632" t="str">
            <v>TM</v>
          </cell>
          <cell r="L632" t="str">
            <v>000000000000230500</v>
          </cell>
        </row>
        <row r="633">
          <cell r="A633">
            <v>230511</v>
          </cell>
          <cell r="B633" t="str">
            <v>OSO 100          180 KG FS</v>
          </cell>
          <cell r="D633">
            <v>180</v>
          </cell>
          <cell r="E633" t="str">
            <v>P</v>
          </cell>
          <cell r="F633" t="str">
            <v>OSO</v>
          </cell>
          <cell r="G633">
            <v>10</v>
          </cell>
          <cell r="H633">
            <v>2</v>
          </cell>
          <cell r="I633" t="str">
            <v>EUR</v>
          </cell>
          <cell r="J633">
            <v>366.49</v>
          </cell>
          <cell r="K633" t="str">
            <v>PZ</v>
          </cell>
          <cell r="L633" t="str">
            <v>000000000000230511</v>
          </cell>
        </row>
        <row r="634">
          <cell r="A634">
            <v>230523</v>
          </cell>
          <cell r="B634" t="str">
            <v>OSO 100          850 KG CV</v>
          </cell>
          <cell r="D634">
            <v>850</v>
          </cell>
          <cell r="E634" t="str">
            <v>P</v>
          </cell>
          <cell r="F634" t="str">
            <v>OSO</v>
          </cell>
          <cell r="G634">
            <v>10</v>
          </cell>
          <cell r="H634">
            <v>2</v>
          </cell>
          <cell r="I634" t="str">
            <v>EUR</v>
          </cell>
          <cell r="J634">
            <v>1733.95</v>
          </cell>
          <cell r="K634" t="str">
            <v>PZ</v>
          </cell>
          <cell r="L634" t="str">
            <v>000000000000230523</v>
          </cell>
        </row>
        <row r="635">
          <cell r="A635">
            <v>230540</v>
          </cell>
          <cell r="B635" t="str">
            <v>OSO 100           18 KG SE</v>
          </cell>
          <cell r="D635">
            <v>18</v>
          </cell>
          <cell r="E635" t="str">
            <v>P</v>
          </cell>
          <cell r="F635" t="str">
            <v>OSO</v>
          </cell>
          <cell r="G635">
            <v>10</v>
          </cell>
          <cell r="H635">
            <v>2</v>
          </cell>
          <cell r="I635" t="str">
            <v>EUR</v>
          </cell>
          <cell r="J635">
            <v>39.97</v>
          </cell>
          <cell r="K635" t="str">
            <v>PZ</v>
          </cell>
          <cell r="L635" t="str">
            <v>000000000000230540</v>
          </cell>
        </row>
        <row r="636">
          <cell r="A636">
            <v>230600</v>
          </cell>
          <cell r="B636" t="str">
            <v>OSO 150                 SF</v>
          </cell>
          <cell r="D636">
            <v>1000</v>
          </cell>
          <cell r="E636" t="str">
            <v>P</v>
          </cell>
          <cell r="F636" t="str">
            <v>OSO</v>
          </cell>
          <cell r="G636">
            <v>10</v>
          </cell>
          <cell r="H636">
            <v>2</v>
          </cell>
          <cell r="I636" t="str">
            <v>EUR</v>
          </cell>
          <cell r="J636">
            <v>1899.46</v>
          </cell>
          <cell r="K636" t="str">
            <v>TM</v>
          </cell>
          <cell r="L636" t="str">
            <v>000000000000230600</v>
          </cell>
        </row>
        <row r="637">
          <cell r="A637">
            <v>230611</v>
          </cell>
          <cell r="B637" t="str">
            <v>OSO 150          180 KG FS</v>
          </cell>
          <cell r="D637">
            <v>180</v>
          </cell>
          <cell r="E637" t="str">
            <v>P</v>
          </cell>
          <cell r="F637" t="str">
            <v>OSO</v>
          </cell>
          <cell r="G637">
            <v>10</v>
          </cell>
          <cell r="H637">
            <v>2</v>
          </cell>
          <cell r="I637" t="str">
            <v>EUR</v>
          </cell>
          <cell r="J637">
            <v>384.13</v>
          </cell>
          <cell r="K637" t="str">
            <v>PZ</v>
          </cell>
          <cell r="L637" t="str">
            <v>000000000000230611</v>
          </cell>
        </row>
        <row r="638">
          <cell r="A638">
            <v>230623</v>
          </cell>
          <cell r="B638" t="str">
            <v>OSO 150          850 KG CV</v>
          </cell>
          <cell r="D638">
            <v>850</v>
          </cell>
          <cell r="E638" t="str">
            <v>P</v>
          </cell>
          <cell r="F638" t="str">
            <v>OSO</v>
          </cell>
          <cell r="G638">
            <v>10</v>
          </cell>
          <cell r="H638">
            <v>2</v>
          </cell>
          <cell r="I638" t="str">
            <v>EUR</v>
          </cell>
          <cell r="J638">
            <v>1817.25</v>
          </cell>
          <cell r="K638" t="str">
            <v>PZ</v>
          </cell>
          <cell r="L638" t="str">
            <v>000000000000230623</v>
          </cell>
        </row>
        <row r="639">
          <cell r="A639">
            <v>230640</v>
          </cell>
          <cell r="B639" t="str">
            <v>OSO 150           18 KG SC</v>
          </cell>
          <cell r="D639">
            <v>18</v>
          </cell>
          <cell r="E639" t="str">
            <v>P</v>
          </cell>
          <cell r="F639" t="str">
            <v>OSO</v>
          </cell>
          <cell r="G639">
            <v>10</v>
          </cell>
          <cell r="H639">
            <v>2</v>
          </cell>
          <cell r="I639" t="str">
            <v>EUR</v>
          </cell>
          <cell r="J639">
            <v>41.74</v>
          </cell>
          <cell r="K639" t="str">
            <v>PZ</v>
          </cell>
          <cell r="L639" t="str">
            <v>000000000000230640</v>
          </cell>
        </row>
        <row r="640">
          <cell r="A640">
            <v>230700</v>
          </cell>
          <cell r="B640" t="str">
            <v>OSO PM 46               SF</v>
          </cell>
          <cell r="D640">
            <v>1000</v>
          </cell>
          <cell r="E640" t="str">
            <v>P</v>
          </cell>
          <cell r="F640" t="str">
            <v>OSO</v>
          </cell>
          <cell r="G640">
            <v>10</v>
          </cell>
          <cell r="H640">
            <v>2</v>
          </cell>
          <cell r="I640" t="str">
            <v>EUR</v>
          </cell>
          <cell r="J640">
            <v>1892.71</v>
          </cell>
          <cell r="K640" t="str">
            <v>TM</v>
          </cell>
          <cell r="L640" t="str">
            <v>000000000000230700</v>
          </cell>
        </row>
        <row r="641">
          <cell r="A641">
            <v>230711</v>
          </cell>
          <cell r="B641" t="str">
            <v>OSO PM 46       180 KG FS</v>
          </cell>
          <cell r="D641">
            <v>180</v>
          </cell>
          <cell r="E641" t="str">
            <v>P</v>
          </cell>
          <cell r="F641" t="str">
            <v>OSO</v>
          </cell>
          <cell r="G641">
            <v>10</v>
          </cell>
          <cell r="H641">
            <v>2</v>
          </cell>
          <cell r="I641" t="str">
            <v>EUR</v>
          </cell>
          <cell r="J641">
            <v>382.95</v>
          </cell>
          <cell r="K641" t="str">
            <v>PZ</v>
          </cell>
          <cell r="L641" t="str">
            <v>000000000000230711</v>
          </cell>
        </row>
        <row r="642">
          <cell r="A642">
            <v>230723</v>
          </cell>
          <cell r="B642" t="str">
            <v>OSO PM 46    850 KG CV</v>
          </cell>
          <cell r="D642">
            <v>850</v>
          </cell>
          <cell r="E642" t="str">
            <v>P</v>
          </cell>
          <cell r="F642" t="str">
            <v>OSO</v>
          </cell>
          <cell r="G642">
            <v>10</v>
          </cell>
          <cell r="H642">
            <v>2</v>
          </cell>
          <cell r="I642" t="str">
            <v>EUR</v>
          </cell>
          <cell r="J642">
            <v>1811.49</v>
          </cell>
          <cell r="K642" t="str">
            <v>PZ</v>
          </cell>
          <cell r="L642" t="str">
            <v>000000000000230723</v>
          </cell>
        </row>
        <row r="643">
          <cell r="A643">
            <v>230800</v>
          </cell>
          <cell r="B643" t="str">
            <v>OSO 220                 SF</v>
          </cell>
          <cell r="D643">
            <v>1000</v>
          </cell>
          <cell r="E643" t="str">
            <v>P</v>
          </cell>
          <cell r="F643" t="str">
            <v>OSO</v>
          </cell>
          <cell r="G643">
            <v>10</v>
          </cell>
          <cell r="H643">
            <v>2</v>
          </cell>
          <cell r="I643" t="str">
            <v>EUR</v>
          </cell>
          <cell r="J643">
            <v>2008.65</v>
          </cell>
          <cell r="K643" t="str">
            <v>TM</v>
          </cell>
          <cell r="L643" t="str">
            <v>000000000000230800</v>
          </cell>
        </row>
        <row r="644">
          <cell r="A644">
            <v>231100</v>
          </cell>
          <cell r="B644" t="str">
            <v>DEXRON III     SF</v>
          </cell>
          <cell r="D644">
            <v>1000</v>
          </cell>
          <cell r="E644" t="str">
            <v>A</v>
          </cell>
          <cell r="F644" t="str">
            <v>ROTRA</v>
          </cell>
          <cell r="G644">
            <v>6</v>
          </cell>
          <cell r="H644">
            <v>2</v>
          </cell>
          <cell r="I644" t="str">
            <v>EUR</v>
          </cell>
          <cell r="J644">
            <v>4110.66</v>
          </cell>
          <cell r="K644" t="str">
            <v>TM</v>
          </cell>
          <cell r="L644" t="str">
            <v>000000000000231100</v>
          </cell>
        </row>
        <row r="645">
          <cell r="A645">
            <v>231111</v>
          </cell>
          <cell r="B645" t="str">
            <v>DEXRON III       180 KG FS</v>
          </cell>
          <cell r="D645">
            <v>180</v>
          </cell>
          <cell r="E645" t="str">
            <v>A</v>
          </cell>
          <cell r="F645" t="str">
            <v>ROTRA</v>
          </cell>
          <cell r="G645">
            <v>6</v>
          </cell>
          <cell r="H645">
            <v>2</v>
          </cell>
          <cell r="I645" t="str">
            <v>EUR</v>
          </cell>
          <cell r="J645">
            <v>782.15</v>
          </cell>
          <cell r="K645" t="str">
            <v>PZ</v>
          </cell>
          <cell r="L645" t="str">
            <v>000000000000231111</v>
          </cell>
        </row>
        <row r="646">
          <cell r="A646">
            <v>231123</v>
          </cell>
          <cell r="B646" t="str">
            <v>DEXRON III       850 KG CV</v>
          </cell>
          <cell r="D646">
            <v>850</v>
          </cell>
          <cell r="E646" t="str">
            <v>A</v>
          </cell>
          <cell r="F646" t="str">
            <v>ROTRA</v>
          </cell>
          <cell r="G646">
            <v>6</v>
          </cell>
          <cell r="H646">
            <v>2</v>
          </cell>
          <cell r="I646" t="str">
            <v>EUR</v>
          </cell>
          <cell r="J646">
            <v>3696.78</v>
          </cell>
          <cell r="K646" t="str">
            <v>PZ</v>
          </cell>
          <cell r="L646" t="str">
            <v>000000000000231123</v>
          </cell>
        </row>
        <row r="647">
          <cell r="A647">
            <v>231140</v>
          </cell>
          <cell r="B647" t="str">
            <v>DEXRON III        18 KG SE</v>
          </cell>
          <cell r="D647">
            <v>18</v>
          </cell>
          <cell r="E647" t="str">
            <v>A</v>
          </cell>
          <cell r="F647" t="str">
            <v>ROTRA</v>
          </cell>
          <cell r="G647">
            <v>6</v>
          </cell>
          <cell r="H647">
            <v>2</v>
          </cell>
          <cell r="I647" t="str">
            <v>EUR</v>
          </cell>
          <cell r="J647">
            <v>81.540000000000006</v>
          </cell>
          <cell r="K647" t="str">
            <v>PZ</v>
          </cell>
          <cell r="L647" t="str">
            <v>000000000000231140</v>
          </cell>
        </row>
        <row r="648">
          <cell r="A648">
            <v>231200</v>
          </cell>
          <cell r="B648" t="str">
            <v>ROTRA TRUCK GEAR 80W-90  SF</v>
          </cell>
          <cell r="D648">
            <v>1000</v>
          </cell>
          <cell r="E648" t="str">
            <v>P</v>
          </cell>
          <cell r="F648" t="str">
            <v>ROTRA</v>
          </cell>
          <cell r="G648">
            <v>6</v>
          </cell>
          <cell r="H648">
            <v>2</v>
          </cell>
          <cell r="I648" t="str">
            <v>EUR</v>
          </cell>
          <cell r="J648">
            <v>3388.99</v>
          </cell>
          <cell r="K648" t="str">
            <v>TM</v>
          </cell>
          <cell r="L648" t="str">
            <v>000000000000231200</v>
          </cell>
        </row>
        <row r="649">
          <cell r="A649">
            <v>231211</v>
          </cell>
          <cell r="B649" t="str">
            <v>ROTRA TRUCK GEAR 80W-90  KG 180  FS</v>
          </cell>
          <cell r="D649">
            <v>180</v>
          </cell>
          <cell r="E649" t="str">
            <v>P</v>
          </cell>
          <cell r="F649" t="str">
            <v>ROTRA</v>
          </cell>
          <cell r="G649">
            <v>6</v>
          </cell>
          <cell r="H649">
            <v>2</v>
          </cell>
          <cell r="I649" t="str">
            <v>EUR</v>
          </cell>
          <cell r="J649">
            <v>652.24</v>
          </cell>
          <cell r="K649" t="str">
            <v>PZ</v>
          </cell>
          <cell r="L649" t="str">
            <v>000000000000231211</v>
          </cell>
        </row>
        <row r="650">
          <cell r="A650">
            <v>231240</v>
          </cell>
          <cell r="B650" t="str">
            <v>ROTRA TRUCK GEAR 80W-90  KG 18  SE</v>
          </cell>
          <cell r="D650">
            <v>18</v>
          </cell>
          <cell r="E650" t="str">
            <v>P</v>
          </cell>
          <cell r="F650" t="str">
            <v>ROTRA</v>
          </cell>
          <cell r="G650">
            <v>6</v>
          </cell>
          <cell r="H650">
            <v>2</v>
          </cell>
          <cell r="I650" t="str">
            <v>EUR</v>
          </cell>
          <cell r="J650">
            <v>68.55</v>
          </cell>
          <cell r="K650" t="str">
            <v>PZ</v>
          </cell>
          <cell r="L650" t="str">
            <v>000000000000231240</v>
          </cell>
        </row>
        <row r="651">
          <cell r="A651">
            <v>231300</v>
          </cell>
          <cell r="B651" t="str">
            <v>ROTRA TRUCK GEAR 85W-140  SF</v>
          </cell>
          <cell r="D651">
            <v>1000</v>
          </cell>
          <cell r="E651" t="str">
            <v>P</v>
          </cell>
          <cell r="F651" t="str">
            <v>ROTRA</v>
          </cell>
          <cell r="G651">
            <v>6</v>
          </cell>
          <cell r="H651">
            <v>2</v>
          </cell>
          <cell r="I651" t="str">
            <v>EUR</v>
          </cell>
          <cell r="J651">
            <v>4928.83</v>
          </cell>
          <cell r="K651" t="str">
            <v>TM</v>
          </cell>
          <cell r="L651" t="str">
            <v>000000000000231300</v>
          </cell>
        </row>
        <row r="652">
          <cell r="A652">
            <v>231311</v>
          </cell>
          <cell r="B652" t="str">
            <v>ROTRA TRUCK GEAR 85W-140 KG180  FS</v>
          </cell>
          <cell r="D652">
            <v>180</v>
          </cell>
          <cell r="E652" t="str">
            <v>P</v>
          </cell>
          <cell r="F652" t="str">
            <v>ROTRA</v>
          </cell>
          <cell r="G652">
            <v>6</v>
          </cell>
          <cell r="H652">
            <v>2</v>
          </cell>
          <cell r="I652" t="str">
            <v>EUR</v>
          </cell>
          <cell r="J652">
            <v>929.42</v>
          </cell>
          <cell r="K652" t="str">
            <v>PZ</v>
          </cell>
          <cell r="L652" t="str">
            <v>000000000000231311</v>
          </cell>
        </row>
        <row r="653">
          <cell r="A653">
            <v>231323</v>
          </cell>
          <cell r="B653" t="str">
            <v>ROTRA TRUCK GEAR 85W-140  KG 850  CV</v>
          </cell>
          <cell r="D653">
            <v>850</v>
          </cell>
          <cell r="E653" t="str">
            <v>P</v>
          </cell>
          <cell r="F653" t="str">
            <v>ROTRA</v>
          </cell>
          <cell r="G653">
            <v>6</v>
          </cell>
          <cell r="H653">
            <v>2</v>
          </cell>
          <cell r="I653" t="str">
            <v>EUR</v>
          </cell>
          <cell r="J653">
            <v>4392.2299999999996</v>
          </cell>
          <cell r="K653" t="str">
            <v>PZ</v>
          </cell>
          <cell r="L653" t="str">
            <v>000000000000231323</v>
          </cell>
        </row>
        <row r="654">
          <cell r="A654">
            <v>231340</v>
          </cell>
          <cell r="B654" t="str">
            <v>ROTRA TRUCK GEAR 85W-140 KG 18  SE</v>
          </cell>
          <cell r="D654">
            <v>18</v>
          </cell>
          <cell r="E654" t="str">
            <v>P</v>
          </cell>
          <cell r="F654" t="str">
            <v>ROTRA</v>
          </cell>
          <cell r="G654">
            <v>6</v>
          </cell>
          <cell r="H654">
            <v>2</v>
          </cell>
          <cell r="I654" t="str">
            <v>EUR</v>
          </cell>
          <cell r="J654">
            <v>96.27</v>
          </cell>
          <cell r="K654" t="str">
            <v>PZ</v>
          </cell>
          <cell r="L654" t="str">
            <v>000000000000231340</v>
          </cell>
        </row>
        <row r="655">
          <cell r="A655">
            <v>231600</v>
          </cell>
          <cell r="B655" t="str">
            <v>OSO 22                  SF</v>
          </cell>
          <cell r="D655">
            <v>1000</v>
          </cell>
          <cell r="E655" t="str">
            <v>P</v>
          </cell>
          <cell r="F655" t="str">
            <v>OSO</v>
          </cell>
          <cell r="G655">
            <v>10</v>
          </cell>
          <cell r="H655">
            <v>2</v>
          </cell>
          <cell r="I655" t="str">
            <v>EUR</v>
          </cell>
          <cell r="J655">
            <v>1570.94</v>
          </cell>
          <cell r="K655" t="str">
            <v>TM</v>
          </cell>
          <cell r="L655" t="str">
            <v>000000000000231600</v>
          </cell>
        </row>
        <row r="656">
          <cell r="A656">
            <v>231611</v>
          </cell>
          <cell r="B656" t="str">
            <v>OSO 22           180 KG FS</v>
          </cell>
          <cell r="D656">
            <v>180</v>
          </cell>
          <cell r="E656" t="str">
            <v>P</v>
          </cell>
          <cell r="F656" t="str">
            <v>OSO</v>
          </cell>
          <cell r="G656">
            <v>10</v>
          </cell>
          <cell r="H656">
            <v>2</v>
          </cell>
          <cell r="I656" t="str">
            <v>EUR</v>
          </cell>
          <cell r="J656">
            <v>324.99</v>
          </cell>
          <cell r="K656" t="str">
            <v>PZ</v>
          </cell>
          <cell r="L656" t="str">
            <v>000000000000231611</v>
          </cell>
        </row>
        <row r="657">
          <cell r="A657">
            <v>231623</v>
          </cell>
          <cell r="B657" t="str">
            <v>OSO 22           850 KG CV</v>
          </cell>
          <cell r="D657">
            <v>850</v>
          </cell>
          <cell r="E657" t="str">
            <v>P</v>
          </cell>
          <cell r="F657" t="str">
            <v>OSO</v>
          </cell>
          <cell r="G657">
            <v>10</v>
          </cell>
          <cell r="H657">
            <v>2</v>
          </cell>
          <cell r="I657" t="str">
            <v>EUR</v>
          </cell>
          <cell r="J657">
            <v>1538.01</v>
          </cell>
          <cell r="K657" t="str">
            <v>PZ</v>
          </cell>
          <cell r="L657" t="str">
            <v>000000000000231623</v>
          </cell>
        </row>
        <row r="658">
          <cell r="A658">
            <v>231640</v>
          </cell>
          <cell r="B658" t="str">
            <v>OSO 22            18 KG SC</v>
          </cell>
          <cell r="D658">
            <v>18</v>
          </cell>
          <cell r="E658" t="str">
            <v>P</v>
          </cell>
          <cell r="F658" t="str">
            <v>OSO</v>
          </cell>
          <cell r="G658">
            <v>10</v>
          </cell>
          <cell r="H658">
            <v>2</v>
          </cell>
          <cell r="I658" t="str">
            <v>EUR</v>
          </cell>
          <cell r="J658">
            <v>35.82</v>
          </cell>
          <cell r="K658" t="str">
            <v>PZ</v>
          </cell>
          <cell r="L658" t="str">
            <v>000000000000231640</v>
          </cell>
        </row>
        <row r="659">
          <cell r="A659">
            <v>252000</v>
          </cell>
          <cell r="B659" t="str">
            <v>ROTRA ATF               SF</v>
          </cell>
          <cell r="D659">
            <v>1000</v>
          </cell>
          <cell r="E659" t="str">
            <v>P</v>
          </cell>
          <cell r="F659" t="str">
            <v>Acer,Arnica,ROTRAATF</v>
          </cell>
          <cell r="G659">
            <v>11</v>
          </cell>
          <cell r="H659">
            <v>2</v>
          </cell>
          <cell r="I659" t="str">
            <v>EUR</v>
          </cell>
          <cell r="J659">
            <v>3097.55</v>
          </cell>
          <cell r="K659" t="str">
            <v>TM</v>
          </cell>
          <cell r="L659" t="str">
            <v>000000000000252000</v>
          </cell>
        </row>
        <row r="660">
          <cell r="A660">
            <v>252011</v>
          </cell>
          <cell r="B660" t="str">
            <v>ROTRA ATF        180 KG FS</v>
          </cell>
          <cell r="D660">
            <v>180</v>
          </cell>
          <cell r="E660" t="str">
            <v>P</v>
          </cell>
          <cell r="F660" t="str">
            <v>Acer,Arnica,ROTRAATF</v>
          </cell>
          <cell r="G660">
            <v>11</v>
          </cell>
          <cell r="H660">
            <v>2</v>
          </cell>
          <cell r="I660" t="str">
            <v>EUR</v>
          </cell>
          <cell r="J660">
            <v>599.78</v>
          </cell>
          <cell r="K660" t="str">
            <v>PZ</v>
          </cell>
          <cell r="L660" t="str">
            <v>000000000000252011</v>
          </cell>
        </row>
        <row r="661">
          <cell r="A661">
            <v>252023</v>
          </cell>
          <cell r="B661" t="str">
            <v>ROTRA ATF        KG 850 CV</v>
          </cell>
          <cell r="D661">
            <v>850</v>
          </cell>
          <cell r="E661" t="str">
            <v>P</v>
          </cell>
          <cell r="F661" t="str">
            <v>Acer,Arnica,ROTRAATF</v>
          </cell>
          <cell r="G661">
            <v>11</v>
          </cell>
          <cell r="H661">
            <v>2</v>
          </cell>
          <cell r="I661" t="str">
            <v>EUR</v>
          </cell>
          <cell r="J661">
            <v>2835.64</v>
          </cell>
          <cell r="K661" t="str">
            <v>PZ</v>
          </cell>
          <cell r="L661" t="str">
            <v>000000000000252023</v>
          </cell>
        </row>
        <row r="662">
          <cell r="A662">
            <v>252040</v>
          </cell>
          <cell r="B662" t="str">
            <v>ROTRA ATF         18 KG SE</v>
          </cell>
          <cell r="D662">
            <v>18</v>
          </cell>
          <cell r="E662" t="str">
            <v>P</v>
          </cell>
          <cell r="F662" t="str">
            <v>Acer,Arnica,ROTRAATF</v>
          </cell>
          <cell r="G662">
            <v>11</v>
          </cell>
          <cell r="H662">
            <v>2</v>
          </cell>
          <cell r="I662" t="str">
            <v>EUR</v>
          </cell>
          <cell r="J662">
            <v>63.3</v>
          </cell>
          <cell r="K662" t="str">
            <v>PZ</v>
          </cell>
          <cell r="L662" t="str">
            <v>000000000000252040</v>
          </cell>
        </row>
        <row r="663">
          <cell r="A663">
            <v>253000</v>
          </cell>
          <cell r="B663" t="str">
            <v>ARNICA 22               SF</v>
          </cell>
          <cell r="D663">
            <v>1000</v>
          </cell>
          <cell r="E663" t="str">
            <v>P</v>
          </cell>
          <cell r="F663" t="str">
            <v>Acer,Arnica,ROTRAATF</v>
          </cell>
          <cell r="G663">
            <v>11</v>
          </cell>
          <cell r="H663">
            <v>2</v>
          </cell>
          <cell r="I663" t="str">
            <v>EUR</v>
          </cell>
          <cell r="J663">
            <v>1695.09</v>
          </cell>
          <cell r="K663" t="str">
            <v>TM</v>
          </cell>
          <cell r="L663" t="str">
            <v>000000000000253000</v>
          </cell>
        </row>
        <row r="664">
          <cell r="A664">
            <v>253012</v>
          </cell>
          <cell r="B664" t="str">
            <v>ARNICA 22        170 KG FS</v>
          </cell>
          <cell r="D664">
            <v>170</v>
          </cell>
          <cell r="E664" t="str">
            <v>P</v>
          </cell>
          <cell r="F664" t="str">
            <v>Acer,Arnica,ROTRAATF</v>
          </cell>
          <cell r="G664">
            <v>11</v>
          </cell>
          <cell r="H664">
            <v>2</v>
          </cell>
          <cell r="I664" t="str">
            <v>EUR</v>
          </cell>
          <cell r="J664">
            <v>329.54</v>
          </cell>
          <cell r="K664" t="str">
            <v>PZ</v>
          </cell>
          <cell r="L664" t="str">
            <v>000000000000253012</v>
          </cell>
        </row>
        <row r="665">
          <cell r="A665">
            <v>253023</v>
          </cell>
          <cell r="B665" t="str">
            <v>ARNICA 22        850 KG CV</v>
          </cell>
          <cell r="D665">
            <v>850</v>
          </cell>
          <cell r="E665" t="str">
            <v>P</v>
          </cell>
          <cell r="F665" t="str">
            <v>Acer,Arnica,ROTRAATF</v>
          </cell>
          <cell r="G665">
            <v>11</v>
          </cell>
          <cell r="H665">
            <v>2</v>
          </cell>
          <cell r="I665" t="str">
            <v>EUR</v>
          </cell>
          <cell r="J665">
            <v>1643.68</v>
          </cell>
          <cell r="K665" t="str">
            <v>PZ</v>
          </cell>
          <cell r="L665" t="str">
            <v>000000000000253023</v>
          </cell>
        </row>
        <row r="666">
          <cell r="A666">
            <v>253040</v>
          </cell>
          <cell r="B666" t="str">
            <v>ARNICA 22         18 KG SE</v>
          </cell>
          <cell r="D666">
            <v>18</v>
          </cell>
          <cell r="E666" t="str">
            <v>P</v>
          </cell>
          <cell r="F666" t="str">
            <v>Acer,Arnica,ROTRAATF</v>
          </cell>
          <cell r="G666">
            <v>11</v>
          </cell>
          <cell r="H666">
            <v>2</v>
          </cell>
          <cell r="I666" t="str">
            <v>EUR</v>
          </cell>
          <cell r="J666">
            <v>38.06</v>
          </cell>
          <cell r="K666" t="str">
            <v>PZ</v>
          </cell>
          <cell r="L666" t="str">
            <v>000000000000253040</v>
          </cell>
        </row>
        <row r="667">
          <cell r="A667">
            <v>253100</v>
          </cell>
          <cell r="B667" t="str">
            <v>ARNICA 32               SF</v>
          </cell>
          <cell r="D667">
            <v>1000</v>
          </cell>
          <cell r="E667" t="str">
            <v>P</v>
          </cell>
          <cell r="F667" t="str">
            <v>Acer,Arnica,ROTRAATF</v>
          </cell>
          <cell r="G667">
            <v>11</v>
          </cell>
          <cell r="H667">
            <v>2</v>
          </cell>
          <cell r="I667" t="str">
            <v>EUR</v>
          </cell>
          <cell r="J667">
            <v>1830.91</v>
          </cell>
          <cell r="K667" t="str">
            <v>TM</v>
          </cell>
          <cell r="L667" t="str">
            <v>000000000000253100</v>
          </cell>
        </row>
        <row r="668">
          <cell r="A668">
            <v>253111</v>
          </cell>
          <cell r="B668" t="str">
            <v>ARNICA 32        180 KG FS</v>
          </cell>
          <cell r="D668">
            <v>180</v>
          </cell>
          <cell r="E668" t="str">
            <v>P</v>
          </cell>
          <cell r="F668" t="str">
            <v>Acer,Arnica,ROTRAATF</v>
          </cell>
          <cell r="G668">
            <v>11</v>
          </cell>
          <cell r="H668">
            <v>2</v>
          </cell>
          <cell r="I668" t="str">
            <v>EUR</v>
          </cell>
          <cell r="J668">
            <v>371.8</v>
          </cell>
          <cell r="K668" t="str">
            <v>PZ</v>
          </cell>
          <cell r="L668" t="str">
            <v>000000000000253111</v>
          </cell>
        </row>
        <row r="669">
          <cell r="A669">
            <v>253123</v>
          </cell>
          <cell r="B669" t="str">
            <v>ARNICA 32        850 KG CV</v>
          </cell>
          <cell r="D669">
            <v>850</v>
          </cell>
          <cell r="E669" t="str">
            <v>P</v>
          </cell>
          <cell r="F669" t="str">
            <v>Acer,Arnica,ROTRAATF</v>
          </cell>
          <cell r="G669">
            <v>11</v>
          </cell>
          <cell r="H669">
            <v>2</v>
          </cell>
          <cell r="I669" t="str">
            <v>EUR</v>
          </cell>
          <cell r="J669">
            <v>1758.99</v>
          </cell>
          <cell r="K669" t="str">
            <v>PZ</v>
          </cell>
          <cell r="L669" t="str">
            <v>000000000000253123</v>
          </cell>
        </row>
        <row r="670">
          <cell r="A670">
            <v>253140</v>
          </cell>
          <cell r="B670" t="str">
            <v>ARNICA 32         18 KG SE</v>
          </cell>
          <cell r="D670">
            <v>18</v>
          </cell>
          <cell r="E670" t="str">
            <v>P</v>
          </cell>
          <cell r="F670" t="str">
            <v>Acer,Arnica,ROTRAATF</v>
          </cell>
          <cell r="G670">
            <v>11</v>
          </cell>
          <cell r="H670">
            <v>2</v>
          </cell>
          <cell r="I670" t="str">
            <v>EUR</v>
          </cell>
          <cell r="J670">
            <v>40.5</v>
          </cell>
          <cell r="K670" t="str">
            <v>PZ</v>
          </cell>
          <cell r="L670" t="str">
            <v>000000000000253140</v>
          </cell>
        </row>
        <row r="671">
          <cell r="A671">
            <v>253200</v>
          </cell>
          <cell r="B671" t="str">
            <v>ARNICA 46               SF</v>
          </cell>
          <cell r="D671">
            <v>1000</v>
          </cell>
          <cell r="E671" t="str">
            <v>P</v>
          </cell>
          <cell r="F671" t="str">
            <v>Acer,Arnica,ROTRAATF</v>
          </cell>
          <cell r="G671">
            <v>11</v>
          </cell>
          <cell r="H671">
            <v>2</v>
          </cell>
          <cell r="I671" t="str">
            <v>EUR</v>
          </cell>
          <cell r="J671">
            <v>1928.22</v>
          </cell>
          <cell r="K671" t="str">
            <v>TM</v>
          </cell>
          <cell r="L671" t="str">
            <v>000000000000253200</v>
          </cell>
        </row>
        <row r="672">
          <cell r="A672">
            <v>253211</v>
          </cell>
          <cell r="B672" t="str">
            <v>ARNICA 46        180 KG FS</v>
          </cell>
          <cell r="D672">
            <v>180</v>
          </cell>
          <cell r="E672" t="str">
            <v>P</v>
          </cell>
          <cell r="F672" t="str">
            <v>Acer,Arnica,ROTRAATF</v>
          </cell>
          <cell r="G672">
            <v>11</v>
          </cell>
          <cell r="H672">
            <v>2</v>
          </cell>
          <cell r="I672" t="str">
            <v>EUR</v>
          </cell>
          <cell r="J672">
            <v>389.3</v>
          </cell>
          <cell r="K672" t="str">
            <v>PZ</v>
          </cell>
          <cell r="L672" t="str">
            <v>000000000000253211</v>
          </cell>
        </row>
        <row r="673">
          <cell r="A673">
            <v>253223</v>
          </cell>
          <cell r="B673" t="str">
            <v>ARNICA 46        850 KG CV</v>
          </cell>
          <cell r="D673">
            <v>850</v>
          </cell>
          <cell r="E673" t="str">
            <v>P</v>
          </cell>
          <cell r="F673" t="str">
            <v>Acer,Arnica,ROTRAATF</v>
          </cell>
          <cell r="G673">
            <v>11</v>
          </cell>
          <cell r="H673">
            <v>2</v>
          </cell>
          <cell r="I673" t="str">
            <v>EUR</v>
          </cell>
          <cell r="J673">
            <v>1841.7</v>
          </cell>
          <cell r="K673" t="str">
            <v>PZ</v>
          </cell>
          <cell r="L673" t="str">
            <v>000000000000253223</v>
          </cell>
        </row>
        <row r="674">
          <cell r="A674">
            <v>253230</v>
          </cell>
          <cell r="B674" t="str">
            <v>ARNICA 46        180 KG FS</v>
          </cell>
          <cell r="D674">
            <v>180</v>
          </cell>
          <cell r="E674" t="str">
            <v>P</v>
          </cell>
          <cell r="F674" t="str">
            <v>Acer,Arnica,ROTRAATF</v>
          </cell>
          <cell r="G674">
            <v>11</v>
          </cell>
          <cell r="H674">
            <v>2</v>
          </cell>
          <cell r="I674" t="str">
            <v>EUR</v>
          </cell>
          <cell r="J674">
            <v>431.84</v>
          </cell>
          <cell r="K674" t="str">
            <v>PZ</v>
          </cell>
          <cell r="L674" t="str">
            <v>000000000000253230</v>
          </cell>
        </row>
        <row r="675">
          <cell r="A675">
            <v>253240</v>
          </cell>
          <cell r="B675" t="str">
            <v>ARNICA 46         18 KG SE</v>
          </cell>
          <cell r="D675">
            <v>18</v>
          </cell>
          <cell r="E675" t="str">
            <v>P</v>
          </cell>
          <cell r="F675" t="str">
            <v>Acer,Arnica,ROTRAATF</v>
          </cell>
          <cell r="G675">
            <v>11</v>
          </cell>
          <cell r="H675">
            <v>2</v>
          </cell>
          <cell r="I675" t="str">
            <v>EUR</v>
          </cell>
          <cell r="J675">
            <v>42.26</v>
          </cell>
          <cell r="K675" t="str">
            <v>PZ</v>
          </cell>
          <cell r="L675" t="str">
            <v>000000000000253240</v>
          </cell>
        </row>
        <row r="676">
          <cell r="A676">
            <v>253300</v>
          </cell>
          <cell r="B676" t="str">
            <v>ARNICA 68               SF</v>
          </cell>
          <cell r="D676">
            <v>1000</v>
          </cell>
          <cell r="E676" t="str">
            <v>P</v>
          </cell>
          <cell r="F676" t="str">
            <v>Acer,Arnica,ROTRAATF</v>
          </cell>
          <cell r="G676">
            <v>11</v>
          </cell>
          <cell r="H676">
            <v>2</v>
          </cell>
          <cell r="I676" t="str">
            <v>EUR</v>
          </cell>
          <cell r="J676">
            <v>2003.38</v>
          </cell>
          <cell r="K676" t="str">
            <v>TM</v>
          </cell>
          <cell r="L676" t="str">
            <v>000000000000253300</v>
          </cell>
        </row>
        <row r="677">
          <cell r="A677">
            <v>253311</v>
          </cell>
          <cell r="B677" t="str">
            <v>ARNICA 68        180 KG FS</v>
          </cell>
          <cell r="D677">
            <v>180</v>
          </cell>
          <cell r="E677" t="str">
            <v>P</v>
          </cell>
          <cell r="F677" t="str">
            <v>Acer,Arnica,ROTRAATF</v>
          </cell>
          <cell r="G677">
            <v>11</v>
          </cell>
          <cell r="H677">
            <v>2</v>
          </cell>
          <cell r="I677" t="str">
            <v>EUR</v>
          </cell>
          <cell r="J677">
            <v>402.83</v>
          </cell>
          <cell r="K677" t="str">
            <v>PZ</v>
          </cell>
          <cell r="L677" t="str">
            <v>000000000000253311</v>
          </cell>
        </row>
        <row r="678">
          <cell r="A678">
            <v>253323</v>
          </cell>
          <cell r="B678" t="str">
            <v>ARNICA 68        850 KG CV</v>
          </cell>
          <cell r="D678">
            <v>850</v>
          </cell>
          <cell r="E678" t="str">
            <v>P</v>
          </cell>
          <cell r="F678" t="str">
            <v>Acer,Arnica,ROTRAATF</v>
          </cell>
          <cell r="G678">
            <v>11</v>
          </cell>
          <cell r="H678">
            <v>2</v>
          </cell>
          <cell r="I678" t="str">
            <v>EUR</v>
          </cell>
          <cell r="J678">
            <v>1905.59</v>
          </cell>
          <cell r="K678" t="str">
            <v>PZ</v>
          </cell>
          <cell r="L678" t="str">
            <v>000000000000253323</v>
          </cell>
        </row>
        <row r="679">
          <cell r="A679">
            <v>253340</v>
          </cell>
          <cell r="B679" t="str">
            <v>ARNICA 68         18 KG SE</v>
          </cell>
          <cell r="D679">
            <v>18</v>
          </cell>
          <cell r="E679" t="str">
            <v>P</v>
          </cell>
          <cell r="F679" t="str">
            <v>Acer,Arnica,ROTRAATF</v>
          </cell>
          <cell r="G679">
            <v>11</v>
          </cell>
          <cell r="H679">
            <v>2</v>
          </cell>
          <cell r="I679" t="str">
            <v>EUR</v>
          </cell>
          <cell r="J679">
            <v>43.61</v>
          </cell>
          <cell r="K679" t="str">
            <v>PZ</v>
          </cell>
          <cell r="L679" t="str">
            <v>000000000000253340</v>
          </cell>
        </row>
        <row r="680">
          <cell r="A680">
            <v>253400</v>
          </cell>
          <cell r="B680" t="str">
            <v>ARNICA 100              SF</v>
          </cell>
          <cell r="D680">
            <v>1000</v>
          </cell>
          <cell r="E680" t="str">
            <v>P</v>
          </cell>
          <cell r="F680" t="str">
            <v>Acer,Arnica,ROTRAATF</v>
          </cell>
          <cell r="G680">
            <v>11</v>
          </cell>
          <cell r="H680">
            <v>2</v>
          </cell>
          <cell r="I680" t="str">
            <v>EUR</v>
          </cell>
          <cell r="J680">
            <v>2094.4699999999998</v>
          </cell>
          <cell r="K680" t="str">
            <v>TM</v>
          </cell>
          <cell r="L680" t="str">
            <v>000000000000253400</v>
          </cell>
        </row>
        <row r="681">
          <cell r="A681">
            <v>253411</v>
          </cell>
          <cell r="B681" t="str">
            <v>ARNICA 100       180 KG FS</v>
          </cell>
          <cell r="D681">
            <v>180</v>
          </cell>
          <cell r="E681" t="str">
            <v>P</v>
          </cell>
          <cell r="F681" t="str">
            <v>Acer,Arnica,ROTRAATF</v>
          </cell>
          <cell r="G681">
            <v>11</v>
          </cell>
          <cell r="H681">
            <v>2</v>
          </cell>
          <cell r="I681" t="str">
            <v>EUR</v>
          </cell>
          <cell r="J681">
            <v>419.26</v>
          </cell>
          <cell r="K681" t="str">
            <v>PZ</v>
          </cell>
          <cell r="L681" t="str">
            <v>000000000000253411</v>
          </cell>
        </row>
        <row r="682">
          <cell r="A682">
            <v>256000</v>
          </cell>
          <cell r="B682" t="str">
            <v>ARNICA S 46             SF</v>
          </cell>
          <cell r="D682">
            <v>1000</v>
          </cell>
          <cell r="E682" t="str">
            <v>A</v>
          </cell>
          <cell r="F682" t="str">
            <v>Acer,Arnica,ROTRAATF</v>
          </cell>
          <cell r="G682">
            <v>11</v>
          </cell>
          <cell r="H682">
            <v>2</v>
          </cell>
          <cell r="I682" t="str">
            <v>EUR</v>
          </cell>
          <cell r="J682">
            <v>2979.22</v>
          </cell>
          <cell r="K682" t="str">
            <v>TM</v>
          </cell>
          <cell r="L682" t="str">
            <v>000000000000256000</v>
          </cell>
        </row>
        <row r="683">
          <cell r="A683">
            <v>256011</v>
          </cell>
          <cell r="B683" t="str">
            <v>ARNICA S/46      180 KG FS</v>
          </cell>
          <cell r="D683">
            <v>180</v>
          </cell>
          <cell r="E683" t="str">
            <v>A</v>
          </cell>
          <cell r="F683" t="str">
            <v>Acer,Arnica,ROTRAATF</v>
          </cell>
          <cell r="G683">
            <v>11</v>
          </cell>
          <cell r="H683">
            <v>2</v>
          </cell>
          <cell r="I683" t="str">
            <v>EUR</v>
          </cell>
          <cell r="J683">
            <v>579.54999999999995</v>
          </cell>
          <cell r="K683" t="str">
            <v>PZ</v>
          </cell>
          <cell r="L683" t="str">
            <v>000000000000256011</v>
          </cell>
        </row>
        <row r="684">
          <cell r="A684">
            <v>256023</v>
          </cell>
          <cell r="B684" t="str">
            <v>ARNICA S 46      850 KG CV</v>
          </cell>
          <cell r="D684">
            <v>850</v>
          </cell>
          <cell r="E684" t="str">
            <v>A</v>
          </cell>
          <cell r="F684" t="str">
            <v>Acer,Arnica,ROTRAATF</v>
          </cell>
          <cell r="G684">
            <v>11</v>
          </cell>
          <cell r="H684">
            <v>2</v>
          </cell>
          <cell r="I684" t="str">
            <v>EUR</v>
          </cell>
          <cell r="J684">
            <v>2713.3</v>
          </cell>
          <cell r="K684" t="str">
            <v>PZ</v>
          </cell>
          <cell r="L684" t="str">
            <v>000000000000256023</v>
          </cell>
        </row>
        <row r="685">
          <cell r="A685">
            <v>256100</v>
          </cell>
          <cell r="B685" t="str">
            <v>ARNICA S/68             SF</v>
          </cell>
          <cell r="D685">
            <v>1000</v>
          </cell>
          <cell r="E685" t="str">
            <v>A</v>
          </cell>
          <cell r="F685" t="str">
            <v>Acer,Arnica,ROTRAATF</v>
          </cell>
          <cell r="G685">
            <v>11</v>
          </cell>
          <cell r="H685">
            <v>2</v>
          </cell>
          <cell r="I685" t="str">
            <v>EUR</v>
          </cell>
          <cell r="J685">
            <v>2530.66</v>
          </cell>
          <cell r="K685" t="str">
            <v>TM</v>
          </cell>
          <cell r="L685" t="str">
            <v>000000000000256100</v>
          </cell>
        </row>
        <row r="686">
          <cell r="A686">
            <v>256111</v>
          </cell>
          <cell r="B686" t="str">
            <v>ARNICA S/68      180 KG FS</v>
          </cell>
          <cell r="D686">
            <v>180</v>
          </cell>
          <cell r="E686" t="str">
            <v>A</v>
          </cell>
          <cell r="F686" t="str">
            <v>Acer,Arnica,ROTRAATF</v>
          </cell>
          <cell r="G686">
            <v>11</v>
          </cell>
          <cell r="H686">
            <v>2</v>
          </cell>
          <cell r="I686" t="str">
            <v>EUR</v>
          </cell>
          <cell r="J686">
            <v>637.58000000000004</v>
          </cell>
          <cell r="K686" t="str">
            <v>PZ</v>
          </cell>
          <cell r="L686" t="str">
            <v>000000000000256111</v>
          </cell>
        </row>
        <row r="687">
          <cell r="A687">
            <v>256123</v>
          </cell>
          <cell r="B687" t="str">
            <v>ARNICA S/68      850 KG CV</v>
          </cell>
          <cell r="D687">
            <v>850</v>
          </cell>
          <cell r="E687" t="str">
            <v>A</v>
          </cell>
          <cell r="F687" t="str">
            <v>Acer,Arnica,ROTRAATF</v>
          </cell>
          <cell r="G687">
            <v>11</v>
          </cell>
          <cell r="H687">
            <v>2</v>
          </cell>
          <cell r="I687" t="str">
            <v>EUR</v>
          </cell>
          <cell r="J687">
            <v>3189.3</v>
          </cell>
          <cell r="K687" t="str">
            <v>PZ</v>
          </cell>
          <cell r="L687" t="str">
            <v>000000000000256123</v>
          </cell>
        </row>
        <row r="688">
          <cell r="A688">
            <v>258000</v>
          </cell>
          <cell r="B688" t="str">
            <v>ARNICA 104/FR           SF</v>
          </cell>
          <cell r="D688">
            <v>1000</v>
          </cell>
          <cell r="E688" t="str">
            <v>A</v>
          </cell>
          <cell r="F688" t="str">
            <v>Acer,Arnica,ROTRAATF</v>
          </cell>
          <cell r="G688">
            <v>11</v>
          </cell>
          <cell r="H688">
            <v>2</v>
          </cell>
          <cell r="I688" t="str">
            <v>EUR</v>
          </cell>
          <cell r="J688">
            <v>2034.5</v>
          </cell>
          <cell r="K688" t="str">
            <v>TM</v>
          </cell>
          <cell r="L688" t="str">
            <v>000000000000258000</v>
          </cell>
        </row>
        <row r="689">
          <cell r="A689">
            <v>258018</v>
          </cell>
          <cell r="B689" t="str">
            <v>ARNICA 104/FR 200 KG</v>
          </cell>
          <cell r="D689">
            <v>200</v>
          </cell>
          <cell r="E689" t="str">
            <v>A</v>
          </cell>
          <cell r="F689" t="str">
            <v>Acer,Arnica,ROTRAATF</v>
          </cell>
          <cell r="G689">
            <v>11</v>
          </cell>
          <cell r="H689">
            <v>2</v>
          </cell>
          <cell r="I689" t="str">
            <v>EUR</v>
          </cell>
          <cell r="J689">
            <v>562.41999999999996</v>
          </cell>
          <cell r="K689" t="str">
            <v>PZ</v>
          </cell>
          <cell r="L689" t="str">
            <v>000000000000258018</v>
          </cell>
        </row>
        <row r="690">
          <cell r="A690">
            <v>258040</v>
          </cell>
          <cell r="B690" t="str">
            <v>ARNICA 104/FR      KG 18 SE</v>
          </cell>
          <cell r="D690">
            <v>18</v>
          </cell>
          <cell r="E690" t="str">
            <v>A</v>
          </cell>
          <cell r="F690" t="str">
            <v>Acer,Arnica,ROTRAATF</v>
          </cell>
          <cell r="G690">
            <v>11</v>
          </cell>
          <cell r="H690">
            <v>2</v>
          </cell>
          <cell r="I690" t="str">
            <v>EUR</v>
          </cell>
          <cell r="J690">
            <v>56.83</v>
          </cell>
          <cell r="K690" t="str">
            <v>PZ</v>
          </cell>
          <cell r="L690" t="str">
            <v>000000000000258040</v>
          </cell>
        </row>
        <row r="691">
          <cell r="A691">
            <v>261000</v>
          </cell>
          <cell r="B691" t="str">
            <v>OTE 32                  SF</v>
          </cell>
          <cell r="D691">
            <v>1000</v>
          </cell>
          <cell r="E691" t="str">
            <v>P</v>
          </cell>
          <cell r="F691" t="str">
            <v>OTE</v>
          </cell>
          <cell r="G691">
            <v>12</v>
          </cell>
          <cell r="H691">
            <v>2</v>
          </cell>
          <cell r="I691" t="str">
            <v>EUR</v>
          </cell>
          <cell r="J691">
            <v>1996.24</v>
          </cell>
          <cell r="K691" t="str">
            <v>TM</v>
          </cell>
          <cell r="L691" t="str">
            <v>000000000000261000</v>
          </cell>
        </row>
        <row r="692">
          <cell r="A692">
            <v>261011</v>
          </cell>
          <cell r="B692" t="str">
            <v>OTE 32           180 KG FS</v>
          </cell>
          <cell r="D692">
            <v>180</v>
          </cell>
          <cell r="E692" t="str">
            <v>P</v>
          </cell>
          <cell r="F692" t="str">
            <v>OTE</v>
          </cell>
          <cell r="G692">
            <v>12</v>
          </cell>
          <cell r="H692">
            <v>2</v>
          </cell>
          <cell r="I692" t="str">
            <v>EUR</v>
          </cell>
          <cell r="J692">
            <v>401.55</v>
          </cell>
          <cell r="K692" t="str">
            <v>PZ</v>
          </cell>
          <cell r="L692" t="str">
            <v>000000000000261011</v>
          </cell>
        </row>
        <row r="693">
          <cell r="A693">
            <v>261023</v>
          </cell>
          <cell r="B693" t="str">
            <v>OTE 32           850 KG FS</v>
          </cell>
          <cell r="D693">
            <v>850</v>
          </cell>
          <cell r="E693" t="str">
            <v>P</v>
          </cell>
          <cell r="F693" t="str">
            <v>OTE</v>
          </cell>
          <cell r="G693">
            <v>12</v>
          </cell>
          <cell r="H693">
            <v>2</v>
          </cell>
          <cell r="I693" t="str">
            <v>EUR</v>
          </cell>
          <cell r="J693">
            <v>1899.52</v>
          </cell>
          <cell r="K693" t="str">
            <v>PZ</v>
          </cell>
          <cell r="L693" t="str">
            <v>000000000000261023</v>
          </cell>
        </row>
        <row r="694">
          <cell r="A694">
            <v>261031</v>
          </cell>
          <cell r="B694" t="str">
            <v>OTE 32           180 KG FS</v>
          </cell>
          <cell r="D694">
            <v>180</v>
          </cell>
          <cell r="E694" t="str">
            <v>P</v>
          </cell>
          <cell r="F694" t="str">
            <v>OTE</v>
          </cell>
          <cell r="G694">
            <v>12</v>
          </cell>
          <cell r="H694">
            <v>2</v>
          </cell>
          <cell r="I694" t="str">
            <v>EUR</v>
          </cell>
          <cell r="J694">
            <v>408.24</v>
          </cell>
          <cell r="K694" t="str">
            <v>PZ</v>
          </cell>
          <cell r="L694" t="str">
            <v>000000000000261031</v>
          </cell>
        </row>
        <row r="695">
          <cell r="A695">
            <v>261040</v>
          </cell>
          <cell r="B695" t="str">
            <v>OTE 32            18 KG SE</v>
          </cell>
          <cell r="D695">
            <v>18</v>
          </cell>
          <cell r="E695" t="str">
            <v>P</v>
          </cell>
          <cell r="F695" t="str">
            <v>OTE</v>
          </cell>
          <cell r="G695">
            <v>12</v>
          </cell>
          <cell r="H695">
            <v>2</v>
          </cell>
          <cell r="I695" t="str">
            <v>EUR</v>
          </cell>
          <cell r="J695">
            <v>43.48</v>
          </cell>
          <cell r="K695" t="str">
            <v>PZ</v>
          </cell>
          <cell r="L695" t="str">
            <v>000000000000261040</v>
          </cell>
        </row>
        <row r="696">
          <cell r="A696">
            <v>261100</v>
          </cell>
          <cell r="B696" t="str">
            <v>OTE 46                  SF</v>
          </cell>
          <cell r="D696">
            <v>1000</v>
          </cell>
          <cell r="E696" t="str">
            <v>P</v>
          </cell>
          <cell r="F696" t="str">
            <v>OTE</v>
          </cell>
          <cell r="G696">
            <v>12</v>
          </cell>
          <cell r="H696">
            <v>2</v>
          </cell>
          <cell r="I696" t="str">
            <v>EUR</v>
          </cell>
          <cell r="J696">
            <v>2029.79</v>
          </cell>
          <cell r="K696" t="str">
            <v>TM</v>
          </cell>
          <cell r="L696" t="str">
            <v>000000000000261100</v>
          </cell>
        </row>
        <row r="697">
          <cell r="A697">
            <v>261111</v>
          </cell>
          <cell r="B697" t="str">
            <v>OTE 46           180 KG FS</v>
          </cell>
          <cell r="D697">
            <v>180</v>
          </cell>
          <cell r="E697" t="str">
            <v>P</v>
          </cell>
          <cell r="F697" t="str">
            <v>OTE</v>
          </cell>
          <cell r="G697">
            <v>12</v>
          </cell>
          <cell r="H697">
            <v>2</v>
          </cell>
          <cell r="I697" t="str">
            <v>EUR</v>
          </cell>
          <cell r="J697">
            <v>407.59</v>
          </cell>
          <cell r="K697" t="str">
            <v>PZ</v>
          </cell>
          <cell r="L697" t="str">
            <v>000000000000261111</v>
          </cell>
        </row>
        <row r="698">
          <cell r="A698">
            <v>261123</v>
          </cell>
          <cell r="B698" t="str">
            <v>OTE 46           850 KG CV</v>
          </cell>
          <cell r="D698">
            <v>850</v>
          </cell>
          <cell r="E698" t="str">
            <v>P</v>
          </cell>
          <cell r="F698" t="str">
            <v>OTE</v>
          </cell>
          <cell r="G698">
            <v>12</v>
          </cell>
          <cell r="H698">
            <v>2</v>
          </cell>
          <cell r="I698" t="str">
            <v>EUR</v>
          </cell>
          <cell r="J698">
            <v>1928.04</v>
          </cell>
          <cell r="K698" t="str">
            <v>PZ</v>
          </cell>
          <cell r="L698" t="str">
            <v>000000000000261123</v>
          </cell>
        </row>
        <row r="699">
          <cell r="A699">
            <v>261131</v>
          </cell>
          <cell r="B699" t="str">
            <v>OTE 46           180 KG FS</v>
          </cell>
          <cell r="D699">
            <v>180</v>
          </cell>
          <cell r="E699" t="str">
            <v>P</v>
          </cell>
          <cell r="F699" t="str">
            <v>OTE</v>
          </cell>
          <cell r="G699">
            <v>12</v>
          </cell>
          <cell r="H699">
            <v>2</v>
          </cell>
          <cell r="I699" t="str">
            <v>EUR</v>
          </cell>
          <cell r="J699">
            <v>414.28</v>
          </cell>
          <cell r="K699" t="str">
            <v>PZ</v>
          </cell>
          <cell r="L699" t="str">
            <v>000000000000261131</v>
          </cell>
        </row>
        <row r="700">
          <cell r="A700">
            <v>261140</v>
          </cell>
          <cell r="B700" t="str">
            <v>OTE 46            18 KG SE</v>
          </cell>
          <cell r="D700">
            <v>18</v>
          </cell>
          <cell r="E700" t="str">
            <v>P</v>
          </cell>
          <cell r="F700" t="str">
            <v>OTE</v>
          </cell>
          <cell r="G700">
            <v>12</v>
          </cell>
          <cell r="H700">
            <v>2</v>
          </cell>
          <cell r="I700" t="str">
            <v>EUR</v>
          </cell>
          <cell r="J700">
            <v>44.08</v>
          </cell>
          <cell r="K700" t="str">
            <v>PZ</v>
          </cell>
          <cell r="L700" t="str">
            <v>000000000000261140</v>
          </cell>
        </row>
        <row r="701">
          <cell r="A701">
            <v>261200</v>
          </cell>
          <cell r="B701" t="str">
            <v>OTE 68                  SF</v>
          </cell>
          <cell r="D701">
            <v>1000</v>
          </cell>
          <cell r="E701" t="str">
            <v>P</v>
          </cell>
          <cell r="F701" t="str">
            <v>OTE</v>
          </cell>
          <cell r="G701">
            <v>12</v>
          </cell>
          <cell r="H701">
            <v>2</v>
          </cell>
          <cell r="I701" t="str">
            <v>EUR</v>
          </cell>
          <cell r="J701">
            <v>2055.4899999999998</v>
          </cell>
          <cell r="K701" t="str">
            <v>TM</v>
          </cell>
          <cell r="L701" t="str">
            <v>000000000000261200</v>
          </cell>
        </row>
        <row r="702">
          <cell r="A702">
            <v>261211</v>
          </cell>
          <cell r="B702" t="str">
            <v>OTE 68           180 KG FS</v>
          </cell>
          <cell r="D702">
            <v>180</v>
          </cell>
          <cell r="E702" t="str">
            <v>P</v>
          </cell>
          <cell r="F702" t="str">
            <v>OTE</v>
          </cell>
          <cell r="G702">
            <v>12</v>
          </cell>
          <cell r="H702">
            <v>2</v>
          </cell>
          <cell r="I702" t="str">
            <v>EUR</v>
          </cell>
          <cell r="J702">
            <v>412.21</v>
          </cell>
          <cell r="K702" t="str">
            <v>PZ</v>
          </cell>
          <cell r="L702" t="str">
            <v>000000000000261211</v>
          </cell>
        </row>
        <row r="703">
          <cell r="A703">
            <v>261223</v>
          </cell>
          <cell r="B703" t="str">
            <v>OTE 68           850 KG CV</v>
          </cell>
          <cell r="D703">
            <v>850</v>
          </cell>
          <cell r="E703" t="str">
            <v>P</v>
          </cell>
          <cell r="F703" t="str">
            <v>OTE</v>
          </cell>
          <cell r="G703">
            <v>12</v>
          </cell>
          <cell r="H703">
            <v>2</v>
          </cell>
          <cell r="I703" t="str">
            <v>EUR</v>
          </cell>
          <cell r="J703">
            <v>1949.88</v>
          </cell>
          <cell r="K703" t="str">
            <v>PZ</v>
          </cell>
          <cell r="L703" t="str">
            <v>000000000000261223</v>
          </cell>
        </row>
        <row r="704">
          <cell r="A704">
            <v>261231</v>
          </cell>
          <cell r="B704" t="str">
            <v>OTE 68           180 KG FS</v>
          </cell>
          <cell r="D704">
            <v>180</v>
          </cell>
          <cell r="E704" t="str">
            <v>P</v>
          </cell>
          <cell r="F704" t="str">
            <v>OTE</v>
          </cell>
          <cell r="G704">
            <v>12</v>
          </cell>
          <cell r="H704">
            <v>2</v>
          </cell>
          <cell r="I704" t="str">
            <v>EUR</v>
          </cell>
          <cell r="J704">
            <v>418.91</v>
          </cell>
          <cell r="K704" t="str">
            <v>PZ</v>
          </cell>
          <cell r="L704" t="str">
            <v>000000000000261231</v>
          </cell>
        </row>
        <row r="705">
          <cell r="A705">
            <v>261240</v>
          </cell>
          <cell r="B705" t="str">
            <v>OTE 68            18 kg SE</v>
          </cell>
          <cell r="D705">
            <v>18</v>
          </cell>
          <cell r="E705" t="str">
            <v>P</v>
          </cell>
          <cell r="F705" t="str">
            <v>OTE</v>
          </cell>
          <cell r="G705">
            <v>12</v>
          </cell>
          <cell r="H705">
            <v>2</v>
          </cell>
          <cell r="I705" t="str">
            <v>EUR</v>
          </cell>
          <cell r="J705">
            <v>44.55</v>
          </cell>
          <cell r="K705" t="str">
            <v>PZ</v>
          </cell>
          <cell r="L705" t="str">
            <v>000000000000261240</v>
          </cell>
        </row>
        <row r="706">
          <cell r="A706">
            <v>261300</v>
          </cell>
          <cell r="B706" t="str">
            <v>OTE 80                  SF</v>
          </cell>
          <cell r="D706">
            <v>1000</v>
          </cell>
          <cell r="E706" t="str">
            <v>P</v>
          </cell>
          <cell r="F706" t="str">
            <v>OTE</v>
          </cell>
          <cell r="G706">
            <v>12</v>
          </cell>
          <cell r="H706">
            <v>2</v>
          </cell>
          <cell r="I706" t="str">
            <v>EUR</v>
          </cell>
          <cell r="J706">
            <v>2072.09</v>
          </cell>
          <cell r="K706" t="str">
            <v>TM</v>
          </cell>
          <cell r="L706" t="str">
            <v>000000000000261300</v>
          </cell>
        </row>
        <row r="707">
          <cell r="A707">
            <v>261311</v>
          </cell>
          <cell r="B707" t="str">
            <v>OTE 80           180 KG FS</v>
          </cell>
          <cell r="D707">
            <v>180</v>
          </cell>
          <cell r="E707" t="str">
            <v>P</v>
          </cell>
          <cell r="F707" t="str">
            <v>OTE</v>
          </cell>
          <cell r="G707">
            <v>12</v>
          </cell>
          <cell r="H707">
            <v>2</v>
          </cell>
          <cell r="I707" t="str">
            <v>EUR</v>
          </cell>
          <cell r="J707">
            <v>415.2</v>
          </cell>
          <cell r="K707" t="str">
            <v>PZ</v>
          </cell>
          <cell r="L707" t="str">
            <v>000000000000261311</v>
          </cell>
        </row>
        <row r="708">
          <cell r="A708">
            <v>261331</v>
          </cell>
          <cell r="B708" t="str">
            <v>OTE 80           180 KG FS</v>
          </cell>
          <cell r="D708">
            <v>180</v>
          </cell>
          <cell r="E708" t="str">
            <v>P</v>
          </cell>
          <cell r="F708" t="str">
            <v>OTE</v>
          </cell>
          <cell r="G708">
            <v>12</v>
          </cell>
          <cell r="H708">
            <v>2</v>
          </cell>
          <cell r="I708" t="str">
            <v>EUR</v>
          </cell>
          <cell r="J708">
            <v>421.9</v>
          </cell>
          <cell r="K708" t="str">
            <v>PZ</v>
          </cell>
          <cell r="L708" t="str">
            <v>000000000000261331</v>
          </cell>
        </row>
        <row r="709">
          <cell r="A709">
            <v>261340</v>
          </cell>
          <cell r="B709" t="str">
            <v>OTE 80            18 kg SE</v>
          </cell>
          <cell r="D709">
            <v>18</v>
          </cell>
          <cell r="E709" t="str">
            <v>P</v>
          </cell>
          <cell r="F709" t="str">
            <v>OTE</v>
          </cell>
          <cell r="G709">
            <v>12</v>
          </cell>
          <cell r="H709">
            <v>2</v>
          </cell>
          <cell r="I709" t="str">
            <v>EUR</v>
          </cell>
          <cell r="J709">
            <v>44.84</v>
          </cell>
          <cell r="K709" t="str">
            <v>PZ</v>
          </cell>
          <cell r="L709" t="str">
            <v>000000000000261340</v>
          </cell>
        </row>
        <row r="710">
          <cell r="A710">
            <v>261400</v>
          </cell>
          <cell r="B710" t="str">
            <v>OTE 100                 SF</v>
          </cell>
          <cell r="D710">
            <v>1000</v>
          </cell>
          <cell r="E710" t="str">
            <v>P</v>
          </cell>
          <cell r="F710" t="str">
            <v>OTE</v>
          </cell>
          <cell r="G710">
            <v>12</v>
          </cell>
          <cell r="H710">
            <v>2</v>
          </cell>
          <cell r="I710" t="str">
            <v>EUR</v>
          </cell>
          <cell r="J710">
            <v>2084.8000000000002</v>
          </cell>
          <cell r="K710" t="str">
            <v>TM</v>
          </cell>
          <cell r="L710" t="str">
            <v>000000000000261400</v>
          </cell>
        </row>
        <row r="711">
          <cell r="A711">
            <v>261411</v>
          </cell>
          <cell r="B711" t="str">
            <v>OTE 100          180 KG FS</v>
          </cell>
          <cell r="D711">
            <v>180</v>
          </cell>
          <cell r="E711" t="str">
            <v>P</v>
          </cell>
          <cell r="F711" t="str">
            <v>OTE</v>
          </cell>
          <cell r="G711">
            <v>12</v>
          </cell>
          <cell r="H711">
            <v>2</v>
          </cell>
          <cell r="I711" t="str">
            <v>EUR</v>
          </cell>
          <cell r="J711">
            <v>417.49</v>
          </cell>
          <cell r="K711" t="str">
            <v>PZ</v>
          </cell>
          <cell r="L711" t="str">
            <v>000000000000261411</v>
          </cell>
        </row>
        <row r="712">
          <cell r="A712">
            <v>261423</v>
          </cell>
          <cell r="B712" t="str">
            <v>OTE 100          850 KG CV</v>
          </cell>
          <cell r="D712">
            <v>850</v>
          </cell>
          <cell r="E712" t="str">
            <v>P</v>
          </cell>
          <cell r="F712" t="str">
            <v>OTE</v>
          </cell>
          <cell r="G712">
            <v>12</v>
          </cell>
          <cell r="H712">
            <v>2</v>
          </cell>
          <cell r="I712" t="str">
            <v>EUR</v>
          </cell>
          <cell r="J712">
            <v>1974.79</v>
          </cell>
          <cell r="K712" t="str">
            <v>PZ</v>
          </cell>
          <cell r="L712" t="str">
            <v>000000000000261423</v>
          </cell>
        </row>
        <row r="713">
          <cell r="A713">
            <v>261431</v>
          </cell>
          <cell r="B713" t="str">
            <v>OTE 100          180 KG FS</v>
          </cell>
          <cell r="D713">
            <v>180</v>
          </cell>
          <cell r="E713" t="str">
            <v>P</v>
          </cell>
          <cell r="F713" t="str">
            <v>OTE</v>
          </cell>
          <cell r="G713">
            <v>12</v>
          </cell>
          <cell r="H713">
            <v>2</v>
          </cell>
          <cell r="I713" t="str">
            <v>EUR</v>
          </cell>
          <cell r="J713">
            <v>424.18</v>
          </cell>
          <cell r="K713" t="str">
            <v>PZ</v>
          </cell>
          <cell r="L713" t="str">
            <v>000000000000261431</v>
          </cell>
        </row>
        <row r="714">
          <cell r="A714">
            <v>261440</v>
          </cell>
          <cell r="B714" t="str">
            <v>OTE 100           18 KG SE</v>
          </cell>
          <cell r="D714">
            <v>18</v>
          </cell>
          <cell r="E714" t="str">
            <v>P</v>
          </cell>
          <cell r="F714" t="str">
            <v>OTE</v>
          </cell>
          <cell r="G714">
            <v>12</v>
          </cell>
          <cell r="H714">
            <v>2</v>
          </cell>
          <cell r="I714" t="str">
            <v>EUR</v>
          </cell>
          <cell r="J714">
            <v>45.07</v>
          </cell>
          <cell r="K714" t="str">
            <v>PZ</v>
          </cell>
          <cell r="L714" t="str">
            <v>000000000000261440</v>
          </cell>
        </row>
        <row r="715">
          <cell r="A715">
            <v>261600</v>
          </cell>
          <cell r="B715" t="str">
            <v>OTE 46 GT               SF</v>
          </cell>
          <cell r="D715">
            <v>1000</v>
          </cell>
          <cell r="E715" t="str">
            <v>P</v>
          </cell>
          <cell r="F715" t="str">
            <v>OTE</v>
          </cell>
          <cell r="G715">
            <v>12</v>
          </cell>
          <cell r="H715">
            <v>2</v>
          </cell>
          <cell r="I715" t="str">
            <v>EUR</v>
          </cell>
          <cell r="J715">
            <v>2061.4899999999998</v>
          </cell>
          <cell r="K715" t="str">
            <v>TM</v>
          </cell>
          <cell r="L715" t="str">
            <v>000000000000261600</v>
          </cell>
        </row>
        <row r="716">
          <cell r="A716">
            <v>261611</v>
          </cell>
          <cell r="B716" t="str">
            <v>OTE 46 GT        180 KG FS</v>
          </cell>
          <cell r="D716">
            <v>180</v>
          </cell>
          <cell r="E716" t="str">
            <v>P</v>
          </cell>
          <cell r="F716" t="str">
            <v>OTE</v>
          </cell>
          <cell r="G716">
            <v>12</v>
          </cell>
          <cell r="H716">
            <v>2</v>
          </cell>
          <cell r="I716" t="str">
            <v>EUR</v>
          </cell>
          <cell r="J716">
            <v>413.29</v>
          </cell>
          <cell r="K716" t="str">
            <v>PZ</v>
          </cell>
          <cell r="L716" t="str">
            <v>000000000000261611</v>
          </cell>
        </row>
        <row r="717">
          <cell r="A717">
            <v>261623</v>
          </cell>
          <cell r="B717" t="str">
            <v>OTE 46 GT        850 KG CV</v>
          </cell>
          <cell r="D717">
            <v>850</v>
          </cell>
          <cell r="E717" t="str">
            <v>P</v>
          </cell>
          <cell r="F717" t="str">
            <v>OTE</v>
          </cell>
          <cell r="G717">
            <v>12</v>
          </cell>
          <cell r="H717">
            <v>2</v>
          </cell>
          <cell r="I717" t="str">
            <v>EUR</v>
          </cell>
          <cell r="J717">
            <v>1954.98</v>
          </cell>
          <cell r="K717" t="str">
            <v>PZ</v>
          </cell>
          <cell r="L717" t="str">
            <v>000000000000261623</v>
          </cell>
        </row>
        <row r="718">
          <cell r="A718">
            <v>270000</v>
          </cell>
          <cell r="B718" t="str">
            <v>BLASIA 68               SF</v>
          </cell>
          <cell r="D718">
            <v>1000</v>
          </cell>
          <cell r="E718" t="str">
            <v>P</v>
          </cell>
          <cell r="F718" t="str">
            <v>BLASIA, BLASIA S</v>
          </cell>
          <cell r="G718">
            <v>13</v>
          </cell>
          <cell r="H718">
            <v>2</v>
          </cell>
          <cell r="I718" t="str">
            <v>EUR</v>
          </cell>
          <cell r="J718">
            <v>1923.96</v>
          </cell>
          <cell r="K718" t="str">
            <v>TM</v>
          </cell>
          <cell r="L718" t="str">
            <v>000000000000270000</v>
          </cell>
        </row>
        <row r="719">
          <cell r="A719">
            <v>270011</v>
          </cell>
          <cell r="B719" t="str">
            <v>BLASIA 68        180 KG FS</v>
          </cell>
          <cell r="D719">
            <v>180</v>
          </cell>
          <cell r="E719" t="str">
            <v>P</v>
          </cell>
          <cell r="F719" t="str">
            <v>BLASIA, BLASIA S</v>
          </cell>
          <cell r="G719">
            <v>13</v>
          </cell>
          <cell r="H719">
            <v>2</v>
          </cell>
          <cell r="I719" t="str">
            <v>EUR</v>
          </cell>
          <cell r="J719">
            <v>388.54</v>
          </cell>
          <cell r="K719" t="str">
            <v>PZ</v>
          </cell>
          <cell r="L719" t="str">
            <v>000000000000270011</v>
          </cell>
        </row>
        <row r="720">
          <cell r="A720">
            <v>270023</v>
          </cell>
          <cell r="B720" t="str">
            <v>BLASIA 68        850 KG CV</v>
          </cell>
          <cell r="D720">
            <v>850</v>
          </cell>
          <cell r="E720" t="str">
            <v>P</v>
          </cell>
          <cell r="F720" t="str">
            <v>BLASIA, BLASIA S</v>
          </cell>
          <cell r="G720">
            <v>13</v>
          </cell>
          <cell r="H720">
            <v>2</v>
          </cell>
          <cell r="I720" t="str">
            <v>EUR</v>
          </cell>
          <cell r="J720">
            <v>1838.08</v>
          </cell>
          <cell r="K720" t="str">
            <v>PZ</v>
          </cell>
          <cell r="L720" t="str">
            <v>000000000000270023</v>
          </cell>
        </row>
        <row r="721">
          <cell r="A721">
            <v>270040</v>
          </cell>
          <cell r="B721" t="str">
            <v>BLASIA 68         18 KG SE</v>
          </cell>
          <cell r="D721">
            <v>18</v>
          </cell>
          <cell r="E721" t="str">
            <v>P</v>
          </cell>
          <cell r="F721" t="str">
            <v>BLASIA, BLASIA S</v>
          </cell>
          <cell r="G721">
            <v>13</v>
          </cell>
          <cell r="H721">
            <v>2</v>
          </cell>
          <cell r="I721" t="str">
            <v>EUR</v>
          </cell>
          <cell r="J721">
            <v>42.18</v>
          </cell>
          <cell r="K721" t="str">
            <v>PZ</v>
          </cell>
          <cell r="L721" t="str">
            <v>000000000000270040</v>
          </cell>
        </row>
        <row r="722">
          <cell r="A722">
            <v>270100</v>
          </cell>
          <cell r="B722" t="str">
            <v>BLASIA 100              SF</v>
          </cell>
          <cell r="D722">
            <v>1000</v>
          </cell>
          <cell r="E722" t="str">
            <v>P</v>
          </cell>
          <cell r="F722" t="str">
            <v>BLASIA, BLASIA S</v>
          </cell>
          <cell r="G722">
            <v>13</v>
          </cell>
          <cell r="H722">
            <v>2</v>
          </cell>
          <cell r="I722" t="str">
            <v>EUR</v>
          </cell>
          <cell r="J722">
            <v>1957.75</v>
          </cell>
          <cell r="K722" t="str">
            <v>TM</v>
          </cell>
          <cell r="L722" t="str">
            <v>000000000000270100</v>
          </cell>
        </row>
        <row r="723">
          <cell r="A723">
            <v>270111</v>
          </cell>
          <cell r="B723" t="str">
            <v>BLASIA 100       180 KG FS</v>
          </cell>
          <cell r="D723">
            <v>180</v>
          </cell>
          <cell r="E723" t="str">
            <v>P</v>
          </cell>
          <cell r="F723" t="str">
            <v>BLASIA, BLASIA S</v>
          </cell>
          <cell r="G723">
            <v>13</v>
          </cell>
          <cell r="H723">
            <v>2</v>
          </cell>
          <cell r="I723" t="str">
            <v>EUR</v>
          </cell>
          <cell r="J723">
            <v>394.62</v>
          </cell>
          <cell r="K723" t="str">
            <v>PZ</v>
          </cell>
          <cell r="L723" t="str">
            <v>000000000000270111</v>
          </cell>
        </row>
        <row r="724">
          <cell r="A724">
            <v>270123</v>
          </cell>
          <cell r="B724" t="str">
            <v>BLASIA 100       850 KG CV</v>
          </cell>
          <cell r="D724">
            <v>850</v>
          </cell>
          <cell r="E724" t="str">
            <v>P</v>
          </cell>
          <cell r="F724" t="str">
            <v>BLASIA, BLASIA S</v>
          </cell>
          <cell r="G724">
            <v>13</v>
          </cell>
          <cell r="H724">
            <v>2</v>
          </cell>
          <cell r="I724" t="str">
            <v>EUR</v>
          </cell>
          <cell r="J724">
            <v>1866.8</v>
          </cell>
          <cell r="K724" t="str">
            <v>PZ</v>
          </cell>
          <cell r="L724" t="str">
            <v>000000000000270123</v>
          </cell>
        </row>
        <row r="725">
          <cell r="A725">
            <v>270140</v>
          </cell>
          <cell r="B725" t="str">
            <v>BLASIA 100        18 KG SE</v>
          </cell>
          <cell r="D725">
            <v>18</v>
          </cell>
          <cell r="E725" t="str">
            <v>P</v>
          </cell>
          <cell r="F725" t="str">
            <v>BLASIA, BLASIA S</v>
          </cell>
          <cell r="G725">
            <v>13</v>
          </cell>
          <cell r="H725">
            <v>2</v>
          </cell>
          <cell r="I725" t="str">
            <v>EUR</v>
          </cell>
          <cell r="J725">
            <v>42.79</v>
          </cell>
          <cell r="K725" t="str">
            <v>PZ</v>
          </cell>
          <cell r="L725" t="str">
            <v>000000000000270140</v>
          </cell>
        </row>
        <row r="726">
          <cell r="A726">
            <v>270200</v>
          </cell>
          <cell r="B726" t="str">
            <v>BLASIA 150              SF</v>
          </cell>
          <cell r="D726">
            <v>1000</v>
          </cell>
          <cell r="E726" t="str">
            <v>P</v>
          </cell>
          <cell r="F726" t="str">
            <v>BLASIA, BLASIA S</v>
          </cell>
          <cell r="G726">
            <v>13</v>
          </cell>
          <cell r="H726">
            <v>2</v>
          </cell>
          <cell r="I726" t="str">
            <v>EUR</v>
          </cell>
          <cell r="J726">
            <v>2027.47</v>
          </cell>
          <cell r="K726" t="str">
            <v>TM</v>
          </cell>
          <cell r="L726" t="str">
            <v>000000000000270200</v>
          </cell>
        </row>
        <row r="727">
          <cell r="A727">
            <v>270211</v>
          </cell>
          <cell r="B727" t="str">
            <v>BLASIA 150       180 KG FS</v>
          </cell>
          <cell r="D727">
            <v>180</v>
          </cell>
          <cell r="E727" t="str">
            <v>P</v>
          </cell>
          <cell r="F727" t="str">
            <v>BLASIA, BLASIA S</v>
          </cell>
          <cell r="G727">
            <v>13</v>
          </cell>
          <cell r="H727">
            <v>2</v>
          </cell>
          <cell r="I727" t="str">
            <v>EUR</v>
          </cell>
          <cell r="J727">
            <v>407.17</v>
          </cell>
          <cell r="K727" t="str">
            <v>PZ</v>
          </cell>
          <cell r="L727" t="str">
            <v>000000000000270211</v>
          </cell>
        </row>
        <row r="728">
          <cell r="A728">
            <v>270223</v>
          </cell>
          <cell r="B728" t="str">
            <v>BLASIA 150       850 KG CV</v>
          </cell>
          <cell r="D728">
            <v>850</v>
          </cell>
          <cell r="E728" t="str">
            <v>P</v>
          </cell>
          <cell r="F728" t="str">
            <v>BLASIA, BLASIA S</v>
          </cell>
          <cell r="G728">
            <v>13</v>
          </cell>
          <cell r="H728">
            <v>2</v>
          </cell>
          <cell r="I728" t="str">
            <v>EUR</v>
          </cell>
          <cell r="J728">
            <v>1926.07</v>
          </cell>
          <cell r="K728" t="str">
            <v>PZ</v>
          </cell>
          <cell r="L728" t="str">
            <v>000000000000270223</v>
          </cell>
        </row>
        <row r="729">
          <cell r="A729">
            <v>270240</v>
          </cell>
          <cell r="B729" t="str">
            <v>BLASIA 150        18 KG SE</v>
          </cell>
          <cell r="D729">
            <v>18</v>
          </cell>
          <cell r="E729" t="str">
            <v>P</v>
          </cell>
          <cell r="F729" t="str">
            <v>BLASIA, BLASIA S</v>
          </cell>
          <cell r="G729">
            <v>13</v>
          </cell>
          <cell r="H729">
            <v>2</v>
          </cell>
          <cell r="I729" t="str">
            <v>EUR</v>
          </cell>
          <cell r="J729">
            <v>44.04</v>
          </cell>
          <cell r="K729" t="str">
            <v>PZ</v>
          </cell>
          <cell r="L729" t="str">
            <v>000000000000270240</v>
          </cell>
        </row>
        <row r="730">
          <cell r="A730">
            <v>270300</v>
          </cell>
          <cell r="B730" t="str">
            <v>BLASIA 220              SF</v>
          </cell>
          <cell r="D730">
            <v>1000</v>
          </cell>
          <cell r="E730" t="str">
            <v>P</v>
          </cell>
          <cell r="F730" t="str">
            <v>BLASIA, BLASIA S</v>
          </cell>
          <cell r="G730">
            <v>13</v>
          </cell>
          <cell r="H730">
            <v>2</v>
          </cell>
          <cell r="I730" t="str">
            <v>EUR</v>
          </cell>
          <cell r="J730">
            <v>2125.5700000000002</v>
          </cell>
          <cell r="K730" t="str">
            <v>TM</v>
          </cell>
          <cell r="L730" t="str">
            <v>000000000000270300</v>
          </cell>
        </row>
        <row r="731">
          <cell r="A731">
            <v>270311</v>
          </cell>
          <cell r="B731" t="str">
            <v>BLASIA 220       180 KG FS</v>
          </cell>
          <cell r="D731">
            <v>180</v>
          </cell>
          <cell r="E731" t="str">
            <v>P</v>
          </cell>
          <cell r="F731" t="str">
            <v>BLASIA, BLASIA S</v>
          </cell>
          <cell r="G731">
            <v>13</v>
          </cell>
          <cell r="H731">
            <v>2</v>
          </cell>
          <cell r="I731" t="str">
            <v>EUR</v>
          </cell>
          <cell r="J731">
            <v>424.83</v>
          </cell>
          <cell r="K731" t="str">
            <v>PZ</v>
          </cell>
          <cell r="L731" t="str">
            <v>000000000000270311</v>
          </cell>
        </row>
        <row r="732">
          <cell r="A732">
            <v>270323</v>
          </cell>
          <cell r="B732" t="str">
            <v>BLASIA 220       850 KG CV</v>
          </cell>
          <cell r="D732">
            <v>850</v>
          </cell>
          <cell r="E732" t="str">
            <v>P</v>
          </cell>
          <cell r="F732" t="str">
            <v>BLASIA, BLASIA S</v>
          </cell>
          <cell r="G732">
            <v>13</v>
          </cell>
          <cell r="H732">
            <v>2</v>
          </cell>
          <cell r="I732" t="str">
            <v>EUR</v>
          </cell>
          <cell r="J732">
            <v>2009.45</v>
          </cell>
          <cell r="K732" t="str">
            <v>PZ</v>
          </cell>
          <cell r="L732" t="str">
            <v>000000000000270323</v>
          </cell>
        </row>
        <row r="733">
          <cell r="A733">
            <v>270340</v>
          </cell>
          <cell r="B733" t="str">
            <v>BLASIA 220        18 KG SE</v>
          </cell>
          <cell r="D733">
            <v>18</v>
          </cell>
          <cell r="E733" t="str">
            <v>P</v>
          </cell>
          <cell r="F733" t="str">
            <v>BLASIA, BLASIA S</v>
          </cell>
          <cell r="G733">
            <v>13</v>
          </cell>
          <cell r="H733">
            <v>2</v>
          </cell>
          <cell r="I733" t="str">
            <v>EUR</v>
          </cell>
          <cell r="J733">
            <v>45.81</v>
          </cell>
          <cell r="K733" t="str">
            <v>PZ</v>
          </cell>
          <cell r="L733" t="str">
            <v>000000000000270340</v>
          </cell>
        </row>
        <row r="734">
          <cell r="A734">
            <v>270400</v>
          </cell>
          <cell r="B734" t="str">
            <v>BLASIA 320              SF</v>
          </cell>
          <cell r="D734">
            <v>1000</v>
          </cell>
          <cell r="E734" t="str">
            <v>P</v>
          </cell>
          <cell r="F734" t="str">
            <v>BLASIA, BLASIA S</v>
          </cell>
          <cell r="G734">
            <v>13</v>
          </cell>
          <cell r="H734">
            <v>2</v>
          </cell>
          <cell r="I734" t="str">
            <v>EUR</v>
          </cell>
          <cell r="J734">
            <v>2188.46</v>
          </cell>
          <cell r="K734" t="str">
            <v>TM</v>
          </cell>
          <cell r="L734" t="str">
            <v>000000000000270400</v>
          </cell>
        </row>
        <row r="735">
          <cell r="A735">
            <v>270411</v>
          </cell>
          <cell r="B735" t="str">
            <v>BLASIA 320       180 KG FS</v>
          </cell>
          <cell r="D735">
            <v>180</v>
          </cell>
          <cell r="E735" t="str">
            <v>P</v>
          </cell>
          <cell r="F735" t="str">
            <v>BLASIA, BLASIA S</v>
          </cell>
          <cell r="G735">
            <v>13</v>
          </cell>
          <cell r="H735">
            <v>2</v>
          </cell>
          <cell r="I735" t="str">
            <v>EUR</v>
          </cell>
          <cell r="J735">
            <v>436.15</v>
          </cell>
          <cell r="K735" t="str">
            <v>PZ</v>
          </cell>
          <cell r="L735" t="str">
            <v>000000000000270411</v>
          </cell>
        </row>
        <row r="736">
          <cell r="A736">
            <v>270423</v>
          </cell>
          <cell r="B736" t="str">
            <v>BLASIA 320       850 KG CV</v>
          </cell>
          <cell r="D736">
            <v>850</v>
          </cell>
          <cell r="E736" t="str">
            <v>P</v>
          </cell>
          <cell r="F736" t="str">
            <v>BLASIA, BLASIA S</v>
          </cell>
          <cell r="G736">
            <v>13</v>
          </cell>
          <cell r="H736">
            <v>2</v>
          </cell>
          <cell r="I736" t="str">
            <v>EUR</v>
          </cell>
          <cell r="J736">
            <v>2062.91</v>
          </cell>
          <cell r="K736" t="str">
            <v>PZ</v>
          </cell>
          <cell r="L736" t="str">
            <v>000000000000270423</v>
          </cell>
        </row>
        <row r="737">
          <cell r="A737">
            <v>270431</v>
          </cell>
          <cell r="B737" t="str">
            <v>BLASIA 320       180 KG FS</v>
          </cell>
          <cell r="D737">
            <v>180</v>
          </cell>
          <cell r="E737" t="str">
            <v>P</v>
          </cell>
          <cell r="F737" t="str">
            <v>BLASIA, BLASIA S</v>
          </cell>
          <cell r="G737">
            <v>13</v>
          </cell>
          <cell r="H737">
            <v>2</v>
          </cell>
          <cell r="I737" t="str">
            <v>EUR</v>
          </cell>
          <cell r="J737">
            <v>442.84</v>
          </cell>
          <cell r="K737" t="str">
            <v>PZ</v>
          </cell>
          <cell r="L737" t="str">
            <v>000000000000270431</v>
          </cell>
        </row>
        <row r="738">
          <cell r="A738">
            <v>270440</v>
          </cell>
          <cell r="B738" t="str">
            <v>BLASIA 320        18 KG SE</v>
          </cell>
          <cell r="D738">
            <v>18</v>
          </cell>
          <cell r="E738" t="str">
            <v>P</v>
          </cell>
          <cell r="F738" t="str">
            <v>BLASIA, BLASIA S</v>
          </cell>
          <cell r="G738">
            <v>13</v>
          </cell>
          <cell r="H738">
            <v>2</v>
          </cell>
          <cell r="I738" t="str">
            <v>EUR</v>
          </cell>
          <cell r="J738">
            <v>46.94</v>
          </cell>
          <cell r="K738" t="str">
            <v>PZ</v>
          </cell>
          <cell r="L738" t="str">
            <v>000000000000270440</v>
          </cell>
        </row>
        <row r="739">
          <cell r="A739">
            <v>270500</v>
          </cell>
          <cell r="B739" t="str">
            <v>BLASIA 460              SF</v>
          </cell>
          <cell r="D739">
            <v>1000</v>
          </cell>
          <cell r="E739" t="str">
            <v>P</v>
          </cell>
          <cell r="F739" t="str">
            <v>BLASIA, BLASIA S</v>
          </cell>
          <cell r="G739">
            <v>13</v>
          </cell>
          <cell r="H739">
            <v>2</v>
          </cell>
          <cell r="I739" t="str">
            <v>EUR</v>
          </cell>
          <cell r="J739">
            <v>2278.58</v>
          </cell>
          <cell r="K739" t="str">
            <v>TM</v>
          </cell>
          <cell r="L739" t="str">
            <v>000000000000270500</v>
          </cell>
        </row>
        <row r="740">
          <cell r="A740">
            <v>270511</v>
          </cell>
          <cell r="B740" t="str">
            <v>BLASIA 460       180 KG FS</v>
          </cell>
          <cell r="D740">
            <v>180</v>
          </cell>
          <cell r="E740" t="str">
            <v>P</v>
          </cell>
          <cell r="F740" t="str">
            <v>BLASIA, BLASIA S</v>
          </cell>
          <cell r="G740">
            <v>13</v>
          </cell>
          <cell r="H740">
            <v>2</v>
          </cell>
          <cell r="I740" t="str">
            <v>EUR</v>
          </cell>
          <cell r="J740">
            <v>452.37</v>
          </cell>
          <cell r="K740" t="str">
            <v>PZ</v>
          </cell>
          <cell r="L740" t="str">
            <v>000000000000270511</v>
          </cell>
        </row>
        <row r="741">
          <cell r="A741">
            <v>270523</v>
          </cell>
          <cell r="B741" t="str">
            <v>BLASIA 460       850 KG CV</v>
          </cell>
          <cell r="D741">
            <v>850</v>
          </cell>
          <cell r="E741" t="str">
            <v>P</v>
          </cell>
          <cell r="F741" t="str">
            <v>BLASIA, BLASIA S</v>
          </cell>
          <cell r="G741">
            <v>13</v>
          </cell>
          <cell r="H741">
            <v>2</v>
          </cell>
          <cell r="I741" t="str">
            <v>EUR</v>
          </cell>
          <cell r="J741">
            <v>2139.5100000000002</v>
          </cell>
          <cell r="K741" t="str">
            <v>PZ</v>
          </cell>
          <cell r="L741" t="str">
            <v>000000000000270523</v>
          </cell>
        </row>
        <row r="742">
          <cell r="A742">
            <v>270540</v>
          </cell>
          <cell r="B742" t="str">
            <v>BLASIA 460        18 KG SE</v>
          </cell>
          <cell r="D742">
            <v>18</v>
          </cell>
          <cell r="E742" t="str">
            <v>P</v>
          </cell>
          <cell r="F742" t="str">
            <v>BLASIA, BLASIA S</v>
          </cell>
          <cell r="G742">
            <v>13</v>
          </cell>
          <cell r="H742">
            <v>2</v>
          </cell>
          <cell r="I742" t="str">
            <v>EUR</v>
          </cell>
          <cell r="J742">
            <v>48.56</v>
          </cell>
          <cell r="K742" t="str">
            <v>PZ</v>
          </cell>
          <cell r="L742" t="str">
            <v>000000000000270540</v>
          </cell>
        </row>
        <row r="743">
          <cell r="A743">
            <v>270600</v>
          </cell>
          <cell r="B743" t="str">
            <v>BLASIA 680              SF</v>
          </cell>
          <cell r="D743">
            <v>1000</v>
          </cell>
          <cell r="E743" t="str">
            <v>P</v>
          </cell>
          <cell r="F743" t="str">
            <v>BLASIA, BLASIA S</v>
          </cell>
          <cell r="G743">
            <v>13</v>
          </cell>
          <cell r="H743">
            <v>2</v>
          </cell>
          <cell r="I743" t="str">
            <v>EUR</v>
          </cell>
          <cell r="J743">
            <v>2029.97</v>
          </cell>
          <cell r="K743" t="str">
            <v>TM</v>
          </cell>
          <cell r="L743" t="str">
            <v>000000000000270600</v>
          </cell>
        </row>
        <row r="744">
          <cell r="A744">
            <v>270611</v>
          </cell>
          <cell r="B744" t="str">
            <v>BLASIA 680       180 KG FS</v>
          </cell>
          <cell r="D744">
            <v>180</v>
          </cell>
          <cell r="E744" t="str">
            <v>P</v>
          </cell>
          <cell r="F744" t="str">
            <v>BLASIA, BLASIA S</v>
          </cell>
          <cell r="G744">
            <v>13</v>
          </cell>
          <cell r="H744">
            <v>2</v>
          </cell>
          <cell r="I744" t="str">
            <v>EUR</v>
          </cell>
          <cell r="J744">
            <v>407.62</v>
          </cell>
          <cell r="K744" t="str">
            <v>PZ</v>
          </cell>
          <cell r="L744" t="str">
            <v>000000000000270611</v>
          </cell>
        </row>
        <row r="745">
          <cell r="A745">
            <v>270623</v>
          </cell>
          <cell r="B745" t="str">
            <v>BLASIA 680       850 KG CV</v>
          </cell>
          <cell r="D745">
            <v>850</v>
          </cell>
          <cell r="E745" t="str">
            <v>P</v>
          </cell>
          <cell r="F745" t="str">
            <v>BLASIA, BLASIA S</v>
          </cell>
          <cell r="G745">
            <v>13</v>
          </cell>
          <cell r="H745">
            <v>2</v>
          </cell>
          <cell r="I745" t="str">
            <v>EUR</v>
          </cell>
          <cell r="J745">
            <v>1928.19</v>
          </cell>
          <cell r="K745" t="str">
            <v>PZ</v>
          </cell>
          <cell r="L745" t="str">
            <v>000000000000270623</v>
          </cell>
        </row>
        <row r="746">
          <cell r="A746">
            <v>270631</v>
          </cell>
          <cell r="B746" t="str">
            <v>BLASIA 680       180 KG FS</v>
          </cell>
          <cell r="D746">
            <v>180</v>
          </cell>
          <cell r="E746" t="str">
            <v>P</v>
          </cell>
          <cell r="F746" t="str">
            <v>BLASIA, BLASIA S</v>
          </cell>
          <cell r="G746">
            <v>13</v>
          </cell>
          <cell r="H746">
            <v>2</v>
          </cell>
          <cell r="I746" t="str">
            <v>EUR</v>
          </cell>
          <cell r="J746">
            <v>414.32</v>
          </cell>
          <cell r="K746" t="str">
            <v>PZ</v>
          </cell>
          <cell r="L746" t="str">
            <v>000000000000270631</v>
          </cell>
        </row>
        <row r="747">
          <cell r="A747">
            <v>270640</v>
          </cell>
          <cell r="B747" t="str">
            <v>BLASIA 680        18 KG SE</v>
          </cell>
          <cell r="D747">
            <v>18</v>
          </cell>
          <cell r="E747" t="str">
            <v>P</v>
          </cell>
          <cell r="F747" t="str">
            <v>BLASIA, BLASIA S</v>
          </cell>
          <cell r="G747">
            <v>13</v>
          </cell>
          <cell r="H747">
            <v>2</v>
          </cell>
          <cell r="I747" t="str">
            <v>EUR</v>
          </cell>
          <cell r="J747">
            <v>44.09</v>
          </cell>
          <cell r="K747" t="str">
            <v>PZ</v>
          </cell>
          <cell r="L747" t="str">
            <v>000000000000270640</v>
          </cell>
        </row>
        <row r="748">
          <cell r="A748">
            <v>270700</v>
          </cell>
          <cell r="B748" t="str">
            <v>BLASIA FMP 460          SF</v>
          </cell>
          <cell r="D748">
            <v>1000</v>
          </cell>
          <cell r="E748" t="str">
            <v>P</v>
          </cell>
          <cell r="F748" t="str">
            <v>BLASIA, BLASIA S</v>
          </cell>
          <cell r="G748">
            <v>13</v>
          </cell>
          <cell r="H748">
            <v>2</v>
          </cell>
          <cell r="I748" t="str">
            <v>EUR</v>
          </cell>
          <cell r="J748">
            <v>2289.46</v>
          </cell>
          <cell r="K748" t="str">
            <v>TM</v>
          </cell>
          <cell r="L748" t="str">
            <v>000000000000270700</v>
          </cell>
        </row>
        <row r="749">
          <cell r="A749">
            <v>270711</v>
          </cell>
          <cell r="B749" t="str">
            <v>BLASIA FMP 460   KG 180 FS</v>
          </cell>
          <cell r="D749">
            <v>180</v>
          </cell>
          <cell r="E749" t="str">
            <v>P</v>
          </cell>
          <cell r="F749" t="str">
            <v>BLASIA, BLASIA S</v>
          </cell>
          <cell r="G749">
            <v>13</v>
          </cell>
          <cell r="H749">
            <v>2</v>
          </cell>
          <cell r="I749" t="str">
            <v>EUR</v>
          </cell>
          <cell r="J749">
            <v>454.36</v>
          </cell>
          <cell r="K749" t="str">
            <v>PZ</v>
          </cell>
          <cell r="L749" t="str">
            <v>000000000000270711</v>
          </cell>
        </row>
        <row r="750">
          <cell r="A750">
            <v>270723</v>
          </cell>
          <cell r="B750" t="str">
            <v>BLASIA FMP 460  850 KG CV</v>
          </cell>
          <cell r="D750">
            <v>850</v>
          </cell>
          <cell r="E750" t="str">
            <v>P</v>
          </cell>
          <cell r="F750" t="str">
            <v>BLASIA, BLASIA S</v>
          </cell>
          <cell r="G750">
            <v>13</v>
          </cell>
          <cell r="H750">
            <v>2</v>
          </cell>
          <cell r="I750" t="str">
            <v>EUR</v>
          </cell>
          <cell r="J750">
            <v>2148.6999999999998</v>
          </cell>
          <cell r="K750" t="str">
            <v>PZ</v>
          </cell>
          <cell r="L750" t="str">
            <v>000000000000270723</v>
          </cell>
        </row>
        <row r="751">
          <cell r="A751">
            <v>270800</v>
          </cell>
          <cell r="B751" t="str">
            <v>BLASIA BM 220           SF</v>
          </cell>
          <cell r="D751">
            <v>1000</v>
          </cell>
          <cell r="E751" t="str">
            <v>P</v>
          </cell>
          <cell r="F751" t="str">
            <v>BLASIA, BLASIA S</v>
          </cell>
          <cell r="G751">
            <v>13</v>
          </cell>
          <cell r="H751">
            <v>2</v>
          </cell>
          <cell r="I751" t="str">
            <v>EUR</v>
          </cell>
          <cell r="J751">
            <v>2926.82</v>
          </cell>
          <cell r="K751" t="str">
            <v>TM</v>
          </cell>
          <cell r="L751" t="str">
            <v>000000000000270800</v>
          </cell>
        </row>
        <row r="752">
          <cell r="A752">
            <v>270811</v>
          </cell>
          <cell r="B752" t="str">
            <v>BLASIA BM 220    KG 180 FS</v>
          </cell>
          <cell r="D752">
            <v>180</v>
          </cell>
          <cell r="E752" t="str">
            <v>P</v>
          </cell>
          <cell r="F752" t="str">
            <v>BLASIA, BLASIA S</v>
          </cell>
          <cell r="G752">
            <v>13</v>
          </cell>
          <cell r="H752">
            <v>2</v>
          </cell>
          <cell r="I752" t="str">
            <v>EUR</v>
          </cell>
          <cell r="J752">
            <v>569.09</v>
          </cell>
          <cell r="K752" t="str">
            <v>PZ</v>
          </cell>
          <cell r="L752" t="str">
            <v>000000000000270811</v>
          </cell>
        </row>
        <row r="753">
          <cell r="A753">
            <v>270823</v>
          </cell>
          <cell r="B753" t="str">
            <v>BLASIA BM 220 KG 850    CV</v>
          </cell>
          <cell r="D753">
            <v>850</v>
          </cell>
          <cell r="E753" t="str">
            <v>P</v>
          </cell>
          <cell r="F753" t="str">
            <v>BLASIA, BLASIA S</v>
          </cell>
          <cell r="G753">
            <v>13</v>
          </cell>
          <cell r="H753">
            <v>2</v>
          </cell>
          <cell r="I753" t="str">
            <v>EUR</v>
          </cell>
          <cell r="J753">
            <v>2690.46</v>
          </cell>
          <cell r="K753" t="str">
            <v>PZ</v>
          </cell>
          <cell r="L753" t="str">
            <v>000000000000270823</v>
          </cell>
        </row>
        <row r="754">
          <cell r="A754">
            <v>271011</v>
          </cell>
          <cell r="B754" t="str">
            <v>BLASIA FMP 100   180 KG FS</v>
          </cell>
          <cell r="D754">
            <v>180</v>
          </cell>
          <cell r="E754" t="str">
            <v>P</v>
          </cell>
          <cell r="F754" t="str">
            <v>BLASIA, BLASIA S</v>
          </cell>
          <cell r="G754">
            <v>13</v>
          </cell>
          <cell r="H754">
            <v>2</v>
          </cell>
          <cell r="I754" t="str">
            <v>EUR</v>
          </cell>
          <cell r="J754">
            <v>397.41</v>
          </cell>
          <cell r="K754" t="str">
            <v>PZ</v>
          </cell>
          <cell r="L754" t="str">
            <v>000000000000271011</v>
          </cell>
        </row>
        <row r="755">
          <cell r="A755">
            <v>271111</v>
          </cell>
          <cell r="B755" t="str">
            <v>BLASIA FMP 150   180 KG FS</v>
          </cell>
          <cell r="D755">
            <v>180</v>
          </cell>
          <cell r="E755" t="str">
            <v>P</v>
          </cell>
          <cell r="F755" t="str">
            <v>BLASIA, BLASIA S</v>
          </cell>
          <cell r="G755">
            <v>13</v>
          </cell>
          <cell r="H755">
            <v>2</v>
          </cell>
          <cell r="I755" t="str">
            <v>EUR</v>
          </cell>
          <cell r="J755">
            <v>400.9</v>
          </cell>
          <cell r="K755" t="str">
            <v>PZ</v>
          </cell>
          <cell r="L755" t="str">
            <v>000000000000271111</v>
          </cell>
        </row>
        <row r="756">
          <cell r="A756">
            <v>271211</v>
          </cell>
          <cell r="B756" t="str">
            <v>BLASIA FMP 220   180 KG FS</v>
          </cell>
          <cell r="D756">
            <v>180</v>
          </cell>
          <cell r="E756" t="str">
            <v>P</v>
          </cell>
          <cell r="F756" t="str">
            <v>BLASIA, BLASIA S</v>
          </cell>
          <cell r="G756">
            <v>13</v>
          </cell>
          <cell r="H756">
            <v>2</v>
          </cell>
          <cell r="I756" t="str">
            <v>EUR</v>
          </cell>
          <cell r="J756">
            <v>401.13</v>
          </cell>
          <cell r="K756" t="str">
            <v>PZ</v>
          </cell>
          <cell r="L756" t="str">
            <v>000000000000271211</v>
          </cell>
        </row>
        <row r="757">
          <cell r="A757">
            <v>271311</v>
          </cell>
          <cell r="B757" t="str">
            <v>BLASIA FMP 320   180 KG FS</v>
          </cell>
          <cell r="D757">
            <v>180</v>
          </cell>
          <cell r="E757" t="str">
            <v>P</v>
          </cell>
          <cell r="F757" t="str">
            <v>BLASIA, BLASIA S</v>
          </cell>
          <cell r="G757">
            <v>13</v>
          </cell>
          <cell r="H757">
            <v>2</v>
          </cell>
          <cell r="I757" t="str">
            <v>EUR</v>
          </cell>
          <cell r="J757">
            <v>442.36</v>
          </cell>
          <cell r="K757" t="str">
            <v>PZ</v>
          </cell>
          <cell r="L757" t="str">
            <v>000000000000271311</v>
          </cell>
        </row>
        <row r="758">
          <cell r="A758">
            <v>277000</v>
          </cell>
          <cell r="B758" t="str">
            <v>BLASIA S 150            SF</v>
          </cell>
          <cell r="D758">
            <v>1000</v>
          </cell>
          <cell r="E758" t="str">
            <v>P</v>
          </cell>
          <cell r="F758" t="str">
            <v>BLASIA, BLASIA S</v>
          </cell>
          <cell r="G758">
            <v>13</v>
          </cell>
          <cell r="H758">
            <v>2</v>
          </cell>
          <cell r="I758" t="str">
            <v>EUR</v>
          </cell>
          <cell r="J758">
            <v>5239.3999999999996</v>
          </cell>
          <cell r="K758" t="str">
            <v>TM</v>
          </cell>
          <cell r="L758" t="str">
            <v>000000000000277000</v>
          </cell>
        </row>
        <row r="759">
          <cell r="A759">
            <v>277011</v>
          </cell>
          <cell r="B759" t="str">
            <v>BLASIA S 150     KG 180 FS</v>
          </cell>
          <cell r="D759">
            <v>180</v>
          </cell>
          <cell r="E759" t="str">
            <v>P</v>
          </cell>
          <cell r="F759" t="str">
            <v>BLASIA, BLASIA S</v>
          </cell>
          <cell r="G759">
            <v>13</v>
          </cell>
          <cell r="H759">
            <v>2</v>
          </cell>
          <cell r="I759" t="str">
            <v>EUR</v>
          </cell>
          <cell r="J759">
            <v>985.35</v>
          </cell>
          <cell r="K759" t="str">
            <v>PZ</v>
          </cell>
          <cell r="L759" t="str">
            <v>000000000000277011</v>
          </cell>
        </row>
        <row r="760">
          <cell r="A760">
            <v>277040</v>
          </cell>
          <cell r="B760" t="str">
            <v>BLASIA S 150      LT 20 SE</v>
          </cell>
          <cell r="D760">
            <v>18</v>
          </cell>
          <cell r="E760" t="str">
            <v>P</v>
          </cell>
          <cell r="F760" t="str">
            <v>BLASIA, BLASIA S</v>
          </cell>
          <cell r="G760">
            <v>13</v>
          </cell>
          <cell r="H760">
            <v>2</v>
          </cell>
          <cell r="I760" t="str">
            <v>EUR</v>
          </cell>
          <cell r="J760">
            <v>102.21</v>
          </cell>
          <cell r="K760" t="str">
            <v>PZ</v>
          </cell>
          <cell r="L760" t="str">
            <v>000000000000277040</v>
          </cell>
        </row>
        <row r="761">
          <cell r="A761">
            <v>278000</v>
          </cell>
          <cell r="B761" t="str">
            <v>BLASIA S 220            SF</v>
          </cell>
          <cell r="D761">
            <v>1000</v>
          </cell>
          <cell r="E761" t="str">
            <v>P</v>
          </cell>
          <cell r="F761" t="str">
            <v>BLASIA, BLASIA S</v>
          </cell>
          <cell r="G761">
            <v>13</v>
          </cell>
          <cell r="H761">
            <v>2</v>
          </cell>
          <cell r="I761" t="str">
            <v>EUR</v>
          </cell>
          <cell r="J761">
            <v>5412.59</v>
          </cell>
          <cell r="K761" t="str">
            <v>TM</v>
          </cell>
          <cell r="L761" t="str">
            <v>000000000000278000</v>
          </cell>
        </row>
        <row r="762">
          <cell r="A762">
            <v>278011</v>
          </cell>
          <cell r="B762" t="str">
            <v>BLASIA S 220     180 KG FS</v>
          </cell>
          <cell r="D762">
            <v>180</v>
          </cell>
          <cell r="E762" t="str">
            <v>P</v>
          </cell>
          <cell r="F762" t="str">
            <v>BLASIA, BLASIA S</v>
          </cell>
          <cell r="G762">
            <v>13</v>
          </cell>
          <cell r="H762">
            <v>2</v>
          </cell>
          <cell r="I762" t="str">
            <v>EUR</v>
          </cell>
          <cell r="J762">
            <v>1016.36</v>
          </cell>
          <cell r="K762" t="str">
            <v>PZ</v>
          </cell>
          <cell r="L762" t="str">
            <v>000000000000278011</v>
          </cell>
        </row>
        <row r="763">
          <cell r="A763">
            <v>278023</v>
          </cell>
          <cell r="B763" t="str">
            <v>BLASIA S 220     850 KG CV</v>
          </cell>
          <cell r="D763">
            <v>850</v>
          </cell>
          <cell r="E763" t="str">
            <v>P</v>
          </cell>
          <cell r="F763" t="str">
            <v>BLASIA, BLASIA S</v>
          </cell>
          <cell r="G763">
            <v>13</v>
          </cell>
          <cell r="H763">
            <v>2</v>
          </cell>
          <cell r="I763" t="str">
            <v>EUR</v>
          </cell>
          <cell r="J763">
            <v>4803.37</v>
          </cell>
          <cell r="K763" t="str">
            <v>PZ</v>
          </cell>
          <cell r="L763" t="str">
            <v>000000000000278023</v>
          </cell>
        </row>
        <row r="764">
          <cell r="A764">
            <v>278040</v>
          </cell>
          <cell r="B764" t="str">
            <v>BLASIA S 220      KG 18 SE</v>
          </cell>
          <cell r="D764">
            <v>18</v>
          </cell>
          <cell r="E764" t="str">
            <v>P</v>
          </cell>
          <cell r="F764" t="str">
            <v>BLASIA, BLASIA S</v>
          </cell>
          <cell r="G764">
            <v>13</v>
          </cell>
          <cell r="H764">
            <v>2</v>
          </cell>
          <cell r="I764" t="str">
            <v>EUR</v>
          </cell>
          <cell r="J764">
            <v>105.33</v>
          </cell>
          <cell r="K764" t="str">
            <v>PZ</v>
          </cell>
          <cell r="L764" t="str">
            <v>000000000000278040</v>
          </cell>
        </row>
        <row r="765">
          <cell r="A765">
            <v>279100</v>
          </cell>
          <cell r="B765" t="str">
            <v>BETULA 32               SF</v>
          </cell>
          <cell r="D765">
            <v>1000</v>
          </cell>
          <cell r="E765" t="str">
            <v>A</v>
          </cell>
          <cell r="F765" t="str">
            <v>SIC C,DICREA,BETULA</v>
          </cell>
          <cell r="G765">
            <v>16</v>
          </cell>
          <cell r="H765">
            <v>2</v>
          </cell>
          <cell r="I765" t="str">
            <v>EUR</v>
          </cell>
          <cell r="J765">
            <v>1526.66</v>
          </cell>
          <cell r="K765" t="str">
            <v>TM</v>
          </cell>
          <cell r="L765" t="str">
            <v>000000000000279100</v>
          </cell>
        </row>
        <row r="766">
          <cell r="A766">
            <v>279111</v>
          </cell>
          <cell r="B766" t="str">
            <v>BETULA 32   KG 180      FS</v>
          </cell>
          <cell r="D766">
            <v>180</v>
          </cell>
          <cell r="E766" t="str">
            <v>A</v>
          </cell>
          <cell r="F766" t="str">
            <v>SIC C,DICREA,BETULA</v>
          </cell>
          <cell r="G766">
            <v>16</v>
          </cell>
          <cell r="H766">
            <v>2</v>
          </cell>
          <cell r="I766" t="str">
            <v>EUR</v>
          </cell>
          <cell r="J766">
            <v>537.89</v>
          </cell>
          <cell r="K766" t="str">
            <v>PZ</v>
          </cell>
          <cell r="L766" t="str">
            <v>000000000000279111</v>
          </cell>
        </row>
        <row r="767">
          <cell r="A767">
            <v>279140</v>
          </cell>
          <cell r="B767" t="str">
            <v>BETULA 32    KG 18      SE</v>
          </cell>
          <cell r="D767">
            <v>18</v>
          </cell>
          <cell r="E767" t="str">
            <v>A</v>
          </cell>
          <cell r="F767" t="str">
            <v>SIC C,DICREA,BETULA</v>
          </cell>
          <cell r="G767">
            <v>16</v>
          </cell>
          <cell r="H767">
            <v>2</v>
          </cell>
          <cell r="I767" t="str">
            <v>EUR</v>
          </cell>
          <cell r="J767">
            <v>56.41</v>
          </cell>
          <cell r="K767" t="str">
            <v>PZ</v>
          </cell>
          <cell r="L767" t="str">
            <v>000000000000279140</v>
          </cell>
        </row>
        <row r="768">
          <cell r="A768">
            <v>279200</v>
          </cell>
          <cell r="B768" t="str">
            <v>BETULA 46               SF</v>
          </cell>
          <cell r="D768">
            <v>1000</v>
          </cell>
          <cell r="E768" t="str">
            <v>A</v>
          </cell>
          <cell r="F768" t="str">
            <v>SIC C,DICREA,BETULA</v>
          </cell>
          <cell r="G768">
            <v>16</v>
          </cell>
          <cell r="H768">
            <v>2</v>
          </cell>
          <cell r="I768" t="str">
            <v>EUR</v>
          </cell>
          <cell r="J768">
            <v>1538.72</v>
          </cell>
          <cell r="K768" t="str">
            <v>TM</v>
          </cell>
          <cell r="L768" t="str">
            <v>000000000000279200</v>
          </cell>
        </row>
        <row r="769">
          <cell r="A769">
            <v>279211</v>
          </cell>
          <cell r="B769" t="str">
            <v>BETULA 46   KG 180      FS</v>
          </cell>
          <cell r="D769">
            <v>180</v>
          </cell>
          <cell r="E769" t="str">
            <v>A</v>
          </cell>
          <cell r="F769" t="str">
            <v>SIC C,DICREA,BETULA</v>
          </cell>
          <cell r="G769">
            <v>16</v>
          </cell>
          <cell r="H769">
            <v>2</v>
          </cell>
          <cell r="I769" t="str">
            <v>EUR</v>
          </cell>
          <cell r="J769">
            <v>550.04</v>
          </cell>
          <cell r="K769" t="str">
            <v>PZ</v>
          </cell>
          <cell r="L769" t="str">
            <v>000000000000279211</v>
          </cell>
        </row>
        <row r="770">
          <cell r="A770">
            <v>279240</v>
          </cell>
          <cell r="B770" t="str">
            <v>BETULA 46    KG 18      SE</v>
          </cell>
          <cell r="D770">
            <v>18</v>
          </cell>
          <cell r="E770" t="str">
            <v>A</v>
          </cell>
          <cell r="F770" t="str">
            <v>SIC C,DICREA,BETULA</v>
          </cell>
          <cell r="G770">
            <v>16</v>
          </cell>
          <cell r="H770">
            <v>2</v>
          </cell>
          <cell r="I770" t="str">
            <v>EUR</v>
          </cell>
          <cell r="J770">
            <v>55.97</v>
          </cell>
          <cell r="K770" t="str">
            <v>PZ</v>
          </cell>
          <cell r="L770" t="str">
            <v>000000000000279240</v>
          </cell>
        </row>
        <row r="771">
          <cell r="A771">
            <v>279300</v>
          </cell>
          <cell r="B771" t="str">
            <v>BETULA 68               SF</v>
          </cell>
          <cell r="D771">
            <v>1000</v>
          </cell>
          <cell r="E771" t="str">
            <v>A</v>
          </cell>
          <cell r="F771" t="str">
            <v>SIC C,DICREA,BETULA</v>
          </cell>
          <cell r="G771">
            <v>16</v>
          </cell>
          <cell r="H771">
            <v>2</v>
          </cell>
          <cell r="I771" t="str">
            <v>EUR</v>
          </cell>
          <cell r="J771">
            <v>1538.72</v>
          </cell>
          <cell r="K771" t="str">
            <v>TM</v>
          </cell>
          <cell r="L771" t="str">
            <v>000000000000279300</v>
          </cell>
        </row>
        <row r="772">
          <cell r="A772">
            <v>279311</v>
          </cell>
          <cell r="B772" t="str">
            <v>BETULA 68   KG 180      FS</v>
          </cell>
          <cell r="D772">
            <v>180</v>
          </cell>
          <cell r="E772" t="str">
            <v>A</v>
          </cell>
          <cell r="F772" t="str">
            <v>SIC C,DICREA,BETULA</v>
          </cell>
          <cell r="G772">
            <v>16</v>
          </cell>
          <cell r="H772">
            <v>2</v>
          </cell>
          <cell r="I772" t="str">
            <v>EUR</v>
          </cell>
          <cell r="J772">
            <v>562.64</v>
          </cell>
          <cell r="K772" t="str">
            <v>PZ</v>
          </cell>
          <cell r="L772" t="str">
            <v>000000000000279311</v>
          </cell>
        </row>
        <row r="773">
          <cell r="A773">
            <v>279323</v>
          </cell>
          <cell r="B773" t="str">
            <v>BETULA 68        KG 850 CV</v>
          </cell>
          <cell r="D773">
            <v>850</v>
          </cell>
          <cell r="E773" t="str">
            <v>A</v>
          </cell>
          <cell r="F773" t="str">
            <v>SIC C,DICREA,BETULA</v>
          </cell>
          <cell r="G773">
            <v>16</v>
          </cell>
          <cell r="H773">
            <v>2</v>
          </cell>
          <cell r="I773" t="str">
            <v>EUR</v>
          </cell>
          <cell r="J773">
            <v>2586.3000000000002</v>
          </cell>
          <cell r="K773" t="str">
            <v>PZ</v>
          </cell>
          <cell r="L773" t="str">
            <v>000000000000279323</v>
          </cell>
        </row>
        <row r="774">
          <cell r="A774">
            <v>279340</v>
          </cell>
          <cell r="B774" t="str">
            <v>BETULA 68    KG 18      SE</v>
          </cell>
          <cell r="D774">
            <v>18</v>
          </cell>
          <cell r="E774" t="str">
            <v>A</v>
          </cell>
          <cell r="F774" t="str">
            <v>SIC C,DICREA,BETULA</v>
          </cell>
          <cell r="G774">
            <v>16</v>
          </cell>
          <cell r="H774">
            <v>2</v>
          </cell>
          <cell r="I774" t="str">
            <v>EUR</v>
          </cell>
          <cell r="J774">
            <v>59.7</v>
          </cell>
          <cell r="K774" t="str">
            <v>PZ</v>
          </cell>
          <cell r="L774" t="str">
            <v>000000000000279340</v>
          </cell>
        </row>
        <row r="775">
          <cell r="A775">
            <v>279400</v>
          </cell>
          <cell r="B775" t="str">
            <v>BETULA ESX 150          SF</v>
          </cell>
          <cell r="D775">
            <v>1000</v>
          </cell>
          <cell r="E775" t="str">
            <v>A</v>
          </cell>
          <cell r="F775" t="str">
            <v>SIC C,DICREA,BETULA</v>
          </cell>
          <cell r="G775">
            <v>16</v>
          </cell>
          <cell r="H775">
            <v>2</v>
          </cell>
          <cell r="I775" t="str">
            <v>EUR</v>
          </cell>
          <cell r="J775">
            <v>8330.66</v>
          </cell>
          <cell r="K775" t="str">
            <v>TM</v>
          </cell>
          <cell r="L775" t="str">
            <v>000000000000279400</v>
          </cell>
        </row>
        <row r="776">
          <cell r="A776">
            <v>279411</v>
          </cell>
          <cell r="B776" t="str">
            <v>BETULA ESX 150     KG 180 FS</v>
          </cell>
          <cell r="D776">
            <v>180</v>
          </cell>
          <cell r="E776" t="str">
            <v>A</v>
          </cell>
          <cell r="F776" t="str">
            <v>SIC C,DICREA,BETULA</v>
          </cell>
          <cell r="G776">
            <v>16</v>
          </cell>
          <cell r="H776">
            <v>2</v>
          </cell>
          <cell r="I776" t="str">
            <v>EUR</v>
          </cell>
          <cell r="J776">
            <v>1541.75</v>
          </cell>
          <cell r="K776" t="str">
            <v>PZ</v>
          </cell>
          <cell r="L776" t="str">
            <v>000000000000279411</v>
          </cell>
        </row>
        <row r="777">
          <cell r="A777">
            <v>280000</v>
          </cell>
          <cell r="B777" t="str">
            <v>DICREA 68               SF</v>
          </cell>
          <cell r="D777">
            <v>1000</v>
          </cell>
          <cell r="E777" t="str">
            <v>P</v>
          </cell>
          <cell r="F777" t="str">
            <v>SIC C,DICREA,BETULA</v>
          </cell>
          <cell r="G777">
            <v>16</v>
          </cell>
          <cell r="H777">
            <v>2</v>
          </cell>
          <cell r="I777" t="str">
            <v>EUR</v>
          </cell>
          <cell r="J777">
            <v>2107.1</v>
          </cell>
          <cell r="K777" t="str">
            <v>TM</v>
          </cell>
          <cell r="L777" t="str">
            <v>000000000000280000</v>
          </cell>
        </row>
        <row r="778">
          <cell r="A778">
            <v>280011</v>
          </cell>
          <cell r="B778" t="str">
            <v>DICREA 68        180 KG FS</v>
          </cell>
          <cell r="D778">
            <v>180</v>
          </cell>
          <cell r="E778" t="str">
            <v>P</v>
          </cell>
          <cell r="F778" t="str">
            <v>SIC C,DICREA,BETULA</v>
          </cell>
          <cell r="G778">
            <v>16</v>
          </cell>
          <cell r="H778">
            <v>2</v>
          </cell>
          <cell r="I778" t="str">
            <v>EUR</v>
          </cell>
          <cell r="J778">
            <v>421.5</v>
          </cell>
          <cell r="K778" t="str">
            <v>PZ</v>
          </cell>
          <cell r="L778" t="str">
            <v>000000000000280011</v>
          </cell>
        </row>
        <row r="779">
          <cell r="A779">
            <v>280040</v>
          </cell>
          <cell r="B779" t="str">
            <v>DICREA 68         20 L SE</v>
          </cell>
          <cell r="D779">
            <v>18</v>
          </cell>
          <cell r="E779" t="str">
            <v>P</v>
          </cell>
          <cell r="F779" t="str">
            <v>SIC C,DICREA,BETULA</v>
          </cell>
          <cell r="G779">
            <v>16</v>
          </cell>
          <cell r="H779">
            <v>2</v>
          </cell>
          <cell r="I779" t="str">
            <v>EUR</v>
          </cell>
          <cell r="J779">
            <v>45.48</v>
          </cell>
          <cell r="K779" t="str">
            <v>PZ</v>
          </cell>
          <cell r="L779" t="str">
            <v>000000000000280040</v>
          </cell>
        </row>
        <row r="780">
          <cell r="A780">
            <v>280100</v>
          </cell>
          <cell r="B780" t="str">
            <v>DICREA 100              SF</v>
          </cell>
          <cell r="D780">
            <v>1000</v>
          </cell>
          <cell r="E780" t="str">
            <v>P</v>
          </cell>
          <cell r="F780" t="str">
            <v>SIC C,DICREA,BETULA</v>
          </cell>
          <cell r="G780">
            <v>16</v>
          </cell>
          <cell r="H780">
            <v>2</v>
          </cell>
          <cell r="I780" t="str">
            <v>EUR</v>
          </cell>
          <cell r="J780">
            <v>1839.53</v>
          </cell>
          <cell r="K780" t="str">
            <v>TM</v>
          </cell>
          <cell r="L780" t="str">
            <v>000000000000280100</v>
          </cell>
        </row>
        <row r="781">
          <cell r="A781">
            <v>280111</v>
          </cell>
          <cell r="B781" t="str">
            <v>DICREA 100       180 KG FS</v>
          </cell>
          <cell r="D781">
            <v>180</v>
          </cell>
          <cell r="E781" t="str">
            <v>P</v>
          </cell>
          <cell r="F781" t="str">
            <v>SIC C,DICREA,BETULA</v>
          </cell>
          <cell r="G781">
            <v>16</v>
          </cell>
          <cell r="H781">
            <v>2</v>
          </cell>
          <cell r="I781" t="str">
            <v>EUR</v>
          </cell>
          <cell r="J781">
            <v>373.34</v>
          </cell>
          <cell r="K781" t="str">
            <v>PZ</v>
          </cell>
          <cell r="L781" t="str">
            <v>000000000000280111</v>
          </cell>
        </row>
        <row r="782">
          <cell r="A782">
            <v>280140</v>
          </cell>
          <cell r="B782" t="str">
            <v>DICREA 100        20 L SE</v>
          </cell>
          <cell r="D782">
            <v>18</v>
          </cell>
          <cell r="E782" t="str">
            <v>P</v>
          </cell>
          <cell r="F782" t="str">
            <v>SIC C,DICREA,BETULA</v>
          </cell>
          <cell r="G782">
            <v>16</v>
          </cell>
          <cell r="H782">
            <v>2</v>
          </cell>
          <cell r="I782" t="str">
            <v>EUR</v>
          </cell>
          <cell r="J782">
            <v>40.659999999999997</v>
          </cell>
          <cell r="K782" t="str">
            <v>PZ</v>
          </cell>
          <cell r="L782" t="str">
            <v>000000000000280140</v>
          </cell>
        </row>
        <row r="783">
          <cell r="A783">
            <v>280200</v>
          </cell>
          <cell r="B783" t="str">
            <v>DICREA 150              SF</v>
          </cell>
          <cell r="D783">
            <v>1000</v>
          </cell>
          <cell r="E783" t="str">
            <v>P</v>
          </cell>
          <cell r="F783" t="str">
            <v>SIC C,DICREA,BETULA</v>
          </cell>
          <cell r="G783">
            <v>16</v>
          </cell>
          <cell r="H783">
            <v>2</v>
          </cell>
          <cell r="I783" t="str">
            <v>EUR</v>
          </cell>
          <cell r="J783">
            <v>1956.19</v>
          </cell>
          <cell r="K783" t="str">
            <v>TM</v>
          </cell>
          <cell r="L783" t="str">
            <v>000000000000280200</v>
          </cell>
        </row>
        <row r="784">
          <cell r="A784">
            <v>280211</v>
          </cell>
          <cell r="B784" t="str">
            <v>DICREA 150       180 KG FS</v>
          </cell>
          <cell r="D784">
            <v>180</v>
          </cell>
          <cell r="E784" t="str">
            <v>P</v>
          </cell>
          <cell r="F784" t="str">
            <v>SIC C,DICREA,BETULA</v>
          </cell>
          <cell r="G784">
            <v>16</v>
          </cell>
          <cell r="H784">
            <v>2</v>
          </cell>
          <cell r="I784" t="str">
            <v>EUR</v>
          </cell>
          <cell r="J784">
            <v>394.34</v>
          </cell>
          <cell r="K784" t="str">
            <v>PZ</v>
          </cell>
          <cell r="L784" t="str">
            <v>000000000000280211</v>
          </cell>
        </row>
        <row r="785">
          <cell r="A785">
            <v>280223</v>
          </cell>
          <cell r="B785" t="str">
            <v>DICREA 150       850 KG CV</v>
          </cell>
          <cell r="D785">
            <v>850</v>
          </cell>
          <cell r="E785" t="str">
            <v>P</v>
          </cell>
          <cell r="F785" t="str">
            <v>SIC C,DICREA,BETULA</v>
          </cell>
          <cell r="G785">
            <v>16</v>
          </cell>
          <cell r="H785">
            <v>2</v>
          </cell>
          <cell r="I785" t="str">
            <v>EUR</v>
          </cell>
          <cell r="J785">
            <v>1865.45</v>
          </cell>
          <cell r="K785" t="str">
            <v>PZ</v>
          </cell>
          <cell r="L785" t="str">
            <v>000000000000280223</v>
          </cell>
        </row>
        <row r="786">
          <cell r="A786">
            <v>280240</v>
          </cell>
          <cell r="B786" t="str">
            <v>DICREA 150        20 LT SE</v>
          </cell>
          <cell r="D786">
            <v>18</v>
          </cell>
          <cell r="E786" t="str">
            <v>P</v>
          </cell>
          <cell r="F786" t="str">
            <v>SIC C,DICREA,BETULA</v>
          </cell>
          <cell r="G786">
            <v>16</v>
          </cell>
          <cell r="H786">
            <v>2</v>
          </cell>
          <cell r="I786" t="str">
            <v>EUR</v>
          </cell>
          <cell r="J786">
            <v>42.76</v>
          </cell>
          <cell r="K786" t="str">
            <v>PZ</v>
          </cell>
          <cell r="L786" t="str">
            <v>000000000000280240</v>
          </cell>
        </row>
        <row r="787">
          <cell r="A787">
            <v>280300</v>
          </cell>
          <cell r="B787" t="str">
            <v>DICREA 220              SF</v>
          </cell>
          <cell r="D787">
            <v>1000</v>
          </cell>
          <cell r="E787" t="str">
            <v>P</v>
          </cell>
          <cell r="F787" t="str">
            <v>SIC C,DICREA,BETULA</v>
          </cell>
          <cell r="G787">
            <v>16</v>
          </cell>
          <cell r="H787">
            <v>2</v>
          </cell>
          <cell r="I787" t="str">
            <v>EUR</v>
          </cell>
          <cell r="J787">
            <v>1993.65</v>
          </cell>
          <cell r="K787" t="str">
            <v>TM</v>
          </cell>
          <cell r="L787" t="str">
            <v>000000000000280300</v>
          </cell>
        </row>
        <row r="788">
          <cell r="A788">
            <v>280311</v>
          </cell>
          <cell r="B788" t="str">
            <v>DICREA 220       180 KG FS</v>
          </cell>
          <cell r="D788">
            <v>180</v>
          </cell>
          <cell r="E788" t="str">
            <v>P</v>
          </cell>
          <cell r="F788" t="str">
            <v>SIC C,DICREA,BETULA</v>
          </cell>
          <cell r="G788">
            <v>16</v>
          </cell>
          <cell r="H788">
            <v>2</v>
          </cell>
          <cell r="I788" t="str">
            <v>EUR</v>
          </cell>
          <cell r="J788">
            <v>401.08</v>
          </cell>
          <cell r="K788" t="str">
            <v>PZ</v>
          </cell>
          <cell r="L788" t="str">
            <v>000000000000280311</v>
          </cell>
        </row>
        <row r="789">
          <cell r="A789">
            <v>280323</v>
          </cell>
          <cell r="B789" t="str">
            <v>DICREA 220       850 KG CV</v>
          </cell>
          <cell r="D789">
            <v>850</v>
          </cell>
          <cell r="E789" t="str">
            <v>P</v>
          </cell>
          <cell r="F789" t="str">
            <v>SIC C,DICREA,BETULA</v>
          </cell>
          <cell r="G789">
            <v>16</v>
          </cell>
          <cell r="H789">
            <v>2</v>
          </cell>
          <cell r="I789" t="str">
            <v>EUR</v>
          </cell>
          <cell r="J789">
            <v>1897.32</v>
          </cell>
          <cell r="K789" t="str">
            <v>PZ</v>
          </cell>
          <cell r="L789" t="str">
            <v>000000000000280323</v>
          </cell>
        </row>
        <row r="790">
          <cell r="A790">
            <v>280340</v>
          </cell>
          <cell r="B790" t="str">
            <v>DICREA 220        20 LT SE</v>
          </cell>
          <cell r="D790">
            <v>18</v>
          </cell>
          <cell r="E790" t="str">
            <v>P</v>
          </cell>
          <cell r="F790" t="str">
            <v>SIC C,DICREA,BETULA</v>
          </cell>
          <cell r="G790">
            <v>16</v>
          </cell>
          <cell r="H790">
            <v>2</v>
          </cell>
          <cell r="I790" t="str">
            <v>EUR</v>
          </cell>
          <cell r="J790">
            <v>43.43</v>
          </cell>
          <cell r="K790" t="str">
            <v>PZ</v>
          </cell>
          <cell r="L790" t="str">
            <v>000000000000280340</v>
          </cell>
        </row>
        <row r="791">
          <cell r="A791">
            <v>280500</v>
          </cell>
          <cell r="B791" t="str">
            <v>DICREA 320              SF</v>
          </cell>
          <cell r="D791">
            <v>1000</v>
          </cell>
          <cell r="E791" t="str">
            <v>P</v>
          </cell>
          <cell r="F791" t="str">
            <v>SIC C,DICREA,BETULA</v>
          </cell>
          <cell r="G791">
            <v>16</v>
          </cell>
          <cell r="H791">
            <v>2</v>
          </cell>
          <cell r="I791" t="str">
            <v>EUR</v>
          </cell>
          <cell r="J791">
            <v>2079.89</v>
          </cell>
          <cell r="K791" t="str">
            <v>TM</v>
          </cell>
          <cell r="L791" t="str">
            <v>000000000000280500</v>
          </cell>
        </row>
        <row r="792">
          <cell r="A792">
            <v>280511</v>
          </cell>
          <cell r="B792" t="str">
            <v>DICREA 320       180 KG FS</v>
          </cell>
          <cell r="D792">
            <v>180</v>
          </cell>
          <cell r="E792" t="str">
            <v>P</v>
          </cell>
          <cell r="F792" t="str">
            <v>SIC C,DICREA,BETULA</v>
          </cell>
          <cell r="G792">
            <v>16</v>
          </cell>
          <cell r="H792">
            <v>2</v>
          </cell>
          <cell r="I792" t="str">
            <v>EUR</v>
          </cell>
          <cell r="J792">
            <v>416.61</v>
          </cell>
          <cell r="K792" t="str">
            <v>PZ</v>
          </cell>
          <cell r="L792" t="str">
            <v>000000000000280511</v>
          </cell>
        </row>
        <row r="793">
          <cell r="A793">
            <v>280540</v>
          </cell>
          <cell r="B793" t="str">
            <v>DICREA 320        18 KG SE</v>
          </cell>
          <cell r="D793">
            <v>18</v>
          </cell>
          <cell r="E793" t="str">
            <v>P</v>
          </cell>
          <cell r="F793" t="str">
            <v>SIC C,DICREA,BETULA</v>
          </cell>
          <cell r="G793">
            <v>16</v>
          </cell>
          <cell r="H793">
            <v>2</v>
          </cell>
          <cell r="I793" t="str">
            <v>EUR</v>
          </cell>
          <cell r="J793">
            <v>44.99</v>
          </cell>
          <cell r="K793" t="str">
            <v>PZ</v>
          </cell>
          <cell r="L793" t="str">
            <v>000000000000280540</v>
          </cell>
        </row>
        <row r="794">
          <cell r="A794">
            <v>282000</v>
          </cell>
          <cell r="B794" t="str">
            <v>DICREA 32               SF</v>
          </cell>
          <cell r="D794">
            <v>1000</v>
          </cell>
          <cell r="E794" t="str">
            <v>P</v>
          </cell>
          <cell r="F794" t="str">
            <v>SIC C,DICREA,BETULA</v>
          </cell>
          <cell r="G794">
            <v>16</v>
          </cell>
          <cell r="H794">
            <v>2</v>
          </cell>
          <cell r="I794" t="str">
            <v>EUR</v>
          </cell>
          <cell r="J794">
            <v>2054.08</v>
          </cell>
          <cell r="K794" t="str">
            <v>TM</v>
          </cell>
          <cell r="L794" t="str">
            <v>000000000000282000</v>
          </cell>
        </row>
        <row r="795">
          <cell r="A795">
            <v>282011</v>
          </cell>
          <cell r="B795" t="str">
            <v>DICREA 32        180 KG FS</v>
          </cell>
          <cell r="D795">
            <v>180</v>
          </cell>
          <cell r="E795" t="str">
            <v>P</v>
          </cell>
          <cell r="F795" t="str">
            <v>SIC C,DICREA,BETULA</v>
          </cell>
          <cell r="G795">
            <v>16</v>
          </cell>
          <cell r="H795">
            <v>2</v>
          </cell>
          <cell r="I795" t="str">
            <v>EUR</v>
          </cell>
          <cell r="J795">
            <v>411.99</v>
          </cell>
          <cell r="K795" t="str">
            <v>PZ</v>
          </cell>
          <cell r="L795" t="str">
            <v>000000000000282011</v>
          </cell>
        </row>
        <row r="796">
          <cell r="A796">
            <v>282040</v>
          </cell>
          <cell r="B796" t="str">
            <v>DICREA 32         KG 18 SE</v>
          </cell>
          <cell r="D796">
            <v>18</v>
          </cell>
          <cell r="E796" t="str">
            <v>P</v>
          </cell>
          <cell r="F796" t="str">
            <v>SIC C,DICREA,BETULA</v>
          </cell>
          <cell r="G796">
            <v>16</v>
          </cell>
          <cell r="H796">
            <v>2</v>
          </cell>
          <cell r="I796" t="str">
            <v>EUR</v>
          </cell>
          <cell r="J796">
            <v>44.52</v>
          </cell>
          <cell r="K796" t="str">
            <v>PZ</v>
          </cell>
          <cell r="L796" t="str">
            <v>000000000000282040</v>
          </cell>
        </row>
        <row r="797">
          <cell r="A797">
            <v>282100</v>
          </cell>
          <cell r="B797" t="str">
            <v>DICREA 46               SF</v>
          </cell>
          <cell r="D797">
            <v>1000</v>
          </cell>
          <cell r="E797" t="str">
            <v>P</v>
          </cell>
          <cell r="F797" t="str">
            <v>SIC C,DICREA,BETULA</v>
          </cell>
          <cell r="G797">
            <v>16</v>
          </cell>
          <cell r="H797">
            <v>2</v>
          </cell>
          <cell r="I797" t="str">
            <v>EUR</v>
          </cell>
          <cell r="J797">
            <v>2082.67</v>
          </cell>
          <cell r="K797" t="str">
            <v>TM</v>
          </cell>
          <cell r="L797" t="str">
            <v>000000000000282100</v>
          </cell>
        </row>
        <row r="798">
          <cell r="A798">
            <v>282111</v>
          </cell>
          <cell r="B798" t="str">
            <v>DICREA 46        180 KG FS</v>
          </cell>
          <cell r="D798">
            <v>180</v>
          </cell>
          <cell r="E798" t="str">
            <v>P</v>
          </cell>
          <cell r="F798" t="str">
            <v>SIC C,DICREA,BETULA</v>
          </cell>
          <cell r="G798">
            <v>16</v>
          </cell>
          <cell r="H798">
            <v>2</v>
          </cell>
          <cell r="I798" t="str">
            <v>EUR</v>
          </cell>
          <cell r="J798">
            <v>417.11</v>
          </cell>
          <cell r="K798" t="str">
            <v>PZ</v>
          </cell>
          <cell r="L798" t="str">
            <v>000000000000282111</v>
          </cell>
        </row>
        <row r="799">
          <cell r="A799">
            <v>282140</v>
          </cell>
          <cell r="B799" t="str">
            <v>DICREA 46         18 KG SE</v>
          </cell>
          <cell r="D799">
            <v>18</v>
          </cell>
          <cell r="E799" t="str">
            <v>P</v>
          </cell>
          <cell r="F799" t="str">
            <v>SIC C,DICREA,BETULA</v>
          </cell>
          <cell r="G799">
            <v>16</v>
          </cell>
          <cell r="H799">
            <v>2</v>
          </cell>
          <cell r="I799" t="str">
            <v>EUR</v>
          </cell>
          <cell r="J799">
            <v>45.04</v>
          </cell>
          <cell r="K799" t="str">
            <v>PZ</v>
          </cell>
          <cell r="L799" t="str">
            <v>000000000000282140</v>
          </cell>
        </row>
        <row r="800">
          <cell r="A800">
            <v>285200</v>
          </cell>
          <cell r="B800" t="str">
            <v>CLADIUM 300/30          SF</v>
          </cell>
          <cell r="D800">
            <v>1000</v>
          </cell>
          <cell r="E800" t="str">
            <v>P</v>
          </cell>
          <cell r="F800" t="str">
            <v>CLADIUM</v>
          </cell>
          <cell r="G800">
            <v>29</v>
          </cell>
          <cell r="H800">
            <v>2</v>
          </cell>
          <cell r="I800" t="str">
            <v>EUR</v>
          </cell>
          <cell r="J800">
            <v>2225.61</v>
          </cell>
          <cell r="K800" t="str">
            <v>TM</v>
          </cell>
          <cell r="L800" t="str">
            <v>000000000000285200</v>
          </cell>
        </row>
        <row r="801">
          <cell r="A801">
            <v>285211</v>
          </cell>
          <cell r="B801" t="str">
            <v>CLADIUM 300/30   180 KG FS</v>
          </cell>
          <cell r="D801">
            <v>180</v>
          </cell>
          <cell r="E801" t="str">
            <v>P</v>
          </cell>
          <cell r="F801" t="str">
            <v>CLADIUM</v>
          </cell>
          <cell r="G801">
            <v>29</v>
          </cell>
          <cell r="H801">
            <v>2</v>
          </cell>
          <cell r="I801" t="str">
            <v>EUR</v>
          </cell>
          <cell r="J801">
            <v>442.84</v>
          </cell>
          <cell r="K801" t="str">
            <v>PZ</v>
          </cell>
          <cell r="L801" t="str">
            <v>000000000000285211</v>
          </cell>
        </row>
        <row r="802">
          <cell r="A802">
            <v>285300</v>
          </cell>
          <cell r="B802" t="str">
            <v>CLADIUM 300/40          SF</v>
          </cell>
          <cell r="D802">
            <v>1000</v>
          </cell>
          <cell r="E802" t="str">
            <v>P</v>
          </cell>
          <cell r="F802" t="str">
            <v>CLADIUM</v>
          </cell>
          <cell r="G802">
            <v>29</v>
          </cell>
          <cell r="H802">
            <v>2</v>
          </cell>
          <cell r="I802" t="str">
            <v>EUR</v>
          </cell>
          <cell r="J802">
            <v>2317.56</v>
          </cell>
          <cell r="K802" t="str">
            <v>TM</v>
          </cell>
          <cell r="L802" t="str">
            <v>000000000000285300</v>
          </cell>
        </row>
        <row r="803">
          <cell r="A803">
            <v>285311</v>
          </cell>
          <cell r="B803" t="str">
            <v>CLADIUM 300/40   180 KG FS</v>
          </cell>
          <cell r="D803">
            <v>180</v>
          </cell>
          <cell r="E803" t="str">
            <v>P</v>
          </cell>
          <cell r="F803" t="str">
            <v>CLADIUM</v>
          </cell>
          <cell r="G803">
            <v>29</v>
          </cell>
          <cell r="H803">
            <v>2</v>
          </cell>
          <cell r="I803" t="str">
            <v>EUR</v>
          </cell>
          <cell r="J803">
            <v>459.39</v>
          </cell>
          <cell r="K803" t="str">
            <v>PZ</v>
          </cell>
          <cell r="L803" t="str">
            <v>000000000000285311</v>
          </cell>
        </row>
        <row r="804">
          <cell r="A804">
            <v>285400</v>
          </cell>
          <cell r="B804" t="str">
            <v>CLADIUM 400/30          SF</v>
          </cell>
          <cell r="D804">
            <v>1000</v>
          </cell>
          <cell r="E804" t="str">
            <v>P</v>
          </cell>
          <cell r="F804" t="str">
            <v>CLADIUM</v>
          </cell>
          <cell r="G804">
            <v>29</v>
          </cell>
          <cell r="H804">
            <v>2</v>
          </cell>
          <cell r="I804" t="str">
            <v>EUR</v>
          </cell>
          <cell r="J804">
            <v>2380.48</v>
          </cell>
          <cell r="K804" t="str">
            <v>TM</v>
          </cell>
          <cell r="L804" t="str">
            <v>000000000000285400</v>
          </cell>
        </row>
        <row r="805">
          <cell r="A805">
            <v>285411</v>
          </cell>
          <cell r="B805" t="str">
            <v>CLADIUM 400/30   180 KG FS</v>
          </cell>
          <cell r="D805">
            <v>180</v>
          </cell>
          <cell r="E805" t="str">
            <v>P</v>
          </cell>
          <cell r="F805" t="str">
            <v>CLADIUM</v>
          </cell>
          <cell r="G805">
            <v>29</v>
          </cell>
          <cell r="H805">
            <v>2</v>
          </cell>
          <cell r="I805" t="str">
            <v>EUR</v>
          </cell>
          <cell r="J805">
            <v>470.71</v>
          </cell>
          <cell r="K805" t="str">
            <v>PZ</v>
          </cell>
          <cell r="L805" t="str">
            <v>000000000000285411</v>
          </cell>
        </row>
        <row r="806">
          <cell r="A806">
            <v>285500</v>
          </cell>
          <cell r="B806" t="str">
            <v>CLADIUM 400/40          SF</v>
          </cell>
          <cell r="D806">
            <v>1000</v>
          </cell>
          <cell r="E806" t="str">
            <v>P</v>
          </cell>
          <cell r="F806" t="str">
            <v>CLADIUM</v>
          </cell>
          <cell r="G806">
            <v>29</v>
          </cell>
          <cell r="H806">
            <v>2</v>
          </cell>
          <cell r="I806" t="str">
            <v>EUR</v>
          </cell>
          <cell r="J806">
            <v>2447.09</v>
          </cell>
          <cell r="K806" t="str">
            <v>TM</v>
          </cell>
          <cell r="L806" t="str">
            <v>000000000000285500</v>
          </cell>
        </row>
        <row r="807">
          <cell r="A807">
            <v>285511</v>
          </cell>
          <cell r="B807" t="str">
            <v>CLADIUM 400/40   180 KG FS</v>
          </cell>
          <cell r="D807">
            <v>180</v>
          </cell>
          <cell r="E807" t="str">
            <v>P</v>
          </cell>
          <cell r="F807" t="str">
            <v>CLADIUM</v>
          </cell>
          <cell r="G807">
            <v>29</v>
          </cell>
          <cell r="H807">
            <v>2</v>
          </cell>
          <cell r="I807" t="str">
            <v>EUR</v>
          </cell>
          <cell r="J807">
            <v>482.7</v>
          </cell>
          <cell r="K807" t="str">
            <v>PZ</v>
          </cell>
          <cell r="L807" t="str">
            <v>000000000000285511</v>
          </cell>
        </row>
        <row r="808">
          <cell r="A808">
            <v>285600</v>
          </cell>
          <cell r="B808" t="str">
            <v>CLADIUM 50/30           SF</v>
          </cell>
          <cell r="D808">
            <v>1000</v>
          </cell>
          <cell r="E808" t="str">
            <v>P</v>
          </cell>
          <cell r="F808" t="str">
            <v>CLADIUM</v>
          </cell>
          <cell r="G808">
            <v>29</v>
          </cell>
          <cell r="H808">
            <v>2</v>
          </cell>
          <cell r="I808" t="str">
            <v>EUR</v>
          </cell>
          <cell r="J808">
            <v>1856.99</v>
          </cell>
          <cell r="K808" t="str">
            <v>TM</v>
          </cell>
          <cell r="L808" t="str">
            <v>000000000000285600</v>
          </cell>
        </row>
        <row r="809">
          <cell r="A809">
            <v>285611</v>
          </cell>
          <cell r="B809" t="str">
            <v>CLADIUM 50/30    180 KG FS</v>
          </cell>
          <cell r="D809">
            <v>180</v>
          </cell>
          <cell r="E809" t="str">
            <v>P</v>
          </cell>
          <cell r="F809" t="str">
            <v>CLADIUM</v>
          </cell>
          <cell r="G809">
            <v>29</v>
          </cell>
          <cell r="H809">
            <v>2</v>
          </cell>
          <cell r="I809" t="str">
            <v>EUR</v>
          </cell>
          <cell r="J809">
            <v>376.48</v>
          </cell>
          <cell r="K809" t="str">
            <v>PZ</v>
          </cell>
          <cell r="L809" t="str">
            <v>000000000000285611</v>
          </cell>
        </row>
        <row r="810">
          <cell r="A810">
            <v>285700</v>
          </cell>
          <cell r="B810" t="str">
            <v>CLADIUM 500 S  SAE  40 SF</v>
          </cell>
          <cell r="D810">
            <v>1000</v>
          </cell>
          <cell r="E810" t="str">
            <v>P</v>
          </cell>
          <cell r="F810" t="str">
            <v>CLADIUM</v>
          </cell>
          <cell r="G810">
            <v>29</v>
          </cell>
          <cell r="H810">
            <v>2</v>
          </cell>
          <cell r="I810" t="str">
            <v>EUR</v>
          </cell>
          <cell r="J810">
            <v>3043.87</v>
          </cell>
          <cell r="K810" t="str">
            <v>TM</v>
          </cell>
          <cell r="L810" t="str">
            <v>000000000000285700</v>
          </cell>
        </row>
        <row r="811">
          <cell r="A811">
            <v>285711</v>
          </cell>
          <cell r="B811" t="str">
            <v>CLADIUM 500 S/40  180 KG</v>
          </cell>
          <cell r="D811">
            <v>180</v>
          </cell>
          <cell r="E811" t="str">
            <v>P</v>
          </cell>
          <cell r="F811" t="str">
            <v>CLADIUM</v>
          </cell>
          <cell r="G811">
            <v>29</v>
          </cell>
          <cell r="H811">
            <v>2</v>
          </cell>
          <cell r="I811" t="str">
            <v>EUR</v>
          </cell>
          <cell r="J811">
            <v>590.12</v>
          </cell>
          <cell r="K811" t="str">
            <v>PZ</v>
          </cell>
          <cell r="L811" t="str">
            <v>000000000000285711</v>
          </cell>
        </row>
        <row r="812">
          <cell r="A812">
            <v>286000</v>
          </cell>
          <cell r="B812" t="str">
            <v>CLADIUM 120/30          SF</v>
          </cell>
          <cell r="D812">
            <v>1000</v>
          </cell>
          <cell r="E812" t="str">
            <v>P</v>
          </cell>
          <cell r="F812" t="str">
            <v>CLADIUM</v>
          </cell>
          <cell r="G812">
            <v>29</v>
          </cell>
          <cell r="H812">
            <v>2</v>
          </cell>
          <cell r="I812" t="str">
            <v>EUR</v>
          </cell>
          <cell r="J812">
            <v>2046.14</v>
          </cell>
          <cell r="K812" t="str">
            <v>TM</v>
          </cell>
          <cell r="L812" t="str">
            <v>000000000000286000</v>
          </cell>
        </row>
        <row r="813">
          <cell r="A813">
            <v>286011</v>
          </cell>
          <cell r="B813" t="str">
            <v>CLADIUM 120/30   180 KG FS</v>
          </cell>
          <cell r="D813">
            <v>180</v>
          </cell>
          <cell r="E813" t="str">
            <v>P</v>
          </cell>
          <cell r="F813" t="str">
            <v>CLADIUM</v>
          </cell>
          <cell r="G813">
            <v>29</v>
          </cell>
          <cell r="H813">
            <v>2</v>
          </cell>
          <cell r="I813" t="str">
            <v>EUR</v>
          </cell>
          <cell r="J813">
            <v>410.53</v>
          </cell>
          <cell r="K813" t="str">
            <v>PZ</v>
          </cell>
          <cell r="L813" t="str">
            <v>000000000000286011</v>
          </cell>
        </row>
        <row r="814">
          <cell r="A814">
            <v>286030</v>
          </cell>
          <cell r="B814" t="str">
            <v>CLADIUM 120/30    48 KG FS</v>
          </cell>
          <cell r="D814">
            <v>48</v>
          </cell>
          <cell r="E814" t="str">
            <v>P</v>
          </cell>
          <cell r="F814" t="str">
            <v>CLADIUM</v>
          </cell>
          <cell r="G814">
            <v>29</v>
          </cell>
          <cell r="H814">
            <v>2</v>
          </cell>
          <cell r="I814" t="str">
            <v>EUR</v>
          </cell>
          <cell r="J814">
            <v>120.82</v>
          </cell>
          <cell r="K814" t="str">
            <v>PZ</v>
          </cell>
          <cell r="L814" t="str">
            <v>000000000000286030</v>
          </cell>
        </row>
        <row r="815">
          <cell r="A815">
            <v>286040</v>
          </cell>
          <cell r="B815" t="str">
            <v>CLADIUM 120/30    18 KG SE</v>
          </cell>
          <cell r="D815">
            <v>18</v>
          </cell>
          <cell r="E815" t="str">
            <v>P</v>
          </cell>
          <cell r="F815" t="str">
            <v>CLADIUM</v>
          </cell>
          <cell r="G815">
            <v>29</v>
          </cell>
          <cell r="H815">
            <v>2</v>
          </cell>
          <cell r="I815" t="str">
            <v>EUR</v>
          </cell>
          <cell r="J815">
            <v>44.38</v>
          </cell>
          <cell r="K815" t="str">
            <v>PZ</v>
          </cell>
          <cell r="L815" t="str">
            <v>000000000000286040</v>
          </cell>
        </row>
        <row r="816">
          <cell r="A816">
            <v>286100</v>
          </cell>
          <cell r="B816" t="str">
            <v>CLADIUM 120/40          SF</v>
          </cell>
          <cell r="D816">
            <v>1000</v>
          </cell>
          <cell r="E816" t="str">
            <v>P</v>
          </cell>
          <cell r="F816" t="str">
            <v>CLADIUM</v>
          </cell>
          <cell r="G816">
            <v>29</v>
          </cell>
          <cell r="H816">
            <v>2</v>
          </cell>
          <cell r="I816" t="str">
            <v>EUR</v>
          </cell>
          <cell r="J816">
            <v>2134.4899999999998</v>
          </cell>
          <cell r="K816" t="str">
            <v>TM</v>
          </cell>
          <cell r="L816" t="str">
            <v>000000000000286100</v>
          </cell>
        </row>
        <row r="817">
          <cell r="A817">
            <v>286111</v>
          </cell>
          <cell r="B817" t="str">
            <v>CLADIUM 120/40   180 KG FS</v>
          </cell>
          <cell r="D817">
            <v>180</v>
          </cell>
          <cell r="E817" t="str">
            <v>P</v>
          </cell>
          <cell r="F817" t="str">
            <v>CLADIUM</v>
          </cell>
          <cell r="G817">
            <v>29</v>
          </cell>
          <cell r="H817">
            <v>2</v>
          </cell>
          <cell r="I817" t="str">
            <v>EUR</v>
          </cell>
          <cell r="J817">
            <v>426.43</v>
          </cell>
          <cell r="K817" t="str">
            <v>PZ</v>
          </cell>
          <cell r="L817" t="str">
            <v>000000000000286111</v>
          </cell>
        </row>
        <row r="818">
          <cell r="A818">
            <v>286123</v>
          </cell>
          <cell r="B818" t="str">
            <v>CLADIUM 120/40   850 KG CV</v>
          </cell>
          <cell r="D818">
            <v>850</v>
          </cell>
          <cell r="E818" t="str">
            <v>P</v>
          </cell>
          <cell r="F818" t="str">
            <v>CLADIUM</v>
          </cell>
          <cell r="G818">
            <v>29</v>
          </cell>
          <cell r="H818">
            <v>2</v>
          </cell>
          <cell r="I818" t="str">
            <v>EUR</v>
          </cell>
          <cell r="J818">
            <v>2017.04</v>
          </cell>
          <cell r="K818" t="str">
            <v>PZ</v>
          </cell>
          <cell r="L818" t="str">
            <v>000000000000286123</v>
          </cell>
        </row>
        <row r="819">
          <cell r="A819">
            <v>286130</v>
          </cell>
          <cell r="B819" t="str">
            <v>CLADIUM 120/40    48 KG FS</v>
          </cell>
          <cell r="D819">
            <v>48</v>
          </cell>
          <cell r="E819" t="str">
            <v>P</v>
          </cell>
          <cell r="F819" t="str">
            <v>CLADIUM</v>
          </cell>
          <cell r="G819">
            <v>29</v>
          </cell>
          <cell r="H819">
            <v>2</v>
          </cell>
          <cell r="I819" t="str">
            <v>EUR</v>
          </cell>
          <cell r="J819">
            <v>125.06</v>
          </cell>
          <cell r="K819" t="str">
            <v>PZ</v>
          </cell>
          <cell r="L819" t="str">
            <v>000000000000286130</v>
          </cell>
        </row>
        <row r="820">
          <cell r="A820">
            <v>286140</v>
          </cell>
          <cell r="B820" t="str">
            <v>CLADIUM 120/40    18 KG SE</v>
          </cell>
          <cell r="D820">
            <v>18</v>
          </cell>
          <cell r="E820" t="str">
            <v>P</v>
          </cell>
          <cell r="F820" t="str">
            <v>CLADIUM</v>
          </cell>
          <cell r="G820">
            <v>29</v>
          </cell>
          <cell r="H820">
            <v>2</v>
          </cell>
          <cell r="I820" t="str">
            <v>EUR</v>
          </cell>
          <cell r="J820">
            <v>45.97</v>
          </cell>
          <cell r="K820" t="str">
            <v>PZ</v>
          </cell>
          <cell r="L820" t="str">
            <v>000000000000286140</v>
          </cell>
        </row>
        <row r="821">
          <cell r="A821">
            <v>286200</v>
          </cell>
          <cell r="B821" t="str">
            <v>SP 150   SAE 40       SF</v>
          </cell>
          <cell r="D821">
            <v>1000</v>
          </cell>
          <cell r="E821" t="str">
            <v>P</v>
          </cell>
          <cell r="F821" t="str">
            <v>OSO</v>
          </cell>
          <cell r="G821">
            <v>10</v>
          </cell>
          <cell r="H821">
            <v>2</v>
          </cell>
          <cell r="I821" t="str">
            <v>EUR</v>
          </cell>
          <cell r="J821">
            <v>2354.2600000000002</v>
          </cell>
          <cell r="K821" t="str">
            <v>TM</v>
          </cell>
          <cell r="L821" t="str">
            <v>000000000000286200</v>
          </cell>
        </row>
        <row r="822">
          <cell r="A822">
            <v>286223</v>
          </cell>
          <cell r="B822" t="str">
            <v>SP 150   SAE 40  850 KG CV</v>
          </cell>
          <cell r="D822">
            <v>850</v>
          </cell>
          <cell r="E822" t="str">
            <v>P</v>
          </cell>
          <cell r="F822" t="str">
            <v>OSO</v>
          </cell>
          <cell r="G822">
            <v>10</v>
          </cell>
          <cell r="H822">
            <v>2</v>
          </cell>
          <cell r="I822" t="str">
            <v>EUR</v>
          </cell>
          <cell r="J822">
            <v>2203.84</v>
          </cell>
          <cell r="K822" t="str">
            <v>PZ</v>
          </cell>
          <cell r="L822" t="str">
            <v>000000000000286223</v>
          </cell>
        </row>
        <row r="823">
          <cell r="A823">
            <v>301000</v>
          </cell>
          <cell r="B823" t="str">
            <v>VAS 900                 SF</v>
          </cell>
          <cell r="D823">
            <v>1000</v>
          </cell>
          <cell r="E823" t="str">
            <v>P</v>
          </cell>
          <cell r="F823" t="str">
            <v>SERIE 7000,ALTRI IND</v>
          </cell>
          <cell r="G823">
            <v>25</v>
          </cell>
          <cell r="H823">
            <v>2</v>
          </cell>
          <cell r="I823" t="str">
            <v>EUR</v>
          </cell>
          <cell r="J823">
            <v>1586.24</v>
          </cell>
          <cell r="K823" t="str">
            <v>TM</v>
          </cell>
          <cell r="L823" t="str">
            <v>000000000000301000</v>
          </cell>
        </row>
        <row r="824">
          <cell r="A824">
            <v>301011</v>
          </cell>
          <cell r="B824" t="str">
            <v>VAS 900          180 KG FS</v>
          </cell>
          <cell r="D824">
            <v>180</v>
          </cell>
          <cell r="E824" t="str">
            <v>P</v>
          </cell>
          <cell r="F824" t="str">
            <v>SERIE 7000,ALTRI IND</v>
          </cell>
          <cell r="G824">
            <v>25</v>
          </cell>
          <cell r="H824">
            <v>2</v>
          </cell>
          <cell r="I824" t="str">
            <v>EUR</v>
          </cell>
          <cell r="J824">
            <v>327.75</v>
          </cell>
          <cell r="K824" t="str">
            <v>PZ</v>
          </cell>
          <cell r="L824" t="str">
            <v>000000000000301011</v>
          </cell>
        </row>
        <row r="825">
          <cell r="A825">
            <v>302000</v>
          </cell>
          <cell r="B825" t="str">
            <v>VAS 460                 SF</v>
          </cell>
          <cell r="D825">
            <v>1000</v>
          </cell>
          <cell r="E825" t="str">
            <v>P</v>
          </cell>
          <cell r="F825" t="str">
            <v>SERIE 7000,ALTRI IND</v>
          </cell>
          <cell r="G825">
            <v>25</v>
          </cell>
          <cell r="H825">
            <v>2</v>
          </cell>
          <cell r="I825" t="str">
            <v>EUR</v>
          </cell>
          <cell r="J825">
            <v>2082.06</v>
          </cell>
          <cell r="K825" t="str">
            <v>TM</v>
          </cell>
          <cell r="L825" t="str">
            <v>000000000000302000</v>
          </cell>
        </row>
        <row r="826">
          <cell r="A826">
            <v>302011</v>
          </cell>
          <cell r="B826" t="str">
            <v>VAS 460          180 KG FS</v>
          </cell>
          <cell r="D826">
            <v>180</v>
          </cell>
          <cell r="E826" t="str">
            <v>P</v>
          </cell>
          <cell r="F826" t="str">
            <v>SERIE 7000,ALTRI IND</v>
          </cell>
          <cell r="G826">
            <v>25</v>
          </cell>
          <cell r="H826">
            <v>2</v>
          </cell>
          <cell r="I826" t="str">
            <v>EUR</v>
          </cell>
          <cell r="J826">
            <v>417.03</v>
          </cell>
          <cell r="K826" t="str">
            <v>PZ</v>
          </cell>
          <cell r="L826" t="str">
            <v>000000000000302011</v>
          </cell>
        </row>
        <row r="827">
          <cell r="A827">
            <v>302040</v>
          </cell>
          <cell r="B827" t="str">
            <v>VAS 460           20 LT SE</v>
          </cell>
          <cell r="D827">
            <v>18</v>
          </cell>
          <cell r="E827" t="str">
            <v>P</v>
          </cell>
          <cell r="F827" t="str">
            <v>SERIE 7000,ALTRI IND</v>
          </cell>
          <cell r="G827">
            <v>25</v>
          </cell>
          <cell r="H827">
            <v>2</v>
          </cell>
          <cell r="I827" t="str">
            <v>EUR</v>
          </cell>
          <cell r="J827">
            <v>44.8</v>
          </cell>
          <cell r="K827" t="str">
            <v>PZ</v>
          </cell>
          <cell r="L827" t="str">
            <v>000000000000302040</v>
          </cell>
        </row>
        <row r="828">
          <cell r="A828">
            <v>310200</v>
          </cell>
          <cell r="B828" t="str">
            <v>MUD ST                  SF</v>
          </cell>
          <cell r="D828">
            <v>1000</v>
          </cell>
          <cell r="E828" t="str">
            <v>P</v>
          </cell>
          <cell r="F828" t="str">
            <v>SERIE 7000,ALTRI IND</v>
          </cell>
          <cell r="G828">
            <v>25</v>
          </cell>
          <cell r="H828">
            <v>2</v>
          </cell>
          <cell r="I828" t="str">
            <v>EUR</v>
          </cell>
          <cell r="J828">
            <v>2086.44</v>
          </cell>
          <cell r="K828" t="str">
            <v>TM</v>
          </cell>
          <cell r="L828" t="str">
            <v>000000000000310200</v>
          </cell>
        </row>
        <row r="829">
          <cell r="A829">
            <v>310211</v>
          </cell>
          <cell r="B829" t="str">
            <v>MUD ST           180 KG FS</v>
          </cell>
          <cell r="D829">
            <v>180</v>
          </cell>
          <cell r="E829" t="str">
            <v>P</v>
          </cell>
          <cell r="F829" t="str">
            <v>SERIE 7000,ALTRI IND</v>
          </cell>
          <cell r="G829">
            <v>25</v>
          </cell>
          <cell r="H829">
            <v>2</v>
          </cell>
          <cell r="I829" t="str">
            <v>EUR</v>
          </cell>
          <cell r="J829">
            <v>417.82</v>
          </cell>
          <cell r="K829" t="str">
            <v>PZ</v>
          </cell>
          <cell r="L829" t="str">
            <v>000000000000310211</v>
          </cell>
        </row>
        <row r="830">
          <cell r="A830">
            <v>320000</v>
          </cell>
          <cell r="B830" t="str">
            <v>ASP C 32                SF</v>
          </cell>
          <cell r="D830">
            <v>1000</v>
          </cell>
          <cell r="E830" t="str">
            <v>P</v>
          </cell>
          <cell r="F830" t="str">
            <v>SERIE 7000,ALTRI IND</v>
          </cell>
          <cell r="G830">
            <v>25</v>
          </cell>
          <cell r="H830">
            <v>2</v>
          </cell>
          <cell r="I830" t="str">
            <v>EUR</v>
          </cell>
          <cell r="J830">
            <v>1820</v>
          </cell>
          <cell r="K830" t="str">
            <v>TM</v>
          </cell>
          <cell r="L830" t="str">
            <v>000000000000320000</v>
          </cell>
        </row>
        <row r="831">
          <cell r="A831">
            <v>320011</v>
          </cell>
          <cell r="B831" t="str">
            <v>ASP C 32         180 KG FS</v>
          </cell>
          <cell r="D831">
            <v>180</v>
          </cell>
          <cell r="E831" t="str">
            <v>P</v>
          </cell>
          <cell r="F831" t="str">
            <v>SERIE 7000,ALTRI IND</v>
          </cell>
          <cell r="G831">
            <v>25</v>
          </cell>
          <cell r="H831">
            <v>2</v>
          </cell>
          <cell r="I831" t="str">
            <v>EUR</v>
          </cell>
          <cell r="J831">
            <v>369.86</v>
          </cell>
          <cell r="K831" t="str">
            <v>PZ</v>
          </cell>
          <cell r="L831" t="str">
            <v>000000000000320011</v>
          </cell>
        </row>
        <row r="832">
          <cell r="A832">
            <v>320040</v>
          </cell>
          <cell r="B832" t="str">
            <v>ASP C 32          20 LT SC</v>
          </cell>
          <cell r="D832">
            <v>18</v>
          </cell>
          <cell r="E832" t="str">
            <v>P</v>
          </cell>
          <cell r="F832" t="str">
            <v>SERIE 7000,ALTRI IND</v>
          </cell>
          <cell r="G832">
            <v>25</v>
          </cell>
          <cell r="H832">
            <v>2</v>
          </cell>
          <cell r="I832" t="str">
            <v>EUR</v>
          </cell>
          <cell r="J832">
            <v>40.659999999999997</v>
          </cell>
          <cell r="K832" t="str">
            <v>PZ</v>
          </cell>
          <cell r="L832" t="str">
            <v>000000000000320040</v>
          </cell>
        </row>
        <row r="833">
          <cell r="A833">
            <v>320100</v>
          </cell>
          <cell r="B833" t="str">
            <v>ASP C 100               SF</v>
          </cell>
          <cell r="D833">
            <v>1000</v>
          </cell>
          <cell r="E833" t="str">
            <v>P</v>
          </cell>
          <cell r="F833" t="str">
            <v>SERIE 7000,ALTRI IND</v>
          </cell>
          <cell r="G833">
            <v>25</v>
          </cell>
          <cell r="H833">
            <v>2</v>
          </cell>
          <cell r="I833" t="str">
            <v>EUR</v>
          </cell>
          <cell r="J833">
            <v>1910.39</v>
          </cell>
          <cell r="K833" t="str">
            <v>TM</v>
          </cell>
          <cell r="L833" t="str">
            <v>000000000000320100</v>
          </cell>
        </row>
        <row r="834">
          <cell r="A834">
            <v>320111</v>
          </cell>
          <cell r="B834" t="str">
            <v>ASP C 100        180 KG FS</v>
          </cell>
          <cell r="D834">
            <v>180</v>
          </cell>
          <cell r="E834" t="str">
            <v>P</v>
          </cell>
          <cell r="F834" t="str">
            <v>SERIE 7000,ALTRI IND</v>
          </cell>
          <cell r="G834">
            <v>25</v>
          </cell>
          <cell r="H834">
            <v>2</v>
          </cell>
          <cell r="I834" t="str">
            <v>EUR</v>
          </cell>
          <cell r="J834">
            <v>386.13</v>
          </cell>
          <cell r="K834" t="str">
            <v>PZ</v>
          </cell>
          <cell r="L834" t="str">
            <v>000000000000320111</v>
          </cell>
        </row>
        <row r="835">
          <cell r="A835">
            <v>320140</v>
          </cell>
          <cell r="B835" t="str">
            <v>ASP C 100         20 LT SC</v>
          </cell>
          <cell r="D835">
            <v>18</v>
          </cell>
          <cell r="E835" t="str">
            <v>P</v>
          </cell>
          <cell r="F835" t="str">
            <v>SERIE 7000,ALTRI IND</v>
          </cell>
          <cell r="G835">
            <v>25</v>
          </cell>
          <cell r="H835">
            <v>2</v>
          </cell>
          <cell r="I835" t="str">
            <v>EUR</v>
          </cell>
          <cell r="J835">
            <v>42.29</v>
          </cell>
          <cell r="K835" t="str">
            <v>PZ</v>
          </cell>
          <cell r="L835" t="str">
            <v>000000000000320140</v>
          </cell>
        </row>
        <row r="836">
          <cell r="A836">
            <v>330100</v>
          </cell>
          <cell r="B836" t="str">
            <v>ALARIA 2                SF</v>
          </cell>
          <cell r="D836">
            <v>1000</v>
          </cell>
          <cell r="E836" t="str">
            <v>P</v>
          </cell>
          <cell r="F836" t="str">
            <v>ALARIA</v>
          </cell>
          <cell r="G836">
            <v>17</v>
          </cell>
          <cell r="H836">
            <v>2</v>
          </cell>
          <cell r="I836" t="str">
            <v>EUR</v>
          </cell>
          <cell r="J836">
            <v>1407.96</v>
          </cell>
          <cell r="K836" t="str">
            <v>TM</v>
          </cell>
          <cell r="L836" t="str">
            <v>000000000000330100</v>
          </cell>
        </row>
        <row r="837">
          <cell r="A837">
            <v>330112</v>
          </cell>
          <cell r="B837" t="str">
            <v>ALARIA 2         170 KG FS</v>
          </cell>
          <cell r="D837">
            <v>170</v>
          </cell>
          <cell r="E837" t="str">
            <v>P</v>
          </cell>
          <cell r="F837" t="str">
            <v>ALARIA</v>
          </cell>
          <cell r="G837">
            <v>17</v>
          </cell>
          <cell r="H837">
            <v>2</v>
          </cell>
          <cell r="I837" t="str">
            <v>EUR</v>
          </cell>
          <cell r="J837">
            <v>280.72000000000003</v>
          </cell>
          <cell r="K837" t="str">
            <v>PZ</v>
          </cell>
          <cell r="L837" t="str">
            <v>000000000000330112</v>
          </cell>
        </row>
        <row r="838">
          <cell r="A838">
            <v>330123</v>
          </cell>
          <cell r="B838" t="str">
            <v>ALARIA 2         850 KG CV</v>
          </cell>
          <cell r="D838">
            <v>850</v>
          </cell>
          <cell r="E838" t="str">
            <v>P</v>
          </cell>
          <cell r="F838" t="str">
            <v>ALARIA</v>
          </cell>
          <cell r="G838">
            <v>17</v>
          </cell>
          <cell r="H838">
            <v>2</v>
          </cell>
          <cell r="I838" t="str">
            <v>EUR</v>
          </cell>
          <cell r="J838">
            <v>1399.49</v>
          </cell>
          <cell r="K838" t="str">
            <v>PZ</v>
          </cell>
          <cell r="L838" t="str">
            <v>000000000000330123</v>
          </cell>
        </row>
        <row r="839">
          <cell r="A839">
            <v>330400</v>
          </cell>
          <cell r="B839" t="str">
            <v>FAGUS 100       SF</v>
          </cell>
          <cell r="D839">
            <v>1000</v>
          </cell>
          <cell r="E839" t="str">
            <v>P</v>
          </cell>
          <cell r="F839" t="str">
            <v>ALARIA</v>
          </cell>
          <cell r="G839">
            <v>17</v>
          </cell>
          <cell r="H839">
            <v>2</v>
          </cell>
          <cell r="I839" t="str">
            <v>EUR</v>
          </cell>
          <cell r="J839">
            <v>1616.48</v>
          </cell>
          <cell r="K839" t="str">
            <v>TM</v>
          </cell>
          <cell r="L839" t="str">
            <v>000000000000330400</v>
          </cell>
        </row>
        <row r="840">
          <cell r="A840">
            <v>332000</v>
          </cell>
          <cell r="B840" t="str">
            <v>ASP 100                 SF</v>
          </cell>
          <cell r="D840">
            <v>1000</v>
          </cell>
          <cell r="E840" t="str">
            <v>P</v>
          </cell>
          <cell r="F840" t="str">
            <v>SERIE 7000,ALTRI IND</v>
          </cell>
          <cell r="G840">
            <v>25</v>
          </cell>
          <cell r="H840">
            <v>2</v>
          </cell>
          <cell r="I840" t="str">
            <v>EUR</v>
          </cell>
          <cell r="J840">
            <v>1764.84</v>
          </cell>
          <cell r="K840" t="str">
            <v>TM</v>
          </cell>
          <cell r="L840" t="str">
            <v>000000000000332000</v>
          </cell>
        </row>
        <row r="841">
          <cell r="A841">
            <v>332011</v>
          </cell>
          <cell r="B841" t="str">
            <v>ASP 100          180 KG FS</v>
          </cell>
          <cell r="D841">
            <v>180</v>
          </cell>
          <cell r="E841" t="str">
            <v>P</v>
          </cell>
          <cell r="F841" t="str">
            <v>SERIE 7000,ALTRI IND</v>
          </cell>
          <cell r="G841">
            <v>25</v>
          </cell>
          <cell r="H841">
            <v>2</v>
          </cell>
          <cell r="I841" t="str">
            <v>EUR</v>
          </cell>
          <cell r="J841">
            <v>359.93</v>
          </cell>
          <cell r="K841" t="str">
            <v>PZ</v>
          </cell>
          <cell r="L841" t="str">
            <v>000000000000332011</v>
          </cell>
        </row>
        <row r="842">
          <cell r="A842">
            <v>332040</v>
          </cell>
          <cell r="B842" t="str">
            <v>ASP 100           20 LT SC</v>
          </cell>
          <cell r="D842">
            <v>18</v>
          </cell>
          <cell r="E842" t="str">
            <v>P</v>
          </cell>
          <cell r="F842" t="str">
            <v>SERIE 7000,ALTRI IND</v>
          </cell>
          <cell r="G842">
            <v>25</v>
          </cell>
          <cell r="H842">
            <v>2</v>
          </cell>
          <cell r="I842" t="str">
            <v>EUR</v>
          </cell>
          <cell r="J842">
            <v>39.56</v>
          </cell>
          <cell r="K842" t="str">
            <v>PZ</v>
          </cell>
          <cell r="L842" t="str">
            <v>000000000000332040</v>
          </cell>
        </row>
        <row r="843">
          <cell r="A843">
            <v>332100</v>
          </cell>
          <cell r="B843" t="str">
            <v>ASP 150                 SF</v>
          </cell>
          <cell r="D843">
            <v>1000</v>
          </cell>
          <cell r="E843" t="str">
            <v>P</v>
          </cell>
          <cell r="F843" t="str">
            <v>SERIE 7000,ALTRI IND</v>
          </cell>
          <cell r="G843">
            <v>25</v>
          </cell>
          <cell r="H843">
            <v>2</v>
          </cell>
          <cell r="I843" t="str">
            <v>EUR</v>
          </cell>
          <cell r="J843">
            <v>1758.22</v>
          </cell>
          <cell r="K843" t="str">
            <v>TM</v>
          </cell>
          <cell r="L843" t="str">
            <v>000000000000332100</v>
          </cell>
        </row>
        <row r="844">
          <cell r="A844">
            <v>332111</v>
          </cell>
          <cell r="B844" t="str">
            <v>ASP 150          180 KG FS</v>
          </cell>
          <cell r="D844">
            <v>180</v>
          </cell>
          <cell r="E844" t="str">
            <v>P</v>
          </cell>
          <cell r="F844" t="str">
            <v>SERIE 7000,ALTRI IND</v>
          </cell>
          <cell r="G844">
            <v>25</v>
          </cell>
          <cell r="H844">
            <v>2</v>
          </cell>
          <cell r="I844" t="str">
            <v>EUR</v>
          </cell>
          <cell r="J844">
            <v>358.71</v>
          </cell>
          <cell r="K844" t="str">
            <v>PZ</v>
          </cell>
          <cell r="L844" t="str">
            <v>000000000000332111</v>
          </cell>
        </row>
        <row r="845">
          <cell r="A845">
            <v>332140</v>
          </cell>
          <cell r="B845" t="str">
            <v>ASP 150           20 LT SC</v>
          </cell>
          <cell r="D845">
            <v>18</v>
          </cell>
          <cell r="E845" t="str">
            <v>P</v>
          </cell>
          <cell r="F845" t="str">
            <v>SERIE 7000,ALTRI IND</v>
          </cell>
          <cell r="G845">
            <v>25</v>
          </cell>
          <cell r="H845">
            <v>2</v>
          </cell>
          <cell r="I845" t="str">
            <v>EUR</v>
          </cell>
          <cell r="J845">
            <v>39.200000000000003</v>
          </cell>
          <cell r="K845" t="str">
            <v>PZ</v>
          </cell>
          <cell r="L845" t="str">
            <v>000000000000332140</v>
          </cell>
        </row>
        <row r="846">
          <cell r="A846">
            <v>332200</v>
          </cell>
          <cell r="B846" t="str">
            <v>ASP 220                 SF</v>
          </cell>
          <cell r="D846">
            <v>1000</v>
          </cell>
          <cell r="E846" t="str">
            <v>P</v>
          </cell>
          <cell r="F846" t="str">
            <v>SERIE 7000,ALTRI IND</v>
          </cell>
          <cell r="G846">
            <v>25</v>
          </cell>
          <cell r="H846">
            <v>2</v>
          </cell>
          <cell r="I846" t="str">
            <v>EUR</v>
          </cell>
          <cell r="J846">
            <v>1780.15</v>
          </cell>
          <cell r="K846" t="str">
            <v>TM</v>
          </cell>
          <cell r="L846" t="str">
            <v>000000000000332200</v>
          </cell>
        </row>
        <row r="847">
          <cell r="A847">
            <v>332211</v>
          </cell>
          <cell r="B847" t="str">
            <v>ASP 220          180 KG FS</v>
          </cell>
          <cell r="D847">
            <v>180</v>
          </cell>
          <cell r="E847" t="str">
            <v>P</v>
          </cell>
          <cell r="F847" t="str">
            <v>SERIE 7000,ALTRI IND</v>
          </cell>
          <cell r="G847">
            <v>25</v>
          </cell>
          <cell r="H847">
            <v>2</v>
          </cell>
          <cell r="I847" t="str">
            <v>EUR</v>
          </cell>
          <cell r="J847">
            <v>362.65</v>
          </cell>
          <cell r="K847" t="str">
            <v>PZ</v>
          </cell>
          <cell r="L847" t="str">
            <v>000000000000332211</v>
          </cell>
        </row>
        <row r="848">
          <cell r="A848">
            <v>332240</v>
          </cell>
          <cell r="B848" t="str">
            <v>ASP 220           20 LT SC</v>
          </cell>
          <cell r="D848">
            <v>18</v>
          </cell>
          <cell r="E848" t="str">
            <v>P</v>
          </cell>
          <cell r="F848" t="str">
            <v>SERIE 7000,ALTRI IND</v>
          </cell>
          <cell r="G848">
            <v>25</v>
          </cell>
          <cell r="H848">
            <v>2</v>
          </cell>
          <cell r="I848" t="str">
            <v>EUR</v>
          </cell>
          <cell r="J848">
            <v>39.369999999999997</v>
          </cell>
          <cell r="K848" t="str">
            <v>PZ</v>
          </cell>
          <cell r="L848" t="str">
            <v>000000000000332240</v>
          </cell>
        </row>
        <row r="849">
          <cell r="A849">
            <v>333000</v>
          </cell>
          <cell r="B849" t="str">
            <v>ALARIA 3                SF</v>
          </cell>
          <cell r="D849">
            <v>1000</v>
          </cell>
          <cell r="E849" t="str">
            <v>P</v>
          </cell>
          <cell r="F849" t="str">
            <v>ALARIA</v>
          </cell>
          <cell r="G849">
            <v>17</v>
          </cell>
          <cell r="H849">
            <v>2</v>
          </cell>
          <cell r="I849" t="str">
            <v>EUR</v>
          </cell>
          <cell r="J849">
            <v>1556</v>
          </cell>
          <cell r="K849" t="str">
            <v>TM</v>
          </cell>
          <cell r="L849" t="str">
            <v>000000000000333000</v>
          </cell>
        </row>
        <row r="850">
          <cell r="A850">
            <v>333011</v>
          </cell>
          <cell r="B850" t="str">
            <v>ALARIA 3         180 KG FS</v>
          </cell>
          <cell r="D850">
            <v>180</v>
          </cell>
          <cell r="E850" t="str">
            <v>P</v>
          </cell>
          <cell r="F850" t="str">
            <v>ALARIA</v>
          </cell>
          <cell r="G850">
            <v>17</v>
          </cell>
          <cell r="H850">
            <v>2</v>
          </cell>
          <cell r="I850" t="str">
            <v>EUR</v>
          </cell>
          <cell r="J850">
            <v>322.31</v>
          </cell>
          <cell r="K850" t="str">
            <v>PZ</v>
          </cell>
          <cell r="L850" t="str">
            <v>000000000000333011</v>
          </cell>
        </row>
        <row r="851">
          <cell r="A851">
            <v>333023</v>
          </cell>
          <cell r="B851" t="str">
            <v>ALARIA 3         850 KG CV</v>
          </cell>
          <cell r="D851">
            <v>850</v>
          </cell>
          <cell r="E851" t="str">
            <v>P</v>
          </cell>
          <cell r="F851" t="str">
            <v>ALARIA</v>
          </cell>
          <cell r="G851">
            <v>17</v>
          </cell>
          <cell r="H851">
            <v>2</v>
          </cell>
          <cell r="I851" t="str">
            <v>EUR</v>
          </cell>
          <cell r="J851">
            <v>1525.32</v>
          </cell>
          <cell r="K851" t="str">
            <v>PZ</v>
          </cell>
          <cell r="L851" t="str">
            <v>000000000000333023</v>
          </cell>
        </row>
        <row r="852">
          <cell r="A852">
            <v>333100</v>
          </cell>
          <cell r="B852" t="str">
            <v>ALARIA 7                SF</v>
          </cell>
          <cell r="D852">
            <v>1000</v>
          </cell>
          <cell r="E852" t="str">
            <v>P</v>
          </cell>
          <cell r="F852" t="str">
            <v>ALARIA</v>
          </cell>
          <cell r="G852">
            <v>17</v>
          </cell>
          <cell r="H852">
            <v>2</v>
          </cell>
          <cell r="I852" t="str">
            <v>EUR</v>
          </cell>
          <cell r="J852">
            <v>1616.48</v>
          </cell>
          <cell r="K852" t="str">
            <v>TM</v>
          </cell>
          <cell r="L852" t="str">
            <v>000000000000333100</v>
          </cell>
        </row>
        <row r="853">
          <cell r="A853">
            <v>333111</v>
          </cell>
          <cell r="B853" t="str">
            <v>ALARIA 7         180 KG FS</v>
          </cell>
          <cell r="D853">
            <v>180</v>
          </cell>
          <cell r="E853" t="str">
            <v>P</v>
          </cell>
          <cell r="F853" t="str">
            <v>ALARIA</v>
          </cell>
          <cell r="G853">
            <v>17</v>
          </cell>
          <cell r="H853">
            <v>2</v>
          </cell>
          <cell r="I853" t="str">
            <v>EUR</v>
          </cell>
          <cell r="J853">
            <v>333.19</v>
          </cell>
          <cell r="K853" t="str">
            <v>PZ</v>
          </cell>
          <cell r="L853" t="str">
            <v>000000000000333111</v>
          </cell>
        </row>
        <row r="854">
          <cell r="A854">
            <v>333123</v>
          </cell>
          <cell r="B854" t="str">
            <v>ALARIA 7       850 KG CV</v>
          </cell>
          <cell r="D854">
            <v>850</v>
          </cell>
          <cell r="E854" t="str">
            <v>P</v>
          </cell>
          <cell r="F854" t="str">
            <v>ALARIA</v>
          </cell>
          <cell r="G854">
            <v>17</v>
          </cell>
          <cell r="H854">
            <v>2</v>
          </cell>
          <cell r="I854" t="str">
            <v>EUR</v>
          </cell>
          <cell r="J854">
            <v>1576.73</v>
          </cell>
          <cell r="K854" t="str">
            <v>PZ</v>
          </cell>
          <cell r="L854" t="str">
            <v>000000000000333123</v>
          </cell>
        </row>
        <row r="855">
          <cell r="A855">
            <v>340000</v>
          </cell>
          <cell r="B855" t="str">
            <v>SIMBLUM 3               SF</v>
          </cell>
          <cell r="D855">
            <v>1000</v>
          </cell>
          <cell r="E855" t="str">
            <v>P</v>
          </cell>
          <cell r="F855" t="str">
            <v>ALNUS, SIMBLUM</v>
          </cell>
          <cell r="G855">
            <v>20</v>
          </cell>
          <cell r="H855">
            <v>2</v>
          </cell>
          <cell r="I855" t="str">
            <v>EUR</v>
          </cell>
          <cell r="J855">
            <v>1556</v>
          </cell>
          <cell r="K855" t="str">
            <v>TM</v>
          </cell>
          <cell r="L855" t="str">
            <v>000000000000340000</v>
          </cell>
        </row>
        <row r="856">
          <cell r="A856">
            <v>340011</v>
          </cell>
          <cell r="B856" t="str">
            <v>SIMBLUM 3        180 KG FS</v>
          </cell>
          <cell r="D856">
            <v>180</v>
          </cell>
          <cell r="E856" t="str">
            <v>P</v>
          </cell>
          <cell r="F856" t="str">
            <v>ALNUS, SIMBLUM</v>
          </cell>
          <cell r="G856">
            <v>20</v>
          </cell>
          <cell r="H856">
            <v>2</v>
          </cell>
          <cell r="I856" t="str">
            <v>EUR</v>
          </cell>
          <cell r="J856">
            <v>322.31</v>
          </cell>
          <cell r="K856" t="str">
            <v>PZ</v>
          </cell>
          <cell r="L856" t="str">
            <v>000000000000340011</v>
          </cell>
        </row>
        <row r="857">
          <cell r="A857">
            <v>340023</v>
          </cell>
          <cell r="B857" t="str">
            <v>SIMBLUM 3        850 KG CV</v>
          </cell>
          <cell r="D857">
            <v>850</v>
          </cell>
          <cell r="E857" t="str">
            <v>P</v>
          </cell>
          <cell r="F857" t="str">
            <v>ALNUS, SIMBLUM</v>
          </cell>
          <cell r="G857">
            <v>20</v>
          </cell>
          <cell r="H857">
            <v>2</v>
          </cell>
          <cell r="I857" t="str">
            <v>EUR</v>
          </cell>
          <cell r="J857">
            <v>1525.32</v>
          </cell>
          <cell r="K857" t="str">
            <v>PZ</v>
          </cell>
          <cell r="L857" t="str">
            <v>000000000000340023</v>
          </cell>
        </row>
        <row r="858">
          <cell r="A858">
            <v>340100</v>
          </cell>
          <cell r="B858" t="str">
            <v>SIMBLUM 5/A      SF</v>
          </cell>
          <cell r="D858">
            <v>1000</v>
          </cell>
          <cell r="E858" t="str">
            <v>P</v>
          </cell>
          <cell r="F858" t="str">
            <v>ALNUS, SIMBLUM</v>
          </cell>
          <cell r="G858">
            <v>20</v>
          </cell>
          <cell r="H858">
            <v>2</v>
          </cell>
          <cell r="I858" t="str">
            <v>EUR</v>
          </cell>
          <cell r="J858">
            <v>2022.84</v>
          </cell>
          <cell r="K858" t="str">
            <v>TM</v>
          </cell>
          <cell r="L858" t="str">
            <v>000000000000340100</v>
          </cell>
        </row>
        <row r="859">
          <cell r="A859">
            <v>340300</v>
          </cell>
          <cell r="B859" t="str">
            <v>EXIDIA HG 32            SF</v>
          </cell>
          <cell r="D859">
            <v>1000</v>
          </cell>
          <cell r="E859" t="str">
            <v>P</v>
          </cell>
          <cell r="F859" t="str">
            <v>EXIDIA</v>
          </cell>
          <cell r="G859">
            <v>15</v>
          </cell>
          <cell r="H859">
            <v>2</v>
          </cell>
          <cell r="I859" t="str">
            <v>EUR</v>
          </cell>
          <cell r="J859">
            <v>1755.58</v>
          </cell>
          <cell r="K859" t="str">
            <v>TM</v>
          </cell>
          <cell r="L859" t="str">
            <v>000000000000340300</v>
          </cell>
        </row>
        <row r="860">
          <cell r="A860">
            <v>340311</v>
          </cell>
          <cell r="B860" t="str">
            <v>EXIDIA HG 32     180 KG FS</v>
          </cell>
          <cell r="D860">
            <v>180</v>
          </cell>
          <cell r="E860" t="str">
            <v>P</v>
          </cell>
          <cell r="F860" t="str">
            <v>EXIDIA</v>
          </cell>
          <cell r="G860">
            <v>15</v>
          </cell>
          <cell r="H860">
            <v>2</v>
          </cell>
          <cell r="I860" t="str">
            <v>EUR</v>
          </cell>
          <cell r="J860">
            <v>358.24</v>
          </cell>
          <cell r="K860" t="str">
            <v>PZ</v>
          </cell>
          <cell r="L860" t="str">
            <v>000000000000340311</v>
          </cell>
        </row>
        <row r="861">
          <cell r="A861">
            <v>340323</v>
          </cell>
          <cell r="B861" t="str">
            <v>EXIDIA HG 32    KG 850  CV</v>
          </cell>
          <cell r="D861">
            <v>850</v>
          </cell>
          <cell r="E861" t="str">
            <v>P</v>
          </cell>
          <cell r="F861" t="str">
            <v>EXIDIA</v>
          </cell>
          <cell r="G861">
            <v>15</v>
          </cell>
          <cell r="H861">
            <v>2</v>
          </cell>
          <cell r="I861" t="str">
            <v>EUR</v>
          </cell>
          <cell r="J861">
            <v>1694.93</v>
          </cell>
          <cell r="K861" t="str">
            <v>PZ</v>
          </cell>
          <cell r="L861" t="str">
            <v>000000000000340323</v>
          </cell>
        </row>
        <row r="862">
          <cell r="A862">
            <v>340340</v>
          </cell>
          <cell r="B862" t="str">
            <v>EXIDIA HG 32      20 LT SE</v>
          </cell>
          <cell r="D862">
            <v>18</v>
          </cell>
          <cell r="E862" t="str">
            <v>P</v>
          </cell>
          <cell r="F862" t="str">
            <v>EXIDIA</v>
          </cell>
          <cell r="G862">
            <v>15</v>
          </cell>
          <cell r="H862">
            <v>2</v>
          </cell>
          <cell r="I862" t="str">
            <v>EUR</v>
          </cell>
          <cell r="J862">
            <v>39.15</v>
          </cell>
          <cell r="K862" t="str">
            <v>PZ</v>
          </cell>
          <cell r="L862" t="str">
            <v>000000000000340340</v>
          </cell>
        </row>
        <row r="863">
          <cell r="A863">
            <v>340400</v>
          </cell>
          <cell r="B863" t="str">
            <v>EXIDIA HG 68            SF</v>
          </cell>
          <cell r="D863">
            <v>1000</v>
          </cell>
          <cell r="E863" t="str">
            <v>P</v>
          </cell>
          <cell r="F863" t="str">
            <v>EXIDIA</v>
          </cell>
          <cell r="G863">
            <v>15</v>
          </cell>
          <cell r="H863">
            <v>2</v>
          </cell>
          <cell r="I863" t="str">
            <v>EUR</v>
          </cell>
          <cell r="J863">
            <v>2013.68</v>
          </cell>
          <cell r="K863" t="str">
            <v>TM</v>
          </cell>
          <cell r="L863" t="str">
            <v>000000000000340400</v>
          </cell>
        </row>
        <row r="864">
          <cell r="A864">
            <v>340411</v>
          </cell>
          <cell r="B864" t="str">
            <v>EXIDIA HG 68     180 KG FS</v>
          </cell>
          <cell r="D864">
            <v>180</v>
          </cell>
          <cell r="E864" t="str">
            <v>P</v>
          </cell>
          <cell r="F864" t="str">
            <v>EXIDIA</v>
          </cell>
          <cell r="G864">
            <v>15</v>
          </cell>
          <cell r="H864">
            <v>2</v>
          </cell>
          <cell r="I864" t="str">
            <v>EUR</v>
          </cell>
          <cell r="J864">
            <v>404.69</v>
          </cell>
          <cell r="K864" t="str">
            <v>PZ</v>
          </cell>
          <cell r="L864" t="str">
            <v>000000000000340411</v>
          </cell>
        </row>
        <row r="865">
          <cell r="A865">
            <v>340423</v>
          </cell>
          <cell r="B865" t="str">
            <v>EXIDIA HG 68     850 KG CV</v>
          </cell>
          <cell r="D865">
            <v>850</v>
          </cell>
          <cell r="E865" t="str">
            <v>P</v>
          </cell>
          <cell r="F865" t="str">
            <v>EXIDIA</v>
          </cell>
          <cell r="G865">
            <v>15</v>
          </cell>
          <cell r="H865">
            <v>2</v>
          </cell>
          <cell r="I865" t="str">
            <v>EUR</v>
          </cell>
          <cell r="J865">
            <v>1914.31</v>
          </cell>
          <cell r="K865" t="str">
            <v>PZ</v>
          </cell>
          <cell r="L865" t="str">
            <v>000000000000340423</v>
          </cell>
        </row>
        <row r="866">
          <cell r="A866">
            <v>340440</v>
          </cell>
          <cell r="B866" t="str">
            <v>EXIDIA HG 68      20 LT SE</v>
          </cell>
          <cell r="D866">
            <v>18</v>
          </cell>
          <cell r="E866" t="str">
            <v>P</v>
          </cell>
          <cell r="F866" t="str">
            <v>EXIDIA</v>
          </cell>
          <cell r="G866">
            <v>15</v>
          </cell>
          <cell r="H866">
            <v>2</v>
          </cell>
          <cell r="I866" t="str">
            <v>EUR</v>
          </cell>
          <cell r="J866">
            <v>43.79</v>
          </cell>
          <cell r="K866" t="str">
            <v>PZ</v>
          </cell>
          <cell r="L866" t="str">
            <v>000000000000340440</v>
          </cell>
        </row>
        <row r="867">
          <cell r="A867">
            <v>340500</v>
          </cell>
          <cell r="B867" t="str">
            <v>EXIDIA HG 220           SF</v>
          </cell>
          <cell r="D867">
            <v>1000</v>
          </cell>
          <cell r="E867" t="str">
            <v>P</v>
          </cell>
          <cell r="F867" t="str">
            <v>EXIDIA</v>
          </cell>
          <cell r="G867">
            <v>15</v>
          </cell>
          <cell r="H867">
            <v>2</v>
          </cell>
          <cell r="I867" t="str">
            <v>EUR</v>
          </cell>
          <cell r="J867">
            <v>2212.88</v>
          </cell>
          <cell r="K867" t="str">
            <v>TM</v>
          </cell>
          <cell r="L867" t="str">
            <v>000000000000340500</v>
          </cell>
        </row>
        <row r="868">
          <cell r="A868">
            <v>340511</v>
          </cell>
          <cell r="B868" t="str">
            <v>EXIDIA HG 220    180 KG FS</v>
          </cell>
          <cell r="D868">
            <v>180</v>
          </cell>
          <cell r="E868" t="str">
            <v>P</v>
          </cell>
          <cell r="F868" t="str">
            <v>EXIDIA</v>
          </cell>
          <cell r="G868">
            <v>15</v>
          </cell>
          <cell r="H868">
            <v>2</v>
          </cell>
          <cell r="I868" t="str">
            <v>EUR</v>
          </cell>
          <cell r="J868">
            <v>440.54</v>
          </cell>
          <cell r="K868" t="str">
            <v>PZ</v>
          </cell>
          <cell r="L868" t="str">
            <v>000000000000340511</v>
          </cell>
        </row>
        <row r="869">
          <cell r="A869">
            <v>340523</v>
          </cell>
          <cell r="B869" t="str">
            <v>EXIDIA HG 220   LT 1000 CV</v>
          </cell>
          <cell r="D869">
            <v>850</v>
          </cell>
          <cell r="E869" t="str">
            <v>P</v>
          </cell>
          <cell r="F869" t="str">
            <v>EXIDIA</v>
          </cell>
          <cell r="G869">
            <v>15</v>
          </cell>
          <cell r="H869">
            <v>2</v>
          </cell>
          <cell r="I869" t="str">
            <v>EUR</v>
          </cell>
          <cell r="J869">
            <v>2083.63</v>
          </cell>
          <cell r="K869" t="str">
            <v>PZ</v>
          </cell>
          <cell r="L869" t="str">
            <v>000000000000340523</v>
          </cell>
        </row>
        <row r="870">
          <cell r="A870">
            <v>340540</v>
          </cell>
          <cell r="B870" t="str">
            <v>EXIDIA HG 220     18 KG SE</v>
          </cell>
          <cell r="D870">
            <v>18</v>
          </cell>
          <cell r="E870" t="str">
            <v>P</v>
          </cell>
          <cell r="F870" t="str">
            <v>EXIDIA</v>
          </cell>
          <cell r="G870">
            <v>15</v>
          </cell>
          <cell r="H870">
            <v>2</v>
          </cell>
          <cell r="I870" t="str">
            <v>EUR</v>
          </cell>
          <cell r="J870">
            <v>47.38</v>
          </cell>
          <cell r="K870" t="str">
            <v>PZ</v>
          </cell>
          <cell r="L870" t="str">
            <v>000000000000340540</v>
          </cell>
        </row>
        <row r="871">
          <cell r="A871">
            <v>340900</v>
          </cell>
          <cell r="B871" t="str">
            <v>SIMBLUM 3/A             SF</v>
          </cell>
          <cell r="D871">
            <v>1000</v>
          </cell>
          <cell r="E871" t="str">
            <v>P</v>
          </cell>
          <cell r="F871" t="str">
            <v>ALNUS, SIMBLUM</v>
          </cell>
          <cell r="G871">
            <v>20</v>
          </cell>
          <cell r="H871">
            <v>2</v>
          </cell>
          <cell r="I871" t="str">
            <v>EUR</v>
          </cell>
          <cell r="J871">
            <v>1743.16</v>
          </cell>
          <cell r="K871" t="str">
            <v>TM</v>
          </cell>
          <cell r="L871" t="str">
            <v>000000000000340900</v>
          </cell>
        </row>
        <row r="872">
          <cell r="A872">
            <v>340911</v>
          </cell>
          <cell r="B872" t="str">
            <v>SIMBLUM 3/A      180 KG FS</v>
          </cell>
          <cell r="D872">
            <v>180</v>
          </cell>
          <cell r="E872" t="str">
            <v>P</v>
          </cell>
          <cell r="F872" t="str">
            <v>ALNUS, SIMBLUM</v>
          </cell>
          <cell r="G872">
            <v>20</v>
          </cell>
          <cell r="H872">
            <v>2</v>
          </cell>
          <cell r="I872" t="str">
            <v>EUR</v>
          </cell>
          <cell r="J872">
            <v>360.69</v>
          </cell>
          <cell r="K872" t="str">
            <v>PZ</v>
          </cell>
          <cell r="L872" t="str">
            <v>000000000000340911</v>
          </cell>
        </row>
        <row r="873">
          <cell r="A873">
            <v>341000</v>
          </cell>
          <cell r="B873" t="str">
            <v>SIMBLUM 3/L             SF</v>
          </cell>
          <cell r="D873">
            <v>1000</v>
          </cell>
          <cell r="E873" t="str">
            <v>P</v>
          </cell>
          <cell r="F873" t="str">
            <v>ALNUS, SIMBLUM</v>
          </cell>
          <cell r="G873">
            <v>20</v>
          </cell>
          <cell r="H873">
            <v>2</v>
          </cell>
          <cell r="I873" t="str">
            <v>EUR</v>
          </cell>
          <cell r="J873">
            <v>2341.19</v>
          </cell>
          <cell r="K873" t="str">
            <v>TM</v>
          </cell>
          <cell r="L873" t="str">
            <v>000000000000341000</v>
          </cell>
        </row>
        <row r="874">
          <cell r="A874">
            <v>341011</v>
          </cell>
          <cell r="B874" t="str">
            <v>SIMBLUM 3/L      180 KG FS</v>
          </cell>
          <cell r="D874">
            <v>180</v>
          </cell>
          <cell r="E874" t="str">
            <v>P</v>
          </cell>
          <cell r="F874" t="str">
            <v>ALNUS, SIMBLUM</v>
          </cell>
          <cell r="G874">
            <v>20</v>
          </cell>
          <cell r="H874">
            <v>2</v>
          </cell>
          <cell r="I874" t="str">
            <v>EUR</v>
          </cell>
          <cell r="J874">
            <v>463.67</v>
          </cell>
          <cell r="K874" t="str">
            <v>PZ</v>
          </cell>
          <cell r="L874" t="str">
            <v>000000000000341011</v>
          </cell>
        </row>
        <row r="875">
          <cell r="A875">
            <v>341023</v>
          </cell>
          <cell r="B875" t="str">
            <v>SIMBLUM 3/L             CV</v>
          </cell>
          <cell r="D875">
            <v>850</v>
          </cell>
          <cell r="E875" t="str">
            <v>P</v>
          </cell>
          <cell r="F875" t="str">
            <v>ALNUS, SIMBLUM</v>
          </cell>
          <cell r="G875">
            <v>20</v>
          </cell>
          <cell r="H875">
            <v>2</v>
          </cell>
          <cell r="I875" t="str">
            <v>EUR</v>
          </cell>
          <cell r="J875">
            <v>2192.67</v>
          </cell>
          <cell r="K875" t="str">
            <v>PZ</v>
          </cell>
          <cell r="L875" t="str">
            <v>000000000000341023</v>
          </cell>
        </row>
        <row r="876">
          <cell r="A876">
            <v>341200</v>
          </cell>
          <cell r="B876" t="str">
            <v>SIMBLUM 2/A             SF</v>
          </cell>
          <cell r="D876">
            <v>1000</v>
          </cell>
          <cell r="E876" t="str">
            <v>P</v>
          </cell>
          <cell r="F876" t="str">
            <v>ALNUS, SIMBLUM</v>
          </cell>
          <cell r="G876">
            <v>20</v>
          </cell>
          <cell r="H876">
            <v>2</v>
          </cell>
          <cell r="I876" t="str">
            <v>EUR</v>
          </cell>
          <cell r="J876">
            <v>1773.76</v>
          </cell>
          <cell r="K876" t="str">
            <v>TM</v>
          </cell>
          <cell r="L876" t="str">
            <v>000000000000341200</v>
          </cell>
        </row>
        <row r="877">
          <cell r="A877">
            <v>341211</v>
          </cell>
          <cell r="B877" t="str">
            <v>SIMBLUM 2/A      KG 180 FS</v>
          </cell>
          <cell r="D877">
            <v>180</v>
          </cell>
          <cell r="E877" t="str">
            <v>P</v>
          </cell>
          <cell r="F877" t="str">
            <v>ALNUS, SIMBLUM</v>
          </cell>
          <cell r="G877">
            <v>20</v>
          </cell>
          <cell r="H877">
            <v>2</v>
          </cell>
          <cell r="I877" t="str">
            <v>EUR</v>
          </cell>
          <cell r="J877">
            <v>361.5</v>
          </cell>
          <cell r="K877" t="str">
            <v>PZ</v>
          </cell>
          <cell r="L877" t="str">
            <v>000000000000341211</v>
          </cell>
        </row>
        <row r="878">
          <cell r="A878">
            <v>341223</v>
          </cell>
          <cell r="B878" t="str">
            <v>SIMBLUM 2/A      850 KG CV</v>
          </cell>
          <cell r="D878">
            <v>850</v>
          </cell>
          <cell r="E878" t="str">
            <v>P</v>
          </cell>
          <cell r="F878" t="str">
            <v>ALNUS, SIMBLUM</v>
          </cell>
          <cell r="G878">
            <v>20</v>
          </cell>
          <cell r="H878">
            <v>2</v>
          </cell>
          <cell r="I878" t="str">
            <v>EUR</v>
          </cell>
          <cell r="J878">
            <v>1710.41</v>
          </cell>
          <cell r="K878" t="str">
            <v>PZ</v>
          </cell>
          <cell r="L878" t="str">
            <v>000000000000341223</v>
          </cell>
        </row>
        <row r="879">
          <cell r="A879">
            <v>341300</v>
          </cell>
          <cell r="B879" t="str">
            <v>SIMBLUM 26/A            SF</v>
          </cell>
          <cell r="D879">
            <v>1000</v>
          </cell>
          <cell r="E879" t="str">
            <v>P</v>
          </cell>
          <cell r="F879" t="str">
            <v>ALNUS, SIMBLUM</v>
          </cell>
          <cell r="G879">
            <v>20</v>
          </cell>
          <cell r="H879">
            <v>2</v>
          </cell>
          <cell r="I879" t="str">
            <v>EUR</v>
          </cell>
          <cell r="J879">
            <v>2310.23</v>
          </cell>
          <cell r="K879" t="str">
            <v>TM</v>
          </cell>
          <cell r="L879" t="str">
            <v>000000000000341300</v>
          </cell>
        </row>
        <row r="880">
          <cell r="A880">
            <v>341311</v>
          </cell>
          <cell r="B880" t="str">
            <v>SIMBLUM 26/A     KG 180 FS</v>
          </cell>
          <cell r="D880">
            <v>180</v>
          </cell>
          <cell r="E880" t="str">
            <v>P</v>
          </cell>
          <cell r="F880" t="str">
            <v>ALNUS, SIMBLUM</v>
          </cell>
          <cell r="G880">
            <v>20</v>
          </cell>
          <cell r="H880">
            <v>2</v>
          </cell>
          <cell r="I880" t="str">
            <v>EUR</v>
          </cell>
          <cell r="J880">
            <v>458.1</v>
          </cell>
          <cell r="K880" t="str">
            <v>PZ</v>
          </cell>
          <cell r="L880" t="str">
            <v>000000000000341311</v>
          </cell>
        </row>
        <row r="881">
          <cell r="A881">
            <v>360000</v>
          </cell>
          <cell r="B881" t="str">
            <v>SVE 23/G                SF</v>
          </cell>
          <cell r="D881">
            <v>1000</v>
          </cell>
          <cell r="E881" t="str">
            <v>P</v>
          </cell>
          <cell r="F881" t="str">
            <v>SERIE 7000,ALTRI IND</v>
          </cell>
          <cell r="G881">
            <v>25</v>
          </cell>
          <cell r="H881">
            <v>2</v>
          </cell>
          <cell r="I881" t="str">
            <v>EUR</v>
          </cell>
          <cell r="J881">
            <v>2024.32</v>
          </cell>
          <cell r="K881" t="str">
            <v>TM</v>
          </cell>
          <cell r="L881" t="str">
            <v>000000000000360000</v>
          </cell>
        </row>
        <row r="882">
          <cell r="A882">
            <v>360011</v>
          </cell>
          <cell r="B882" t="str">
            <v>SVE 23/G         180 KG FS</v>
          </cell>
          <cell r="D882">
            <v>180</v>
          </cell>
          <cell r="E882" t="str">
            <v>P</v>
          </cell>
          <cell r="F882" t="str">
            <v>SERIE 7000,ALTRI IND</v>
          </cell>
          <cell r="G882">
            <v>25</v>
          </cell>
          <cell r="H882">
            <v>2</v>
          </cell>
          <cell r="I882" t="str">
            <v>EUR</v>
          </cell>
          <cell r="J882">
            <v>406.6</v>
          </cell>
          <cell r="K882" t="str">
            <v>PZ</v>
          </cell>
          <cell r="L882" t="str">
            <v>000000000000360011</v>
          </cell>
        </row>
        <row r="883">
          <cell r="A883">
            <v>388011</v>
          </cell>
          <cell r="B883" t="str">
            <v>ULEX MB 200 KG 180      FS</v>
          </cell>
          <cell r="D883">
            <v>180</v>
          </cell>
          <cell r="E883" t="str">
            <v>P</v>
          </cell>
          <cell r="F883" t="str">
            <v>ULEX,OEMETA,SMILAX</v>
          </cell>
          <cell r="G883">
            <v>18</v>
          </cell>
          <cell r="H883">
            <v>2</v>
          </cell>
          <cell r="I883" t="str">
            <v>EUR</v>
          </cell>
          <cell r="J883">
            <v>553.89</v>
          </cell>
          <cell r="K883" t="str">
            <v>PZ</v>
          </cell>
          <cell r="L883" t="str">
            <v>000000000000388011</v>
          </cell>
        </row>
        <row r="884">
          <cell r="A884">
            <v>388040</v>
          </cell>
          <cell r="B884" t="str">
            <v>ULEX MB 200  KG 18      SE</v>
          </cell>
          <cell r="D884">
            <v>18</v>
          </cell>
          <cell r="E884" t="str">
            <v>P</v>
          </cell>
          <cell r="F884" t="str">
            <v>ULEX,OEMETA,SMILAX</v>
          </cell>
          <cell r="G884">
            <v>18</v>
          </cell>
          <cell r="H884">
            <v>2</v>
          </cell>
          <cell r="I884" t="str">
            <v>EUR</v>
          </cell>
          <cell r="J884">
            <v>59.17</v>
          </cell>
          <cell r="K884" t="str">
            <v>PZ</v>
          </cell>
          <cell r="L884" t="str">
            <v>000000000000388040</v>
          </cell>
        </row>
        <row r="885">
          <cell r="A885">
            <v>388240</v>
          </cell>
          <cell r="B885" t="str">
            <v>AQUAMET FK 05           SE</v>
          </cell>
          <cell r="D885">
            <v>18</v>
          </cell>
          <cell r="E885" t="str">
            <v>P</v>
          </cell>
          <cell r="F885" t="str">
            <v>ULEX,OEMETA,SMILAX</v>
          </cell>
          <cell r="G885">
            <v>18</v>
          </cell>
          <cell r="H885">
            <v>2</v>
          </cell>
          <cell r="I885" t="str">
            <v>EUR</v>
          </cell>
          <cell r="J885">
            <v>378.55</v>
          </cell>
          <cell r="K885" t="str">
            <v>PZ</v>
          </cell>
          <cell r="L885" t="str">
            <v>000000000000388240</v>
          </cell>
        </row>
        <row r="886">
          <cell r="A886">
            <v>389111</v>
          </cell>
          <cell r="B886" t="str">
            <v>AGIP UNIMET             FS</v>
          </cell>
          <cell r="D886">
            <v>180</v>
          </cell>
          <cell r="E886" t="str">
            <v>A</v>
          </cell>
          <cell r="F886" t="str">
            <v>ULEX,OEMETA,SMILAX</v>
          </cell>
          <cell r="G886">
            <v>18</v>
          </cell>
          <cell r="H886">
            <v>2</v>
          </cell>
          <cell r="I886" t="str">
            <v>EUR</v>
          </cell>
          <cell r="J886">
            <v>773.48</v>
          </cell>
          <cell r="K886" t="str">
            <v>PZ</v>
          </cell>
          <cell r="L886" t="str">
            <v>000000000000389111</v>
          </cell>
        </row>
        <row r="887">
          <cell r="A887">
            <v>389118</v>
          </cell>
          <cell r="B887" t="str">
            <v>AGIP UNIMET     200 KG FS</v>
          </cell>
          <cell r="D887">
            <v>200</v>
          </cell>
          <cell r="E887" t="str">
            <v>A</v>
          </cell>
          <cell r="F887" t="str">
            <v>ULEX,OEMETA,SMILAX</v>
          </cell>
          <cell r="G887">
            <v>18</v>
          </cell>
          <cell r="H887">
            <v>2</v>
          </cell>
          <cell r="I887" t="str">
            <v>EUR</v>
          </cell>
          <cell r="J887">
            <v>899.13</v>
          </cell>
          <cell r="K887" t="str">
            <v>PZ</v>
          </cell>
          <cell r="L887" t="str">
            <v>000000000000389118</v>
          </cell>
        </row>
        <row r="888">
          <cell r="A888">
            <v>389140</v>
          </cell>
          <cell r="B888" t="str">
            <v>AGIP UNIMET             SE</v>
          </cell>
          <cell r="D888">
            <v>18</v>
          </cell>
          <cell r="E888" t="str">
            <v>A</v>
          </cell>
          <cell r="F888" t="str">
            <v>ULEX,OEMETA,SMILAX</v>
          </cell>
          <cell r="G888">
            <v>18</v>
          </cell>
          <cell r="H888">
            <v>2</v>
          </cell>
          <cell r="I888" t="str">
            <v>EUR</v>
          </cell>
          <cell r="J888">
            <v>94.12</v>
          </cell>
          <cell r="K888" t="str">
            <v>PZ</v>
          </cell>
          <cell r="L888" t="str">
            <v>000000000000389140</v>
          </cell>
        </row>
        <row r="889">
          <cell r="A889">
            <v>389142</v>
          </cell>
          <cell r="B889" t="str">
            <v>AGIP UNIMET     20 KG  SE</v>
          </cell>
          <cell r="D889">
            <v>20</v>
          </cell>
          <cell r="E889" t="str">
            <v>A</v>
          </cell>
          <cell r="F889" t="str">
            <v>ULEX,OEMETA,SMILAX</v>
          </cell>
          <cell r="G889">
            <v>18</v>
          </cell>
          <cell r="H889">
            <v>2</v>
          </cell>
          <cell r="I889" t="str">
            <v>EUR</v>
          </cell>
          <cell r="J889">
            <v>112.82</v>
          </cell>
          <cell r="K889" t="str">
            <v>PZ</v>
          </cell>
          <cell r="L889" t="str">
            <v>000000000000389142</v>
          </cell>
        </row>
        <row r="890">
          <cell r="A890">
            <v>389211</v>
          </cell>
          <cell r="B890" t="str">
            <v>ESTRAMET         180 KG FS</v>
          </cell>
          <cell r="D890">
            <v>180</v>
          </cell>
          <cell r="E890" t="str">
            <v>A</v>
          </cell>
          <cell r="F890" t="str">
            <v>ULEX,OEMETA,SMILAX</v>
          </cell>
          <cell r="G890">
            <v>18</v>
          </cell>
          <cell r="H890">
            <v>2</v>
          </cell>
          <cell r="I890" t="str">
            <v>EUR</v>
          </cell>
          <cell r="J890">
            <v>1089.99</v>
          </cell>
          <cell r="K890" t="str">
            <v>PZ</v>
          </cell>
          <cell r="L890" t="str">
            <v>000000000000389211</v>
          </cell>
        </row>
        <row r="891">
          <cell r="A891">
            <v>389218</v>
          </cell>
          <cell r="B891" t="str">
            <v>ESTRAMET         200 KG FS</v>
          </cell>
          <cell r="D891">
            <v>200</v>
          </cell>
          <cell r="E891" t="str">
            <v>A</v>
          </cell>
          <cell r="F891" t="str">
            <v>ULEX,OEMETA,SMILAX</v>
          </cell>
          <cell r="G891">
            <v>18</v>
          </cell>
          <cell r="H891">
            <v>2</v>
          </cell>
          <cell r="I891" t="str">
            <v>EUR</v>
          </cell>
          <cell r="J891">
            <v>1316.02</v>
          </cell>
          <cell r="K891" t="str">
            <v>PZ</v>
          </cell>
          <cell r="L891" t="str">
            <v>000000000000389218</v>
          </cell>
        </row>
        <row r="892">
          <cell r="A892">
            <v>389240</v>
          </cell>
          <cell r="B892" t="str">
            <v>AGIP ESTRAMET           SE</v>
          </cell>
          <cell r="D892">
            <v>18</v>
          </cell>
          <cell r="E892" t="str">
            <v>A</v>
          </cell>
          <cell r="F892" t="str">
            <v>ULEX,OEMETA,SMILAX</v>
          </cell>
          <cell r="G892">
            <v>18</v>
          </cell>
          <cell r="H892">
            <v>2</v>
          </cell>
          <cell r="I892" t="str">
            <v>EUR</v>
          </cell>
          <cell r="J892">
            <v>127.39</v>
          </cell>
          <cell r="K892" t="str">
            <v>PZ</v>
          </cell>
          <cell r="L892" t="str">
            <v>000000000000389240</v>
          </cell>
        </row>
        <row r="893">
          <cell r="A893">
            <v>389242</v>
          </cell>
          <cell r="B893" t="str">
            <v>AGIP ESTRAMET     20KG SE</v>
          </cell>
          <cell r="D893">
            <v>20</v>
          </cell>
          <cell r="E893" t="str">
            <v>A</v>
          </cell>
          <cell r="F893" t="str">
            <v>ULEX,OEMETA,SMILAX</v>
          </cell>
          <cell r="G893">
            <v>18</v>
          </cell>
          <cell r="H893">
            <v>2</v>
          </cell>
          <cell r="I893" t="str">
            <v>EUR</v>
          </cell>
          <cell r="J893">
            <v>151.49</v>
          </cell>
          <cell r="K893" t="str">
            <v>PZ</v>
          </cell>
          <cell r="L893" t="str">
            <v>000000000000389242</v>
          </cell>
        </row>
        <row r="894">
          <cell r="A894">
            <v>389411</v>
          </cell>
          <cell r="B894" t="str">
            <v>AGIP NOVAMET EP         FS</v>
          </cell>
          <cell r="D894">
            <v>180</v>
          </cell>
          <cell r="E894" t="str">
            <v>A</v>
          </cell>
          <cell r="F894" t="str">
            <v>ULEX,OEMETA,SMILAX</v>
          </cell>
          <cell r="G894">
            <v>18</v>
          </cell>
          <cell r="H894">
            <v>2</v>
          </cell>
          <cell r="I894" t="str">
            <v>EUR</v>
          </cell>
          <cell r="J894">
            <v>822.44</v>
          </cell>
          <cell r="K894" t="str">
            <v>PZ</v>
          </cell>
          <cell r="L894" t="str">
            <v>000000000000389411</v>
          </cell>
        </row>
        <row r="895">
          <cell r="A895">
            <v>389440</v>
          </cell>
          <cell r="B895" t="str">
            <v>AGIP NOVAMET EP         SE</v>
          </cell>
          <cell r="D895">
            <v>18</v>
          </cell>
          <cell r="E895" t="str">
            <v>A</v>
          </cell>
          <cell r="F895" t="str">
            <v>ULEX,OEMETA,SMILAX</v>
          </cell>
          <cell r="G895">
            <v>18</v>
          </cell>
          <cell r="H895">
            <v>2</v>
          </cell>
          <cell r="I895" t="str">
            <v>EUR</v>
          </cell>
          <cell r="J895">
            <v>85.52</v>
          </cell>
          <cell r="K895" t="str">
            <v>PZ</v>
          </cell>
          <cell r="L895" t="str">
            <v>000000000000389440</v>
          </cell>
        </row>
        <row r="896">
          <cell r="A896">
            <v>389518</v>
          </cell>
          <cell r="B896" t="str">
            <v>AGIP UNIMET SR     220 KG FS</v>
          </cell>
          <cell r="D896">
            <v>20</v>
          </cell>
          <cell r="E896" t="str">
            <v>A</v>
          </cell>
          <cell r="F896" t="str">
            <v>ULEX,OEMETA,SMILAX</v>
          </cell>
          <cell r="G896">
            <v>18</v>
          </cell>
          <cell r="H896">
            <v>2</v>
          </cell>
          <cell r="I896" t="str">
            <v>EUR</v>
          </cell>
          <cell r="J896">
            <v>97.89</v>
          </cell>
          <cell r="K896" t="str">
            <v>PZ</v>
          </cell>
          <cell r="L896" t="str">
            <v>000000000000389518</v>
          </cell>
        </row>
        <row r="897">
          <cell r="A897">
            <v>389520</v>
          </cell>
          <cell r="B897" t="str">
            <v>AGIP UNIMET SR          FS</v>
          </cell>
          <cell r="D897">
            <v>225</v>
          </cell>
          <cell r="E897" t="str">
            <v>A</v>
          </cell>
          <cell r="F897" t="str">
            <v>ULEX,OEMETA,SMILAX</v>
          </cell>
          <cell r="G897">
            <v>18</v>
          </cell>
          <cell r="H897">
            <v>2</v>
          </cell>
          <cell r="I897" t="str">
            <v>EUR</v>
          </cell>
          <cell r="J897">
            <v>854.5</v>
          </cell>
          <cell r="K897" t="str">
            <v>PZ</v>
          </cell>
          <cell r="L897" t="str">
            <v>000000000000389520</v>
          </cell>
        </row>
        <row r="898">
          <cell r="A898">
            <v>389540</v>
          </cell>
          <cell r="B898" t="str">
            <v>AGIP UNIMET SR          SE</v>
          </cell>
          <cell r="D898">
            <v>18</v>
          </cell>
          <cell r="E898" t="str">
            <v>A</v>
          </cell>
          <cell r="F898" t="str">
            <v>ULEX,OEMETA,SMILAX</v>
          </cell>
          <cell r="G898">
            <v>18</v>
          </cell>
          <cell r="H898">
            <v>2</v>
          </cell>
          <cell r="I898" t="str">
            <v>EUR</v>
          </cell>
          <cell r="J898">
            <v>100.64</v>
          </cell>
          <cell r="K898" t="str">
            <v>PZ</v>
          </cell>
          <cell r="L898" t="str">
            <v>000000000000389540</v>
          </cell>
        </row>
        <row r="899">
          <cell r="A899">
            <v>389542</v>
          </cell>
          <cell r="B899" t="str">
            <v>AGIP UNIMET SR     20 KG SE</v>
          </cell>
          <cell r="D899">
            <v>20</v>
          </cell>
          <cell r="E899" t="str">
            <v>A</v>
          </cell>
          <cell r="F899" t="str">
            <v>ULEX,OEMETA,SMILAX</v>
          </cell>
          <cell r="G899">
            <v>18</v>
          </cell>
          <cell r="H899">
            <v>2</v>
          </cell>
          <cell r="I899" t="str">
            <v>EUR</v>
          </cell>
          <cell r="J899">
            <v>118.99</v>
          </cell>
          <cell r="K899" t="str">
            <v>PZ</v>
          </cell>
          <cell r="L899" t="str">
            <v>000000000000389542</v>
          </cell>
        </row>
        <row r="900">
          <cell r="A900">
            <v>389600</v>
          </cell>
          <cell r="B900" t="str">
            <v>GEAR 80W-90             SF</v>
          </cell>
          <cell r="D900">
            <v>1000</v>
          </cell>
          <cell r="E900" t="str">
            <v>P</v>
          </cell>
          <cell r="F900" t="str">
            <v>Linea Moto</v>
          </cell>
          <cell r="G900">
            <v>28</v>
          </cell>
          <cell r="H900">
            <v>3.5</v>
          </cell>
          <cell r="I900" t="str">
            <v>EUR</v>
          </cell>
          <cell r="J900">
            <v>3879.2</v>
          </cell>
          <cell r="K900" t="str">
            <v>TM</v>
          </cell>
          <cell r="L900" t="str">
            <v>000000000000389600</v>
          </cell>
        </row>
        <row r="901">
          <cell r="A901">
            <v>389610</v>
          </cell>
          <cell r="B901" t="str">
            <v>GEAR  80W/90 180 KG FS</v>
          </cell>
          <cell r="D901">
            <v>180</v>
          </cell>
          <cell r="E901" t="str">
            <v>P</v>
          </cell>
          <cell r="F901" t="str">
            <v>Linea Moto</v>
          </cell>
          <cell r="G901">
            <v>28</v>
          </cell>
          <cell r="H901">
            <v>3.5</v>
          </cell>
          <cell r="I901" t="str">
            <v>EUR</v>
          </cell>
          <cell r="J901">
            <v>801.26</v>
          </cell>
          <cell r="K901" t="str">
            <v>PZ</v>
          </cell>
          <cell r="L901" t="str">
            <v>000000000000389610</v>
          </cell>
        </row>
        <row r="902">
          <cell r="A902">
            <v>389691</v>
          </cell>
          <cell r="B902" t="str">
            <v>GEAR  80W-90  12X1 LT TA</v>
          </cell>
          <cell r="D902">
            <v>10.535</v>
          </cell>
          <cell r="E902" t="str">
            <v>P</v>
          </cell>
          <cell r="F902" t="str">
            <v>Linea Moto</v>
          </cell>
          <cell r="G902">
            <v>28</v>
          </cell>
          <cell r="H902">
            <v>3.5</v>
          </cell>
          <cell r="I902" t="str">
            <v>EUR</v>
          </cell>
          <cell r="J902">
            <v>52.9</v>
          </cell>
          <cell r="K902" t="str">
            <v>PZ</v>
          </cell>
          <cell r="L902" t="str">
            <v>000000000000389691</v>
          </cell>
        </row>
        <row r="903">
          <cell r="A903">
            <v>389698</v>
          </cell>
          <cell r="B903" t="str">
            <v>GEAR  80W-90  12X1 LT TA</v>
          </cell>
          <cell r="D903">
            <v>10.535</v>
          </cell>
          <cell r="E903" t="str">
            <v>P</v>
          </cell>
          <cell r="F903" t="str">
            <v>Linea Moto</v>
          </cell>
          <cell r="G903">
            <v>28</v>
          </cell>
          <cell r="H903">
            <v>3.5</v>
          </cell>
          <cell r="I903" t="str">
            <v>EUR</v>
          </cell>
          <cell r="J903">
            <v>52.77</v>
          </cell>
          <cell r="K903" t="str">
            <v>PZ</v>
          </cell>
          <cell r="L903" t="str">
            <v>000000000000389698</v>
          </cell>
        </row>
        <row r="904">
          <cell r="A904">
            <v>390300</v>
          </cell>
          <cell r="B904" t="str">
            <v>GEAR MG/S 85W-90  SF</v>
          </cell>
          <cell r="D904">
            <v>1000</v>
          </cell>
          <cell r="E904" t="str">
            <v>P</v>
          </cell>
          <cell r="F904" t="str">
            <v>Linea Moto</v>
          </cell>
          <cell r="G904">
            <v>28</v>
          </cell>
          <cell r="H904">
            <v>3.5</v>
          </cell>
          <cell r="I904" t="str">
            <v>EUR</v>
          </cell>
          <cell r="J904">
            <v>7265.04</v>
          </cell>
          <cell r="K904" t="str">
            <v>TM</v>
          </cell>
          <cell r="L904" t="str">
            <v>000000000000390300</v>
          </cell>
        </row>
        <row r="905">
          <cell r="A905">
            <v>390398</v>
          </cell>
          <cell r="B905" t="str">
            <v>GEAR MG/S 85W-90  12X1 LT TA</v>
          </cell>
          <cell r="D905">
            <v>10.535</v>
          </cell>
          <cell r="E905" t="str">
            <v>P</v>
          </cell>
          <cell r="F905" t="str">
            <v>Linea Moto</v>
          </cell>
          <cell r="G905">
            <v>28</v>
          </cell>
          <cell r="H905">
            <v>3.5</v>
          </cell>
          <cell r="I905" t="str">
            <v>EUR</v>
          </cell>
          <cell r="J905">
            <v>87</v>
          </cell>
          <cell r="K905" t="str">
            <v>PZ</v>
          </cell>
          <cell r="L905" t="str">
            <v>000000000000390398</v>
          </cell>
        </row>
        <row r="906">
          <cell r="A906">
            <v>390400</v>
          </cell>
          <cell r="B906" t="str">
            <v>GEAR MG 85W-140   SF</v>
          </cell>
          <cell r="D906">
            <v>1000</v>
          </cell>
          <cell r="E906" t="str">
            <v>P</v>
          </cell>
          <cell r="F906" t="str">
            <v>Linea Moto</v>
          </cell>
          <cell r="G906">
            <v>28</v>
          </cell>
          <cell r="H906">
            <v>3.5</v>
          </cell>
          <cell r="I906" t="str">
            <v>EUR</v>
          </cell>
          <cell r="J906">
            <v>8625.4599999999991</v>
          </cell>
          <cell r="K906" t="str">
            <v>TM</v>
          </cell>
          <cell r="L906" t="str">
            <v>000000000000390400</v>
          </cell>
        </row>
        <row r="907">
          <cell r="A907">
            <v>390440</v>
          </cell>
          <cell r="B907" t="str">
            <v>GEAR MG 85W-140   18 KG SE</v>
          </cell>
          <cell r="D907">
            <v>18</v>
          </cell>
          <cell r="E907" t="str">
            <v>P</v>
          </cell>
          <cell r="F907" t="str">
            <v>Linea Moto</v>
          </cell>
          <cell r="G907">
            <v>28</v>
          </cell>
          <cell r="H907">
            <v>3.5</v>
          </cell>
          <cell r="I907" t="str">
            <v>EUR</v>
          </cell>
          <cell r="J907">
            <v>168.07</v>
          </cell>
          <cell r="K907" t="str">
            <v>PZ</v>
          </cell>
          <cell r="L907" t="str">
            <v>000000000000390440</v>
          </cell>
        </row>
        <row r="908">
          <cell r="A908">
            <v>390498</v>
          </cell>
          <cell r="B908" t="str">
            <v>GEAR MG 85W-140   12X1 LT TA</v>
          </cell>
          <cell r="D908">
            <v>10.535</v>
          </cell>
          <cell r="E908" t="str">
            <v>P</v>
          </cell>
          <cell r="F908" t="str">
            <v>Linea Moto</v>
          </cell>
          <cell r="G908">
            <v>28</v>
          </cell>
          <cell r="H908">
            <v>3.5</v>
          </cell>
          <cell r="I908" t="str">
            <v>EUR</v>
          </cell>
          <cell r="J908">
            <v>101.33</v>
          </cell>
          <cell r="K908" t="str">
            <v>PZ</v>
          </cell>
          <cell r="L908" t="str">
            <v>000000000000390498</v>
          </cell>
        </row>
        <row r="909">
          <cell r="A909">
            <v>390500</v>
          </cell>
          <cell r="B909" t="str">
            <v>CITY TEC 4T 10W-40  SF</v>
          </cell>
          <cell r="D909">
            <v>1000</v>
          </cell>
          <cell r="E909" t="str">
            <v>P</v>
          </cell>
          <cell r="F909" t="str">
            <v>Linea Moto</v>
          </cell>
          <cell r="G909">
            <v>28</v>
          </cell>
          <cell r="H909">
            <v>3.5</v>
          </cell>
          <cell r="I909" t="str">
            <v>EUR</v>
          </cell>
          <cell r="J909">
            <v>4000.67</v>
          </cell>
          <cell r="K909" t="str">
            <v>TM</v>
          </cell>
          <cell r="L909" t="str">
            <v>000000000000390500</v>
          </cell>
        </row>
        <row r="910">
          <cell r="A910">
            <v>390508</v>
          </cell>
          <cell r="B910" t="str">
            <v>CITY TEC 4T 10W40  12X0,8LT TA</v>
          </cell>
          <cell r="D910">
            <v>8.35</v>
          </cell>
          <cell r="E910" t="str">
            <v>P</v>
          </cell>
          <cell r="F910" t="str">
            <v>Linea Moto</v>
          </cell>
          <cell r="G910">
            <v>28</v>
          </cell>
          <cell r="H910">
            <v>3.5</v>
          </cell>
          <cell r="I910" t="str">
            <v>EUR</v>
          </cell>
          <cell r="J910">
            <v>43</v>
          </cell>
          <cell r="K910" t="str">
            <v>PZ</v>
          </cell>
          <cell r="L910" t="str">
            <v>000000000000390508</v>
          </cell>
        </row>
        <row r="911">
          <cell r="A911">
            <v>390510</v>
          </cell>
          <cell r="B911" t="str">
            <v>CITY TEC 4T 10W40  180 KG FS</v>
          </cell>
          <cell r="D911">
            <v>180</v>
          </cell>
          <cell r="E911" t="str">
            <v>P</v>
          </cell>
          <cell r="F911" t="str">
            <v>Linea Moto</v>
          </cell>
          <cell r="G911">
            <v>28</v>
          </cell>
          <cell r="H911">
            <v>3.5</v>
          </cell>
          <cell r="I911" t="str">
            <v>EUR</v>
          </cell>
          <cell r="J911">
            <v>823.18</v>
          </cell>
          <cell r="K911" t="str">
            <v>PZ</v>
          </cell>
          <cell r="L911" t="str">
            <v>000000000000390510</v>
          </cell>
        </row>
        <row r="912">
          <cell r="A912">
            <v>390530</v>
          </cell>
          <cell r="B912" t="str">
            <v>CITY TEC 4T 10W40 48 KG FS</v>
          </cell>
          <cell r="D912">
            <v>48</v>
          </cell>
          <cell r="E912" t="str">
            <v>P</v>
          </cell>
          <cell r="F912" t="str">
            <v>Linea Moto</v>
          </cell>
          <cell r="G912">
            <v>28</v>
          </cell>
          <cell r="H912">
            <v>3.5</v>
          </cell>
          <cell r="I912" t="str">
            <v>EUR</v>
          </cell>
          <cell r="J912">
            <v>235.51</v>
          </cell>
          <cell r="K912" t="str">
            <v>PZ</v>
          </cell>
          <cell r="L912" t="str">
            <v>000000000000390530</v>
          </cell>
        </row>
        <row r="913">
          <cell r="A913">
            <v>390540</v>
          </cell>
          <cell r="B913" t="str">
            <v>CITY TEC 4T 10W40  18 KG SE</v>
          </cell>
          <cell r="D913">
            <v>18</v>
          </cell>
          <cell r="E913" t="str">
            <v>P</v>
          </cell>
          <cell r="F913" t="str">
            <v>Linea Moto</v>
          </cell>
          <cell r="G913">
            <v>28</v>
          </cell>
          <cell r="H913">
            <v>3.5</v>
          </cell>
          <cell r="I913" t="str">
            <v>EUR</v>
          </cell>
          <cell r="J913">
            <v>85.22</v>
          </cell>
          <cell r="K913" t="str">
            <v>PZ</v>
          </cell>
          <cell r="L913" t="str">
            <v>000000000000390540</v>
          </cell>
        </row>
        <row r="914">
          <cell r="A914">
            <v>390598</v>
          </cell>
          <cell r="B914" t="str">
            <v>CITY TEC 4T 10W40  12X1 LT TA</v>
          </cell>
          <cell r="D914">
            <v>10.535</v>
          </cell>
          <cell r="E914" t="str">
            <v>P</v>
          </cell>
          <cell r="F914" t="str">
            <v>Linea Moto</v>
          </cell>
          <cell r="G914">
            <v>28</v>
          </cell>
          <cell r="H914">
            <v>3.5</v>
          </cell>
          <cell r="I914" t="str">
            <v>EUR</v>
          </cell>
          <cell r="J914">
            <v>53.65</v>
          </cell>
          <cell r="K914" t="str">
            <v>PZ</v>
          </cell>
          <cell r="L914" t="str">
            <v>000000000000390598</v>
          </cell>
        </row>
        <row r="915">
          <cell r="A915">
            <v>390600</v>
          </cell>
          <cell r="B915" t="str">
            <v>CITY TEC 2T   SF</v>
          </cell>
          <cell r="D915">
            <v>1000</v>
          </cell>
          <cell r="E915" t="str">
            <v>P</v>
          </cell>
          <cell r="F915" t="str">
            <v>Linea Moto</v>
          </cell>
          <cell r="G915">
            <v>28</v>
          </cell>
          <cell r="H915">
            <v>3.5</v>
          </cell>
          <cell r="I915" t="str">
            <v>EUR</v>
          </cell>
          <cell r="J915">
            <v>4987.72</v>
          </cell>
          <cell r="K915" t="str">
            <v>TM</v>
          </cell>
          <cell r="L915" t="str">
            <v>000000000000390600</v>
          </cell>
        </row>
        <row r="916">
          <cell r="A916">
            <v>390630</v>
          </cell>
          <cell r="B916" t="str">
            <v>CITY TEC 2T  48 KG FS</v>
          </cell>
          <cell r="D916">
            <v>48</v>
          </cell>
          <cell r="E916" t="str">
            <v>P</v>
          </cell>
          <cell r="F916" t="str">
            <v>Linea Moto</v>
          </cell>
          <cell r="G916">
            <v>28</v>
          </cell>
          <cell r="H916">
            <v>3.5</v>
          </cell>
          <cell r="I916" t="str">
            <v>EUR</v>
          </cell>
          <cell r="J916">
            <v>282.89</v>
          </cell>
          <cell r="K916" t="str">
            <v>PZ</v>
          </cell>
          <cell r="L916" t="str">
            <v>000000000000390630</v>
          </cell>
        </row>
        <row r="917">
          <cell r="A917">
            <v>390640</v>
          </cell>
          <cell r="B917" t="str">
            <v>CITY TEC 2T   18 KG SE</v>
          </cell>
          <cell r="D917">
            <v>18</v>
          </cell>
          <cell r="E917" t="str">
            <v>P</v>
          </cell>
          <cell r="F917" t="str">
            <v>Linea Moto</v>
          </cell>
          <cell r="G917">
            <v>28</v>
          </cell>
          <cell r="H917">
            <v>3.5</v>
          </cell>
          <cell r="I917" t="str">
            <v>EUR</v>
          </cell>
          <cell r="J917">
            <v>102.99</v>
          </cell>
          <cell r="K917" t="str">
            <v>PZ</v>
          </cell>
          <cell r="L917" t="str">
            <v>000000000000390640</v>
          </cell>
        </row>
        <row r="918">
          <cell r="A918">
            <v>390698</v>
          </cell>
          <cell r="B918" t="str">
            <v>CITY TEC 2T   12X1 LT TA</v>
          </cell>
          <cell r="D918">
            <v>10.535</v>
          </cell>
          <cell r="E918" t="str">
            <v>P</v>
          </cell>
          <cell r="F918" t="str">
            <v>Linea Moto</v>
          </cell>
          <cell r="G918">
            <v>28</v>
          </cell>
          <cell r="H918">
            <v>3.5</v>
          </cell>
          <cell r="I918" t="str">
            <v>EUR</v>
          </cell>
          <cell r="J918">
            <v>64.05</v>
          </cell>
          <cell r="K918" t="str">
            <v>PZ</v>
          </cell>
          <cell r="L918" t="str">
            <v>000000000000390698</v>
          </cell>
        </row>
        <row r="919">
          <cell r="A919">
            <v>395100</v>
          </cell>
          <cell r="B919" t="str">
            <v>THYMUS AF 225         SF</v>
          </cell>
          <cell r="D919">
            <v>1000</v>
          </cell>
          <cell r="E919" t="str">
            <v>P</v>
          </cell>
          <cell r="F919" t="str">
            <v>ULEX,OEMETA,SMILAX</v>
          </cell>
          <cell r="G919">
            <v>18</v>
          </cell>
          <cell r="H919">
            <v>2</v>
          </cell>
          <cell r="I919" t="str">
            <v>EUR</v>
          </cell>
          <cell r="J919">
            <v>5176.95</v>
          </cell>
          <cell r="K919" t="str">
            <v>TM</v>
          </cell>
          <cell r="L919" t="str">
            <v>000000000000395100</v>
          </cell>
        </row>
        <row r="920">
          <cell r="A920">
            <v>395111</v>
          </cell>
          <cell r="B920" t="str">
            <v>THYMUS AF 225     180 KG FS</v>
          </cell>
          <cell r="D920">
            <v>180</v>
          </cell>
          <cell r="E920" t="str">
            <v>P</v>
          </cell>
          <cell r="F920" t="str">
            <v>ULEX,OEMETA,SMILAX</v>
          </cell>
          <cell r="G920">
            <v>18</v>
          </cell>
          <cell r="H920">
            <v>2</v>
          </cell>
          <cell r="I920" t="str">
            <v>EUR</v>
          </cell>
          <cell r="J920">
            <v>974.11</v>
          </cell>
          <cell r="K920" t="str">
            <v>PZ</v>
          </cell>
          <cell r="L920" t="str">
            <v>000000000000395111</v>
          </cell>
        </row>
        <row r="921">
          <cell r="A921">
            <v>395123</v>
          </cell>
          <cell r="B921" t="str">
            <v>THYMUS AF 225     850 KG CV</v>
          </cell>
          <cell r="D921">
            <v>850</v>
          </cell>
          <cell r="E921" t="str">
            <v>P</v>
          </cell>
          <cell r="F921" t="str">
            <v>ULEX,OEMETA,SMILAX</v>
          </cell>
          <cell r="G921">
            <v>18</v>
          </cell>
          <cell r="H921">
            <v>2</v>
          </cell>
          <cell r="I921" t="str">
            <v>EUR</v>
          </cell>
          <cell r="J921">
            <v>4603.07</v>
          </cell>
          <cell r="K921" t="str">
            <v>PZ</v>
          </cell>
          <cell r="L921" t="str">
            <v>000000000000395123</v>
          </cell>
        </row>
        <row r="922">
          <cell r="A922">
            <v>395600</v>
          </cell>
          <cell r="B922" t="str">
            <v>THYMUS NT          SF</v>
          </cell>
          <cell r="D922">
            <v>1000</v>
          </cell>
          <cell r="E922" t="str">
            <v>P</v>
          </cell>
          <cell r="F922" t="str">
            <v>ULEX,OEMETA,SMILAX</v>
          </cell>
          <cell r="G922">
            <v>18</v>
          </cell>
          <cell r="H922">
            <v>2</v>
          </cell>
          <cell r="I922" t="str">
            <v>EUR</v>
          </cell>
          <cell r="J922">
            <v>4943.1099999999997</v>
          </cell>
          <cell r="K922" t="str">
            <v>TM</v>
          </cell>
          <cell r="L922" t="str">
            <v>000000000000395600</v>
          </cell>
        </row>
        <row r="923">
          <cell r="A923">
            <v>395611</v>
          </cell>
          <cell r="B923" t="str">
            <v>THYMUS NT     180 KG FS</v>
          </cell>
          <cell r="D923">
            <v>180</v>
          </cell>
          <cell r="E923" t="str">
            <v>P</v>
          </cell>
          <cell r="F923" t="str">
            <v>ULEX,OEMETA,SMILAX</v>
          </cell>
          <cell r="G923">
            <v>18</v>
          </cell>
          <cell r="H923">
            <v>2</v>
          </cell>
          <cell r="I923" t="str">
            <v>EUR</v>
          </cell>
          <cell r="J923">
            <v>932.02</v>
          </cell>
          <cell r="K923" t="str">
            <v>PZ</v>
          </cell>
          <cell r="L923" t="str">
            <v>000000000000395611</v>
          </cell>
        </row>
        <row r="924">
          <cell r="A924">
            <v>395623</v>
          </cell>
          <cell r="B924" t="str">
            <v>THYMUS NT     850 KG CV</v>
          </cell>
          <cell r="D924">
            <v>850</v>
          </cell>
          <cell r="E924" t="str">
            <v>P</v>
          </cell>
          <cell r="F924" t="str">
            <v>ULEX,OEMETA,SMILAX</v>
          </cell>
          <cell r="G924">
            <v>18</v>
          </cell>
          <cell r="H924">
            <v>2</v>
          </cell>
          <cell r="I924" t="str">
            <v>EUR</v>
          </cell>
          <cell r="J924">
            <v>4404.3100000000004</v>
          </cell>
          <cell r="K924" t="str">
            <v>PZ</v>
          </cell>
          <cell r="L924" t="str">
            <v>000000000000395623</v>
          </cell>
        </row>
        <row r="925">
          <cell r="A925">
            <v>411000</v>
          </cell>
          <cell r="B925" t="str">
            <v>SIGMA MULTIGRADE 15W40  SF</v>
          </cell>
          <cell r="D925">
            <v>1000</v>
          </cell>
          <cell r="E925" t="str">
            <v>P</v>
          </cell>
          <cell r="F925" t="str">
            <v>DIESEL ALTRI</v>
          </cell>
          <cell r="G925">
            <v>5</v>
          </cell>
          <cell r="H925">
            <v>2</v>
          </cell>
          <cell r="I925" t="str">
            <v>EUR</v>
          </cell>
          <cell r="J925">
            <v>1879.41</v>
          </cell>
          <cell r="K925" t="str">
            <v>TM</v>
          </cell>
          <cell r="L925" t="str">
            <v>000000000000411000</v>
          </cell>
        </row>
        <row r="926">
          <cell r="A926">
            <v>411011</v>
          </cell>
          <cell r="B926" t="str">
            <v>SIGMA MULT.15/40 180 KG FS</v>
          </cell>
          <cell r="D926">
            <v>180</v>
          </cell>
          <cell r="E926" t="str">
            <v>P</v>
          </cell>
          <cell r="F926" t="str">
            <v>DIESEL ALTRI</v>
          </cell>
          <cell r="G926">
            <v>5</v>
          </cell>
          <cell r="H926">
            <v>2</v>
          </cell>
          <cell r="I926" t="str">
            <v>EUR</v>
          </cell>
          <cell r="J926">
            <v>380.52</v>
          </cell>
          <cell r="K926" t="str">
            <v>PZ</v>
          </cell>
          <cell r="L926" t="str">
            <v>000000000000411011</v>
          </cell>
        </row>
        <row r="927">
          <cell r="A927">
            <v>411040</v>
          </cell>
          <cell r="B927" t="str">
            <v>SIGMA MULT.15/40  18 KG SE</v>
          </cell>
          <cell r="D927">
            <v>18</v>
          </cell>
          <cell r="E927" t="str">
            <v>P</v>
          </cell>
          <cell r="F927" t="str">
            <v>DIESEL ALTRI</v>
          </cell>
          <cell r="G927">
            <v>5</v>
          </cell>
          <cell r="H927">
            <v>2</v>
          </cell>
          <cell r="I927" t="str">
            <v>EUR</v>
          </cell>
          <cell r="J927">
            <v>41.38</v>
          </cell>
          <cell r="K927" t="str">
            <v>PZ</v>
          </cell>
          <cell r="L927" t="str">
            <v>000000000000411040</v>
          </cell>
        </row>
        <row r="928">
          <cell r="A928">
            <v>412000</v>
          </cell>
          <cell r="B928" t="str">
            <v>AGIP LAMIUM 14          SF</v>
          </cell>
          <cell r="D928">
            <v>1000</v>
          </cell>
          <cell r="E928" t="str">
            <v>A</v>
          </cell>
          <cell r="F928" t="str">
            <v>LAMIUM</v>
          </cell>
          <cell r="G928">
            <v>14</v>
          </cell>
          <cell r="H928">
            <v>2</v>
          </cell>
          <cell r="I928" t="str">
            <v>EUR</v>
          </cell>
          <cell r="J928">
            <v>1770.66</v>
          </cell>
          <cell r="K928" t="str">
            <v>TM</v>
          </cell>
          <cell r="L928" t="str">
            <v>000000000000412000</v>
          </cell>
        </row>
        <row r="929">
          <cell r="A929">
            <v>416900</v>
          </cell>
          <cell r="B929" t="str">
            <v>ALNUS 336 AV            SF</v>
          </cell>
          <cell r="D929">
            <v>1000</v>
          </cell>
          <cell r="E929" t="str">
            <v>P</v>
          </cell>
          <cell r="F929" t="str">
            <v>ALNUS, SIMBLUM</v>
          </cell>
          <cell r="G929">
            <v>20</v>
          </cell>
          <cell r="H929">
            <v>2</v>
          </cell>
          <cell r="I929" t="str">
            <v>EUR</v>
          </cell>
          <cell r="J929">
            <v>3697.07</v>
          </cell>
          <cell r="K929" t="str">
            <v>TM</v>
          </cell>
          <cell r="L929" t="str">
            <v>000000000000416900</v>
          </cell>
        </row>
        <row r="930">
          <cell r="A930">
            <v>416911</v>
          </cell>
          <cell r="B930" t="str">
            <v>ALNUS 336 AV     180 KG FS</v>
          </cell>
          <cell r="D930">
            <v>180</v>
          </cell>
          <cell r="E930" t="str">
            <v>P</v>
          </cell>
          <cell r="F930" t="str">
            <v>ALNUS, SIMBLUM</v>
          </cell>
          <cell r="G930">
            <v>20</v>
          </cell>
          <cell r="H930">
            <v>2</v>
          </cell>
          <cell r="I930" t="str">
            <v>EUR</v>
          </cell>
          <cell r="J930">
            <v>707.73</v>
          </cell>
          <cell r="K930" t="str">
            <v>PZ</v>
          </cell>
          <cell r="L930" t="str">
            <v>000000000000416911</v>
          </cell>
        </row>
        <row r="931">
          <cell r="A931">
            <v>416940</v>
          </cell>
          <cell r="B931" t="str">
            <v>ALNUS 336 AV      KG 18 SE</v>
          </cell>
          <cell r="D931">
            <v>18</v>
          </cell>
          <cell r="E931" t="str">
            <v>P</v>
          </cell>
          <cell r="F931" t="str">
            <v>ALNUS, SIMBLUM</v>
          </cell>
          <cell r="G931">
            <v>20</v>
          </cell>
          <cell r="H931">
            <v>2</v>
          </cell>
          <cell r="I931" t="str">
            <v>EUR</v>
          </cell>
          <cell r="J931">
            <v>74.45</v>
          </cell>
          <cell r="K931" t="str">
            <v>PZ</v>
          </cell>
          <cell r="L931" t="str">
            <v>000000000000416940</v>
          </cell>
        </row>
        <row r="932">
          <cell r="A932">
            <v>417000</v>
          </cell>
          <cell r="B932" t="str">
            <v>ALNUS 136               SF</v>
          </cell>
          <cell r="D932">
            <v>1000</v>
          </cell>
          <cell r="E932" t="str">
            <v>P</v>
          </cell>
          <cell r="F932" t="str">
            <v>ALNUS, SIMBLUM</v>
          </cell>
          <cell r="G932">
            <v>20</v>
          </cell>
          <cell r="H932">
            <v>2</v>
          </cell>
          <cell r="I932" t="str">
            <v>EUR</v>
          </cell>
          <cell r="J932">
            <v>5847.6</v>
          </cell>
          <cell r="K932" t="str">
            <v>TM</v>
          </cell>
          <cell r="L932" t="str">
            <v>000000000000417000</v>
          </cell>
        </row>
        <row r="933">
          <cell r="A933">
            <v>417011</v>
          </cell>
          <cell r="B933" t="str">
            <v>ALNUS 136        180 KG FS</v>
          </cell>
          <cell r="D933">
            <v>180</v>
          </cell>
          <cell r="E933" t="str">
            <v>P</v>
          </cell>
          <cell r="F933" t="str">
            <v>ALNUS, SIMBLUM</v>
          </cell>
          <cell r="G933">
            <v>20</v>
          </cell>
          <cell r="H933">
            <v>2</v>
          </cell>
          <cell r="I933" t="str">
            <v>EUR</v>
          </cell>
          <cell r="J933">
            <v>1094.83</v>
          </cell>
          <cell r="K933" t="str">
            <v>PZ</v>
          </cell>
          <cell r="L933" t="str">
            <v>000000000000417011</v>
          </cell>
        </row>
        <row r="934">
          <cell r="A934">
            <v>417040</v>
          </cell>
          <cell r="B934" t="str">
            <v>ALNUS 136         KG 18 SE</v>
          </cell>
          <cell r="D934">
            <v>18</v>
          </cell>
          <cell r="E934" t="str">
            <v>P</v>
          </cell>
          <cell r="F934" t="str">
            <v>ALNUS, SIMBLUM</v>
          </cell>
          <cell r="G934">
            <v>20</v>
          </cell>
          <cell r="H934">
            <v>2</v>
          </cell>
          <cell r="I934" t="str">
            <v>EUR</v>
          </cell>
          <cell r="J934">
            <v>113.16</v>
          </cell>
          <cell r="K934" t="str">
            <v>PZ</v>
          </cell>
          <cell r="L934" t="str">
            <v>000000000000417040</v>
          </cell>
        </row>
        <row r="935">
          <cell r="A935">
            <v>420000</v>
          </cell>
          <cell r="B935" t="str">
            <v>RUSTIA 27               SF</v>
          </cell>
          <cell r="D935">
            <v>1000</v>
          </cell>
          <cell r="E935" t="str">
            <v>P</v>
          </cell>
          <cell r="F935" t="str">
            <v>RUSTIA</v>
          </cell>
          <cell r="G935">
            <v>21</v>
          </cell>
          <cell r="H935">
            <v>2</v>
          </cell>
          <cell r="I935" t="str">
            <v>EUR</v>
          </cell>
          <cell r="J935">
            <v>3221.47</v>
          </cell>
          <cell r="K935" t="str">
            <v>TM</v>
          </cell>
          <cell r="L935" t="str">
            <v>000000000000420000</v>
          </cell>
        </row>
        <row r="936">
          <cell r="A936">
            <v>420011</v>
          </cell>
          <cell r="B936" t="str">
            <v>RUSTIA 27        180 KG FS</v>
          </cell>
          <cell r="D936">
            <v>180</v>
          </cell>
          <cell r="E936" t="str">
            <v>P</v>
          </cell>
          <cell r="F936" t="str">
            <v>RUSTIA</v>
          </cell>
          <cell r="G936">
            <v>21</v>
          </cell>
          <cell r="H936">
            <v>2</v>
          </cell>
          <cell r="I936" t="str">
            <v>EUR</v>
          </cell>
          <cell r="J936">
            <v>622.16</v>
          </cell>
          <cell r="K936" t="str">
            <v>PZ</v>
          </cell>
          <cell r="L936" t="str">
            <v>000000000000420011</v>
          </cell>
        </row>
        <row r="937">
          <cell r="A937">
            <v>420040</v>
          </cell>
          <cell r="B937" t="str">
            <v>RUSTIA 27         LT 20 SE</v>
          </cell>
          <cell r="D937">
            <v>18</v>
          </cell>
          <cell r="E937" t="str">
            <v>P</v>
          </cell>
          <cell r="F937" t="str">
            <v>RUSTIA</v>
          </cell>
          <cell r="G937">
            <v>21</v>
          </cell>
          <cell r="H937">
            <v>2</v>
          </cell>
          <cell r="I937" t="str">
            <v>EUR</v>
          </cell>
          <cell r="J937">
            <v>65.89</v>
          </cell>
          <cell r="K937" t="str">
            <v>PZ</v>
          </cell>
          <cell r="L937" t="str">
            <v>000000000000420040</v>
          </cell>
        </row>
        <row r="938">
          <cell r="A938">
            <v>425000</v>
          </cell>
          <cell r="B938" t="str">
            <v>RUSTIA 68/F             SF</v>
          </cell>
          <cell r="D938">
            <v>1000</v>
          </cell>
          <cell r="E938" t="str">
            <v>A</v>
          </cell>
          <cell r="F938" t="str">
            <v>RUSTIA</v>
          </cell>
          <cell r="G938">
            <v>21</v>
          </cell>
          <cell r="H938">
            <v>2</v>
          </cell>
          <cell r="I938" t="str">
            <v>EUR</v>
          </cell>
          <cell r="J938">
            <v>2638.76</v>
          </cell>
          <cell r="K938" t="str">
            <v>TM</v>
          </cell>
          <cell r="L938" t="str">
            <v>000000000000425000</v>
          </cell>
        </row>
        <row r="939">
          <cell r="A939">
            <v>425014</v>
          </cell>
          <cell r="B939" t="str">
            <v>RUSTIA 68/F      KG 165 FS</v>
          </cell>
          <cell r="D939">
            <v>165</v>
          </cell>
          <cell r="E939" t="str">
            <v>A</v>
          </cell>
          <cell r="F939" t="str">
            <v>RUSTIA</v>
          </cell>
          <cell r="G939">
            <v>21</v>
          </cell>
          <cell r="H939">
            <v>2</v>
          </cell>
          <cell r="I939" t="str">
            <v>EUR</v>
          </cell>
          <cell r="J939">
            <v>743.97</v>
          </cell>
          <cell r="K939" t="str">
            <v>PZ</v>
          </cell>
          <cell r="L939" t="str">
            <v>000000000000425014</v>
          </cell>
        </row>
        <row r="940">
          <cell r="A940">
            <v>425042</v>
          </cell>
          <cell r="B940" t="str">
            <v>RUSTIA 68/F       KG 16 SE</v>
          </cell>
          <cell r="D940">
            <v>16</v>
          </cell>
          <cell r="E940" t="str">
            <v>A</v>
          </cell>
          <cell r="F940" t="str">
            <v>RUSTIA</v>
          </cell>
          <cell r="G940">
            <v>21</v>
          </cell>
          <cell r="H940">
            <v>2</v>
          </cell>
          <cell r="I940" t="str">
            <v>EUR</v>
          </cell>
          <cell r="J940">
            <v>73.569999999999993</v>
          </cell>
          <cell r="K940" t="str">
            <v>PZ</v>
          </cell>
          <cell r="L940" t="str">
            <v>000000000000425042</v>
          </cell>
        </row>
        <row r="941">
          <cell r="A941">
            <v>426100</v>
          </cell>
          <cell r="B941" t="str">
            <v>RUSTIA 100/F            SF</v>
          </cell>
          <cell r="D941">
            <v>1000</v>
          </cell>
          <cell r="E941" t="str">
            <v>A</v>
          </cell>
          <cell r="F941" t="str">
            <v>RUSTIA</v>
          </cell>
          <cell r="G941">
            <v>21</v>
          </cell>
          <cell r="H941">
            <v>2</v>
          </cell>
          <cell r="I941" t="str">
            <v>EUR</v>
          </cell>
          <cell r="J941">
            <v>3046.76</v>
          </cell>
          <cell r="K941" t="str">
            <v>TM</v>
          </cell>
          <cell r="L941" t="str">
            <v>000000000000426100</v>
          </cell>
        </row>
        <row r="942">
          <cell r="A942">
            <v>426114</v>
          </cell>
          <cell r="B942" t="str">
            <v>RUSTIA 100/F KG 165   FS</v>
          </cell>
          <cell r="D942">
            <v>165</v>
          </cell>
          <cell r="E942" t="str">
            <v>A</v>
          </cell>
          <cell r="F942" t="str">
            <v>RUSTIA</v>
          </cell>
          <cell r="G942">
            <v>21</v>
          </cell>
          <cell r="H942">
            <v>2</v>
          </cell>
          <cell r="I942" t="str">
            <v>EUR</v>
          </cell>
          <cell r="J942">
            <v>788.06</v>
          </cell>
          <cell r="K942" t="str">
            <v>PZ</v>
          </cell>
          <cell r="L942" t="str">
            <v>000000000000426114</v>
          </cell>
        </row>
        <row r="943">
          <cell r="A943">
            <v>426142</v>
          </cell>
          <cell r="B943" t="str">
            <v>RUSTIA 100/F      16 KG SE</v>
          </cell>
          <cell r="D943">
            <v>16</v>
          </cell>
          <cell r="E943" t="str">
            <v>A</v>
          </cell>
          <cell r="F943" t="str">
            <v>RUSTIA</v>
          </cell>
          <cell r="G943">
            <v>21</v>
          </cell>
          <cell r="H943">
            <v>2</v>
          </cell>
          <cell r="I943" t="str">
            <v>EUR</v>
          </cell>
          <cell r="J943">
            <v>86.76</v>
          </cell>
          <cell r="K943" t="str">
            <v>PZ</v>
          </cell>
          <cell r="L943" t="str">
            <v>000000000000426142</v>
          </cell>
        </row>
        <row r="944">
          <cell r="A944">
            <v>428000</v>
          </cell>
          <cell r="B944" t="str">
            <v>RUSTIA C 10W/20         SF</v>
          </cell>
          <cell r="D944">
            <v>1000</v>
          </cell>
          <cell r="E944" t="str">
            <v>P</v>
          </cell>
          <cell r="F944" t="str">
            <v>RUSTIA</v>
          </cell>
          <cell r="G944">
            <v>21</v>
          </cell>
          <cell r="H944">
            <v>2</v>
          </cell>
          <cell r="I944" t="str">
            <v>EUR</v>
          </cell>
          <cell r="J944">
            <v>1820.52</v>
          </cell>
          <cell r="K944" t="str">
            <v>TM</v>
          </cell>
          <cell r="L944" t="str">
            <v>000000000000428000</v>
          </cell>
        </row>
        <row r="945">
          <cell r="A945">
            <v>428011</v>
          </cell>
          <cell r="B945" t="str">
            <v>RUSTIA C 10W/20  180 KG FS</v>
          </cell>
          <cell r="D945">
            <v>180</v>
          </cell>
          <cell r="E945" t="str">
            <v>P</v>
          </cell>
          <cell r="F945" t="str">
            <v>RUSTIA</v>
          </cell>
          <cell r="G945">
            <v>21</v>
          </cell>
          <cell r="H945">
            <v>2</v>
          </cell>
          <cell r="I945" t="str">
            <v>EUR</v>
          </cell>
          <cell r="J945">
            <v>369.92</v>
          </cell>
          <cell r="K945" t="str">
            <v>PZ</v>
          </cell>
          <cell r="L945" t="str">
            <v>000000000000428011</v>
          </cell>
        </row>
        <row r="946">
          <cell r="A946">
            <v>428100</v>
          </cell>
          <cell r="B946" t="str">
            <v>RUSTIA C 30             SF</v>
          </cell>
          <cell r="D946">
            <v>1000</v>
          </cell>
          <cell r="E946" t="str">
            <v>P</v>
          </cell>
          <cell r="F946" t="str">
            <v>RUSTIA</v>
          </cell>
          <cell r="G946">
            <v>21</v>
          </cell>
          <cell r="H946">
            <v>2</v>
          </cell>
          <cell r="I946" t="str">
            <v>EUR</v>
          </cell>
          <cell r="J946">
            <v>1894.98</v>
          </cell>
          <cell r="K946" t="str">
            <v>TM</v>
          </cell>
          <cell r="L946" t="str">
            <v>000000000000428100</v>
          </cell>
        </row>
        <row r="947">
          <cell r="A947">
            <v>428111</v>
          </cell>
          <cell r="B947" t="str">
            <v>RUSTIA C 30      180 KG FS</v>
          </cell>
          <cell r="D947">
            <v>180</v>
          </cell>
          <cell r="E947" t="str">
            <v>P</v>
          </cell>
          <cell r="F947" t="str">
            <v>RUSTIA</v>
          </cell>
          <cell r="G947">
            <v>21</v>
          </cell>
          <cell r="H947">
            <v>2</v>
          </cell>
          <cell r="I947" t="str">
            <v>EUR</v>
          </cell>
          <cell r="J947">
            <v>383.35</v>
          </cell>
          <cell r="K947" t="str">
            <v>PZ</v>
          </cell>
          <cell r="L947" t="str">
            <v>000000000000428111</v>
          </cell>
        </row>
        <row r="948">
          <cell r="A948">
            <v>440000</v>
          </cell>
          <cell r="B948" t="str">
            <v>ITE 320                 SF</v>
          </cell>
          <cell r="D948">
            <v>1000</v>
          </cell>
          <cell r="E948" t="str">
            <v>A</v>
          </cell>
          <cell r="F948" t="str">
            <v>ITE, OBI</v>
          </cell>
          <cell r="G948">
            <v>24</v>
          </cell>
          <cell r="H948">
            <v>2</v>
          </cell>
          <cell r="I948" t="str">
            <v>EUR</v>
          </cell>
          <cell r="J948">
            <v>1228.8399999999999</v>
          </cell>
          <cell r="K948" t="str">
            <v>TM</v>
          </cell>
          <cell r="L948" t="str">
            <v>000000000000440000</v>
          </cell>
        </row>
        <row r="949">
          <cell r="A949">
            <v>440011</v>
          </cell>
          <cell r="B949" t="str">
            <v>ITE 320          KG 180 FS</v>
          </cell>
          <cell r="D949">
            <v>180</v>
          </cell>
          <cell r="E949" t="str">
            <v>A</v>
          </cell>
          <cell r="F949" t="str">
            <v>ITE, OBI</v>
          </cell>
          <cell r="G949">
            <v>24</v>
          </cell>
          <cell r="H949">
            <v>2</v>
          </cell>
          <cell r="I949" t="str">
            <v>EUR</v>
          </cell>
          <cell r="J949">
            <v>394.68</v>
          </cell>
          <cell r="K949" t="str">
            <v>PZ</v>
          </cell>
          <cell r="L949" t="str">
            <v>000000000000440011</v>
          </cell>
        </row>
        <row r="950">
          <cell r="A950">
            <v>441000</v>
          </cell>
          <cell r="B950" t="str">
            <v>ITE 360                 SF</v>
          </cell>
          <cell r="D950">
            <v>1000</v>
          </cell>
          <cell r="E950" t="str">
            <v>A</v>
          </cell>
          <cell r="F950" t="str">
            <v>ITE, OBI</v>
          </cell>
          <cell r="G950">
            <v>24</v>
          </cell>
          <cell r="H950">
            <v>2</v>
          </cell>
          <cell r="I950" t="str">
            <v>EUR</v>
          </cell>
          <cell r="J950">
            <v>1980.66</v>
          </cell>
          <cell r="K950" t="str">
            <v>TM</v>
          </cell>
          <cell r="L950" t="str">
            <v>000000000000441000</v>
          </cell>
        </row>
        <row r="951">
          <cell r="A951">
            <v>441011</v>
          </cell>
          <cell r="B951" t="str">
            <v>ITE 360          180 KG FS</v>
          </cell>
          <cell r="D951">
            <v>180</v>
          </cell>
          <cell r="E951" t="str">
            <v>A</v>
          </cell>
          <cell r="F951" t="str">
            <v>ITE, OBI</v>
          </cell>
          <cell r="G951">
            <v>24</v>
          </cell>
          <cell r="H951">
            <v>2</v>
          </cell>
          <cell r="I951" t="str">
            <v>EUR</v>
          </cell>
          <cell r="J951">
            <v>489.17</v>
          </cell>
          <cell r="K951" t="str">
            <v>PZ</v>
          </cell>
          <cell r="L951" t="str">
            <v>000000000000441011</v>
          </cell>
        </row>
        <row r="952">
          <cell r="A952">
            <v>441040</v>
          </cell>
          <cell r="B952" t="str">
            <v>ITE 360           18 kg SE</v>
          </cell>
          <cell r="D952">
            <v>18</v>
          </cell>
          <cell r="E952" t="str">
            <v>A</v>
          </cell>
          <cell r="F952" t="str">
            <v>ITE, OBI</v>
          </cell>
          <cell r="G952">
            <v>24</v>
          </cell>
          <cell r="H952">
            <v>2</v>
          </cell>
          <cell r="I952" t="str">
            <v>EUR</v>
          </cell>
          <cell r="J952">
            <v>52.64</v>
          </cell>
          <cell r="K952" t="str">
            <v>PZ</v>
          </cell>
          <cell r="L952" t="str">
            <v>000000000000441040</v>
          </cell>
        </row>
        <row r="953">
          <cell r="A953">
            <v>441600</v>
          </cell>
          <cell r="B953" t="str">
            <v>ITE 600               SF</v>
          </cell>
          <cell r="D953">
            <v>1000</v>
          </cell>
          <cell r="E953" t="str">
            <v>A</v>
          </cell>
          <cell r="F953" t="str">
            <v>ITE, OBI</v>
          </cell>
          <cell r="G953">
            <v>24</v>
          </cell>
          <cell r="H953">
            <v>2</v>
          </cell>
          <cell r="I953" t="str">
            <v>EUR</v>
          </cell>
          <cell r="J953">
            <v>2230.66</v>
          </cell>
          <cell r="K953" t="str">
            <v>TM</v>
          </cell>
          <cell r="L953" t="str">
            <v>000000000000441600</v>
          </cell>
        </row>
        <row r="954">
          <cell r="A954">
            <v>441611</v>
          </cell>
          <cell r="B954" t="str">
            <v>ITE 600          KG 180 FS</v>
          </cell>
          <cell r="D954">
            <v>180</v>
          </cell>
          <cell r="E954" t="str">
            <v>A</v>
          </cell>
          <cell r="F954" t="str">
            <v>ITE, OBI</v>
          </cell>
          <cell r="G954">
            <v>24</v>
          </cell>
          <cell r="H954">
            <v>2</v>
          </cell>
          <cell r="I954" t="str">
            <v>EUR</v>
          </cell>
          <cell r="J954">
            <v>524.84</v>
          </cell>
          <cell r="K954" t="str">
            <v>PZ</v>
          </cell>
          <cell r="L954" t="str">
            <v>000000000000441611</v>
          </cell>
        </row>
        <row r="955">
          <cell r="A955">
            <v>450000</v>
          </cell>
          <cell r="B955" t="str">
            <v>OBI 10                  KG</v>
          </cell>
          <cell r="D955">
            <v>1000</v>
          </cell>
          <cell r="E955" t="str">
            <v>A</v>
          </cell>
          <cell r="F955" t="str">
            <v>ITE, OBI</v>
          </cell>
          <cell r="G955">
            <v>24</v>
          </cell>
          <cell r="H955">
            <v>2</v>
          </cell>
          <cell r="I955" t="str">
            <v>EUR</v>
          </cell>
          <cell r="J955">
            <v>2550.66</v>
          </cell>
          <cell r="K955" t="str">
            <v>TM</v>
          </cell>
          <cell r="L955" t="str">
            <v>000000000000450000</v>
          </cell>
        </row>
        <row r="956">
          <cell r="A956">
            <v>450011</v>
          </cell>
          <cell r="B956" t="str">
            <v>OBI 10           180 KG FS</v>
          </cell>
          <cell r="D956">
            <v>180</v>
          </cell>
          <cell r="E956" t="str">
            <v>A</v>
          </cell>
          <cell r="F956" t="str">
            <v>ITE, OBI</v>
          </cell>
          <cell r="G956">
            <v>24</v>
          </cell>
          <cell r="H956">
            <v>2</v>
          </cell>
          <cell r="I956" t="str">
            <v>EUR</v>
          </cell>
          <cell r="J956">
            <v>526.91</v>
          </cell>
          <cell r="K956" t="str">
            <v>PZ</v>
          </cell>
          <cell r="L956" t="str">
            <v>000000000000450011</v>
          </cell>
        </row>
        <row r="957">
          <cell r="A957">
            <v>450023</v>
          </cell>
          <cell r="B957" t="str">
            <v>OBI 10    850 KG CV</v>
          </cell>
          <cell r="D957">
            <v>850</v>
          </cell>
          <cell r="E957" t="str">
            <v>A</v>
          </cell>
          <cell r="F957" t="str">
            <v>ITE, OBI</v>
          </cell>
          <cell r="G957">
            <v>24</v>
          </cell>
          <cell r="H957">
            <v>2</v>
          </cell>
          <cell r="I957" t="str">
            <v>EUR</v>
          </cell>
          <cell r="J957">
            <v>2373.8000000000002</v>
          </cell>
          <cell r="K957" t="str">
            <v>PZ</v>
          </cell>
          <cell r="L957" t="str">
            <v>000000000000450023</v>
          </cell>
        </row>
        <row r="958">
          <cell r="A958">
            <v>450040</v>
          </cell>
          <cell r="B958" t="str">
            <v>OBI 10   KG.18</v>
          </cell>
          <cell r="D958">
            <v>18</v>
          </cell>
          <cell r="E958" t="str">
            <v>A</v>
          </cell>
          <cell r="F958" t="str">
            <v>ITE, OBI</v>
          </cell>
          <cell r="G958">
            <v>24</v>
          </cell>
          <cell r="H958">
            <v>2</v>
          </cell>
          <cell r="I958" t="str">
            <v>EUR</v>
          </cell>
          <cell r="J958">
            <v>56.28</v>
          </cell>
          <cell r="K958" t="str">
            <v>PZ</v>
          </cell>
          <cell r="L958" t="str">
            <v>000000000000450040</v>
          </cell>
        </row>
        <row r="959">
          <cell r="A959">
            <v>451000</v>
          </cell>
          <cell r="B959" t="str">
            <v>OBI 12                  KG</v>
          </cell>
          <cell r="D959">
            <v>1000</v>
          </cell>
          <cell r="E959" t="str">
            <v>A</v>
          </cell>
          <cell r="F959" t="str">
            <v>ITE, OBI</v>
          </cell>
          <cell r="G959">
            <v>24</v>
          </cell>
          <cell r="H959">
            <v>2</v>
          </cell>
          <cell r="I959" t="str">
            <v>EUR</v>
          </cell>
          <cell r="J959">
            <v>2020.66</v>
          </cell>
          <cell r="K959" t="str">
            <v>TM</v>
          </cell>
          <cell r="L959" t="str">
            <v>000000000000451000</v>
          </cell>
        </row>
        <row r="960">
          <cell r="A960">
            <v>451011</v>
          </cell>
          <cell r="B960" t="str">
            <v>OBI 12           180 KG FS</v>
          </cell>
          <cell r="D960">
            <v>180</v>
          </cell>
          <cell r="E960" t="str">
            <v>A</v>
          </cell>
          <cell r="F960" t="str">
            <v>ITE, OBI</v>
          </cell>
          <cell r="G960">
            <v>24</v>
          </cell>
          <cell r="H960">
            <v>2</v>
          </cell>
          <cell r="I960" t="str">
            <v>EUR</v>
          </cell>
          <cell r="J960">
            <v>515.84</v>
          </cell>
          <cell r="K960" t="str">
            <v>PZ</v>
          </cell>
          <cell r="L960" t="str">
            <v>000000000000451011</v>
          </cell>
        </row>
        <row r="961">
          <cell r="A961">
            <v>451023</v>
          </cell>
          <cell r="B961" t="str">
            <v>OBI 12    850 KG CV</v>
          </cell>
          <cell r="D961">
            <v>850</v>
          </cell>
          <cell r="E961" t="str">
            <v>A</v>
          </cell>
          <cell r="F961" t="str">
            <v>ITE, OBI</v>
          </cell>
          <cell r="G961">
            <v>24</v>
          </cell>
          <cell r="H961">
            <v>2</v>
          </cell>
          <cell r="I961" t="str">
            <v>EUR</v>
          </cell>
          <cell r="J961">
            <v>2365.3000000000002</v>
          </cell>
          <cell r="K961" t="str">
            <v>PZ</v>
          </cell>
          <cell r="L961" t="str">
            <v>000000000000451023</v>
          </cell>
        </row>
        <row r="962">
          <cell r="A962">
            <v>451040</v>
          </cell>
          <cell r="B962" t="str">
            <v>OBI 12   KG.18</v>
          </cell>
          <cell r="D962">
            <v>18</v>
          </cell>
          <cell r="E962" t="str">
            <v>A</v>
          </cell>
          <cell r="F962" t="str">
            <v>ITE, OBI</v>
          </cell>
          <cell r="G962">
            <v>24</v>
          </cell>
          <cell r="H962">
            <v>2</v>
          </cell>
          <cell r="I962" t="str">
            <v>EUR</v>
          </cell>
          <cell r="J962">
            <v>53.36</v>
          </cell>
          <cell r="K962" t="str">
            <v>PZ</v>
          </cell>
          <cell r="L962" t="str">
            <v>000000000000451040</v>
          </cell>
        </row>
        <row r="963">
          <cell r="A963">
            <v>452000</v>
          </cell>
          <cell r="B963" t="str">
            <v>AGIP OBI T 13             SF</v>
          </cell>
          <cell r="D963">
            <v>1000</v>
          </cell>
          <cell r="E963" t="str">
            <v>A</v>
          </cell>
          <cell r="F963" t="str">
            <v>ITE, OBI</v>
          </cell>
          <cell r="G963">
            <v>24</v>
          </cell>
          <cell r="H963">
            <v>2</v>
          </cell>
          <cell r="I963" t="str">
            <v>EUR</v>
          </cell>
          <cell r="J963">
            <v>888.44</v>
          </cell>
          <cell r="K963" t="str">
            <v>TM</v>
          </cell>
          <cell r="L963" t="str">
            <v>000000000000452000</v>
          </cell>
        </row>
        <row r="964">
          <cell r="A964">
            <v>452011</v>
          </cell>
          <cell r="B964" t="str">
            <v>AGIP OBI T 13      KG 180 FS</v>
          </cell>
          <cell r="D964">
            <v>180</v>
          </cell>
          <cell r="E964" t="str">
            <v>A</v>
          </cell>
          <cell r="F964" t="str">
            <v>ITE, OBI</v>
          </cell>
          <cell r="G964">
            <v>24</v>
          </cell>
          <cell r="H964">
            <v>2</v>
          </cell>
          <cell r="I964" t="str">
            <v>EUR</v>
          </cell>
          <cell r="J964">
            <v>460.04</v>
          </cell>
          <cell r="K964" t="str">
            <v>PZ</v>
          </cell>
          <cell r="L964" t="str">
            <v>000000000000452011</v>
          </cell>
        </row>
        <row r="965">
          <cell r="A965">
            <v>452023</v>
          </cell>
          <cell r="B965" t="str">
            <v>OBI T 13  850 KG CV</v>
          </cell>
          <cell r="D965">
            <v>850</v>
          </cell>
          <cell r="E965" t="str">
            <v>A</v>
          </cell>
          <cell r="F965" t="str">
            <v>ITE, OBI</v>
          </cell>
          <cell r="G965">
            <v>24</v>
          </cell>
          <cell r="H965">
            <v>2</v>
          </cell>
          <cell r="I965" t="str">
            <v>EUR</v>
          </cell>
          <cell r="J965">
            <v>1583.35</v>
          </cell>
          <cell r="K965" t="str">
            <v>PZ</v>
          </cell>
          <cell r="L965" t="str">
            <v>000000000000452023</v>
          </cell>
        </row>
        <row r="966">
          <cell r="A966">
            <v>452040</v>
          </cell>
          <cell r="B966" t="str">
            <v>AGIP OBI T 13  KG.18</v>
          </cell>
          <cell r="D966">
            <v>18</v>
          </cell>
          <cell r="E966" t="str">
            <v>A</v>
          </cell>
          <cell r="F966" t="str">
            <v>ITE, OBI</v>
          </cell>
          <cell r="G966">
            <v>24</v>
          </cell>
          <cell r="H966">
            <v>2</v>
          </cell>
          <cell r="I966" t="str">
            <v>EUR</v>
          </cell>
          <cell r="J966">
            <v>47.39</v>
          </cell>
          <cell r="K966" t="str">
            <v>PZ</v>
          </cell>
          <cell r="L966" t="str">
            <v>000000000000452040</v>
          </cell>
        </row>
        <row r="967">
          <cell r="A967">
            <v>460300</v>
          </cell>
          <cell r="B967" t="str">
            <v>ECO GREASE/0            SF</v>
          </cell>
          <cell r="D967">
            <v>1000</v>
          </cell>
          <cell r="E967" t="str">
            <v>P</v>
          </cell>
          <cell r="F967" t="str">
            <v>GRASSI INDUSTRIA</v>
          </cell>
          <cell r="G967">
            <v>23</v>
          </cell>
          <cell r="H967">
            <v>2</v>
          </cell>
          <cell r="I967" t="str">
            <v>EUR</v>
          </cell>
          <cell r="J967">
            <v>2508.94</v>
          </cell>
          <cell r="K967" t="str">
            <v>TM</v>
          </cell>
          <cell r="L967" t="str">
            <v>000000000000460300</v>
          </cell>
        </row>
        <row r="968">
          <cell r="A968">
            <v>460325</v>
          </cell>
          <cell r="B968" t="str">
            <v>ECO GREASE/0  180 KG    FS</v>
          </cell>
          <cell r="D968">
            <v>180</v>
          </cell>
          <cell r="E968" t="str">
            <v>P</v>
          </cell>
          <cell r="F968" t="str">
            <v>GRASSI INDUSTRIA</v>
          </cell>
          <cell r="G968">
            <v>23</v>
          </cell>
          <cell r="H968">
            <v>2</v>
          </cell>
          <cell r="I968" t="str">
            <v>EUR</v>
          </cell>
          <cell r="J968">
            <v>497.82</v>
          </cell>
          <cell r="K968" t="str">
            <v>PZ</v>
          </cell>
          <cell r="L968" t="str">
            <v>000000000000460325</v>
          </cell>
        </row>
        <row r="969">
          <cell r="A969">
            <v>460354</v>
          </cell>
          <cell r="B969" t="str">
            <v>ECO GREASE/0            SE</v>
          </cell>
          <cell r="D969">
            <v>18</v>
          </cell>
          <cell r="E969" t="str">
            <v>P</v>
          </cell>
          <cell r="F969" t="str">
            <v>GRASSI INDUSTRIA</v>
          </cell>
          <cell r="G969">
            <v>23</v>
          </cell>
          <cell r="H969">
            <v>2</v>
          </cell>
          <cell r="I969" t="str">
            <v>EUR</v>
          </cell>
          <cell r="J969">
            <v>53.36</v>
          </cell>
          <cell r="K969" t="str">
            <v>PZ</v>
          </cell>
          <cell r="L969" t="str">
            <v>000000000000460354</v>
          </cell>
        </row>
        <row r="970">
          <cell r="A970">
            <v>460500</v>
          </cell>
          <cell r="B970" t="str">
            <v>GREASE CC 2             SF</v>
          </cell>
          <cell r="D970">
            <v>1000</v>
          </cell>
          <cell r="E970" t="str">
            <v>P</v>
          </cell>
          <cell r="F970" t="str">
            <v>GRASSI INDUSTRIA</v>
          </cell>
          <cell r="G970">
            <v>23</v>
          </cell>
          <cell r="H970">
            <v>2</v>
          </cell>
          <cell r="I970" t="str">
            <v>EUR</v>
          </cell>
          <cell r="J970">
            <v>2131.84</v>
          </cell>
          <cell r="K970" t="str">
            <v>TM</v>
          </cell>
          <cell r="L970" t="str">
            <v>000000000000460500</v>
          </cell>
        </row>
        <row r="971">
          <cell r="A971">
            <v>460525</v>
          </cell>
          <cell r="B971" t="str">
            <v>GREASE CC 2      KG 180 FS</v>
          </cell>
          <cell r="D971">
            <v>180</v>
          </cell>
          <cell r="E971" t="str">
            <v>P</v>
          </cell>
          <cell r="F971" t="str">
            <v>GRASSI INDUSTRIA</v>
          </cell>
          <cell r="G971">
            <v>23</v>
          </cell>
          <cell r="H971">
            <v>2</v>
          </cell>
          <cell r="I971" t="str">
            <v>EUR</v>
          </cell>
          <cell r="J971">
            <v>429.94</v>
          </cell>
          <cell r="K971" t="str">
            <v>PZ</v>
          </cell>
          <cell r="L971" t="str">
            <v>000000000000460525</v>
          </cell>
        </row>
        <row r="972">
          <cell r="A972">
            <v>460554</v>
          </cell>
          <cell r="B972" t="str">
            <v>GREASE CC 2       KG 18 SE</v>
          </cell>
          <cell r="D972">
            <v>18</v>
          </cell>
          <cell r="E972" t="str">
            <v>P</v>
          </cell>
          <cell r="F972" t="str">
            <v>GRASSI INDUSTRIA</v>
          </cell>
          <cell r="G972">
            <v>23</v>
          </cell>
          <cell r="H972">
            <v>2</v>
          </cell>
          <cell r="I972" t="str">
            <v>EUR</v>
          </cell>
          <cell r="J972">
            <v>46.57</v>
          </cell>
          <cell r="K972" t="str">
            <v>PZ</v>
          </cell>
          <cell r="L972" t="str">
            <v>000000000000460554</v>
          </cell>
        </row>
        <row r="973">
          <cell r="A973">
            <v>460600</v>
          </cell>
          <cell r="B973" t="str">
            <v>GREASE CC 3             SF</v>
          </cell>
          <cell r="D973">
            <v>1000</v>
          </cell>
          <cell r="E973" t="str">
            <v>P</v>
          </cell>
          <cell r="F973" t="str">
            <v>GRASSI INDUSTRIA</v>
          </cell>
          <cell r="G973">
            <v>23</v>
          </cell>
          <cell r="H973">
            <v>2</v>
          </cell>
          <cell r="I973" t="str">
            <v>EUR</v>
          </cell>
          <cell r="J973">
            <v>2066.04</v>
          </cell>
          <cell r="K973" t="str">
            <v>TM</v>
          </cell>
          <cell r="L973" t="str">
            <v>000000000000460600</v>
          </cell>
        </row>
        <row r="974">
          <cell r="A974">
            <v>460625</v>
          </cell>
          <cell r="B974" t="str">
            <v>GREASE CC 3       KG 180 FS</v>
          </cell>
          <cell r="D974">
            <v>180</v>
          </cell>
          <cell r="E974" t="str">
            <v>P</v>
          </cell>
          <cell r="F974" t="str">
            <v>GRASSI INDUSTRIA</v>
          </cell>
          <cell r="G974">
            <v>23</v>
          </cell>
          <cell r="H974">
            <v>2</v>
          </cell>
          <cell r="I974" t="str">
            <v>EUR</v>
          </cell>
          <cell r="J974">
            <v>418.1</v>
          </cell>
          <cell r="K974" t="str">
            <v>PZ</v>
          </cell>
          <cell r="L974" t="str">
            <v>000000000000460625</v>
          </cell>
        </row>
        <row r="975">
          <cell r="A975">
            <v>460654</v>
          </cell>
          <cell r="B975" t="str">
            <v>GREASE CC 3       KG 18 SE</v>
          </cell>
          <cell r="D975">
            <v>18</v>
          </cell>
          <cell r="E975" t="str">
            <v>P</v>
          </cell>
          <cell r="F975" t="str">
            <v>GRASSI INDUSTRIA</v>
          </cell>
          <cell r="G975">
            <v>23</v>
          </cell>
          <cell r="H975">
            <v>2</v>
          </cell>
          <cell r="I975" t="str">
            <v>EUR</v>
          </cell>
          <cell r="J975">
            <v>45.39</v>
          </cell>
          <cell r="K975" t="str">
            <v>PZ</v>
          </cell>
          <cell r="L975" t="str">
            <v>000000000000460654</v>
          </cell>
        </row>
        <row r="976">
          <cell r="A976">
            <v>460700</v>
          </cell>
          <cell r="B976" t="str">
            <v>GREASE CC 4             SF</v>
          </cell>
          <cell r="D976">
            <v>1000</v>
          </cell>
          <cell r="E976" t="str">
            <v>P</v>
          </cell>
          <cell r="F976" t="str">
            <v>GRASSI INDUSTRIA</v>
          </cell>
          <cell r="G976">
            <v>23</v>
          </cell>
          <cell r="H976">
            <v>2</v>
          </cell>
          <cell r="I976" t="str">
            <v>EUR</v>
          </cell>
          <cell r="J976">
            <v>2087.4899999999998</v>
          </cell>
          <cell r="K976" t="str">
            <v>TM</v>
          </cell>
          <cell r="L976" t="str">
            <v>000000000000460700</v>
          </cell>
        </row>
        <row r="977">
          <cell r="A977">
            <v>460725</v>
          </cell>
          <cell r="B977" t="str">
            <v>GREASE CC 4      KG 180 FS</v>
          </cell>
          <cell r="D977">
            <v>180</v>
          </cell>
          <cell r="E977" t="str">
            <v>P</v>
          </cell>
          <cell r="F977" t="str">
            <v>GRASSI INDUSTRIA</v>
          </cell>
          <cell r="G977">
            <v>23</v>
          </cell>
          <cell r="H977">
            <v>2</v>
          </cell>
          <cell r="I977" t="str">
            <v>EUR</v>
          </cell>
          <cell r="J977">
            <v>421.96</v>
          </cell>
          <cell r="K977" t="str">
            <v>PZ</v>
          </cell>
          <cell r="L977" t="str">
            <v>000000000000460725</v>
          </cell>
        </row>
        <row r="978">
          <cell r="A978">
            <v>462300</v>
          </cell>
          <cell r="B978" t="str">
            <v>GREASE MU EP 2/U       SF</v>
          </cell>
          <cell r="D978">
            <v>1000</v>
          </cell>
          <cell r="E978" t="str">
            <v>P</v>
          </cell>
          <cell r="F978" t="str">
            <v>GRASSI INDUSTRIA</v>
          </cell>
          <cell r="G978">
            <v>23</v>
          </cell>
          <cell r="H978">
            <v>2</v>
          </cell>
          <cell r="I978" t="str">
            <v>EUR</v>
          </cell>
          <cell r="J978">
            <v>2587.11</v>
          </cell>
          <cell r="K978" t="str">
            <v>TM</v>
          </cell>
          <cell r="L978" t="str">
            <v>000000000000462300</v>
          </cell>
        </row>
        <row r="979">
          <cell r="A979">
            <v>462325</v>
          </cell>
          <cell r="B979" t="str">
            <v>GREASE MU EP 2/U 180 KG  FS</v>
          </cell>
          <cell r="D979">
            <v>180</v>
          </cell>
          <cell r="E979" t="str">
            <v>P</v>
          </cell>
          <cell r="F979" t="str">
            <v>GRASSI INDUSTRIA</v>
          </cell>
          <cell r="G979">
            <v>23</v>
          </cell>
          <cell r="H979">
            <v>2</v>
          </cell>
          <cell r="I979" t="str">
            <v>EUR</v>
          </cell>
          <cell r="J979">
            <v>531.4</v>
          </cell>
          <cell r="K979" t="str">
            <v>PZ</v>
          </cell>
          <cell r="L979" t="str">
            <v>000000000000462325</v>
          </cell>
        </row>
        <row r="980">
          <cell r="A980">
            <v>462500</v>
          </cell>
          <cell r="B980" t="str">
            <v>GREASE MU 2             SF</v>
          </cell>
          <cell r="D980">
            <v>1000</v>
          </cell>
          <cell r="E980" t="str">
            <v>P</v>
          </cell>
          <cell r="F980" t="str">
            <v>GRASSI INDUSTRIA</v>
          </cell>
          <cell r="G980">
            <v>23</v>
          </cell>
          <cell r="H980">
            <v>2</v>
          </cell>
          <cell r="I980" t="str">
            <v>EUR</v>
          </cell>
          <cell r="J980">
            <v>2234.0500000000002</v>
          </cell>
          <cell r="K980" t="str">
            <v>TM</v>
          </cell>
          <cell r="L980" t="str">
            <v>000000000000462500</v>
          </cell>
        </row>
        <row r="981">
          <cell r="A981">
            <v>462525</v>
          </cell>
          <cell r="B981" t="str">
            <v>GREASE MU 2      KG 180 FS</v>
          </cell>
          <cell r="D981">
            <v>180</v>
          </cell>
          <cell r="E981" t="str">
            <v>P</v>
          </cell>
          <cell r="F981" t="str">
            <v>GRASSI INDUSTRIA</v>
          </cell>
          <cell r="G981">
            <v>23</v>
          </cell>
          <cell r="H981">
            <v>2</v>
          </cell>
          <cell r="I981" t="str">
            <v>EUR</v>
          </cell>
          <cell r="J981">
            <v>467.82</v>
          </cell>
          <cell r="K981" t="str">
            <v>PZ</v>
          </cell>
          <cell r="L981" t="str">
            <v>000000000000462525</v>
          </cell>
        </row>
        <row r="982">
          <cell r="A982">
            <v>462554</v>
          </cell>
          <cell r="B982" t="str">
            <v>GREASE MU 2       KG 18 SE</v>
          </cell>
          <cell r="D982">
            <v>18</v>
          </cell>
          <cell r="E982" t="str">
            <v>P</v>
          </cell>
          <cell r="F982" t="str">
            <v>GRASSI INDUSTRIA</v>
          </cell>
          <cell r="G982">
            <v>23</v>
          </cell>
          <cell r="H982">
            <v>2</v>
          </cell>
          <cell r="I982" t="str">
            <v>EUR</v>
          </cell>
          <cell r="J982">
            <v>48.41</v>
          </cell>
          <cell r="K982" t="str">
            <v>PZ</v>
          </cell>
          <cell r="L982" t="str">
            <v>000000000000462554</v>
          </cell>
        </row>
        <row r="983">
          <cell r="A983">
            <v>462600</v>
          </cell>
          <cell r="B983" t="str">
            <v>GREASE MU 3             SF</v>
          </cell>
          <cell r="D983">
            <v>1000</v>
          </cell>
          <cell r="E983" t="str">
            <v>P</v>
          </cell>
          <cell r="F983" t="str">
            <v>GRASSI INDUSTRIA</v>
          </cell>
          <cell r="G983">
            <v>23</v>
          </cell>
          <cell r="H983">
            <v>2</v>
          </cell>
          <cell r="I983" t="str">
            <v>EUR</v>
          </cell>
          <cell r="J983">
            <v>2366.27</v>
          </cell>
          <cell r="K983" t="str">
            <v>TM</v>
          </cell>
          <cell r="L983" t="str">
            <v>000000000000462600</v>
          </cell>
        </row>
        <row r="984">
          <cell r="A984">
            <v>462625</v>
          </cell>
          <cell r="B984" t="str">
            <v>GREASE MU 3      KG 180 FS</v>
          </cell>
          <cell r="D984">
            <v>180</v>
          </cell>
          <cell r="E984" t="str">
            <v>P</v>
          </cell>
          <cell r="F984" t="str">
            <v>GRASSI INDUSTRIA</v>
          </cell>
          <cell r="G984">
            <v>23</v>
          </cell>
          <cell r="H984">
            <v>2</v>
          </cell>
          <cell r="I984" t="str">
            <v>EUR</v>
          </cell>
          <cell r="J984">
            <v>491.61</v>
          </cell>
          <cell r="K984" t="str">
            <v>PZ</v>
          </cell>
          <cell r="L984" t="str">
            <v>000000000000462625</v>
          </cell>
        </row>
        <row r="985">
          <cell r="A985">
            <v>462654</v>
          </cell>
          <cell r="B985" t="str">
            <v>GREASE MU 3       KG 18 SE</v>
          </cell>
          <cell r="D985">
            <v>18</v>
          </cell>
          <cell r="E985" t="str">
            <v>P</v>
          </cell>
          <cell r="F985" t="str">
            <v>GRASSI INDUSTRIA</v>
          </cell>
          <cell r="G985">
            <v>23</v>
          </cell>
          <cell r="H985">
            <v>2</v>
          </cell>
          <cell r="I985" t="str">
            <v>EUR</v>
          </cell>
          <cell r="J985">
            <v>50.79</v>
          </cell>
          <cell r="K985" t="str">
            <v>PZ</v>
          </cell>
          <cell r="L985" t="str">
            <v>000000000000462654</v>
          </cell>
        </row>
        <row r="986">
          <cell r="A986">
            <v>463200</v>
          </cell>
          <cell r="B986" t="str">
            <v>GR MU/EP 2 TA SF</v>
          </cell>
          <cell r="D986">
            <v>1000</v>
          </cell>
          <cell r="E986" t="str">
            <v>A</v>
          </cell>
          <cell r="F986" t="str">
            <v>GRASSI INDUSTRIA</v>
          </cell>
          <cell r="G986">
            <v>23</v>
          </cell>
          <cell r="H986">
            <v>2</v>
          </cell>
          <cell r="I986" t="str">
            <v>EUR</v>
          </cell>
          <cell r="J986">
            <v>4451.21</v>
          </cell>
          <cell r="K986" t="str">
            <v>TM</v>
          </cell>
          <cell r="L986" t="str">
            <v>000000000000463200</v>
          </cell>
        </row>
        <row r="987">
          <cell r="A987">
            <v>463500</v>
          </cell>
          <cell r="B987" t="str">
            <v>GREASE MU EP 0          SF</v>
          </cell>
          <cell r="D987">
            <v>1000</v>
          </cell>
          <cell r="E987" t="str">
            <v>P</v>
          </cell>
          <cell r="F987" t="str">
            <v>GRASSI INDUSTRIA</v>
          </cell>
          <cell r="G987">
            <v>23</v>
          </cell>
          <cell r="H987">
            <v>2</v>
          </cell>
          <cell r="I987" t="str">
            <v>EUR</v>
          </cell>
          <cell r="J987">
            <v>2325.19</v>
          </cell>
          <cell r="K987" t="str">
            <v>TM</v>
          </cell>
          <cell r="L987" t="str">
            <v>000000000000463500</v>
          </cell>
        </row>
        <row r="988">
          <cell r="A988">
            <v>463525</v>
          </cell>
          <cell r="B988" t="str">
            <v>GREASE MU EP 0 KG 180   FS</v>
          </cell>
          <cell r="D988">
            <v>180</v>
          </cell>
          <cell r="E988" t="str">
            <v>P</v>
          </cell>
          <cell r="F988" t="str">
            <v>GRASSI INDUSTRIA</v>
          </cell>
          <cell r="G988">
            <v>23</v>
          </cell>
          <cell r="H988">
            <v>2</v>
          </cell>
          <cell r="I988" t="str">
            <v>EUR</v>
          </cell>
          <cell r="J988">
            <v>484.22</v>
          </cell>
          <cell r="K988" t="str">
            <v>PZ</v>
          </cell>
          <cell r="L988" t="str">
            <v>000000000000463525</v>
          </cell>
        </row>
        <row r="989">
          <cell r="A989">
            <v>463554</v>
          </cell>
          <cell r="B989" t="str">
            <v>GREASE MU EP 0 18 KG    SE</v>
          </cell>
          <cell r="D989">
            <v>18</v>
          </cell>
          <cell r="E989" t="str">
            <v>P</v>
          </cell>
          <cell r="F989" t="str">
            <v>GRASSI INDUSTRIA</v>
          </cell>
          <cell r="G989">
            <v>23</v>
          </cell>
          <cell r="H989">
            <v>2</v>
          </cell>
          <cell r="I989" t="str">
            <v>EUR</v>
          </cell>
          <cell r="J989">
            <v>50.05</v>
          </cell>
          <cell r="K989" t="str">
            <v>PZ</v>
          </cell>
          <cell r="L989" t="str">
            <v>000000000000463554</v>
          </cell>
        </row>
        <row r="990">
          <cell r="A990">
            <v>463600</v>
          </cell>
          <cell r="B990" t="str">
            <v>GREASE MU EP 1          SF</v>
          </cell>
          <cell r="D990">
            <v>1000</v>
          </cell>
          <cell r="E990" t="str">
            <v>P</v>
          </cell>
          <cell r="F990" t="str">
            <v>GRASSI INDUSTRIA</v>
          </cell>
          <cell r="G990">
            <v>23</v>
          </cell>
          <cell r="H990">
            <v>2</v>
          </cell>
          <cell r="I990" t="str">
            <v>EUR</v>
          </cell>
          <cell r="J990">
            <v>2368.64</v>
          </cell>
          <cell r="K990" t="str">
            <v>TM</v>
          </cell>
          <cell r="L990" t="str">
            <v>000000000000463600</v>
          </cell>
        </row>
        <row r="991">
          <cell r="A991">
            <v>463625</v>
          </cell>
          <cell r="B991" t="str">
            <v>GREASE MU EP 1 KG 180   FS</v>
          </cell>
          <cell r="D991">
            <v>180</v>
          </cell>
          <cell r="E991" t="str">
            <v>P</v>
          </cell>
          <cell r="F991" t="str">
            <v>GRASSI INDUSTRIA</v>
          </cell>
          <cell r="G991">
            <v>23</v>
          </cell>
          <cell r="H991">
            <v>2</v>
          </cell>
          <cell r="I991" t="str">
            <v>EUR</v>
          </cell>
          <cell r="J991">
            <v>492.13</v>
          </cell>
          <cell r="K991" t="str">
            <v>PZ</v>
          </cell>
          <cell r="L991" t="str">
            <v>000000000000463625</v>
          </cell>
        </row>
        <row r="992">
          <cell r="A992">
            <v>463654</v>
          </cell>
          <cell r="B992" t="str">
            <v>GREASE MU EP 1 18 KG    SE</v>
          </cell>
          <cell r="D992">
            <v>18</v>
          </cell>
          <cell r="E992" t="str">
            <v>P</v>
          </cell>
          <cell r="F992" t="str">
            <v>GRASSI INDUSTRIA</v>
          </cell>
          <cell r="G992">
            <v>23</v>
          </cell>
          <cell r="H992">
            <v>2</v>
          </cell>
          <cell r="I992" t="str">
            <v>EUR</v>
          </cell>
          <cell r="J992">
            <v>50.84</v>
          </cell>
          <cell r="K992" t="str">
            <v>PZ</v>
          </cell>
          <cell r="L992" t="str">
            <v>000000000000463654</v>
          </cell>
        </row>
        <row r="993">
          <cell r="A993">
            <v>463700</v>
          </cell>
          <cell r="B993" t="str">
            <v>GREASE MU EP 2          SF</v>
          </cell>
          <cell r="D993">
            <v>1000</v>
          </cell>
          <cell r="E993" t="str">
            <v>P</v>
          </cell>
          <cell r="F993" t="str">
            <v>GRASSI INDUSTRIA</v>
          </cell>
          <cell r="G993">
            <v>23</v>
          </cell>
          <cell r="H993">
            <v>2</v>
          </cell>
          <cell r="I993" t="str">
            <v>EUR</v>
          </cell>
          <cell r="J993">
            <v>2471.54</v>
          </cell>
          <cell r="K993" t="str">
            <v>TM</v>
          </cell>
          <cell r="L993" t="str">
            <v>000000000000463700</v>
          </cell>
        </row>
        <row r="994">
          <cell r="A994">
            <v>463725</v>
          </cell>
          <cell r="B994" t="str">
            <v>GREASE MU EP 2 KG 180   FS</v>
          </cell>
          <cell r="D994">
            <v>180</v>
          </cell>
          <cell r="E994" t="str">
            <v>P</v>
          </cell>
          <cell r="F994" t="str">
            <v>GRASSI INDUSTRIA</v>
          </cell>
          <cell r="G994">
            <v>23</v>
          </cell>
          <cell r="H994">
            <v>2</v>
          </cell>
          <cell r="I994" t="str">
            <v>EUR</v>
          </cell>
          <cell r="J994">
            <v>510.57</v>
          </cell>
          <cell r="K994" t="str">
            <v>PZ</v>
          </cell>
          <cell r="L994" t="str">
            <v>000000000000463725</v>
          </cell>
        </row>
        <row r="995">
          <cell r="A995">
            <v>463754</v>
          </cell>
          <cell r="B995" t="str">
            <v>GREASE MU EP 2 KG 18    SE</v>
          </cell>
          <cell r="D995">
            <v>18</v>
          </cell>
          <cell r="E995" t="str">
            <v>P</v>
          </cell>
          <cell r="F995" t="str">
            <v>GRASSI INDUSTRIA</v>
          </cell>
          <cell r="G995">
            <v>23</v>
          </cell>
          <cell r="H995">
            <v>2</v>
          </cell>
          <cell r="I995" t="str">
            <v>EUR</v>
          </cell>
          <cell r="J995">
            <v>52.69</v>
          </cell>
          <cell r="K995" t="str">
            <v>PZ</v>
          </cell>
          <cell r="L995" t="str">
            <v>000000000000463754</v>
          </cell>
        </row>
        <row r="996">
          <cell r="A996">
            <v>463776</v>
          </cell>
          <cell r="B996" t="str">
            <v>GREASE MU EP 2  KG 5    SE</v>
          </cell>
          <cell r="D996">
            <v>5</v>
          </cell>
          <cell r="E996" t="str">
            <v>P</v>
          </cell>
          <cell r="F996" t="str">
            <v>GRASSI INDUSTRIA</v>
          </cell>
          <cell r="G996">
            <v>23</v>
          </cell>
          <cell r="H996">
            <v>2</v>
          </cell>
          <cell r="I996" t="str">
            <v>EUR</v>
          </cell>
          <cell r="J996">
            <v>17.29</v>
          </cell>
          <cell r="K996" t="str">
            <v>PZ</v>
          </cell>
          <cell r="L996" t="str">
            <v>000000000000463776</v>
          </cell>
        </row>
        <row r="997">
          <cell r="A997">
            <v>463800</v>
          </cell>
          <cell r="B997" t="str">
            <v>GREASE MU EP 3          SF</v>
          </cell>
          <cell r="D997">
            <v>1000</v>
          </cell>
          <cell r="E997" t="str">
            <v>P</v>
          </cell>
          <cell r="F997" t="str">
            <v>GRASSI INDUSTRIA</v>
          </cell>
          <cell r="G997">
            <v>23</v>
          </cell>
          <cell r="H997">
            <v>2</v>
          </cell>
          <cell r="I997" t="str">
            <v>EUR</v>
          </cell>
          <cell r="J997">
            <v>2558.2800000000002</v>
          </cell>
          <cell r="K997" t="str">
            <v>TM</v>
          </cell>
          <cell r="L997" t="str">
            <v>000000000000463800</v>
          </cell>
        </row>
        <row r="998">
          <cell r="A998">
            <v>463825</v>
          </cell>
          <cell r="B998" t="str">
            <v>GREASE MU EP 3 KG 180   FS</v>
          </cell>
          <cell r="D998">
            <v>180</v>
          </cell>
          <cell r="E998" t="str">
            <v>P</v>
          </cell>
          <cell r="F998" t="str">
            <v>GRASSI INDUSTRIA</v>
          </cell>
          <cell r="G998">
            <v>23</v>
          </cell>
          <cell r="H998">
            <v>2</v>
          </cell>
          <cell r="I998" t="str">
            <v>EUR</v>
          </cell>
          <cell r="J998">
            <v>526.17999999999995</v>
          </cell>
          <cell r="K998" t="str">
            <v>PZ</v>
          </cell>
          <cell r="L998" t="str">
            <v>000000000000463825</v>
          </cell>
        </row>
        <row r="999">
          <cell r="A999">
            <v>463854</v>
          </cell>
          <cell r="B999" t="str">
            <v>GREASE MU EP 3 KG 18    SE</v>
          </cell>
          <cell r="D999">
            <v>18</v>
          </cell>
          <cell r="E999" t="str">
            <v>P</v>
          </cell>
          <cell r="F999" t="str">
            <v>GRASSI INDUSTRIA</v>
          </cell>
          <cell r="G999">
            <v>23</v>
          </cell>
          <cell r="H999">
            <v>2</v>
          </cell>
          <cell r="I999" t="str">
            <v>EUR</v>
          </cell>
          <cell r="J999">
            <v>54.25</v>
          </cell>
          <cell r="K999" t="str">
            <v>PZ</v>
          </cell>
          <cell r="L999" t="str">
            <v>000000000000463854</v>
          </cell>
        </row>
        <row r="1000">
          <cell r="A1000">
            <v>464000</v>
          </cell>
          <cell r="B1000" t="str">
            <v>GREASE PV 2             KG</v>
          </cell>
          <cell r="D1000">
            <v>1000</v>
          </cell>
          <cell r="E1000" t="str">
            <v>P</v>
          </cell>
          <cell r="F1000" t="str">
            <v>GRASSI INDUSTRIA</v>
          </cell>
          <cell r="G1000">
            <v>23</v>
          </cell>
          <cell r="H1000">
            <v>2</v>
          </cell>
          <cell r="I1000" t="str">
            <v>EUR</v>
          </cell>
          <cell r="J1000">
            <v>2774.14</v>
          </cell>
          <cell r="K1000" t="str">
            <v>TM</v>
          </cell>
          <cell r="L1000" t="str">
            <v>000000000000464000</v>
          </cell>
        </row>
        <row r="1001">
          <cell r="A1001">
            <v>464025</v>
          </cell>
          <cell r="B1001" t="str">
            <v>GREASE PV 2    KG 180 FS</v>
          </cell>
          <cell r="D1001">
            <v>180</v>
          </cell>
          <cell r="E1001" t="str">
            <v>P</v>
          </cell>
          <cell r="F1001" t="str">
            <v>GRASSI INDUSTRIA</v>
          </cell>
          <cell r="G1001">
            <v>23</v>
          </cell>
          <cell r="H1001">
            <v>2</v>
          </cell>
          <cell r="I1001" t="str">
            <v>EUR</v>
          </cell>
          <cell r="J1001">
            <v>545.54999999999995</v>
          </cell>
          <cell r="K1001" t="str">
            <v>PZ</v>
          </cell>
          <cell r="L1001" t="str">
            <v>000000000000464025</v>
          </cell>
        </row>
        <row r="1002">
          <cell r="A1002">
            <v>464054</v>
          </cell>
          <cell r="B1002" t="str">
            <v>GREASE PV 2      kg 18  SE</v>
          </cell>
          <cell r="D1002">
            <v>18</v>
          </cell>
          <cell r="E1002" t="str">
            <v>P</v>
          </cell>
          <cell r="F1002" t="str">
            <v>GRASSI INDUSTRIA</v>
          </cell>
          <cell r="G1002">
            <v>23</v>
          </cell>
          <cell r="H1002">
            <v>2</v>
          </cell>
          <cell r="I1002" t="str">
            <v>EUR</v>
          </cell>
          <cell r="J1002">
            <v>58.46</v>
          </cell>
          <cell r="K1002" t="str">
            <v>PZ</v>
          </cell>
          <cell r="L1002" t="str">
            <v>000000000000464054</v>
          </cell>
        </row>
        <row r="1003">
          <cell r="A1003">
            <v>464118</v>
          </cell>
          <cell r="B1003" t="str">
            <v>GREASE PHT    185 KG FS</v>
          </cell>
          <cell r="D1003">
            <v>185</v>
          </cell>
          <cell r="E1003" t="str">
            <v>P</v>
          </cell>
          <cell r="F1003" t="str">
            <v>GRASSI INDUSTRIA</v>
          </cell>
          <cell r="G1003">
            <v>23</v>
          </cell>
          <cell r="H1003">
            <v>2</v>
          </cell>
          <cell r="I1003" t="str">
            <v>EUR</v>
          </cell>
          <cell r="J1003">
            <v>1210</v>
          </cell>
          <cell r="K1003" t="str">
            <v>PZ</v>
          </cell>
          <cell r="L1003" t="str">
            <v>000000000000464118</v>
          </cell>
          <cell r="N1003">
            <v>3.2711926</v>
          </cell>
          <cell r="O1003">
            <v>1210</v>
          </cell>
        </row>
        <row r="1004">
          <cell r="A1004">
            <v>464140</v>
          </cell>
          <cell r="B1004" t="str">
            <v>GREASE PHT    20 KG SE</v>
          </cell>
          <cell r="D1004">
            <v>20</v>
          </cell>
          <cell r="E1004" t="str">
            <v>P</v>
          </cell>
          <cell r="F1004" t="str">
            <v>GRASSI INDUSTRIA</v>
          </cell>
          <cell r="G1004">
            <v>23</v>
          </cell>
          <cell r="H1004">
            <v>2</v>
          </cell>
          <cell r="I1004" t="str">
            <v>EUR</v>
          </cell>
          <cell r="J1004">
            <v>131</v>
          </cell>
          <cell r="K1004" t="str">
            <v>PZ</v>
          </cell>
          <cell r="L1004" t="str">
            <v>000000000000464140</v>
          </cell>
          <cell r="N1004">
            <v>3.2711926</v>
          </cell>
          <cell r="O1004">
            <v>131</v>
          </cell>
        </row>
        <row r="1005">
          <cell r="A1005">
            <v>466000</v>
          </cell>
          <cell r="B1005" t="str">
            <v>GREASE  NF 2            SF</v>
          </cell>
          <cell r="D1005">
            <v>1000</v>
          </cell>
          <cell r="E1005" t="str">
            <v>P</v>
          </cell>
          <cell r="F1005" t="str">
            <v>GRASSI INDUSTRIA</v>
          </cell>
          <cell r="G1005">
            <v>23</v>
          </cell>
          <cell r="H1005">
            <v>2</v>
          </cell>
          <cell r="I1005" t="str">
            <v>EUR</v>
          </cell>
          <cell r="J1005">
            <v>2736.95</v>
          </cell>
          <cell r="K1005" t="str">
            <v>TM</v>
          </cell>
          <cell r="L1005" t="str">
            <v>000000000000466000</v>
          </cell>
        </row>
        <row r="1006">
          <cell r="A1006">
            <v>466025</v>
          </cell>
          <cell r="B1006" t="str">
            <v>GREASE NF 2      KG 180 FS</v>
          </cell>
          <cell r="D1006">
            <v>180</v>
          </cell>
          <cell r="E1006" t="str">
            <v>P</v>
          </cell>
          <cell r="F1006" t="str">
            <v>GRASSI INDUSTRIA</v>
          </cell>
          <cell r="G1006">
            <v>23</v>
          </cell>
          <cell r="H1006">
            <v>2</v>
          </cell>
          <cell r="I1006" t="str">
            <v>EUR</v>
          </cell>
          <cell r="J1006">
            <v>558.34</v>
          </cell>
          <cell r="K1006" t="str">
            <v>PZ</v>
          </cell>
          <cell r="L1006" t="str">
            <v>000000000000466025</v>
          </cell>
        </row>
        <row r="1007">
          <cell r="A1007">
            <v>466054</v>
          </cell>
          <cell r="B1007" t="str">
            <v>GREASE NF 2       kg 18 SE</v>
          </cell>
          <cell r="D1007">
            <v>18</v>
          </cell>
          <cell r="E1007" t="str">
            <v>P</v>
          </cell>
          <cell r="F1007" t="str">
            <v>GRASSI INDUSTRIA</v>
          </cell>
          <cell r="G1007">
            <v>23</v>
          </cell>
          <cell r="H1007">
            <v>2</v>
          </cell>
          <cell r="I1007" t="str">
            <v>EUR</v>
          </cell>
          <cell r="J1007">
            <v>57.46</v>
          </cell>
          <cell r="K1007" t="str">
            <v>PZ</v>
          </cell>
          <cell r="L1007" t="str">
            <v>000000000000466054</v>
          </cell>
        </row>
        <row r="1008">
          <cell r="A1008">
            <v>467200</v>
          </cell>
          <cell r="B1008" t="str">
            <v>GREASE SM 2             SF</v>
          </cell>
          <cell r="D1008">
            <v>1000</v>
          </cell>
          <cell r="E1008" t="str">
            <v>P</v>
          </cell>
          <cell r="F1008" t="str">
            <v>GRASSI INDUSTRIA</v>
          </cell>
          <cell r="G1008">
            <v>23</v>
          </cell>
          <cell r="H1008">
            <v>2</v>
          </cell>
          <cell r="I1008" t="str">
            <v>EUR</v>
          </cell>
          <cell r="J1008">
            <v>3648.85</v>
          </cell>
          <cell r="K1008" t="str">
            <v>TM</v>
          </cell>
          <cell r="L1008" t="str">
            <v>000000000000467200</v>
          </cell>
        </row>
        <row r="1009">
          <cell r="A1009">
            <v>467225</v>
          </cell>
          <cell r="B1009" t="str">
            <v>GREASE SM 2      KG 180 FS</v>
          </cell>
          <cell r="D1009">
            <v>180</v>
          </cell>
          <cell r="E1009" t="str">
            <v>P</v>
          </cell>
          <cell r="F1009" t="str">
            <v>GRASSI INDUSTRIA</v>
          </cell>
          <cell r="G1009">
            <v>23</v>
          </cell>
          <cell r="H1009">
            <v>2</v>
          </cell>
          <cell r="I1009" t="str">
            <v>EUR</v>
          </cell>
          <cell r="J1009">
            <v>722.48</v>
          </cell>
          <cell r="K1009" t="str">
            <v>PZ</v>
          </cell>
          <cell r="L1009" t="str">
            <v>000000000000467225</v>
          </cell>
        </row>
        <row r="1010">
          <cell r="A1010">
            <v>467254</v>
          </cell>
          <cell r="B1010" t="str">
            <v>GREASE SM 2       KG 18 SE</v>
          </cell>
          <cell r="D1010">
            <v>18</v>
          </cell>
          <cell r="E1010" t="str">
            <v>P</v>
          </cell>
          <cell r="F1010" t="str">
            <v>GRASSI INDUSTRIA</v>
          </cell>
          <cell r="G1010">
            <v>23</v>
          </cell>
          <cell r="H1010">
            <v>2</v>
          </cell>
          <cell r="I1010" t="str">
            <v>EUR</v>
          </cell>
          <cell r="J1010">
            <v>73.88</v>
          </cell>
          <cell r="K1010" t="str">
            <v>PZ</v>
          </cell>
          <cell r="L1010" t="str">
            <v>000000000000467254</v>
          </cell>
        </row>
        <row r="1011">
          <cell r="A1011">
            <v>467500</v>
          </cell>
          <cell r="B1011" t="str">
            <v>GREASE SLL/00    SF</v>
          </cell>
          <cell r="D1011">
            <v>1000</v>
          </cell>
          <cell r="E1011" t="str">
            <v>P</v>
          </cell>
          <cell r="F1011" t="str">
            <v>GRASSI INDUSTRIA</v>
          </cell>
          <cell r="G1011">
            <v>23</v>
          </cell>
          <cell r="H1011">
            <v>2</v>
          </cell>
          <cell r="I1011" t="str">
            <v>EUR</v>
          </cell>
          <cell r="J1011">
            <v>5472.65</v>
          </cell>
          <cell r="K1011" t="str">
            <v>TM</v>
          </cell>
          <cell r="L1011" t="str">
            <v>000000000000467500</v>
          </cell>
        </row>
        <row r="1012">
          <cell r="A1012">
            <v>467525</v>
          </cell>
          <cell r="B1012" t="str">
            <v>GREASE SLL/00 KG.180    FS</v>
          </cell>
          <cell r="D1012">
            <v>180</v>
          </cell>
          <cell r="E1012" t="str">
            <v>P</v>
          </cell>
          <cell r="F1012" t="str">
            <v>GRASSI INDUSTRIA</v>
          </cell>
          <cell r="G1012">
            <v>23</v>
          </cell>
          <cell r="H1012">
            <v>2</v>
          </cell>
          <cell r="I1012" t="str">
            <v>EUR</v>
          </cell>
          <cell r="J1012">
            <v>1031.28</v>
          </cell>
          <cell r="K1012" t="str">
            <v>PZ</v>
          </cell>
          <cell r="L1012" t="str">
            <v>000000000000467525</v>
          </cell>
        </row>
        <row r="1013">
          <cell r="A1013">
            <v>467554</v>
          </cell>
          <cell r="B1013" t="str">
            <v>GREASE SLL/00 KG.18     SE</v>
          </cell>
          <cell r="D1013">
            <v>18</v>
          </cell>
          <cell r="E1013" t="str">
            <v>P</v>
          </cell>
          <cell r="F1013" t="str">
            <v>GRASSI INDUSTRIA</v>
          </cell>
          <cell r="G1013">
            <v>23</v>
          </cell>
          <cell r="H1013">
            <v>2</v>
          </cell>
          <cell r="I1013" t="str">
            <v>EUR</v>
          </cell>
          <cell r="J1013">
            <v>106.71</v>
          </cell>
          <cell r="K1013" t="str">
            <v>PZ</v>
          </cell>
          <cell r="L1013" t="str">
            <v>000000000000467554</v>
          </cell>
        </row>
        <row r="1014">
          <cell r="A1014">
            <v>470200</v>
          </cell>
          <cell r="B1014" t="str">
            <v>GREASE NG 3             SF</v>
          </cell>
          <cell r="D1014">
            <v>1000</v>
          </cell>
          <cell r="E1014" t="str">
            <v>P</v>
          </cell>
          <cell r="F1014" t="str">
            <v>GRASSI INDUSTRIA</v>
          </cell>
          <cell r="G1014">
            <v>23</v>
          </cell>
          <cell r="H1014">
            <v>2</v>
          </cell>
          <cell r="I1014" t="str">
            <v>EUR</v>
          </cell>
          <cell r="J1014">
            <v>2021.2</v>
          </cell>
          <cell r="K1014" t="str">
            <v>TM</v>
          </cell>
          <cell r="L1014" t="str">
            <v>000000000000470200</v>
          </cell>
        </row>
        <row r="1015">
          <cell r="A1015">
            <v>470225</v>
          </cell>
          <cell r="B1015" t="str">
            <v>GREASE NG 3      KG 180 FS</v>
          </cell>
          <cell r="D1015">
            <v>180</v>
          </cell>
          <cell r="E1015" t="str">
            <v>P</v>
          </cell>
          <cell r="F1015" t="str">
            <v>GRASSI INDUSTRIA</v>
          </cell>
          <cell r="G1015">
            <v>23</v>
          </cell>
          <cell r="H1015">
            <v>2</v>
          </cell>
          <cell r="I1015" t="str">
            <v>EUR</v>
          </cell>
          <cell r="J1015">
            <v>410.02</v>
          </cell>
          <cell r="K1015" t="str">
            <v>PZ</v>
          </cell>
          <cell r="L1015" t="str">
            <v>000000000000470225</v>
          </cell>
        </row>
        <row r="1016">
          <cell r="A1016">
            <v>470254</v>
          </cell>
          <cell r="B1016" t="str">
            <v>GREASE NG 3       KG 18 SE</v>
          </cell>
          <cell r="D1016">
            <v>18</v>
          </cell>
          <cell r="E1016" t="str">
            <v>P</v>
          </cell>
          <cell r="F1016" t="str">
            <v>GRASSI INDUSTRIA</v>
          </cell>
          <cell r="G1016">
            <v>23</v>
          </cell>
          <cell r="H1016">
            <v>2</v>
          </cell>
          <cell r="I1016" t="str">
            <v>EUR</v>
          </cell>
          <cell r="J1016">
            <v>44.58</v>
          </cell>
          <cell r="K1016" t="str">
            <v>PZ</v>
          </cell>
          <cell r="L1016" t="str">
            <v>000000000000470254</v>
          </cell>
        </row>
        <row r="1017">
          <cell r="A1017">
            <v>471000</v>
          </cell>
          <cell r="B1017" t="str">
            <v>SAGUS 60   SF</v>
          </cell>
          <cell r="D1017">
            <v>1000</v>
          </cell>
          <cell r="E1017" t="str">
            <v>P</v>
          </cell>
          <cell r="F1017" t="str">
            <v>GRASSI INDUSTRIA</v>
          </cell>
          <cell r="G1017">
            <v>23</v>
          </cell>
          <cell r="H1017">
            <v>2</v>
          </cell>
          <cell r="I1017" t="str">
            <v>EUR</v>
          </cell>
          <cell r="J1017">
            <v>2494.8200000000002</v>
          </cell>
          <cell r="K1017" t="str">
            <v>TM</v>
          </cell>
          <cell r="L1017" t="str">
            <v>000000000000471000</v>
          </cell>
        </row>
        <row r="1018">
          <cell r="A1018">
            <v>471025</v>
          </cell>
          <cell r="B1018" t="str">
            <v>SAGUS 60         180 KG FS</v>
          </cell>
          <cell r="D1018">
            <v>180</v>
          </cell>
          <cell r="E1018" t="str">
            <v>P</v>
          </cell>
          <cell r="F1018" t="str">
            <v>GRASSI INDUSTRIA</v>
          </cell>
          <cell r="G1018">
            <v>23</v>
          </cell>
          <cell r="H1018">
            <v>2</v>
          </cell>
          <cell r="I1018" t="str">
            <v>EUR</v>
          </cell>
          <cell r="J1018">
            <v>495.28</v>
          </cell>
          <cell r="K1018" t="str">
            <v>PZ</v>
          </cell>
          <cell r="L1018" t="str">
            <v>000000000000471025</v>
          </cell>
        </row>
        <row r="1019">
          <cell r="A1019">
            <v>471054</v>
          </cell>
          <cell r="B1019" t="str">
            <v>SAGUS 60          20 LT SC</v>
          </cell>
          <cell r="D1019">
            <v>18</v>
          </cell>
          <cell r="E1019" t="str">
            <v>P</v>
          </cell>
          <cell r="F1019" t="str">
            <v>GRASSI INDUSTRIA</v>
          </cell>
          <cell r="G1019">
            <v>23</v>
          </cell>
          <cell r="H1019">
            <v>2</v>
          </cell>
          <cell r="I1019" t="str">
            <v>EUR</v>
          </cell>
          <cell r="J1019">
            <v>53.11</v>
          </cell>
          <cell r="K1019" t="str">
            <v>PZ</v>
          </cell>
          <cell r="L1019" t="str">
            <v>000000000000471054</v>
          </cell>
        </row>
        <row r="1020">
          <cell r="A1020">
            <v>485000</v>
          </cell>
          <cell r="B1020" t="str">
            <v>SIGMA TRUCKSINT TFE 5W30  SF</v>
          </cell>
          <cell r="D1020">
            <v>1000</v>
          </cell>
          <cell r="E1020" t="str">
            <v>A</v>
          </cell>
          <cell r="F1020" t="str">
            <v>SIGMA ULTRA TFE</v>
          </cell>
          <cell r="G1020">
            <v>4</v>
          </cell>
          <cell r="H1020">
            <v>2</v>
          </cell>
          <cell r="I1020" t="str">
            <v>EUR</v>
          </cell>
          <cell r="J1020">
            <v>4877.96</v>
          </cell>
          <cell r="K1020" t="str">
            <v>TM</v>
          </cell>
          <cell r="L1020" t="str">
            <v>000000000000485000</v>
          </cell>
        </row>
        <row r="1021">
          <cell r="A1021">
            <v>485010</v>
          </cell>
          <cell r="B1021" t="str">
            <v>SIGMA TRUCKSINT TFE 5W-30 180 KG  FS</v>
          </cell>
          <cell r="D1021">
            <v>180</v>
          </cell>
          <cell r="E1021" t="str">
            <v>A</v>
          </cell>
          <cell r="F1021" t="str">
            <v>SIGMA ULTRA TFE</v>
          </cell>
          <cell r="G1021">
            <v>4</v>
          </cell>
          <cell r="H1021">
            <v>2</v>
          </cell>
          <cell r="I1021" t="str">
            <v>EUR</v>
          </cell>
          <cell r="J1021">
            <v>936.89</v>
          </cell>
          <cell r="K1021" t="str">
            <v>PZ</v>
          </cell>
          <cell r="L1021" t="str">
            <v>000000000000485010</v>
          </cell>
        </row>
        <row r="1022">
          <cell r="A1022">
            <v>485023</v>
          </cell>
          <cell r="B1022" t="str">
            <v>SIGMA TRUCKSINT TFE 5W30 850 KG CV</v>
          </cell>
          <cell r="D1022">
            <v>850</v>
          </cell>
          <cell r="E1022" t="str">
            <v>A</v>
          </cell>
          <cell r="F1022" t="str">
            <v>SIGMA ULTRA TFE</v>
          </cell>
          <cell r="G1022">
            <v>4</v>
          </cell>
          <cell r="H1022">
            <v>2</v>
          </cell>
          <cell r="I1022" t="str">
            <v>EUR</v>
          </cell>
          <cell r="J1022">
            <v>4348.9799999999996</v>
          </cell>
          <cell r="K1022" t="str">
            <v>PZ</v>
          </cell>
          <cell r="L1022" t="str">
            <v>000000000000485023</v>
          </cell>
        </row>
        <row r="1023">
          <cell r="A1023">
            <v>485040</v>
          </cell>
          <cell r="B1023" t="str">
            <v>SIGMA TRUCKSINT TFE 5W30 18 KG SE</v>
          </cell>
          <cell r="D1023">
            <v>18</v>
          </cell>
          <cell r="E1023" t="str">
            <v>A</v>
          </cell>
          <cell r="F1023" t="str">
            <v>SIGMA ULTRA TFE</v>
          </cell>
          <cell r="G1023">
            <v>4</v>
          </cell>
          <cell r="H1023">
            <v>2</v>
          </cell>
          <cell r="I1023" t="str">
            <v>EUR</v>
          </cell>
          <cell r="J1023">
            <v>95.35</v>
          </cell>
          <cell r="K1023" t="str">
            <v>PZ</v>
          </cell>
          <cell r="L1023" t="str">
            <v>000000000000485040</v>
          </cell>
        </row>
        <row r="1024">
          <cell r="A1024">
            <v>485100</v>
          </cell>
          <cell r="B1024" t="str">
            <v>SHD MOT 30              SF</v>
          </cell>
          <cell r="D1024">
            <v>1000</v>
          </cell>
          <cell r="E1024" t="str">
            <v>P</v>
          </cell>
          <cell r="F1024" t="str">
            <v>Altri auto</v>
          </cell>
          <cell r="G1024">
            <v>2</v>
          </cell>
          <cell r="H1024">
            <v>2</v>
          </cell>
          <cell r="I1024" t="str">
            <v>EUR</v>
          </cell>
          <cell r="J1024">
            <v>1767.34</v>
          </cell>
          <cell r="K1024" t="str">
            <v>TM</v>
          </cell>
          <cell r="L1024" t="str">
            <v>000000000000485100</v>
          </cell>
        </row>
        <row r="1025">
          <cell r="A1025">
            <v>485200</v>
          </cell>
          <cell r="B1025" t="str">
            <v>SHD MOT 40              SF</v>
          </cell>
          <cell r="D1025">
            <v>1000</v>
          </cell>
          <cell r="E1025" t="str">
            <v>P</v>
          </cell>
          <cell r="F1025" t="str">
            <v>Altri auto</v>
          </cell>
          <cell r="G1025">
            <v>2</v>
          </cell>
          <cell r="H1025">
            <v>2</v>
          </cell>
          <cell r="I1025" t="str">
            <v>EUR</v>
          </cell>
          <cell r="J1025">
            <v>1853.76</v>
          </cell>
          <cell r="K1025" t="str">
            <v>TM</v>
          </cell>
          <cell r="L1025" t="str">
            <v>000000000000485200</v>
          </cell>
        </row>
        <row r="1026">
          <cell r="A1026">
            <v>485300</v>
          </cell>
          <cell r="B1026" t="str">
            <v>SHD MULTIVISCOSO 20W60    SF</v>
          </cell>
          <cell r="D1026">
            <v>1000</v>
          </cell>
          <cell r="E1026" t="str">
            <v>P</v>
          </cell>
          <cell r="F1026" t="str">
            <v>DIESEL ALTRI</v>
          </cell>
          <cell r="G1026">
            <v>5</v>
          </cell>
          <cell r="H1026">
            <v>2</v>
          </cell>
          <cell r="I1026" t="str">
            <v>EUR</v>
          </cell>
          <cell r="J1026">
            <v>1974.57</v>
          </cell>
          <cell r="K1026" t="str">
            <v>TM</v>
          </cell>
          <cell r="L1026" t="str">
            <v>000000000000485300</v>
          </cell>
        </row>
        <row r="1027">
          <cell r="A1027">
            <v>485311</v>
          </cell>
          <cell r="B1027" t="str">
            <v>SHD MULTIVISCOSO 20W60   180 KG FS</v>
          </cell>
          <cell r="D1027">
            <v>180</v>
          </cell>
          <cell r="E1027" t="str">
            <v>P</v>
          </cell>
          <cell r="F1027" t="str">
            <v>DIESEL ALTRI</v>
          </cell>
          <cell r="G1027">
            <v>5</v>
          </cell>
          <cell r="H1027">
            <v>2</v>
          </cell>
          <cell r="I1027" t="str">
            <v>EUR</v>
          </cell>
          <cell r="J1027">
            <v>397.65</v>
          </cell>
          <cell r="K1027" t="str">
            <v>PZ</v>
          </cell>
          <cell r="L1027" t="str">
            <v>000000000000485311</v>
          </cell>
        </row>
        <row r="1028">
          <cell r="A1028">
            <v>485340</v>
          </cell>
          <cell r="B1028" t="str">
            <v>SHD MULTIVISCOSO 20W60   18 KG SE</v>
          </cell>
          <cell r="D1028">
            <v>18</v>
          </cell>
          <cell r="E1028" t="str">
            <v>P</v>
          </cell>
          <cell r="F1028" t="str">
            <v>DIESEL ALTRI</v>
          </cell>
          <cell r="G1028">
            <v>5</v>
          </cell>
          <cell r="H1028">
            <v>2</v>
          </cell>
          <cell r="I1028" t="str">
            <v>EUR</v>
          </cell>
          <cell r="J1028">
            <v>43.09</v>
          </cell>
          <cell r="K1028" t="str">
            <v>PZ</v>
          </cell>
          <cell r="L1028" t="str">
            <v>000000000000485340</v>
          </cell>
        </row>
        <row r="1029">
          <cell r="A1029">
            <v>486300</v>
          </cell>
          <cell r="B1029" t="str">
            <v>AGIP FIN 332/F          SF</v>
          </cell>
          <cell r="D1029">
            <v>1000</v>
          </cell>
          <cell r="E1029" t="str">
            <v>A</v>
          </cell>
          <cell r="F1029" t="str">
            <v>SERIE 7000,ALTRI IND</v>
          </cell>
          <cell r="G1029">
            <v>25</v>
          </cell>
          <cell r="H1029">
            <v>2</v>
          </cell>
          <cell r="I1029" t="str">
            <v>EUR</v>
          </cell>
          <cell r="J1029">
            <v>2070.66</v>
          </cell>
          <cell r="K1029" t="str">
            <v>TM</v>
          </cell>
          <cell r="L1029" t="str">
            <v>000000000000486300</v>
          </cell>
        </row>
        <row r="1030">
          <cell r="A1030">
            <v>486311</v>
          </cell>
          <cell r="B1030" t="str">
            <v>FIN 332/F        180 KG FS</v>
          </cell>
          <cell r="D1030">
            <v>180</v>
          </cell>
          <cell r="E1030" t="str">
            <v>A</v>
          </cell>
          <cell r="F1030" t="str">
            <v>SERIE 7000,ALTRI IND</v>
          </cell>
          <cell r="G1030">
            <v>25</v>
          </cell>
          <cell r="H1030">
            <v>2</v>
          </cell>
          <cell r="I1030" t="str">
            <v>EUR</v>
          </cell>
          <cell r="J1030">
            <v>622.82000000000005</v>
          </cell>
          <cell r="K1030" t="str">
            <v>PZ</v>
          </cell>
          <cell r="L1030" t="str">
            <v>000000000000486311</v>
          </cell>
        </row>
        <row r="1031">
          <cell r="A1031">
            <v>486340</v>
          </cell>
          <cell r="B1031" t="str">
            <v>FIN 332/F         20 L SE</v>
          </cell>
          <cell r="D1031">
            <v>18</v>
          </cell>
          <cell r="E1031" t="str">
            <v>A</v>
          </cell>
          <cell r="F1031" t="str">
            <v>SERIE 7000,ALTRI IND</v>
          </cell>
          <cell r="G1031">
            <v>25</v>
          </cell>
          <cell r="H1031">
            <v>2</v>
          </cell>
          <cell r="I1031" t="str">
            <v>EUR</v>
          </cell>
          <cell r="J1031">
            <v>68.25</v>
          </cell>
          <cell r="K1031" t="str">
            <v>PZ</v>
          </cell>
          <cell r="L1031" t="str">
            <v>000000000000486340</v>
          </cell>
        </row>
        <row r="1032">
          <cell r="A1032">
            <v>486400</v>
          </cell>
          <cell r="B1032" t="str">
            <v>AGIP FIN 360/EP F       SF</v>
          </cell>
          <cell r="D1032">
            <v>1000</v>
          </cell>
          <cell r="E1032" t="str">
            <v>A</v>
          </cell>
          <cell r="F1032" t="str">
            <v>SERIE 7000,ALTRI IND</v>
          </cell>
          <cell r="G1032">
            <v>25</v>
          </cell>
          <cell r="H1032">
            <v>2</v>
          </cell>
          <cell r="I1032" t="str">
            <v>EUR</v>
          </cell>
          <cell r="J1032">
            <v>1425.1</v>
          </cell>
          <cell r="K1032" t="str">
            <v>TM</v>
          </cell>
          <cell r="L1032" t="str">
            <v>000000000000486400</v>
          </cell>
        </row>
        <row r="1033">
          <cell r="A1033">
            <v>486411</v>
          </cell>
          <cell r="B1033" t="str">
            <v>AGIP FIN 360/EP F 180KG FS</v>
          </cell>
          <cell r="D1033">
            <v>180</v>
          </cell>
          <cell r="E1033" t="str">
            <v>A</v>
          </cell>
          <cell r="F1033" t="str">
            <v>SERIE 7000,ALTRI IND</v>
          </cell>
          <cell r="G1033">
            <v>25</v>
          </cell>
          <cell r="H1033">
            <v>2</v>
          </cell>
          <cell r="I1033" t="str">
            <v>EUR</v>
          </cell>
          <cell r="J1033">
            <v>704.76</v>
          </cell>
          <cell r="K1033" t="str">
            <v>PZ</v>
          </cell>
          <cell r="L1033" t="str">
            <v>000000000000486411</v>
          </cell>
        </row>
        <row r="1034">
          <cell r="A1034">
            <v>486440</v>
          </cell>
          <cell r="B1034" t="str">
            <v>AGIP FIN 360/EP F 20 L SE</v>
          </cell>
          <cell r="D1034">
            <v>18</v>
          </cell>
          <cell r="E1034" t="str">
            <v>A</v>
          </cell>
          <cell r="F1034" t="str">
            <v>SERIE 7000,ALTRI IND</v>
          </cell>
          <cell r="G1034">
            <v>25</v>
          </cell>
          <cell r="H1034">
            <v>2</v>
          </cell>
          <cell r="I1034" t="str">
            <v>EUR</v>
          </cell>
          <cell r="J1034">
            <v>79.42</v>
          </cell>
          <cell r="K1034" t="str">
            <v>PZ</v>
          </cell>
          <cell r="L1034" t="str">
            <v>000000000000486440</v>
          </cell>
        </row>
        <row r="1035">
          <cell r="A1035">
            <v>492300</v>
          </cell>
          <cell r="B1035" t="str">
            <v>GR LP 2 TA         SF</v>
          </cell>
          <cell r="D1035">
            <v>1000</v>
          </cell>
          <cell r="E1035" t="str">
            <v>A</v>
          </cell>
          <cell r="F1035" t="str">
            <v>GRASSI INDUSTRIA</v>
          </cell>
          <cell r="G1035">
            <v>23</v>
          </cell>
          <cell r="H1035">
            <v>2</v>
          </cell>
          <cell r="I1035" t="str">
            <v>EUR</v>
          </cell>
          <cell r="J1035">
            <v>4582.1499999999996</v>
          </cell>
          <cell r="K1035" t="str">
            <v>TM</v>
          </cell>
          <cell r="L1035" t="str">
            <v>000000000000492300</v>
          </cell>
        </row>
        <row r="1036">
          <cell r="A1036">
            <v>497000</v>
          </cell>
          <cell r="B1036" t="str">
            <v>GREASE LP 0            SF</v>
          </cell>
          <cell r="D1036">
            <v>1000</v>
          </cell>
          <cell r="E1036" t="str">
            <v>P</v>
          </cell>
          <cell r="F1036" t="str">
            <v>GRASSI INDUSTRIA</v>
          </cell>
          <cell r="G1036">
            <v>23</v>
          </cell>
          <cell r="H1036">
            <v>2</v>
          </cell>
          <cell r="I1036" t="str">
            <v>EUR</v>
          </cell>
          <cell r="J1036">
            <v>2404.0700000000002</v>
          </cell>
          <cell r="K1036" t="str">
            <v>TM</v>
          </cell>
          <cell r="L1036" t="str">
            <v>000000000000497000</v>
          </cell>
        </row>
        <row r="1037">
          <cell r="A1037">
            <v>497025</v>
          </cell>
          <cell r="B1037" t="str">
            <v>GREASE LP 0 KG 180 FS</v>
          </cell>
          <cell r="D1037">
            <v>180</v>
          </cell>
          <cell r="E1037" t="str">
            <v>P</v>
          </cell>
          <cell r="F1037" t="str">
            <v>GRASSI INDUSTRIA</v>
          </cell>
          <cell r="G1037">
            <v>23</v>
          </cell>
          <cell r="H1037">
            <v>2</v>
          </cell>
          <cell r="I1037" t="str">
            <v>EUR</v>
          </cell>
          <cell r="J1037">
            <v>498.42</v>
          </cell>
          <cell r="K1037" t="str">
            <v>PZ</v>
          </cell>
          <cell r="L1037" t="str">
            <v>000000000000497025</v>
          </cell>
        </row>
        <row r="1038">
          <cell r="A1038">
            <v>497054</v>
          </cell>
          <cell r="B1038" t="str">
            <v>GREASE LP 0  KG 18 SE</v>
          </cell>
          <cell r="D1038">
            <v>18</v>
          </cell>
          <cell r="E1038" t="str">
            <v>P</v>
          </cell>
          <cell r="F1038" t="str">
            <v>GRASSI INDUSTRIA</v>
          </cell>
          <cell r="G1038">
            <v>23</v>
          </cell>
          <cell r="H1038">
            <v>2</v>
          </cell>
          <cell r="I1038" t="str">
            <v>EUR</v>
          </cell>
          <cell r="J1038">
            <v>51.47</v>
          </cell>
          <cell r="K1038" t="str">
            <v>PZ</v>
          </cell>
          <cell r="L1038" t="str">
            <v>000000000000497054</v>
          </cell>
        </row>
        <row r="1039">
          <cell r="A1039">
            <v>497100</v>
          </cell>
          <cell r="B1039" t="str">
            <v>GREASE LP 1            SF</v>
          </cell>
          <cell r="D1039">
            <v>1000</v>
          </cell>
          <cell r="E1039" t="str">
            <v>P</v>
          </cell>
          <cell r="F1039" t="str">
            <v>GRASSI INDUSTRIA</v>
          </cell>
          <cell r="G1039">
            <v>23</v>
          </cell>
          <cell r="H1039">
            <v>2</v>
          </cell>
          <cell r="I1039" t="str">
            <v>EUR</v>
          </cell>
          <cell r="J1039">
            <v>2477.25</v>
          </cell>
          <cell r="K1039" t="str">
            <v>TM</v>
          </cell>
          <cell r="L1039" t="str">
            <v>000000000000497100</v>
          </cell>
        </row>
        <row r="1040">
          <cell r="A1040">
            <v>497125</v>
          </cell>
          <cell r="B1040" t="str">
            <v>GREASE LP 1 KG 180 FS</v>
          </cell>
          <cell r="D1040">
            <v>180</v>
          </cell>
          <cell r="E1040" t="str">
            <v>P</v>
          </cell>
          <cell r="F1040" t="str">
            <v>GRASSI INDUSTRIA</v>
          </cell>
          <cell r="G1040">
            <v>23</v>
          </cell>
          <cell r="H1040">
            <v>2</v>
          </cell>
          <cell r="I1040" t="str">
            <v>EUR</v>
          </cell>
          <cell r="J1040">
            <v>511.59</v>
          </cell>
          <cell r="K1040" t="str">
            <v>PZ</v>
          </cell>
          <cell r="L1040" t="str">
            <v>000000000000497125</v>
          </cell>
        </row>
        <row r="1041">
          <cell r="A1041">
            <v>497154</v>
          </cell>
          <cell r="B1041" t="str">
            <v>GREASE LP 1  KG 18 SE</v>
          </cell>
          <cell r="D1041">
            <v>18</v>
          </cell>
          <cell r="E1041" t="str">
            <v>P</v>
          </cell>
          <cell r="F1041" t="str">
            <v>GRASSI INDUSTRIA</v>
          </cell>
          <cell r="G1041">
            <v>23</v>
          </cell>
          <cell r="H1041">
            <v>2</v>
          </cell>
          <cell r="I1041" t="str">
            <v>EUR</v>
          </cell>
          <cell r="J1041">
            <v>52.79</v>
          </cell>
          <cell r="K1041" t="str">
            <v>PZ</v>
          </cell>
          <cell r="L1041" t="str">
            <v>000000000000497154</v>
          </cell>
        </row>
        <row r="1042">
          <cell r="A1042">
            <v>497200</v>
          </cell>
          <cell r="B1042" t="str">
            <v>GREASE LP 2             SF</v>
          </cell>
          <cell r="D1042">
            <v>1000</v>
          </cell>
          <cell r="E1042" t="str">
            <v>P</v>
          </cell>
          <cell r="F1042" t="str">
            <v>GRASSI INDUSTRIA</v>
          </cell>
          <cell r="G1042">
            <v>23</v>
          </cell>
          <cell r="H1042">
            <v>2</v>
          </cell>
          <cell r="I1042" t="str">
            <v>EUR</v>
          </cell>
          <cell r="J1042">
            <v>2560.7800000000002</v>
          </cell>
          <cell r="K1042" t="str">
            <v>TM</v>
          </cell>
          <cell r="L1042" t="str">
            <v>000000000000497200</v>
          </cell>
        </row>
        <row r="1043">
          <cell r="A1043">
            <v>497224</v>
          </cell>
          <cell r="B1043" t="str">
            <v>GREASE LP 2      KG 180 FS</v>
          </cell>
          <cell r="D1043">
            <v>180</v>
          </cell>
          <cell r="E1043" t="str">
            <v>P</v>
          </cell>
          <cell r="F1043" t="str">
            <v>GRASSI INDUSTRIA</v>
          </cell>
          <cell r="G1043">
            <v>23</v>
          </cell>
          <cell r="H1043">
            <v>2</v>
          </cell>
          <cell r="I1043" t="str">
            <v>EUR</v>
          </cell>
          <cell r="J1043">
            <v>515.29999999999995</v>
          </cell>
          <cell r="K1043" t="str">
            <v>PZ</v>
          </cell>
          <cell r="L1043" t="str">
            <v>000000000000497224</v>
          </cell>
        </row>
        <row r="1044">
          <cell r="A1044">
            <v>497225</v>
          </cell>
          <cell r="B1044" t="str">
            <v>GREASE LP 2      KG 180 FS</v>
          </cell>
          <cell r="D1044">
            <v>180</v>
          </cell>
          <cell r="E1044" t="str">
            <v>P</v>
          </cell>
          <cell r="F1044" t="str">
            <v>GRASSI INDUSTRIA</v>
          </cell>
          <cell r="G1044">
            <v>23</v>
          </cell>
          <cell r="H1044">
            <v>2</v>
          </cell>
          <cell r="I1044" t="str">
            <v>EUR</v>
          </cell>
          <cell r="J1044">
            <v>526.66</v>
          </cell>
          <cell r="K1044" t="str">
            <v>PZ</v>
          </cell>
          <cell r="L1044" t="str">
            <v>000000000000497225</v>
          </cell>
        </row>
        <row r="1045">
          <cell r="A1045">
            <v>497254</v>
          </cell>
          <cell r="B1045" t="str">
            <v>GREASE LP 2  KG 18 SE</v>
          </cell>
          <cell r="D1045">
            <v>18</v>
          </cell>
          <cell r="E1045" t="str">
            <v>P</v>
          </cell>
          <cell r="F1045" t="str">
            <v>GRASSI INDUSTRIA</v>
          </cell>
          <cell r="G1045">
            <v>23</v>
          </cell>
          <cell r="H1045">
            <v>2</v>
          </cell>
          <cell r="I1045" t="str">
            <v>EUR</v>
          </cell>
          <cell r="J1045">
            <v>54.29</v>
          </cell>
          <cell r="K1045" t="str">
            <v>PZ</v>
          </cell>
          <cell r="L1045" t="str">
            <v>000000000000497254</v>
          </cell>
        </row>
        <row r="1046">
          <cell r="A1046">
            <v>512800</v>
          </cell>
          <cell r="B1046" t="str">
            <v>AGIP FRESIA FP          SF</v>
          </cell>
          <cell r="D1046">
            <v>1000</v>
          </cell>
          <cell r="E1046" t="str">
            <v>A</v>
          </cell>
          <cell r="F1046" t="str">
            <v>ULEX,OEMETA,SMILAX</v>
          </cell>
          <cell r="G1046">
            <v>18</v>
          </cell>
          <cell r="H1046">
            <v>2</v>
          </cell>
          <cell r="I1046" t="str">
            <v>EUR</v>
          </cell>
          <cell r="J1046">
            <v>1993.2</v>
          </cell>
          <cell r="K1046" t="str">
            <v>TM</v>
          </cell>
          <cell r="L1046" t="str">
            <v>000000000000512800</v>
          </cell>
        </row>
        <row r="1047">
          <cell r="A1047">
            <v>512811</v>
          </cell>
          <cell r="B1047" t="str">
            <v>FRESIA FP        kg 180 FS</v>
          </cell>
          <cell r="D1047">
            <v>180</v>
          </cell>
          <cell r="E1047" t="str">
            <v>A</v>
          </cell>
          <cell r="F1047" t="str">
            <v>ULEX,OEMETA,SMILAX</v>
          </cell>
          <cell r="G1047">
            <v>18</v>
          </cell>
          <cell r="H1047">
            <v>2</v>
          </cell>
          <cell r="I1047" t="str">
            <v>EUR</v>
          </cell>
          <cell r="J1047">
            <v>712.92</v>
          </cell>
          <cell r="K1047" t="str">
            <v>PZ</v>
          </cell>
          <cell r="L1047" t="str">
            <v>000000000000512811</v>
          </cell>
        </row>
        <row r="1048">
          <cell r="A1048">
            <v>512900</v>
          </cell>
          <cell r="B1048" t="str">
            <v>AGIP FRESIA MP          SF</v>
          </cell>
          <cell r="D1048">
            <v>1000</v>
          </cell>
          <cell r="E1048" t="str">
            <v>A</v>
          </cell>
          <cell r="F1048" t="str">
            <v>ULEX,OEMETA,SMILAX</v>
          </cell>
          <cell r="G1048">
            <v>18</v>
          </cell>
          <cell r="H1048">
            <v>2</v>
          </cell>
          <cell r="I1048" t="str">
            <v>EUR</v>
          </cell>
          <cell r="J1048">
            <v>2970.66</v>
          </cell>
          <cell r="K1048" t="str">
            <v>TM</v>
          </cell>
          <cell r="L1048" t="str">
            <v>000000000000512900</v>
          </cell>
        </row>
        <row r="1049">
          <cell r="A1049">
            <v>512911</v>
          </cell>
          <cell r="B1049" t="str">
            <v>FRESIA MP        kg 180 FS</v>
          </cell>
          <cell r="D1049">
            <v>180</v>
          </cell>
          <cell r="E1049" t="str">
            <v>A</v>
          </cell>
          <cell r="F1049" t="str">
            <v>ULEX,OEMETA,SMILAX</v>
          </cell>
          <cell r="G1049">
            <v>18</v>
          </cell>
          <cell r="H1049">
            <v>2</v>
          </cell>
          <cell r="I1049" t="str">
            <v>EUR</v>
          </cell>
          <cell r="J1049">
            <v>740.18</v>
          </cell>
          <cell r="K1049" t="str">
            <v>PZ</v>
          </cell>
          <cell r="L1049" t="str">
            <v>000000000000512911</v>
          </cell>
        </row>
        <row r="1050">
          <cell r="A1050">
            <v>512923</v>
          </cell>
          <cell r="B1050" t="str">
            <v>FRESIA MP      850 KG   CV</v>
          </cell>
          <cell r="D1050">
            <v>850</v>
          </cell>
          <cell r="E1050" t="str">
            <v>A</v>
          </cell>
          <cell r="F1050" t="str">
            <v>ULEX,OEMETA,SMILAX</v>
          </cell>
          <cell r="G1050">
            <v>18</v>
          </cell>
          <cell r="H1050">
            <v>2</v>
          </cell>
          <cell r="I1050" t="str">
            <v>EUR</v>
          </cell>
          <cell r="J1050">
            <v>1822.35</v>
          </cell>
          <cell r="K1050" t="str">
            <v>PZ</v>
          </cell>
          <cell r="L1050" t="str">
            <v>000000000000512923</v>
          </cell>
        </row>
        <row r="1051">
          <cell r="A1051">
            <v>513000</v>
          </cell>
          <cell r="B1051" t="str">
            <v>ASTER MM                SF</v>
          </cell>
          <cell r="D1051">
            <v>1000</v>
          </cell>
          <cell r="E1051" t="str">
            <v>P</v>
          </cell>
          <cell r="F1051" t="str">
            <v>ASTER</v>
          </cell>
          <cell r="G1051">
            <v>19</v>
          </cell>
          <cell r="H1051">
            <v>2</v>
          </cell>
          <cell r="I1051" t="str">
            <v>EUR</v>
          </cell>
          <cell r="J1051">
            <v>1488.4</v>
          </cell>
          <cell r="K1051" t="str">
            <v>TM</v>
          </cell>
          <cell r="L1051" t="str">
            <v>000000000000513000</v>
          </cell>
        </row>
        <row r="1052">
          <cell r="A1052">
            <v>513011</v>
          </cell>
          <cell r="B1052" t="str">
            <v>ASTER MM         Kg.180 FS</v>
          </cell>
          <cell r="D1052">
            <v>180</v>
          </cell>
          <cell r="E1052" t="str">
            <v>P</v>
          </cell>
          <cell r="F1052" t="str">
            <v>ASTER</v>
          </cell>
          <cell r="G1052">
            <v>19</v>
          </cell>
          <cell r="H1052">
            <v>2</v>
          </cell>
          <cell r="I1052" t="str">
            <v>EUR</v>
          </cell>
          <cell r="J1052">
            <v>310.17</v>
          </cell>
          <cell r="K1052" t="str">
            <v>PZ</v>
          </cell>
          <cell r="L1052" t="str">
            <v>000000000000513011</v>
          </cell>
        </row>
        <row r="1053">
          <cell r="A1053">
            <v>513023</v>
          </cell>
          <cell r="B1053" t="str">
            <v>ASTER MM                CV</v>
          </cell>
          <cell r="D1053">
            <v>850</v>
          </cell>
          <cell r="E1053" t="str">
            <v>P</v>
          </cell>
          <cell r="F1053" t="str">
            <v>ASTER</v>
          </cell>
          <cell r="G1053">
            <v>19</v>
          </cell>
          <cell r="H1053">
            <v>2</v>
          </cell>
          <cell r="I1053" t="str">
            <v>EUR</v>
          </cell>
          <cell r="J1053">
            <v>1467.8</v>
          </cell>
          <cell r="K1053" t="str">
            <v>PZ</v>
          </cell>
          <cell r="L1053" t="str">
            <v>000000000000513023</v>
          </cell>
        </row>
        <row r="1054">
          <cell r="A1054">
            <v>513040</v>
          </cell>
          <cell r="B1054" t="str">
            <v>ASTER MM                SE</v>
          </cell>
          <cell r="D1054">
            <v>18</v>
          </cell>
          <cell r="E1054" t="str">
            <v>P</v>
          </cell>
          <cell r="F1054" t="str">
            <v>ASTER</v>
          </cell>
          <cell r="G1054">
            <v>19</v>
          </cell>
          <cell r="H1054">
            <v>2</v>
          </cell>
          <cell r="I1054" t="str">
            <v>EUR</v>
          </cell>
          <cell r="J1054">
            <v>34.69</v>
          </cell>
          <cell r="K1054" t="str">
            <v>PZ</v>
          </cell>
          <cell r="L1054" t="str">
            <v>000000000000513040</v>
          </cell>
        </row>
        <row r="1055">
          <cell r="A1055">
            <v>513311</v>
          </cell>
          <cell r="B1055" t="str">
            <v>ASTER TR/M  180 KG FS</v>
          </cell>
          <cell r="D1055">
            <v>180</v>
          </cell>
          <cell r="E1055" t="str">
            <v>A</v>
          </cell>
          <cell r="F1055" t="str">
            <v>ASTER</v>
          </cell>
          <cell r="G1055">
            <v>19</v>
          </cell>
          <cell r="H1055">
            <v>2</v>
          </cell>
          <cell r="I1055" t="str">
            <v>EUR</v>
          </cell>
          <cell r="J1055">
            <v>1064.18</v>
          </cell>
          <cell r="K1055" t="str">
            <v>PZ</v>
          </cell>
          <cell r="L1055" t="str">
            <v>000000000000513311</v>
          </cell>
        </row>
        <row r="1056">
          <cell r="A1056">
            <v>513340</v>
          </cell>
          <cell r="B1056" t="str">
            <v>ASTER TR/M  18 KG SE</v>
          </cell>
          <cell r="D1056">
            <v>18</v>
          </cell>
          <cell r="E1056" t="str">
            <v>A</v>
          </cell>
          <cell r="F1056" t="str">
            <v>ASTER</v>
          </cell>
          <cell r="G1056">
            <v>19</v>
          </cell>
          <cell r="H1056">
            <v>2</v>
          </cell>
          <cell r="I1056" t="str">
            <v>EUR</v>
          </cell>
          <cell r="J1056">
            <v>113.58</v>
          </cell>
          <cell r="K1056" t="str">
            <v>PZ</v>
          </cell>
          <cell r="L1056" t="str">
            <v>000000000000513340</v>
          </cell>
        </row>
        <row r="1057">
          <cell r="A1057">
            <v>514300</v>
          </cell>
          <cell r="B1057" t="str">
            <v>ANTIFREEZE SPEZIAL      SF</v>
          </cell>
          <cell r="D1057">
            <v>1000</v>
          </cell>
          <cell r="E1057" t="str">
            <v>A</v>
          </cell>
          <cell r="F1057" t="str">
            <v>Antifreeze</v>
          </cell>
          <cell r="G1057">
            <v>8</v>
          </cell>
          <cell r="H1057">
            <v>3.5</v>
          </cell>
          <cell r="I1057" t="str">
            <v>EUR</v>
          </cell>
          <cell r="J1057">
            <v>3833.66</v>
          </cell>
          <cell r="K1057" t="str">
            <v>TM</v>
          </cell>
          <cell r="L1057" t="str">
            <v>000000000000514300</v>
          </cell>
        </row>
        <row r="1058">
          <cell r="A1058">
            <v>514318</v>
          </cell>
          <cell r="B1058" t="str">
            <v>ANTIFREEZE SPEZIAL KG 200 PZ</v>
          </cell>
          <cell r="D1058">
            <v>200</v>
          </cell>
          <cell r="E1058" t="str">
            <v>A</v>
          </cell>
          <cell r="F1058" t="str">
            <v>Antifreeze</v>
          </cell>
          <cell r="G1058">
            <v>8</v>
          </cell>
          <cell r="H1058">
            <v>3.5</v>
          </cell>
          <cell r="I1058" t="str">
            <v>EUR</v>
          </cell>
          <cell r="J1058">
            <v>843.9</v>
          </cell>
          <cell r="K1058" t="str">
            <v>PZ</v>
          </cell>
          <cell r="L1058" t="str">
            <v>000000000000514318</v>
          </cell>
        </row>
        <row r="1059">
          <cell r="A1059">
            <v>514323</v>
          </cell>
          <cell r="B1059" t="str">
            <v>ANTIFREEZE SPEZIAL 850 KG CV</v>
          </cell>
          <cell r="D1059">
            <v>850</v>
          </cell>
          <cell r="E1059" t="str">
            <v>A</v>
          </cell>
          <cell r="F1059" t="str">
            <v>Antifreeze</v>
          </cell>
          <cell r="G1059">
            <v>8</v>
          </cell>
          <cell r="H1059">
            <v>3.5</v>
          </cell>
          <cell r="I1059" t="str">
            <v>EUR</v>
          </cell>
          <cell r="J1059">
            <v>3613.33</v>
          </cell>
          <cell r="K1059" t="str">
            <v>PZ</v>
          </cell>
          <cell r="L1059" t="str">
            <v>000000000000514323</v>
          </cell>
        </row>
        <row r="1060">
          <cell r="A1060">
            <v>514330</v>
          </cell>
          <cell r="B1060" t="str">
            <v>ANTIFREEZE SPEZIAL 54 KG FT</v>
          </cell>
          <cell r="D1060">
            <v>54</v>
          </cell>
          <cell r="E1060" t="str">
            <v>A</v>
          </cell>
          <cell r="F1060" t="str">
            <v>Antifreeze</v>
          </cell>
          <cell r="G1060">
            <v>8</v>
          </cell>
          <cell r="H1060">
            <v>3.5</v>
          </cell>
          <cell r="I1060" t="str">
            <v>EUR</v>
          </cell>
          <cell r="J1060">
            <v>247.98</v>
          </cell>
          <cell r="K1060" t="str">
            <v>PZ</v>
          </cell>
          <cell r="L1060" t="str">
            <v>000000000000514330</v>
          </cell>
        </row>
        <row r="1061">
          <cell r="A1061">
            <v>514348</v>
          </cell>
          <cell r="B1061" t="str">
            <v>ANTIFREEZE SPEZIAL KG 20 SE</v>
          </cell>
          <cell r="D1061">
            <v>20</v>
          </cell>
          <cell r="E1061" t="str">
            <v>A</v>
          </cell>
          <cell r="F1061" t="str">
            <v>Antifreeze</v>
          </cell>
          <cell r="G1061">
            <v>8</v>
          </cell>
          <cell r="H1061">
            <v>3.5</v>
          </cell>
          <cell r="I1061" t="str">
            <v>EUR</v>
          </cell>
          <cell r="J1061">
            <v>90.52</v>
          </cell>
          <cell r="K1061" t="str">
            <v>PZ</v>
          </cell>
          <cell r="L1061" t="str">
            <v>000000000000514348</v>
          </cell>
        </row>
        <row r="1062">
          <cell r="A1062">
            <v>514391</v>
          </cell>
          <cell r="B1062" t="str">
            <v>ANTIFREEZE SPEZIAL   12X1 LT TA</v>
          </cell>
          <cell r="D1062">
            <v>13.416</v>
          </cell>
          <cell r="E1062" t="str">
            <v>A</v>
          </cell>
          <cell r="F1062" t="str">
            <v>Antifreeze</v>
          </cell>
          <cell r="G1062">
            <v>8</v>
          </cell>
          <cell r="H1062">
            <v>3.5</v>
          </cell>
          <cell r="I1062" t="str">
            <v>EUR</v>
          </cell>
          <cell r="J1062">
            <v>63.94</v>
          </cell>
          <cell r="K1062" t="str">
            <v>PZ</v>
          </cell>
          <cell r="L1062" t="str">
            <v>000000000000514391</v>
          </cell>
        </row>
        <row r="1063">
          <cell r="A1063">
            <v>515000</v>
          </cell>
          <cell r="B1063" t="str">
            <v>ASTER TA                SF</v>
          </cell>
          <cell r="D1063">
            <v>1000</v>
          </cell>
          <cell r="E1063" t="str">
            <v>P</v>
          </cell>
          <cell r="F1063" t="str">
            <v>ASTER</v>
          </cell>
          <cell r="G1063">
            <v>19</v>
          </cell>
          <cell r="H1063">
            <v>2</v>
          </cell>
          <cell r="I1063" t="str">
            <v>EUR</v>
          </cell>
          <cell r="J1063">
            <v>2234.16</v>
          </cell>
          <cell r="K1063" t="str">
            <v>TM</v>
          </cell>
          <cell r="L1063" t="str">
            <v>000000000000515000</v>
          </cell>
        </row>
        <row r="1064">
          <cell r="A1064">
            <v>515011</v>
          </cell>
          <cell r="B1064" t="str">
            <v>ASTER TA                FS</v>
          </cell>
          <cell r="D1064">
            <v>180</v>
          </cell>
          <cell r="E1064" t="str">
            <v>P</v>
          </cell>
          <cell r="F1064" t="str">
            <v>ASTER</v>
          </cell>
          <cell r="G1064">
            <v>19</v>
          </cell>
          <cell r="H1064">
            <v>2</v>
          </cell>
          <cell r="I1064" t="str">
            <v>EUR</v>
          </cell>
          <cell r="J1064">
            <v>444.41</v>
          </cell>
          <cell r="K1064" t="str">
            <v>PZ</v>
          </cell>
          <cell r="L1064" t="str">
            <v>000000000000515011</v>
          </cell>
        </row>
        <row r="1065">
          <cell r="A1065">
            <v>515040</v>
          </cell>
          <cell r="B1065" t="str">
            <v>ASTER TA                SE</v>
          </cell>
          <cell r="D1065">
            <v>18</v>
          </cell>
          <cell r="E1065" t="str">
            <v>P</v>
          </cell>
          <cell r="F1065" t="str">
            <v>ASTER</v>
          </cell>
          <cell r="G1065">
            <v>19</v>
          </cell>
          <cell r="H1065">
            <v>2</v>
          </cell>
          <cell r="I1065" t="str">
            <v>EUR</v>
          </cell>
          <cell r="J1065">
            <v>48.12</v>
          </cell>
          <cell r="K1065" t="str">
            <v>PZ</v>
          </cell>
          <cell r="L1065" t="str">
            <v>000000000000515040</v>
          </cell>
        </row>
        <row r="1066">
          <cell r="A1066">
            <v>516100</v>
          </cell>
          <cell r="B1066" t="str">
            <v>ASTER RF                SF</v>
          </cell>
          <cell r="D1066">
            <v>1000</v>
          </cell>
          <cell r="E1066" t="str">
            <v>P</v>
          </cell>
          <cell r="F1066" t="str">
            <v>ASTER</v>
          </cell>
          <cell r="G1066">
            <v>19</v>
          </cell>
          <cell r="H1066">
            <v>2</v>
          </cell>
          <cell r="I1066" t="str">
            <v>EUR</v>
          </cell>
          <cell r="J1066">
            <v>1775.19</v>
          </cell>
          <cell r="K1066" t="str">
            <v>TM</v>
          </cell>
          <cell r="L1066" t="str">
            <v>000000000000516100</v>
          </cell>
        </row>
        <row r="1067">
          <cell r="A1067">
            <v>516111</v>
          </cell>
          <cell r="B1067" t="str">
            <v>ASTER RF                FS</v>
          </cell>
          <cell r="D1067">
            <v>180</v>
          </cell>
          <cell r="E1067" t="str">
            <v>P</v>
          </cell>
          <cell r="F1067" t="str">
            <v>ASTER</v>
          </cell>
          <cell r="G1067">
            <v>19</v>
          </cell>
          <cell r="H1067">
            <v>2</v>
          </cell>
          <cell r="I1067" t="str">
            <v>EUR</v>
          </cell>
          <cell r="J1067">
            <v>361.79</v>
          </cell>
          <cell r="K1067" t="str">
            <v>PZ</v>
          </cell>
          <cell r="L1067" t="str">
            <v>000000000000516111</v>
          </cell>
        </row>
        <row r="1068">
          <cell r="A1068">
            <v>516123</v>
          </cell>
          <cell r="B1068" t="str">
            <v>ASTER RF       850 KG  CV</v>
          </cell>
          <cell r="D1068">
            <v>850</v>
          </cell>
          <cell r="E1068" t="str">
            <v>P</v>
          </cell>
          <cell r="F1068" t="str">
            <v>ASTER</v>
          </cell>
          <cell r="G1068">
            <v>19</v>
          </cell>
          <cell r="H1068">
            <v>2</v>
          </cell>
          <cell r="I1068" t="str">
            <v>EUR</v>
          </cell>
          <cell r="J1068">
            <v>1711.63</v>
          </cell>
          <cell r="K1068" t="str">
            <v>PZ</v>
          </cell>
          <cell r="L1068" t="str">
            <v>000000000000516123</v>
          </cell>
        </row>
        <row r="1069">
          <cell r="A1069">
            <v>517000</v>
          </cell>
          <cell r="B1069" t="str">
            <v>ASTER S                 SF</v>
          </cell>
          <cell r="D1069">
            <v>1000</v>
          </cell>
          <cell r="E1069" t="str">
            <v>P</v>
          </cell>
          <cell r="F1069" t="str">
            <v>ASTER</v>
          </cell>
          <cell r="G1069">
            <v>19</v>
          </cell>
          <cell r="H1069">
            <v>2</v>
          </cell>
          <cell r="I1069" t="str">
            <v>EUR</v>
          </cell>
          <cell r="J1069">
            <v>2175.67</v>
          </cell>
          <cell r="K1069" t="str">
            <v>TM</v>
          </cell>
          <cell r="L1069" t="str">
            <v>000000000000517000</v>
          </cell>
        </row>
        <row r="1070">
          <cell r="A1070">
            <v>517011</v>
          </cell>
          <cell r="B1070" t="str">
            <v>ASTER S                 FS</v>
          </cell>
          <cell r="D1070">
            <v>180</v>
          </cell>
          <cell r="E1070" t="str">
            <v>P</v>
          </cell>
          <cell r="F1070" t="str">
            <v>ASTER</v>
          </cell>
          <cell r="G1070">
            <v>19</v>
          </cell>
          <cell r="H1070">
            <v>2</v>
          </cell>
          <cell r="I1070" t="str">
            <v>EUR</v>
          </cell>
          <cell r="J1070">
            <v>433.88</v>
          </cell>
          <cell r="K1070" t="str">
            <v>PZ</v>
          </cell>
          <cell r="L1070" t="str">
            <v>000000000000517011</v>
          </cell>
        </row>
        <row r="1071">
          <cell r="A1071">
            <v>517040</v>
          </cell>
          <cell r="B1071" t="str">
            <v>ASTER S                 SE</v>
          </cell>
          <cell r="D1071">
            <v>18</v>
          </cell>
          <cell r="E1071" t="str">
            <v>P</v>
          </cell>
          <cell r="F1071" t="str">
            <v>ASTER</v>
          </cell>
          <cell r="G1071">
            <v>19</v>
          </cell>
          <cell r="H1071">
            <v>2</v>
          </cell>
          <cell r="I1071" t="str">
            <v>EUR</v>
          </cell>
          <cell r="J1071">
            <v>47.06</v>
          </cell>
          <cell r="K1071" t="str">
            <v>PZ</v>
          </cell>
          <cell r="L1071" t="str">
            <v>000000000000517040</v>
          </cell>
        </row>
        <row r="1072">
          <cell r="A1072">
            <v>518000</v>
          </cell>
          <cell r="B1072" t="str">
            <v>ASTER FP                SF</v>
          </cell>
          <cell r="D1072">
            <v>1000</v>
          </cell>
          <cell r="E1072" t="str">
            <v>P</v>
          </cell>
          <cell r="F1072" t="str">
            <v>ASTER</v>
          </cell>
          <cell r="G1072">
            <v>19</v>
          </cell>
          <cell r="H1072">
            <v>2</v>
          </cell>
          <cell r="I1072" t="str">
            <v>EUR</v>
          </cell>
          <cell r="J1072">
            <v>2687.82</v>
          </cell>
          <cell r="K1072" t="str">
            <v>TM</v>
          </cell>
          <cell r="L1072" t="str">
            <v>000000000000518000</v>
          </cell>
        </row>
        <row r="1073">
          <cell r="A1073">
            <v>518011</v>
          </cell>
          <cell r="B1073" t="str">
            <v>ASTER FP         KG 180 FS</v>
          </cell>
          <cell r="D1073">
            <v>180</v>
          </cell>
          <cell r="E1073" t="str">
            <v>P</v>
          </cell>
          <cell r="F1073" t="str">
            <v>ASTER</v>
          </cell>
          <cell r="G1073">
            <v>19</v>
          </cell>
          <cell r="H1073">
            <v>2</v>
          </cell>
          <cell r="I1073" t="str">
            <v>EUR</v>
          </cell>
          <cell r="J1073">
            <v>526.07000000000005</v>
          </cell>
          <cell r="K1073" t="str">
            <v>PZ</v>
          </cell>
          <cell r="L1073" t="str">
            <v>000000000000518011</v>
          </cell>
        </row>
        <row r="1074">
          <cell r="A1074">
            <v>518040</v>
          </cell>
          <cell r="B1074" t="str">
            <v>ASTER FP          KG 18 SE</v>
          </cell>
          <cell r="D1074">
            <v>18</v>
          </cell>
          <cell r="E1074" t="str">
            <v>P</v>
          </cell>
          <cell r="F1074" t="str">
            <v>ASTER</v>
          </cell>
          <cell r="G1074">
            <v>19</v>
          </cell>
          <cell r="H1074">
            <v>2</v>
          </cell>
          <cell r="I1074" t="str">
            <v>EUR</v>
          </cell>
          <cell r="J1074">
            <v>56.28</v>
          </cell>
          <cell r="K1074" t="str">
            <v>PZ</v>
          </cell>
          <cell r="L1074" t="str">
            <v>000000000000518040</v>
          </cell>
        </row>
        <row r="1075">
          <cell r="A1075">
            <v>518249</v>
          </cell>
          <cell r="B1075" t="str">
            <v>AGIP AQUAMET AF CA  TAN 25 KG</v>
          </cell>
          <cell r="D1075">
            <v>25</v>
          </cell>
          <cell r="E1075" t="str">
            <v>A</v>
          </cell>
          <cell r="F1075" t="str">
            <v>ULEX,OEMETA,SMILAX</v>
          </cell>
          <cell r="G1075">
            <v>18</v>
          </cell>
          <cell r="H1075">
            <v>2</v>
          </cell>
          <cell r="I1075" t="str">
            <v>EUR</v>
          </cell>
          <cell r="J1075">
            <v>83.63</v>
          </cell>
          <cell r="K1075" t="str">
            <v>PZ</v>
          </cell>
          <cell r="L1075" t="str">
            <v>000000000000518249</v>
          </cell>
        </row>
        <row r="1076">
          <cell r="A1076">
            <v>518264</v>
          </cell>
          <cell r="B1076" t="str">
            <v>AGIP AQUAMET AF CA  TAN 10 KG</v>
          </cell>
          <cell r="D1076">
            <v>10</v>
          </cell>
          <cell r="E1076" t="str">
            <v>A</v>
          </cell>
          <cell r="F1076" t="str">
            <v>ULEX,OEMETA,SMILAX</v>
          </cell>
          <cell r="G1076">
            <v>18</v>
          </cell>
          <cell r="H1076">
            <v>2</v>
          </cell>
          <cell r="I1076" t="str">
            <v>EUR</v>
          </cell>
          <cell r="J1076">
            <v>36.85</v>
          </cell>
          <cell r="K1076" t="str">
            <v>PZ</v>
          </cell>
          <cell r="L1076" t="str">
            <v>000000000000518264</v>
          </cell>
        </row>
        <row r="1077">
          <cell r="A1077">
            <v>519000</v>
          </cell>
          <cell r="B1077" t="str">
            <v>ASTER MP                SF</v>
          </cell>
          <cell r="D1077">
            <v>1000</v>
          </cell>
          <cell r="E1077" t="str">
            <v>P</v>
          </cell>
          <cell r="F1077" t="str">
            <v>ASTER</v>
          </cell>
          <cell r="G1077">
            <v>19</v>
          </cell>
          <cell r="H1077">
            <v>2</v>
          </cell>
          <cell r="I1077" t="str">
            <v>EUR</v>
          </cell>
          <cell r="J1077">
            <v>1950.26</v>
          </cell>
          <cell r="K1077" t="str">
            <v>TM</v>
          </cell>
          <cell r="L1077" t="str">
            <v>000000000000519000</v>
          </cell>
        </row>
        <row r="1078">
          <cell r="A1078">
            <v>519011</v>
          </cell>
          <cell r="B1078" t="str">
            <v>ASTER MP                FS</v>
          </cell>
          <cell r="D1078">
            <v>180</v>
          </cell>
          <cell r="E1078" t="str">
            <v>P</v>
          </cell>
          <cell r="F1078" t="str">
            <v>ASTER</v>
          </cell>
          <cell r="G1078">
            <v>19</v>
          </cell>
          <cell r="H1078">
            <v>2</v>
          </cell>
          <cell r="I1078" t="str">
            <v>EUR</v>
          </cell>
          <cell r="J1078">
            <v>393.31</v>
          </cell>
          <cell r="K1078" t="str">
            <v>PZ</v>
          </cell>
          <cell r="L1078" t="str">
            <v>000000000000519011</v>
          </cell>
        </row>
        <row r="1079">
          <cell r="A1079">
            <v>519023</v>
          </cell>
          <cell r="B1079" t="str">
            <v>ASTER MP                CV</v>
          </cell>
          <cell r="D1079">
            <v>850</v>
          </cell>
          <cell r="E1079" t="str">
            <v>P</v>
          </cell>
          <cell r="F1079" t="str">
            <v>ASTER</v>
          </cell>
          <cell r="G1079">
            <v>19</v>
          </cell>
          <cell r="H1079">
            <v>2</v>
          </cell>
          <cell r="I1079" t="str">
            <v>EUR</v>
          </cell>
          <cell r="J1079">
            <v>1860.38</v>
          </cell>
          <cell r="K1079" t="str">
            <v>PZ</v>
          </cell>
          <cell r="L1079" t="str">
            <v>000000000000519023</v>
          </cell>
        </row>
        <row r="1080">
          <cell r="A1080">
            <v>520000</v>
          </cell>
          <cell r="B1080" t="str">
            <v>ASTER L                 SF</v>
          </cell>
          <cell r="D1080">
            <v>1000</v>
          </cell>
          <cell r="E1080" t="str">
            <v>P</v>
          </cell>
          <cell r="F1080" t="str">
            <v>ASTER</v>
          </cell>
          <cell r="G1080">
            <v>19</v>
          </cell>
          <cell r="H1080">
            <v>2</v>
          </cell>
          <cell r="I1080" t="str">
            <v>EUR</v>
          </cell>
          <cell r="J1080">
            <v>2441.09</v>
          </cell>
          <cell r="K1080" t="str">
            <v>TM</v>
          </cell>
          <cell r="L1080" t="str">
            <v>000000000000520000</v>
          </cell>
        </row>
        <row r="1081">
          <cell r="A1081">
            <v>520011</v>
          </cell>
          <cell r="B1081" t="str">
            <v>ASTER L         180 KG  FS</v>
          </cell>
          <cell r="D1081">
            <v>180</v>
          </cell>
          <cell r="E1081" t="str">
            <v>P</v>
          </cell>
          <cell r="F1081" t="str">
            <v>ASTER</v>
          </cell>
          <cell r="G1081">
            <v>19</v>
          </cell>
          <cell r="H1081">
            <v>2</v>
          </cell>
          <cell r="I1081" t="str">
            <v>EUR</v>
          </cell>
          <cell r="J1081">
            <v>481.62</v>
          </cell>
          <cell r="K1081" t="str">
            <v>PZ</v>
          </cell>
          <cell r="L1081" t="str">
            <v>000000000000520011</v>
          </cell>
        </row>
        <row r="1082">
          <cell r="A1082">
            <v>520500</v>
          </cell>
          <cell r="B1082" t="str">
            <v>FRESIA ESB 10     SF</v>
          </cell>
          <cell r="D1082">
            <v>1000</v>
          </cell>
          <cell r="E1082" t="str">
            <v>P</v>
          </cell>
          <cell r="F1082" t="str">
            <v>ASTER</v>
          </cell>
          <cell r="G1082">
            <v>19</v>
          </cell>
          <cell r="H1082">
            <v>2</v>
          </cell>
          <cell r="I1082" t="str">
            <v>EUR</v>
          </cell>
          <cell r="J1082">
            <v>3793.96</v>
          </cell>
          <cell r="K1082" t="str">
            <v>TM</v>
          </cell>
          <cell r="L1082" t="str">
            <v>000000000000520500</v>
          </cell>
        </row>
        <row r="1083">
          <cell r="A1083">
            <v>520511</v>
          </cell>
          <cell r="B1083" t="str">
            <v>FRESIA ESB 10    180 KG FS</v>
          </cell>
          <cell r="D1083">
            <v>180</v>
          </cell>
          <cell r="E1083" t="str">
            <v>P</v>
          </cell>
          <cell r="F1083" t="str">
            <v>ASTER</v>
          </cell>
          <cell r="G1083">
            <v>19</v>
          </cell>
          <cell r="H1083">
            <v>2</v>
          </cell>
          <cell r="I1083" t="str">
            <v>EUR</v>
          </cell>
          <cell r="J1083">
            <v>725.17</v>
          </cell>
          <cell r="K1083" t="str">
            <v>PZ</v>
          </cell>
          <cell r="L1083" t="str">
            <v>000000000000520511</v>
          </cell>
        </row>
        <row r="1084">
          <cell r="A1084">
            <v>520523</v>
          </cell>
          <cell r="B1084" t="str">
            <v>FRESIA ESB 10   850 KG CV</v>
          </cell>
          <cell r="D1084">
            <v>850</v>
          </cell>
          <cell r="E1084" t="str">
            <v>P</v>
          </cell>
          <cell r="F1084" t="str">
            <v>ASTER</v>
          </cell>
          <cell r="G1084">
            <v>19</v>
          </cell>
          <cell r="H1084">
            <v>2</v>
          </cell>
          <cell r="I1084" t="str">
            <v>EUR</v>
          </cell>
          <cell r="J1084">
            <v>3427.58</v>
          </cell>
          <cell r="K1084" t="str">
            <v>PZ</v>
          </cell>
          <cell r="L1084" t="str">
            <v>000000000000520523</v>
          </cell>
        </row>
        <row r="1085">
          <cell r="A1085">
            <v>521000</v>
          </cell>
          <cell r="B1085" t="str">
            <v>ASTER TG                SF</v>
          </cell>
          <cell r="D1085">
            <v>1000</v>
          </cell>
          <cell r="E1085" t="str">
            <v>P</v>
          </cell>
          <cell r="F1085" t="str">
            <v>ASTER</v>
          </cell>
          <cell r="G1085">
            <v>19</v>
          </cell>
          <cell r="H1085">
            <v>2</v>
          </cell>
          <cell r="I1085" t="str">
            <v>EUR</v>
          </cell>
          <cell r="J1085">
            <v>1934.23</v>
          </cell>
          <cell r="K1085" t="str">
            <v>TM</v>
          </cell>
          <cell r="L1085" t="str">
            <v>000000000000521000</v>
          </cell>
        </row>
        <row r="1086">
          <cell r="A1086">
            <v>521011</v>
          </cell>
          <cell r="B1086" t="str">
            <v>ASTER TG                FS</v>
          </cell>
          <cell r="D1086">
            <v>180</v>
          </cell>
          <cell r="E1086" t="str">
            <v>P</v>
          </cell>
          <cell r="F1086" t="str">
            <v>ASTER</v>
          </cell>
          <cell r="G1086">
            <v>19</v>
          </cell>
          <cell r="H1086">
            <v>2</v>
          </cell>
          <cell r="I1086" t="str">
            <v>EUR</v>
          </cell>
          <cell r="J1086">
            <v>390.42</v>
          </cell>
          <cell r="K1086" t="str">
            <v>PZ</v>
          </cell>
          <cell r="L1086" t="str">
            <v>000000000000521011</v>
          </cell>
        </row>
        <row r="1087">
          <cell r="A1087">
            <v>521023</v>
          </cell>
          <cell r="B1087" t="str">
            <v>ASTER TG                CV</v>
          </cell>
          <cell r="D1087">
            <v>850</v>
          </cell>
          <cell r="E1087" t="str">
            <v>P</v>
          </cell>
          <cell r="F1087" t="str">
            <v>ASTER</v>
          </cell>
          <cell r="G1087">
            <v>19</v>
          </cell>
          <cell r="H1087">
            <v>2</v>
          </cell>
          <cell r="I1087" t="str">
            <v>EUR</v>
          </cell>
          <cell r="J1087">
            <v>1846.76</v>
          </cell>
          <cell r="K1087" t="str">
            <v>PZ</v>
          </cell>
          <cell r="L1087" t="str">
            <v>000000000000521023</v>
          </cell>
        </row>
        <row r="1088">
          <cell r="A1088">
            <v>521040</v>
          </cell>
          <cell r="B1088" t="str">
            <v>ASTER TG                SE</v>
          </cell>
          <cell r="D1088">
            <v>18</v>
          </cell>
          <cell r="E1088" t="str">
            <v>P</v>
          </cell>
          <cell r="F1088" t="str">
            <v>ASTER</v>
          </cell>
          <cell r="G1088">
            <v>19</v>
          </cell>
          <cell r="H1088">
            <v>2</v>
          </cell>
          <cell r="I1088" t="str">
            <v>EUR</v>
          </cell>
          <cell r="J1088">
            <v>42.72</v>
          </cell>
          <cell r="K1088" t="str">
            <v>PZ</v>
          </cell>
          <cell r="L1088" t="str">
            <v>000000000000521040</v>
          </cell>
        </row>
        <row r="1089">
          <cell r="A1089">
            <v>521300</v>
          </cell>
          <cell r="B1089" t="str">
            <v>FRESIA ESB 25     SF</v>
          </cell>
          <cell r="D1089">
            <v>1000</v>
          </cell>
          <cell r="E1089" t="str">
            <v>P</v>
          </cell>
          <cell r="F1089" t="str">
            <v>ASTER</v>
          </cell>
          <cell r="G1089">
            <v>19</v>
          </cell>
          <cell r="H1089">
            <v>2</v>
          </cell>
          <cell r="I1089" t="str">
            <v>EUR</v>
          </cell>
          <cell r="J1089">
            <v>3763.01</v>
          </cell>
          <cell r="K1089" t="str">
            <v>TM</v>
          </cell>
          <cell r="L1089" t="str">
            <v>000000000000521300</v>
          </cell>
        </row>
        <row r="1090">
          <cell r="A1090">
            <v>521311</v>
          </cell>
          <cell r="B1090" t="str">
            <v>FRESIA ESB 25    180 KG FS</v>
          </cell>
          <cell r="D1090">
            <v>180</v>
          </cell>
          <cell r="E1090" t="str">
            <v>P</v>
          </cell>
          <cell r="F1090" t="str">
            <v>ASTER</v>
          </cell>
          <cell r="G1090">
            <v>19</v>
          </cell>
          <cell r="H1090">
            <v>2</v>
          </cell>
          <cell r="I1090" t="str">
            <v>EUR</v>
          </cell>
          <cell r="J1090">
            <v>719.6</v>
          </cell>
          <cell r="K1090" t="str">
            <v>PZ</v>
          </cell>
          <cell r="L1090" t="str">
            <v>000000000000521311</v>
          </cell>
        </row>
        <row r="1091">
          <cell r="A1091">
            <v>521323</v>
          </cell>
          <cell r="B1091" t="str">
            <v>FRESIA ESB 25   850 KG CV</v>
          </cell>
          <cell r="D1091">
            <v>850</v>
          </cell>
          <cell r="E1091" t="str">
            <v>P</v>
          </cell>
          <cell r="F1091" t="str">
            <v>ASTER</v>
          </cell>
          <cell r="G1091">
            <v>19</v>
          </cell>
          <cell r="H1091">
            <v>2</v>
          </cell>
          <cell r="I1091" t="str">
            <v>EUR</v>
          </cell>
          <cell r="J1091">
            <v>3401.28</v>
          </cell>
          <cell r="K1091" t="str">
            <v>PZ</v>
          </cell>
          <cell r="L1091" t="str">
            <v>000000000000521323</v>
          </cell>
        </row>
        <row r="1092">
          <cell r="A1092">
            <v>522000</v>
          </cell>
          <cell r="B1092" t="str">
            <v>ASTER M                 SF</v>
          </cell>
          <cell r="D1092">
            <v>1000</v>
          </cell>
          <cell r="E1092" t="str">
            <v>P</v>
          </cell>
          <cell r="F1092" t="str">
            <v>ASTER</v>
          </cell>
          <cell r="G1092">
            <v>19</v>
          </cell>
          <cell r="H1092">
            <v>2</v>
          </cell>
          <cell r="I1092" t="str">
            <v>EUR</v>
          </cell>
          <cell r="J1092">
            <v>2348.2399999999998</v>
          </cell>
          <cell r="K1092" t="str">
            <v>TM</v>
          </cell>
          <cell r="L1092" t="str">
            <v>000000000000522000</v>
          </cell>
        </row>
        <row r="1093">
          <cell r="A1093">
            <v>522011</v>
          </cell>
          <cell r="B1093" t="str">
            <v>ASTER M          KG 180 FS</v>
          </cell>
          <cell r="D1093">
            <v>180</v>
          </cell>
          <cell r="E1093" t="str">
            <v>P</v>
          </cell>
          <cell r="F1093" t="str">
            <v>ASTER</v>
          </cell>
          <cell r="G1093">
            <v>19</v>
          </cell>
          <cell r="H1093">
            <v>2</v>
          </cell>
          <cell r="I1093" t="str">
            <v>EUR</v>
          </cell>
          <cell r="J1093">
            <v>464.94</v>
          </cell>
          <cell r="K1093" t="str">
            <v>PZ</v>
          </cell>
          <cell r="L1093" t="str">
            <v>000000000000522011</v>
          </cell>
        </row>
        <row r="1094">
          <cell r="A1094">
            <v>522040</v>
          </cell>
          <cell r="B1094" t="str">
            <v>ASTER M                 SE</v>
          </cell>
          <cell r="D1094">
            <v>18</v>
          </cell>
          <cell r="E1094" t="str">
            <v>P</v>
          </cell>
          <cell r="F1094" t="str">
            <v>ASTER</v>
          </cell>
          <cell r="G1094">
            <v>19</v>
          </cell>
          <cell r="H1094">
            <v>2</v>
          </cell>
          <cell r="I1094" t="str">
            <v>EUR</v>
          </cell>
          <cell r="J1094">
            <v>50.17</v>
          </cell>
          <cell r="K1094" t="str">
            <v>PZ</v>
          </cell>
          <cell r="L1094" t="str">
            <v>000000000000522040</v>
          </cell>
        </row>
        <row r="1095">
          <cell r="A1095">
            <v>522511</v>
          </cell>
          <cell r="B1095" t="str">
            <v>AGIP SOLARIA 32  KG 180 FS</v>
          </cell>
          <cell r="D1095">
            <v>180</v>
          </cell>
          <cell r="E1095" t="str">
            <v>A</v>
          </cell>
          <cell r="F1095" t="str">
            <v>ITE, OBI</v>
          </cell>
          <cell r="G1095">
            <v>24</v>
          </cell>
          <cell r="H1095">
            <v>2</v>
          </cell>
          <cell r="I1095" t="str">
            <v>EUR</v>
          </cell>
          <cell r="J1095">
            <v>370.04</v>
          </cell>
          <cell r="K1095" t="str">
            <v>PZ</v>
          </cell>
          <cell r="L1095" t="str">
            <v>000000000000522511</v>
          </cell>
        </row>
        <row r="1096">
          <cell r="A1096">
            <v>522600</v>
          </cell>
          <cell r="B1096" t="str">
            <v>FAGUS 120      SF</v>
          </cell>
          <cell r="D1096">
            <v>1000</v>
          </cell>
          <cell r="E1096" t="str">
            <v>P</v>
          </cell>
          <cell r="F1096" t="str">
            <v>ALARIA</v>
          </cell>
          <cell r="G1096">
            <v>17</v>
          </cell>
          <cell r="H1096">
            <v>2</v>
          </cell>
          <cell r="I1096" t="str">
            <v>EUR</v>
          </cell>
          <cell r="J1096">
            <v>1898</v>
          </cell>
          <cell r="K1096" t="str">
            <v>TM</v>
          </cell>
          <cell r="L1096" t="str">
            <v>000000000000522600</v>
          </cell>
        </row>
        <row r="1097">
          <cell r="A1097">
            <v>522611</v>
          </cell>
          <cell r="B1097" t="str">
            <v>FAGUS 120 180 KG FS</v>
          </cell>
          <cell r="D1097">
            <v>180</v>
          </cell>
          <cell r="E1097" t="str">
            <v>P</v>
          </cell>
          <cell r="F1097" t="str">
            <v>ALARIA</v>
          </cell>
          <cell r="G1097">
            <v>17</v>
          </cell>
          <cell r="H1097">
            <v>2</v>
          </cell>
          <cell r="I1097" t="str">
            <v>EUR</v>
          </cell>
          <cell r="J1097">
            <v>383.9</v>
          </cell>
          <cell r="K1097" t="str">
            <v>PZ</v>
          </cell>
          <cell r="L1097" t="str">
            <v>000000000000522611</v>
          </cell>
        </row>
        <row r="1098">
          <cell r="A1098">
            <v>522700</v>
          </cell>
          <cell r="B1098" t="str">
            <v>AGIP SPRAY OIL P 15     KG</v>
          </cell>
          <cell r="D1098">
            <v>1000</v>
          </cell>
          <cell r="E1098" t="str">
            <v>A</v>
          </cell>
          <cell r="F1098" t="str">
            <v>ITE, OBI</v>
          </cell>
          <cell r="G1098">
            <v>24</v>
          </cell>
          <cell r="H1098">
            <v>2</v>
          </cell>
          <cell r="I1098" t="str">
            <v>EUR</v>
          </cell>
          <cell r="J1098">
            <v>2252.64</v>
          </cell>
          <cell r="K1098" t="str">
            <v>TM</v>
          </cell>
          <cell r="L1098" t="str">
            <v>000000000000522700</v>
          </cell>
        </row>
        <row r="1099">
          <cell r="A1099">
            <v>522800</v>
          </cell>
          <cell r="B1099" t="str">
            <v>CODIUM L 100          SF</v>
          </cell>
          <cell r="D1099">
            <v>1000</v>
          </cell>
          <cell r="E1099" t="str">
            <v>A</v>
          </cell>
          <cell r="F1099" t="str">
            <v>SERIE 7000,ALTRI IND</v>
          </cell>
          <cell r="G1099">
            <v>25</v>
          </cell>
          <cell r="H1099">
            <v>2</v>
          </cell>
          <cell r="I1099" t="str">
            <v>EUR</v>
          </cell>
          <cell r="J1099">
            <v>1710.66</v>
          </cell>
          <cell r="K1099" t="str">
            <v>TM</v>
          </cell>
          <cell r="L1099" t="str">
            <v>000000000000522800</v>
          </cell>
        </row>
        <row r="1100">
          <cell r="A1100">
            <v>522811</v>
          </cell>
          <cell r="B1100" t="str">
            <v>CODIUM L  100        KG 180 FS</v>
          </cell>
          <cell r="D1100">
            <v>180</v>
          </cell>
          <cell r="E1100" t="str">
            <v>A</v>
          </cell>
          <cell r="F1100" t="str">
            <v>SERIE 7000,ALTRI IND</v>
          </cell>
          <cell r="G1100">
            <v>25</v>
          </cell>
          <cell r="H1100">
            <v>2</v>
          </cell>
          <cell r="I1100" t="str">
            <v>EUR</v>
          </cell>
          <cell r="J1100">
            <v>588.29999999999995</v>
          </cell>
          <cell r="K1100" t="str">
            <v>PZ</v>
          </cell>
          <cell r="L1100" t="str">
            <v>000000000000522811</v>
          </cell>
        </row>
        <row r="1101">
          <cell r="A1101">
            <v>522900</v>
          </cell>
          <cell r="B1101" t="str">
            <v>CODIUM L 46       SF</v>
          </cell>
          <cell r="D1101">
            <v>1000</v>
          </cell>
          <cell r="E1101" t="str">
            <v>A</v>
          </cell>
          <cell r="F1101" t="str">
            <v>SERIE 7000,ALTRI IND</v>
          </cell>
          <cell r="G1101">
            <v>25</v>
          </cell>
          <cell r="H1101">
            <v>2</v>
          </cell>
          <cell r="I1101" t="str">
            <v>EUR</v>
          </cell>
          <cell r="J1101">
            <v>1621.34</v>
          </cell>
          <cell r="K1101" t="str">
            <v>TM</v>
          </cell>
          <cell r="L1101" t="str">
            <v>000000000000522900</v>
          </cell>
        </row>
        <row r="1102">
          <cell r="A1102">
            <v>522911</v>
          </cell>
          <cell r="B1102" t="str">
            <v>CODIUM L 46         180 KG FS</v>
          </cell>
          <cell r="D1102">
            <v>180</v>
          </cell>
          <cell r="E1102" t="str">
            <v>A</v>
          </cell>
          <cell r="F1102" t="str">
            <v>SERIE 7000,ALTRI IND</v>
          </cell>
          <cell r="G1102">
            <v>25</v>
          </cell>
          <cell r="H1102">
            <v>2</v>
          </cell>
          <cell r="I1102" t="str">
            <v>EUR</v>
          </cell>
          <cell r="J1102">
            <v>549.87</v>
          </cell>
          <cell r="K1102" t="str">
            <v>PZ</v>
          </cell>
          <cell r="L1102" t="str">
            <v>000000000000522911</v>
          </cell>
        </row>
        <row r="1103">
          <cell r="A1103">
            <v>522940</v>
          </cell>
          <cell r="B1103" t="str">
            <v>CODIUM L 46       18 KG SE</v>
          </cell>
          <cell r="D1103">
            <v>18</v>
          </cell>
          <cell r="E1103" t="str">
            <v>A</v>
          </cell>
          <cell r="F1103" t="str">
            <v>SERIE 7000,ALTRI IND</v>
          </cell>
          <cell r="G1103">
            <v>25</v>
          </cell>
          <cell r="H1103">
            <v>2</v>
          </cell>
          <cell r="I1103" t="str">
            <v>EUR</v>
          </cell>
          <cell r="J1103">
            <v>60.21</v>
          </cell>
          <cell r="K1103" t="str">
            <v>PZ</v>
          </cell>
          <cell r="L1103" t="str">
            <v>000000000000522940</v>
          </cell>
        </row>
        <row r="1104">
          <cell r="A1104">
            <v>523000</v>
          </cell>
          <cell r="B1104" t="str">
            <v>CODIUM L 15       SF</v>
          </cell>
          <cell r="D1104">
            <v>1000</v>
          </cell>
          <cell r="E1104" t="str">
            <v>A</v>
          </cell>
          <cell r="F1104" t="str">
            <v>SERIE 7000,ALTRI IND</v>
          </cell>
          <cell r="G1104">
            <v>25</v>
          </cell>
          <cell r="H1104">
            <v>2</v>
          </cell>
          <cell r="I1104" t="str">
            <v>EUR</v>
          </cell>
          <cell r="J1104">
            <v>1471.58</v>
          </cell>
          <cell r="K1104" t="str">
            <v>TM</v>
          </cell>
          <cell r="L1104" t="str">
            <v>000000000000523000</v>
          </cell>
        </row>
        <row r="1105">
          <cell r="A1105">
            <v>523011</v>
          </cell>
          <cell r="B1105" t="str">
            <v>CODIUM L 15         180 KG FS</v>
          </cell>
          <cell r="D1105">
            <v>180</v>
          </cell>
          <cell r="E1105" t="str">
            <v>A</v>
          </cell>
          <cell r="F1105" t="str">
            <v>SERIE 7000,ALTRI IND</v>
          </cell>
          <cell r="G1105">
            <v>25</v>
          </cell>
          <cell r="H1105">
            <v>2</v>
          </cell>
          <cell r="I1105" t="str">
            <v>EUR</v>
          </cell>
          <cell r="J1105">
            <v>483.58</v>
          </cell>
          <cell r="K1105" t="str">
            <v>PZ</v>
          </cell>
          <cell r="L1105" t="str">
            <v>000000000000523011</v>
          </cell>
        </row>
        <row r="1106">
          <cell r="A1106">
            <v>523040</v>
          </cell>
          <cell r="B1106" t="str">
            <v>CODIUM L 15      18 KG SE</v>
          </cell>
          <cell r="D1106">
            <v>18</v>
          </cell>
          <cell r="E1106" t="str">
            <v>A</v>
          </cell>
          <cell r="F1106" t="str">
            <v>SERIE 7000,ALTRI IND</v>
          </cell>
          <cell r="G1106">
            <v>25</v>
          </cell>
          <cell r="H1106">
            <v>2</v>
          </cell>
          <cell r="I1106" t="str">
            <v>EUR</v>
          </cell>
          <cell r="J1106">
            <v>53.54</v>
          </cell>
          <cell r="K1106" t="str">
            <v>PZ</v>
          </cell>
          <cell r="L1106" t="str">
            <v>000000000000523040</v>
          </cell>
        </row>
        <row r="1107">
          <cell r="A1107">
            <v>523100</v>
          </cell>
          <cell r="B1107" t="str">
            <v>CODIUM LS 32       SF</v>
          </cell>
          <cell r="D1107">
            <v>1000</v>
          </cell>
          <cell r="E1107" t="str">
            <v>A</v>
          </cell>
          <cell r="F1107" t="str">
            <v>SERIE 7000,ALTRI IND</v>
          </cell>
          <cell r="G1107">
            <v>25</v>
          </cell>
          <cell r="H1107">
            <v>2</v>
          </cell>
          <cell r="I1107" t="str">
            <v>EUR</v>
          </cell>
          <cell r="J1107">
            <v>1941.56</v>
          </cell>
          <cell r="K1107" t="str">
            <v>TM</v>
          </cell>
          <cell r="L1107" t="str">
            <v>000000000000523100</v>
          </cell>
        </row>
        <row r="1108">
          <cell r="A1108">
            <v>523111</v>
          </cell>
          <cell r="B1108" t="str">
            <v>CODIUM LS 32    KG 180 FS</v>
          </cell>
          <cell r="D1108">
            <v>180</v>
          </cell>
          <cell r="E1108" t="str">
            <v>A</v>
          </cell>
          <cell r="F1108" t="str">
            <v>SERIE 7000,ALTRI IND</v>
          </cell>
          <cell r="G1108">
            <v>25</v>
          </cell>
          <cell r="H1108">
            <v>2</v>
          </cell>
          <cell r="I1108" t="str">
            <v>EUR</v>
          </cell>
          <cell r="J1108">
            <v>632.5</v>
          </cell>
          <cell r="K1108" t="str">
            <v>PZ</v>
          </cell>
          <cell r="L1108" t="str">
            <v>000000000000523111</v>
          </cell>
        </row>
        <row r="1109">
          <cell r="A1109">
            <v>523400</v>
          </cell>
          <cell r="B1109" t="str">
            <v>LEMNA PF 610    SF</v>
          </cell>
          <cell r="D1109">
            <v>1000</v>
          </cell>
          <cell r="E1109" t="str">
            <v>P</v>
          </cell>
          <cell r="F1109" t="str">
            <v>ALNUS, SIMBLUM</v>
          </cell>
          <cell r="G1109">
            <v>20</v>
          </cell>
          <cell r="H1109">
            <v>2</v>
          </cell>
          <cell r="I1109" t="str">
            <v>EUR</v>
          </cell>
          <cell r="J1109">
            <v>2573.7199999999998</v>
          </cell>
          <cell r="K1109" t="str">
            <v>TM</v>
          </cell>
          <cell r="L1109" t="str">
            <v>000000000000523400</v>
          </cell>
        </row>
        <row r="1110">
          <cell r="A1110">
            <v>523411</v>
          </cell>
          <cell r="B1110" t="str">
            <v>LEMNA PF 610   KG 180 FS</v>
          </cell>
          <cell r="D1110">
            <v>180</v>
          </cell>
          <cell r="E1110" t="str">
            <v>P</v>
          </cell>
          <cell r="F1110" t="str">
            <v>ALNUS, SIMBLUM</v>
          </cell>
          <cell r="G1110">
            <v>20</v>
          </cell>
          <cell r="H1110">
            <v>2</v>
          </cell>
          <cell r="I1110" t="str">
            <v>EUR</v>
          </cell>
          <cell r="J1110">
            <v>505.53</v>
          </cell>
          <cell r="K1110" t="str">
            <v>PZ</v>
          </cell>
          <cell r="L1110" t="str">
            <v>000000000000523411</v>
          </cell>
        </row>
        <row r="1111">
          <cell r="A1111">
            <v>523500</v>
          </cell>
          <cell r="B1111" t="str">
            <v>LEMNA PF 612      SF</v>
          </cell>
          <cell r="D1111">
            <v>1000</v>
          </cell>
          <cell r="E1111" t="str">
            <v>P</v>
          </cell>
          <cell r="F1111" t="str">
            <v>ALNUS, SIMBLUM</v>
          </cell>
          <cell r="G1111">
            <v>20</v>
          </cell>
          <cell r="H1111">
            <v>2</v>
          </cell>
          <cell r="I1111" t="str">
            <v>EUR</v>
          </cell>
          <cell r="J1111">
            <v>3179.86</v>
          </cell>
          <cell r="K1111" t="str">
            <v>TM</v>
          </cell>
          <cell r="L1111" t="str">
            <v>000000000000523500</v>
          </cell>
        </row>
        <row r="1112">
          <cell r="A1112">
            <v>523511</v>
          </cell>
          <cell r="B1112" t="str">
            <v>LEMNA PF 612   KG 180 FS</v>
          </cell>
          <cell r="D1112">
            <v>180</v>
          </cell>
          <cell r="E1112" t="str">
            <v>P</v>
          </cell>
          <cell r="F1112" t="str">
            <v>ALNUS, SIMBLUM</v>
          </cell>
          <cell r="G1112">
            <v>20</v>
          </cell>
          <cell r="H1112">
            <v>2</v>
          </cell>
          <cell r="I1112" t="str">
            <v>EUR</v>
          </cell>
          <cell r="J1112">
            <v>614.63</v>
          </cell>
          <cell r="K1112" t="str">
            <v>PZ</v>
          </cell>
          <cell r="L1112" t="str">
            <v>000000000000523511</v>
          </cell>
        </row>
        <row r="1113">
          <cell r="A1113">
            <v>523600</v>
          </cell>
          <cell r="B1113" t="str">
            <v>HYDRAULIC OIL AST 32    SF</v>
          </cell>
          <cell r="D1113">
            <v>1000</v>
          </cell>
          <cell r="E1113" t="str">
            <v>P</v>
          </cell>
          <cell r="F1113" t="str">
            <v>EXIDIA</v>
          </cell>
          <cell r="G1113">
            <v>15</v>
          </cell>
          <cell r="H1113">
            <v>2</v>
          </cell>
          <cell r="I1113" t="str">
            <v>EUR</v>
          </cell>
          <cell r="J1113">
            <v>2033.17</v>
          </cell>
          <cell r="K1113" t="str">
            <v>TM</v>
          </cell>
          <cell r="L1113" t="str">
            <v>000000000000523600</v>
          </cell>
        </row>
        <row r="1114">
          <cell r="A1114">
            <v>523623</v>
          </cell>
          <cell r="B1114" t="str">
            <v>HYDRAULIC OIL AST 32  KG.850</v>
          </cell>
          <cell r="D1114">
            <v>850</v>
          </cell>
          <cell r="E1114" t="str">
            <v>P</v>
          </cell>
          <cell r="F1114" t="str">
            <v>EXIDIA</v>
          </cell>
          <cell r="G1114">
            <v>15</v>
          </cell>
          <cell r="H1114">
            <v>2</v>
          </cell>
          <cell r="I1114" t="str">
            <v>EUR</v>
          </cell>
          <cell r="J1114">
            <v>1930.85</v>
          </cell>
          <cell r="K1114" t="str">
            <v>PZ</v>
          </cell>
          <cell r="L1114" t="str">
            <v>000000000000523623</v>
          </cell>
        </row>
        <row r="1115">
          <cell r="A1115">
            <v>523700</v>
          </cell>
          <cell r="B1115" t="str">
            <v>HYDRAULIC OIL TNX 46    SF</v>
          </cell>
          <cell r="D1115">
            <v>1000</v>
          </cell>
          <cell r="E1115" t="str">
            <v>P</v>
          </cell>
          <cell r="F1115" t="str">
            <v>EXIDIA</v>
          </cell>
          <cell r="G1115">
            <v>15</v>
          </cell>
          <cell r="H1115">
            <v>2</v>
          </cell>
          <cell r="I1115" t="str">
            <v>EUR</v>
          </cell>
          <cell r="J1115">
            <v>2135.1799999999998</v>
          </cell>
          <cell r="K1115" t="str">
            <v>TM</v>
          </cell>
          <cell r="L1115" t="str">
            <v>000000000000523700</v>
          </cell>
        </row>
        <row r="1116">
          <cell r="A1116">
            <v>523723</v>
          </cell>
          <cell r="B1116" t="str">
            <v>HYDRAULIC OIL TNX 46  KG.850</v>
          </cell>
          <cell r="D1116">
            <v>850</v>
          </cell>
          <cell r="E1116" t="str">
            <v>P</v>
          </cell>
          <cell r="F1116" t="str">
            <v>EXIDIA</v>
          </cell>
          <cell r="G1116">
            <v>15</v>
          </cell>
          <cell r="H1116">
            <v>2</v>
          </cell>
          <cell r="I1116" t="str">
            <v>EUR</v>
          </cell>
          <cell r="J1116">
            <v>2017.56</v>
          </cell>
          <cell r="K1116" t="str">
            <v>PZ</v>
          </cell>
          <cell r="L1116" t="str">
            <v>000000000000523723</v>
          </cell>
        </row>
        <row r="1117">
          <cell r="A1117">
            <v>523800</v>
          </cell>
          <cell r="B1117" t="str">
            <v>HYDROIL GF 32           SF</v>
          </cell>
          <cell r="D1117">
            <v>1000</v>
          </cell>
          <cell r="E1117" t="str">
            <v>P</v>
          </cell>
          <cell r="F1117" t="str">
            <v>RADULA,BLAS.LH,HLIFT</v>
          </cell>
          <cell r="G1117">
            <v>22</v>
          </cell>
          <cell r="H1117">
            <v>2</v>
          </cell>
          <cell r="I1117" t="str">
            <v>EUR</v>
          </cell>
          <cell r="J1117">
            <v>1437.08</v>
          </cell>
          <cell r="K1117" t="str">
            <v>TM</v>
          </cell>
          <cell r="L1117" t="str">
            <v>000000000000523800</v>
          </cell>
        </row>
        <row r="1118">
          <cell r="A1118">
            <v>523811</v>
          </cell>
          <cell r="B1118" t="str">
            <v>HYDROIL GF 32    180 KG FS</v>
          </cell>
          <cell r="D1118">
            <v>180</v>
          </cell>
          <cell r="E1118" t="str">
            <v>P</v>
          </cell>
          <cell r="F1118" t="str">
            <v>RADULA,BLAS.LH,HLIFT</v>
          </cell>
          <cell r="G1118">
            <v>22</v>
          </cell>
          <cell r="H1118">
            <v>2</v>
          </cell>
          <cell r="I1118" t="str">
            <v>EUR</v>
          </cell>
          <cell r="J1118">
            <v>300.93</v>
          </cell>
          <cell r="K1118" t="str">
            <v>PZ</v>
          </cell>
          <cell r="L1118" t="str">
            <v>000000000000523811</v>
          </cell>
        </row>
        <row r="1119">
          <cell r="A1119">
            <v>523823</v>
          </cell>
          <cell r="B1119" t="str">
            <v>HYDROIL GF 32      850 KG CV</v>
          </cell>
          <cell r="D1119">
            <v>850</v>
          </cell>
          <cell r="E1119" t="str">
            <v>P</v>
          </cell>
          <cell r="F1119" t="str">
            <v>RADULA,BLAS.LH,HLIFT</v>
          </cell>
          <cell r="G1119">
            <v>22</v>
          </cell>
          <cell r="H1119">
            <v>2</v>
          </cell>
          <cell r="I1119" t="str">
            <v>EUR</v>
          </cell>
          <cell r="J1119">
            <v>1424.24</v>
          </cell>
          <cell r="K1119" t="str">
            <v>PZ</v>
          </cell>
          <cell r="L1119" t="str">
            <v>000000000000523823</v>
          </cell>
        </row>
        <row r="1120">
          <cell r="A1120">
            <v>523830</v>
          </cell>
          <cell r="B1120" t="str">
            <v>HYDROIL GF 32    48 KG  FS</v>
          </cell>
          <cell r="D1120">
            <v>48</v>
          </cell>
          <cell r="E1120" t="str">
            <v>P</v>
          </cell>
          <cell r="F1120" t="str">
            <v>RADULA,BLAS.LH,HLIFT</v>
          </cell>
          <cell r="G1120">
            <v>22</v>
          </cell>
          <cell r="H1120">
            <v>2</v>
          </cell>
          <cell r="I1120" t="str">
            <v>EUR</v>
          </cell>
          <cell r="J1120">
            <v>91</v>
          </cell>
          <cell r="K1120" t="str">
            <v>PZ</v>
          </cell>
          <cell r="L1120" t="str">
            <v>000000000000523830</v>
          </cell>
          <cell r="N1120">
            <v>0.94997730000000002</v>
          </cell>
          <cell r="O1120">
            <v>91</v>
          </cell>
        </row>
        <row r="1121">
          <cell r="A1121">
            <v>523840</v>
          </cell>
          <cell r="B1121" t="str">
            <v>HYDROIL GF 32    18 KG  SE</v>
          </cell>
          <cell r="D1121">
            <v>18</v>
          </cell>
          <cell r="E1121" t="str">
            <v>P</v>
          </cell>
          <cell r="F1121" t="str">
            <v>RADULA,BLAS.LH,HLIFT</v>
          </cell>
          <cell r="G1121">
            <v>22</v>
          </cell>
          <cell r="H1121">
            <v>2</v>
          </cell>
          <cell r="I1121" t="str">
            <v>EUR</v>
          </cell>
          <cell r="J1121">
            <v>33.42</v>
          </cell>
          <cell r="K1121" t="str">
            <v>PZ</v>
          </cell>
          <cell r="L1121" t="str">
            <v>000000000000523840</v>
          </cell>
        </row>
        <row r="1122">
          <cell r="A1122">
            <v>523900</v>
          </cell>
          <cell r="B1122" t="str">
            <v>HYDROIL GF 46           SF</v>
          </cell>
          <cell r="D1122">
            <v>1000</v>
          </cell>
          <cell r="E1122" t="str">
            <v>P</v>
          </cell>
          <cell r="F1122" t="str">
            <v>RADULA,BLAS.LH,HLIFT</v>
          </cell>
          <cell r="G1122">
            <v>22</v>
          </cell>
          <cell r="H1122">
            <v>2</v>
          </cell>
          <cell r="I1122" t="str">
            <v>EUR</v>
          </cell>
          <cell r="J1122">
            <v>1451.09</v>
          </cell>
          <cell r="K1122" t="str">
            <v>TM</v>
          </cell>
          <cell r="L1122" t="str">
            <v>000000000000523900</v>
          </cell>
        </row>
        <row r="1123">
          <cell r="A1123">
            <v>523911</v>
          </cell>
          <cell r="B1123" t="str">
            <v>HYDROIL GF 46    180 KG FS</v>
          </cell>
          <cell r="D1123">
            <v>180</v>
          </cell>
          <cell r="E1123" t="str">
            <v>P</v>
          </cell>
          <cell r="F1123" t="str">
            <v>RADULA,BLAS.LH,HLIFT</v>
          </cell>
          <cell r="G1123">
            <v>22</v>
          </cell>
          <cell r="H1123">
            <v>2</v>
          </cell>
          <cell r="I1123" t="str">
            <v>EUR</v>
          </cell>
          <cell r="J1123">
            <v>303.42</v>
          </cell>
          <cell r="K1123" t="str">
            <v>PZ</v>
          </cell>
          <cell r="L1123" t="str">
            <v>000000000000523911</v>
          </cell>
        </row>
        <row r="1124">
          <cell r="A1124">
            <v>523923</v>
          </cell>
          <cell r="B1124" t="str">
            <v>HYDROIL GF 46    850 KG CV</v>
          </cell>
          <cell r="D1124">
            <v>850</v>
          </cell>
          <cell r="E1124" t="str">
            <v>P</v>
          </cell>
          <cell r="F1124" t="str">
            <v>RADULA,BLAS.LH,HLIFT</v>
          </cell>
          <cell r="G1124">
            <v>22</v>
          </cell>
          <cell r="H1124">
            <v>2</v>
          </cell>
          <cell r="I1124" t="str">
            <v>EUR</v>
          </cell>
          <cell r="J1124">
            <v>1436.14</v>
          </cell>
          <cell r="K1124" t="str">
            <v>PZ</v>
          </cell>
          <cell r="L1124" t="str">
            <v>000000000000523923</v>
          </cell>
        </row>
        <row r="1125">
          <cell r="A1125">
            <v>523930</v>
          </cell>
          <cell r="B1125" t="str">
            <v>HYDROIL GF 46    48 KG  FS</v>
          </cell>
          <cell r="D1125">
            <v>48</v>
          </cell>
          <cell r="E1125" t="str">
            <v>P</v>
          </cell>
          <cell r="F1125" t="str">
            <v>RADULA,BLAS.LH,HLIFT</v>
          </cell>
          <cell r="G1125">
            <v>22</v>
          </cell>
          <cell r="H1125">
            <v>2</v>
          </cell>
          <cell r="I1125" t="str">
            <v>EUR</v>
          </cell>
          <cell r="J1125">
            <v>97</v>
          </cell>
          <cell r="K1125" t="str">
            <v>PZ</v>
          </cell>
          <cell r="L1125" t="str">
            <v>000000000000523930</v>
          </cell>
          <cell r="N1125">
            <v>1.0080138999999999</v>
          </cell>
          <cell r="O1125">
            <v>97</v>
          </cell>
        </row>
        <row r="1126">
          <cell r="A1126">
            <v>523940</v>
          </cell>
          <cell r="B1126" t="str">
            <v>HYDROIL GF 46    18 KG  SE</v>
          </cell>
          <cell r="D1126">
            <v>18</v>
          </cell>
          <cell r="E1126" t="str">
            <v>P</v>
          </cell>
          <cell r="F1126" t="str">
            <v>RADULA,BLAS.LH,HLIFT</v>
          </cell>
          <cell r="G1126">
            <v>22</v>
          </cell>
          <cell r="H1126">
            <v>2</v>
          </cell>
          <cell r="I1126" t="str">
            <v>EUR</v>
          </cell>
          <cell r="J1126">
            <v>33.67</v>
          </cell>
          <cell r="K1126" t="str">
            <v>PZ</v>
          </cell>
          <cell r="L1126" t="str">
            <v>000000000000523940</v>
          </cell>
        </row>
        <row r="1127">
          <cell r="A1127">
            <v>524000</v>
          </cell>
          <cell r="B1127" t="str">
            <v>HYDROIL GF 68           SF</v>
          </cell>
          <cell r="D1127">
            <v>1000</v>
          </cell>
          <cell r="E1127" t="str">
            <v>P</v>
          </cell>
          <cell r="F1127" t="str">
            <v>RADULA,BLAS.LH,HLIFT</v>
          </cell>
          <cell r="G1127">
            <v>22</v>
          </cell>
          <cell r="H1127">
            <v>2</v>
          </cell>
          <cell r="I1127" t="str">
            <v>EUR</v>
          </cell>
          <cell r="J1127">
            <v>1478.24</v>
          </cell>
          <cell r="K1127" t="str">
            <v>TM</v>
          </cell>
          <cell r="L1127" t="str">
            <v>000000000000524000</v>
          </cell>
        </row>
        <row r="1128">
          <cell r="A1128">
            <v>524011</v>
          </cell>
          <cell r="B1128" t="str">
            <v>HYDROIL GF 68    180 KG FS</v>
          </cell>
          <cell r="D1128">
            <v>180</v>
          </cell>
          <cell r="E1128" t="str">
            <v>P</v>
          </cell>
          <cell r="F1128" t="str">
            <v>RADULA,BLAS.LH,HLIFT</v>
          </cell>
          <cell r="G1128">
            <v>22</v>
          </cell>
          <cell r="H1128">
            <v>2</v>
          </cell>
          <cell r="I1128" t="str">
            <v>EUR</v>
          </cell>
          <cell r="J1128">
            <v>308.33999999999997</v>
          </cell>
          <cell r="K1128" t="str">
            <v>PZ</v>
          </cell>
          <cell r="L1128" t="str">
            <v>000000000000524011</v>
          </cell>
        </row>
        <row r="1129">
          <cell r="A1129">
            <v>524023</v>
          </cell>
          <cell r="B1129" t="str">
            <v>HYDROIL GF 68    850 KG CV</v>
          </cell>
          <cell r="D1129">
            <v>850</v>
          </cell>
          <cell r="E1129" t="str">
            <v>P</v>
          </cell>
          <cell r="F1129" t="str">
            <v>RADULA,BLAS.LH,HLIFT</v>
          </cell>
          <cell r="G1129">
            <v>22</v>
          </cell>
          <cell r="H1129">
            <v>2</v>
          </cell>
          <cell r="I1129" t="str">
            <v>EUR</v>
          </cell>
          <cell r="J1129">
            <v>1459.22</v>
          </cell>
          <cell r="K1129" t="str">
            <v>PZ</v>
          </cell>
          <cell r="L1129" t="str">
            <v>000000000000524023</v>
          </cell>
        </row>
        <row r="1130">
          <cell r="A1130">
            <v>524030</v>
          </cell>
          <cell r="B1130" t="str">
            <v>HYDROIL GF 68    48 KG  FS</v>
          </cell>
          <cell r="D1130">
            <v>48</v>
          </cell>
          <cell r="E1130" t="str">
            <v>P</v>
          </cell>
          <cell r="F1130" t="str">
            <v>RADULA,BLAS.LH,HLIFT</v>
          </cell>
          <cell r="G1130">
            <v>22</v>
          </cell>
          <cell r="H1130">
            <v>2</v>
          </cell>
          <cell r="I1130" t="str">
            <v>EUR</v>
          </cell>
          <cell r="J1130">
            <v>93</v>
          </cell>
          <cell r="K1130" t="str">
            <v>PZ</v>
          </cell>
          <cell r="L1130" t="str">
            <v>000000000000524030</v>
          </cell>
          <cell r="N1130">
            <v>0.96817049999999993</v>
          </cell>
          <cell r="O1130">
            <v>93</v>
          </cell>
        </row>
        <row r="1131">
          <cell r="A1131">
            <v>524040</v>
          </cell>
          <cell r="B1131" t="str">
            <v>HYDROIL GF 68    18 KG  SE</v>
          </cell>
          <cell r="D1131">
            <v>18</v>
          </cell>
          <cell r="E1131" t="str">
            <v>P</v>
          </cell>
          <cell r="F1131" t="str">
            <v>RADULA,BLAS.LH,HLIFT</v>
          </cell>
          <cell r="G1131">
            <v>22</v>
          </cell>
          <cell r="H1131">
            <v>2</v>
          </cell>
          <cell r="I1131" t="str">
            <v>EUR</v>
          </cell>
          <cell r="J1131">
            <v>34.159999999999997</v>
          </cell>
          <cell r="K1131" t="str">
            <v>PZ</v>
          </cell>
          <cell r="L1131" t="str">
            <v>000000000000524040</v>
          </cell>
        </row>
        <row r="1132">
          <cell r="A1132">
            <v>524100</v>
          </cell>
          <cell r="B1132" t="str">
            <v>ROLLING AST 2      SF</v>
          </cell>
          <cell r="D1132">
            <v>1000</v>
          </cell>
          <cell r="E1132" t="str">
            <v>P</v>
          </cell>
          <cell r="F1132" t="str">
            <v>Acer,Arnica,ROTRAATF</v>
          </cell>
          <cell r="G1132">
            <v>11</v>
          </cell>
          <cell r="H1132">
            <v>2</v>
          </cell>
          <cell r="I1132" t="str">
            <v>EUR</v>
          </cell>
          <cell r="J1132">
            <v>2536.37</v>
          </cell>
          <cell r="K1132" t="str">
            <v>TM</v>
          </cell>
          <cell r="L1132" t="str">
            <v>000000000000524100</v>
          </cell>
        </row>
        <row r="1133">
          <cell r="A1133">
            <v>524123</v>
          </cell>
          <cell r="B1133" t="str">
            <v>ROLLING AST 2      KG.850</v>
          </cell>
          <cell r="D1133">
            <v>850</v>
          </cell>
          <cell r="E1133" t="str">
            <v>P</v>
          </cell>
          <cell r="F1133" t="str">
            <v>Acer,Arnica,ROTRAATF</v>
          </cell>
          <cell r="G1133">
            <v>11</v>
          </cell>
          <cell r="H1133">
            <v>2</v>
          </cell>
          <cell r="I1133" t="str">
            <v>EUR</v>
          </cell>
          <cell r="J1133">
            <v>2361.75</v>
          </cell>
          <cell r="K1133" t="str">
            <v>PZ</v>
          </cell>
          <cell r="L1133" t="str">
            <v>000000000000524123</v>
          </cell>
        </row>
        <row r="1134">
          <cell r="A1134">
            <v>524200</v>
          </cell>
          <cell r="B1134" t="str">
            <v>AGIP SHOCK ABSORBER 503  SF</v>
          </cell>
          <cell r="D1134">
            <v>1000</v>
          </cell>
          <cell r="E1134" t="str">
            <v>P</v>
          </cell>
          <cell r="F1134" t="str">
            <v>Acer,Arnica,ROTRAATF</v>
          </cell>
          <cell r="G1134">
            <v>11</v>
          </cell>
          <cell r="H1134">
            <v>2</v>
          </cell>
          <cell r="I1134" t="str">
            <v>EUR</v>
          </cell>
          <cell r="J1134">
            <v>3512.46</v>
          </cell>
          <cell r="K1134" t="str">
            <v>TM</v>
          </cell>
          <cell r="L1134" t="str">
            <v>000000000000524200</v>
          </cell>
        </row>
        <row r="1135">
          <cell r="A1135">
            <v>524212</v>
          </cell>
          <cell r="B1135" t="str">
            <v>AGIP SHOCK ABSORBER 503   KG.170</v>
          </cell>
          <cell r="D1135">
            <v>170</v>
          </cell>
          <cell r="E1135" t="str">
            <v>P</v>
          </cell>
          <cell r="F1135" t="str">
            <v>Acer,Arnica,ROTRAATF</v>
          </cell>
          <cell r="G1135">
            <v>11</v>
          </cell>
          <cell r="H1135">
            <v>2</v>
          </cell>
          <cell r="I1135" t="str">
            <v>EUR</v>
          </cell>
          <cell r="J1135">
            <v>638.52</v>
          </cell>
          <cell r="K1135" t="str">
            <v>PZ</v>
          </cell>
          <cell r="L1135" t="str">
            <v>000000000000524212</v>
          </cell>
        </row>
        <row r="1136">
          <cell r="A1136">
            <v>524300</v>
          </cell>
          <cell r="B1136" t="str">
            <v>AGIP TRAFILA 605  SF</v>
          </cell>
          <cell r="D1136">
            <v>1000</v>
          </cell>
          <cell r="E1136" t="str">
            <v>P</v>
          </cell>
          <cell r="F1136" t="str">
            <v>ALNUS, SIMBLUM</v>
          </cell>
          <cell r="G1136">
            <v>20</v>
          </cell>
          <cell r="H1136">
            <v>2</v>
          </cell>
          <cell r="I1136" t="str">
            <v>EUR</v>
          </cell>
          <cell r="J1136">
            <v>2121.46</v>
          </cell>
          <cell r="K1136" t="str">
            <v>TM</v>
          </cell>
          <cell r="L1136" t="str">
            <v>000000000000524300</v>
          </cell>
        </row>
        <row r="1137">
          <cell r="A1137">
            <v>524311</v>
          </cell>
          <cell r="B1137" t="str">
            <v>AGIP TRAFILA 605    FS</v>
          </cell>
          <cell r="D1137">
            <v>180</v>
          </cell>
          <cell r="E1137" t="str">
            <v>P</v>
          </cell>
          <cell r="F1137" t="str">
            <v>ALNUS, SIMBLUM</v>
          </cell>
          <cell r="G1137">
            <v>20</v>
          </cell>
          <cell r="H1137">
            <v>2</v>
          </cell>
          <cell r="I1137" t="str">
            <v>EUR</v>
          </cell>
          <cell r="J1137">
            <v>424.12</v>
          </cell>
          <cell r="K1137" t="str">
            <v>PZ</v>
          </cell>
          <cell r="L1137" t="str">
            <v>000000000000524311</v>
          </cell>
        </row>
        <row r="1138">
          <cell r="A1138">
            <v>524400</v>
          </cell>
          <cell r="B1138" t="str">
            <v>AGIP TRAFILA 607</v>
          </cell>
          <cell r="D1138">
            <v>1000</v>
          </cell>
          <cell r="E1138" t="str">
            <v>P</v>
          </cell>
          <cell r="F1138" t="str">
            <v>ALNUS, SIMBLUM</v>
          </cell>
          <cell r="G1138">
            <v>20</v>
          </cell>
          <cell r="H1138">
            <v>2</v>
          </cell>
          <cell r="I1138" t="str">
            <v>EUR</v>
          </cell>
          <cell r="J1138">
            <v>1848.63</v>
          </cell>
          <cell r="K1138" t="str">
            <v>TM</v>
          </cell>
          <cell r="L1138" t="str">
            <v>000000000000524400</v>
          </cell>
        </row>
        <row r="1139">
          <cell r="A1139">
            <v>524411</v>
          </cell>
          <cell r="B1139" t="str">
            <v>AGIP TRAFILA 607        FS</v>
          </cell>
          <cell r="D1139">
            <v>180</v>
          </cell>
          <cell r="E1139" t="str">
            <v>P</v>
          </cell>
          <cell r="F1139" t="str">
            <v>ALNUS, SIMBLUM</v>
          </cell>
          <cell r="G1139">
            <v>20</v>
          </cell>
          <cell r="H1139">
            <v>2</v>
          </cell>
          <cell r="I1139" t="str">
            <v>EUR</v>
          </cell>
          <cell r="J1139">
            <v>375.01</v>
          </cell>
          <cell r="K1139" t="str">
            <v>PZ</v>
          </cell>
          <cell r="L1139" t="str">
            <v>000000000000524411</v>
          </cell>
        </row>
        <row r="1140">
          <cell r="A1140">
            <v>524600</v>
          </cell>
          <cell r="B1140" t="str">
            <v>TELIUM VSF 320</v>
          </cell>
          <cell r="D1140">
            <v>1000</v>
          </cell>
          <cell r="E1140" t="str">
            <v>P</v>
          </cell>
          <cell r="F1140" t="str">
            <v>BLASIA, BLASIA S</v>
          </cell>
          <cell r="G1140">
            <v>13</v>
          </cell>
          <cell r="H1140">
            <v>2</v>
          </cell>
          <cell r="I1140" t="str">
            <v>EUR</v>
          </cell>
          <cell r="J1140">
            <v>4655.4399999999996</v>
          </cell>
          <cell r="K1140" t="str">
            <v>TM</v>
          </cell>
          <cell r="L1140" t="str">
            <v>000000000000524600</v>
          </cell>
        </row>
        <row r="1141">
          <cell r="A1141">
            <v>524611</v>
          </cell>
          <cell r="B1141" t="str">
            <v>TELIUM VSF 320     FS</v>
          </cell>
          <cell r="D1141">
            <v>180</v>
          </cell>
          <cell r="E1141" t="str">
            <v>P</v>
          </cell>
          <cell r="F1141" t="str">
            <v>BLASIA, BLASIA S</v>
          </cell>
          <cell r="G1141">
            <v>13</v>
          </cell>
          <cell r="H1141">
            <v>2</v>
          </cell>
          <cell r="I1141" t="str">
            <v>EUR</v>
          </cell>
          <cell r="J1141">
            <v>880.24</v>
          </cell>
          <cell r="K1141" t="str">
            <v>PZ</v>
          </cell>
          <cell r="L1141" t="str">
            <v>000000000000524611</v>
          </cell>
        </row>
        <row r="1142">
          <cell r="A1142">
            <v>524623</v>
          </cell>
          <cell r="B1142" t="str">
            <v>TELIUM VSF 320    850 KG  CV</v>
          </cell>
          <cell r="D1142">
            <v>850</v>
          </cell>
          <cell r="E1142" t="str">
            <v>P</v>
          </cell>
          <cell r="F1142" t="str">
            <v>BLASIA, BLASIA S</v>
          </cell>
          <cell r="G1142">
            <v>13</v>
          </cell>
          <cell r="H1142">
            <v>2</v>
          </cell>
          <cell r="I1142" t="str">
            <v>EUR</v>
          </cell>
          <cell r="J1142">
            <v>4159.84</v>
          </cell>
          <cell r="K1142" t="str">
            <v>PZ</v>
          </cell>
          <cell r="L1142" t="str">
            <v>000000000000524623</v>
          </cell>
        </row>
        <row r="1143">
          <cell r="A1143">
            <v>524640</v>
          </cell>
          <cell r="B1143" t="str">
            <v>TELIUM VSF 320     18 KG  SE</v>
          </cell>
          <cell r="D1143">
            <v>18</v>
          </cell>
          <cell r="E1143" t="str">
            <v>P</v>
          </cell>
          <cell r="F1143" t="str">
            <v>BLASIA, BLASIA S</v>
          </cell>
          <cell r="G1143">
            <v>13</v>
          </cell>
          <cell r="H1143">
            <v>2</v>
          </cell>
          <cell r="I1143" t="str">
            <v>EUR</v>
          </cell>
          <cell r="J1143">
            <v>91.7</v>
          </cell>
          <cell r="K1143" t="str">
            <v>PZ</v>
          </cell>
          <cell r="L1143" t="str">
            <v>000000000000524640</v>
          </cell>
        </row>
        <row r="1144">
          <cell r="A1144">
            <v>524800</v>
          </cell>
          <cell r="B1144" t="str">
            <v>GR CT 0     SF</v>
          </cell>
          <cell r="D1144">
            <v>1000</v>
          </cell>
          <cell r="E1144" t="str">
            <v>P</v>
          </cell>
          <cell r="F1144" t="str">
            <v>GRASSI INDUSTRIA</v>
          </cell>
          <cell r="G1144">
            <v>23</v>
          </cell>
          <cell r="H1144">
            <v>2</v>
          </cell>
          <cell r="I1144" t="str">
            <v>EUR</v>
          </cell>
          <cell r="J1144">
            <v>2009.55</v>
          </cell>
          <cell r="K1144" t="str">
            <v>TM</v>
          </cell>
          <cell r="L1144" t="str">
            <v>000000000000524800</v>
          </cell>
        </row>
        <row r="1145">
          <cell r="A1145">
            <v>524825</v>
          </cell>
          <cell r="B1145" t="str">
            <v>GREASE CT 0  KG 180</v>
          </cell>
          <cell r="D1145">
            <v>180</v>
          </cell>
          <cell r="E1145" t="str">
            <v>P</v>
          </cell>
          <cell r="F1145" t="str">
            <v>GRASSI INDUSTRIA</v>
          </cell>
          <cell r="G1145">
            <v>23</v>
          </cell>
          <cell r="H1145">
            <v>2</v>
          </cell>
          <cell r="I1145" t="str">
            <v>EUR</v>
          </cell>
          <cell r="J1145">
            <v>427.41</v>
          </cell>
          <cell r="K1145" t="str">
            <v>PZ</v>
          </cell>
          <cell r="L1145" t="str">
            <v>000000000000524825</v>
          </cell>
        </row>
        <row r="1146">
          <cell r="A1146">
            <v>524854</v>
          </cell>
          <cell r="B1146" t="str">
            <v>GR CT 0  18 kg.</v>
          </cell>
          <cell r="D1146">
            <v>18</v>
          </cell>
          <cell r="E1146" t="str">
            <v>P</v>
          </cell>
          <cell r="F1146" t="str">
            <v>GRASSI INDUSTRIA</v>
          </cell>
          <cell r="G1146">
            <v>23</v>
          </cell>
          <cell r="H1146">
            <v>2</v>
          </cell>
          <cell r="I1146" t="str">
            <v>EUR</v>
          </cell>
          <cell r="J1146">
            <v>44.37</v>
          </cell>
          <cell r="K1146" t="str">
            <v>PZ</v>
          </cell>
          <cell r="L1146" t="str">
            <v>000000000000524854</v>
          </cell>
        </row>
        <row r="1147">
          <cell r="A1147">
            <v>524900</v>
          </cell>
          <cell r="B1147" t="str">
            <v>SILIS GREASE HTL 1   SF</v>
          </cell>
          <cell r="D1147">
            <v>1000</v>
          </cell>
          <cell r="E1147" t="str">
            <v>P</v>
          </cell>
          <cell r="F1147" t="str">
            <v>GRASSI INDUSTRIA</v>
          </cell>
          <cell r="G1147">
            <v>23</v>
          </cell>
          <cell r="H1147">
            <v>2</v>
          </cell>
          <cell r="I1147" t="str">
            <v>EUR</v>
          </cell>
          <cell r="J1147">
            <v>2546.31</v>
          </cell>
          <cell r="K1147" t="str">
            <v>TM</v>
          </cell>
          <cell r="L1147" t="str">
            <v>000000000000524900</v>
          </cell>
        </row>
        <row r="1148">
          <cell r="A1148">
            <v>524925</v>
          </cell>
          <cell r="B1148" t="str">
            <v>SILIS GREASE HTL 1 KG.180</v>
          </cell>
          <cell r="D1148">
            <v>180</v>
          </cell>
          <cell r="E1148" t="str">
            <v>P</v>
          </cell>
          <cell r="F1148" t="str">
            <v>GRASSI INDUSTRIA</v>
          </cell>
          <cell r="G1148">
            <v>23</v>
          </cell>
          <cell r="H1148">
            <v>2</v>
          </cell>
          <cell r="I1148" t="str">
            <v>EUR</v>
          </cell>
          <cell r="J1148">
            <v>504.2</v>
          </cell>
          <cell r="K1148" t="str">
            <v>PZ</v>
          </cell>
          <cell r="L1148" t="str">
            <v>000000000000524925</v>
          </cell>
        </row>
        <row r="1149">
          <cell r="A1149">
            <v>524954</v>
          </cell>
          <cell r="B1149" t="str">
            <v>SILIS GREASE HTL 1 KG.18</v>
          </cell>
          <cell r="D1149">
            <v>18</v>
          </cell>
          <cell r="E1149" t="str">
            <v>P</v>
          </cell>
          <cell r="F1149" t="str">
            <v>GRASSI INDUSTRIA</v>
          </cell>
          <cell r="G1149">
            <v>23</v>
          </cell>
          <cell r="H1149">
            <v>2</v>
          </cell>
          <cell r="I1149" t="str">
            <v>EUR</v>
          </cell>
          <cell r="J1149">
            <v>54.03</v>
          </cell>
          <cell r="K1149" t="str">
            <v>PZ</v>
          </cell>
          <cell r="L1149" t="str">
            <v>000000000000524954</v>
          </cell>
        </row>
        <row r="1150">
          <cell r="A1150">
            <v>525000</v>
          </cell>
          <cell r="B1150" t="str">
            <v>LITIO GREASE 475  SF</v>
          </cell>
          <cell r="D1150">
            <v>1000</v>
          </cell>
          <cell r="E1150" t="str">
            <v>P</v>
          </cell>
          <cell r="F1150" t="str">
            <v>GRASSI INDUSTRIA</v>
          </cell>
          <cell r="G1150">
            <v>23</v>
          </cell>
          <cell r="H1150">
            <v>2</v>
          </cell>
          <cell r="I1150" t="str">
            <v>EUR</v>
          </cell>
          <cell r="J1150">
            <v>2388.8200000000002</v>
          </cell>
          <cell r="K1150" t="str">
            <v>TM</v>
          </cell>
          <cell r="L1150" t="str">
            <v>000000000000525000</v>
          </cell>
        </row>
        <row r="1151">
          <cell r="A1151">
            <v>525025</v>
          </cell>
          <cell r="B1151" t="str">
            <v>LITIO GREASE 475  KG.180</v>
          </cell>
          <cell r="D1151">
            <v>180</v>
          </cell>
          <cell r="E1151" t="str">
            <v>P</v>
          </cell>
          <cell r="F1151" t="str">
            <v>GRASSI INDUSTRIA</v>
          </cell>
          <cell r="G1151">
            <v>23</v>
          </cell>
          <cell r="H1151">
            <v>2</v>
          </cell>
          <cell r="I1151" t="str">
            <v>EUR</v>
          </cell>
          <cell r="J1151">
            <v>495.67</v>
          </cell>
          <cell r="K1151" t="str">
            <v>PZ</v>
          </cell>
          <cell r="L1151" t="str">
            <v>000000000000525025</v>
          </cell>
        </row>
        <row r="1152">
          <cell r="A1152">
            <v>525054</v>
          </cell>
          <cell r="B1152" t="str">
            <v>LITIO GREASE 475  SE</v>
          </cell>
          <cell r="D1152">
            <v>18</v>
          </cell>
          <cell r="E1152" t="str">
            <v>P</v>
          </cell>
          <cell r="F1152" t="str">
            <v>GRASSI INDUSTRIA</v>
          </cell>
          <cell r="G1152">
            <v>23</v>
          </cell>
          <cell r="H1152">
            <v>2</v>
          </cell>
          <cell r="I1152" t="str">
            <v>EUR</v>
          </cell>
          <cell r="J1152">
            <v>51.2</v>
          </cell>
          <cell r="K1152" t="str">
            <v>PZ</v>
          </cell>
          <cell r="L1152" t="str">
            <v>000000000000525054</v>
          </cell>
        </row>
        <row r="1153">
          <cell r="A1153">
            <v>525900</v>
          </cell>
          <cell r="B1153" t="str">
            <v>AGIP SAPIS 425 SAE 40</v>
          </cell>
          <cell r="D1153">
            <v>1000</v>
          </cell>
          <cell r="E1153" t="str">
            <v>P</v>
          </cell>
          <cell r="F1153" t="str">
            <v>DIESEL ALTRI</v>
          </cell>
          <cell r="G1153">
            <v>5</v>
          </cell>
          <cell r="H1153">
            <v>2</v>
          </cell>
          <cell r="I1153" t="str">
            <v>EUR</v>
          </cell>
          <cell r="J1153">
            <v>2258.9899999999998</v>
          </cell>
          <cell r="K1153" t="str">
            <v>TM</v>
          </cell>
          <cell r="L1153" t="str">
            <v>000000000000525900</v>
          </cell>
        </row>
        <row r="1154">
          <cell r="A1154">
            <v>526200</v>
          </cell>
          <cell r="B1154" t="str">
            <v>CLADIUM FS 30           SF</v>
          </cell>
          <cell r="D1154">
            <v>1000</v>
          </cell>
          <cell r="E1154" t="str">
            <v>P</v>
          </cell>
          <cell r="F1154" t="str">
            <v>CLADIUM</v>
          </cell>
          <cell r="G1154">
            <v>29</v>
          </cell>
          <cell r="H1154">
            <v>2</v>
          </cell>
          <cell r="I1154" t="str">
            <v>EUR</v>
          </cell>
          <cell r="J1154">
            <v>1996.05</v>
          </cell>
          <cell r="K1154" t="str">
            <v>TM</v>
          </cell>
          <cell r="L1154" t="str">
            <v>000000000000526200</v>
          </cell>
        </row>
        <row r="1155">
          <cell r="A1155">
            <v>526211</v>
          </cell>
          <cell r="B1155" t="str">
            <v>CLADIUM FS 30    180 KG FS</v>
          </cell>
          <cell r="D1155">
            <v>180</v>
          </cell>
          <cell r="E1155" t="str">
            <v>P</v>
          </cell>
          <cell r="F1155" t="str">
            <v>CLADIUM</v>
          </cell>
          <cell r="G1155">
            <v>29</v>
          </cell>
          <cell r="H1155">
            <v>2</v>
          </cell>
          <cell r="I1155" t="str">
            <v>EUR</v>
          </cell>
          <cell r="J1155">
            <v>401.52</v>
          </cell>
          <cell r="K1155" t="str">
            <v>PZ</v>
          </cell>
          <cell r="L1155" t="str">
            <v>000000000000526211</v>
          </cell>
        </row>
        <row r="1156">
          <cell r="A1156">
            <v>526300</v>
          </cell>
          <cell r="B1156" t="str">
            <v>CLADIUM FS 40           SF</v>
          </cell>
          <cell r="D1156">
            <v>1000</v>
          </cell>
          <cell r="E1156" t="str">
            <v>P</v>
          </cell>
          <cell r="F1156" t="str">
            <v>CLADIUM</v>
          </cell>
          <cell r="G1156">
            <v>29</v>
          </cell>
          <cell r="H1156">
            <v>2</v>
          </cell>
          <cell r="I1156" t="str">
            <v>EUR</v>
          </cell>
          <cell r="J1156">
            <v>2011.19</v>
          </cell>
          <cell r="K1156" t="str">
            <v>TM</v>
          </cell>
          <cell r="L1156" t="str">
            <v>000000000000526300</v>
          </cell>
        </row>
        <row r="1157">
          <cell r="A1157">
            <v>526311</v>
          </cell>
          <cell r="B1157" t="str">
            <v>CLADIUM FS 40    180 KG FS</v>
          </cell>
          <cell r="D1157">
            <v>180</v>
          </cell>
          <cell r="E1157" t="str">
            <v>P</v>
          </cell>
          <cell r="F1157" t="str">
            <v>CLADIUM</v>
          </cell>
          <cell r="G1157">
            <v>29</v>
          </cell>
          <cell r="H1157">
            <v>2</v>
          </cell>
          <cell r="I1157" t="str">
            <v>EUR</v>
          </cell>
          <cell r="J1157">
            <v>404.24</v>
          </cell>
          <cell r="K1157" t="str">
            <v>PZ</v>
          </cell>
          <cell r="L1157" t="str">
            <v>000000000000526311</v>
          </cell>
        </row>
        <row r="1158">
          <cell r="A1158">
            <v>526400</v>
          </cell>
          <cell r="B1158" t="str">
            <v>SAPIS 415               SF</v>
          </cell>
          <cell r="D1158">
            <v>1000</v>
          </cell>
          <cell r="E1158" t="str">
            <v>P</v>
          </cell>
          <cell r="F1158" t="str">
            <v>CLADIUM</v>
          </cell>
          <cell r="G1158">
            <v>29</v>
          </cell>
          <cell r="H1158">
            <v>2</v>
          </cell>
          <cell r="I1158" t="str">
            <v>EUR</v>
          </cell>
          <cell r="J1158">
            <v>2161.19</v>
          </cell>
          <cell r="K1158" t="str">
            <v>TM</v>
          </cell>
          <cell r="L1158" t="str">
            <v>000000000000526400</v>
          </cell>
        </row>
        <row r="1159">
          <cell r="A1159">
            <v>526500</v>
          </cell>
          <cell r="B1159" t="str">
            <v>ACER 680                SF</v>
          </cell>
          <cell r="D1159">
            <v>1000</v>
          </cell>
          <cell r="E1159" t="str">
            <v>P</v>
          </cell>
          <cell r="F1159" t="str">
            <v>Acer,Arnica,ROTRAATF</v>
          </cell>
          <cell r="G1159">
            <v>11</v>
          </cell>
          <cell r="H1159">
            <v>2</v>
          </cell>
          <cell r="I1159" t="str">
            <v>EUR</v>
          </cell>
          <cell r="J1159">
            <v>1840.53</v>
          </cell>
          <cell r="K1159" t="str">
            <v>TM</v>
          </cell>
          <cell r="L1159" t="str">
            <v>000000000000526500</v>
          </cell>
        </row>
        <row r="1160">
          <cell r="A1160">
            <v>526511</v>
          </cell>
          <cell r="B1160" t="str">
            <v>ACER 680         180 KG FS</v>
          </cell>
          <cell r="D1160">
            <v>180</v>
          </cell>
          <cell r="E1160" t="str">
            <v>P</v>
          </cell>
          <cell r="F1160" t="str">
            <v>Acer,Arnica,ROTRAATF</v>
          </cell>
          <cell r="G1160">
            <v>11</v>
          </cell>
          <cell r="H1160">
            <v>2</v>
          </cell>
          <cell r="I1160" t="str">
            <v>EUR</v>
          </cell>
          <cell r="J1160">
            <v>373.52</v>
          </cell>
          <cell r="K1160" t="str">
            <v>PZ</v>
          </cell>
          <cell r="L1160" t="str">
            <v>000000000000526511</v>
          </cell>
        </row>
        <row r="1161">
          <cell r="A1161">
            <v>526523</v>
          </cell>
          <cell r="B1161" t="str">
            <v>ACER 680         850 KG FS</v>
          </cell>
          <cell r="D1161">
            <v>850</v>
          </cell>
          <cell r="E1161" t="str">
            <v>P</v>
          </cell>
          <cell r="F1161" t="str">
            <v>Acer,Arnica,ROTRAATF</v>
          </cell>
          <cell r="G1161">
            <v>11</v>
          </cell>
          <cell r="H1161">
            <v>2</v>
          </cell>
          <cell r="I1161" t="str">
            <v>EUR</v>
          </cell>
          <cell r="J1161">
            <v>1767.17</v>
          </cell>
          <cell r="K1161" t="str">
            <v>PZ</v>
          </cell>
          <cell r="L1161" t="str">
            <v>000000000000526523</v>
          </cell>
        </row>
        <row r="1162">
          <cell r="A1162">
            <v>526700</v>
          </cell>
          <cell r="B1162" t="str">
            <v>S.DIESEL15W/40          SF</v>
          </cell>
          <cell r="D1162">
            <v>1000</v>
          </cell>
          <cell r="E1162" t="str">
            <v>P</v>
          </cell>
          <cell r="F1162" t="str">
            <v>S.DIESEL, SIGMA TURB</v>
          </cell>
          <cell r="G1162">
            <v>3</v>
          </cell>
          <cell r="H1162">
            <v>2</v>
          </cell>
          <cell r="I1162" t="str">
            <v>EUR</v>
          </cell>
          <cell r="J1162">
            <v>1872.14</v>
          </cell>
          <cell r="K1162" t="str">
            <v>TM</v>
          </cell>
          <cell r="L1162" t="str">
            <v>000000000000526700</v>
          </cell>
        </row>
        <row r="1163">
          <cell r="A1163">
            <v>526711</v>
          </cell>
          <cell r="B1163" t="str">
            <v>S.DIESEL 15W/40  180 KG FS</v>
          </cell>
          <cell r="D1163">
            <v>180</v>
          </cell>
          <cell r="E1163" t="str">
            <v>P</v>
          </cell>
          <cell r="F1163" t="str">
            <v>S.DIESEL, SIGMA TURB</v>
          </cell>
          <cell r="G1163">
            <v>3</v>
          </cell>
          <cell r="H1163">
            <v>2</v>
          </cell>
          <cell r="I1163" t="str">
            <v>EUR</v>
          </cell>
          <cell r="J1163">
            <v>379.21</v>
          </cell>
          <cell r="K1163" t="str">
            <v>PZ</v>
          </cell>
          <cell r="L1163" t="str">
            <v>000000000000526711</v>
          </cell>
        </row>
        <row r="1164">
          <cell r="A1164">
            <v>526723</v>
          </cell>
          <cell r="B1164" t="str">
            <v>S.DIESEL 15W/40  850 KG CV</v>
          </cell>
          <cell r="D1164">
            <v>850</v>
          </cell>
          <cell r="E1164" t="str">
            <v>P</v>
          </cell>
          <cell r="F1164" t="str">
            <v>S.DIESEL, SIGMA TURB</v>
          </cell>
          <cell r="G1164">
            <v>3</v>
          </cell>
          <cell r="H1164">
            <v>2</v>
          </cell>
          <cell r="I1164" t="str">
            <v>EUR</v>
          </cell>
          <cell r="J1164">
            <v>1794.03</v>
          </cell>
          <cell r="K1164" t="str">
            <v>PZ</v>
          </cell>
          <cell r="L1164" t="str">
            <v>000000000000526723</v>
          </cell>
        </row>
        <row r="1165">
          <cell r="A1165">
            <v>526730</v>
          </cell>
          <cell r="B1165" t="str">
            <v>SUP.DIESEL Multigrade 15W/40   48 KG FT</v>
          </cell>
          <cell r="D1165">
            <v>48</v>
          </cell>
          <cell r="E1165" t="str">
            <v>P</v>
          </cell>
          <cell r="F1165" t="str">
            <v>S.DIESEL, SIGMA TURB</v>
          </cell>
          <cell r="G1165">
            <v>3</v>
          </cell>
          <cell r="H1165">
            <v>2</v>
          </cell>
          <cell r="I1165" t="str">
            <v>EUR</v>
          </cell>
          <cell r="J1165">
            <v>112.47</v>
          </cell>
          <cell r="K1165" t="str">
            <v>PZ</v>
          </cell>
          <cell r="L1165" t="str">
            <v>000000000000526730</v>
          </cell>
        </row>
        <row r="1166">
          <cell r="A1166">
            <v>526740</v>
          </cell>
          <cell r="B1166" t="str">
            <v>S.DIESEL 15W/40   18 KG SE</v>
          </cell>
          <cell r="D1166">
            <v>18</v>
          </cell>
          <cell r="E1166" t="str">
            <v>P</v>
          </cell>
          <cell r="F1166" t="str">
            <v>S.DIESEL, SIGMA TURB</v>
          </cell>
          <cell r="G1166">
            <v>3</v>
          </cell>
          <cell r="H1166">
            <v>2</v>
          </cell>
          <cell r="I1166" t="str">
            <v>EUR</v>
          </cell>
          <cell r="J1166">
            <v>41.25</v>
          </cell>
          <cell r="K1166" t="str">
            <v>PZ</v>
          </cell>
          <cell r="L1166" t="str">
            <v>000000000000526740</v>
          </cell>
        </row>
        <row r="1167">
          <cell r="A1167">
            <v>526791</v>
          </cell>
          <cell r="B1167" t="str">
            <v>SUPER DIESEL MULTIGR. 15W/40 12X1 LT TA</v>
          </cell>
          <cell r="D1167">
            <v>10.535</v>
          </cell>
          <cell r="E1167" t="str">
            <v>P</v>
          </cell>
          <cell r="F1167" t="str">
            <v>S.DIESEL, SIGMA TURB</v>
          </cell>
          <cell r="G1167">
            <v>3</v>
          </cell>
          <cell r="H1167">
            <v>2</v>
          </cell>
          <cell r="I1167" t="str">
            <v>EUR</v>
          </cell>
          <cell r="J1167">
            <v>26.18</v>
          </cell>
          <cell r="K1167" t="str">
            <v>PZ</v>
          </cell>
          <cell r="L1167" t="str">
            <v>000000000000526791</v>
          </cell>
        </row>
        <row r="1168">
          <cell r="A1168">
            <v>526792</v>
          </cell>
          <cell r="B1168" t="str">
            <v>SUP.DIESEL MULTIGR.15W/40  6X4 LT  PET</v>
          </cell>
          <cell r="D1168">
            <v>21.07</v>
          </cell>
          <cell r="E1168" t="str">
            <v>P</v>
          </cell>
          <cell r="F1168" t="str">
            <v>S.DIESEL, SIGMA TURB</v>
          </cell>
          <cell r="G1168">
            <v>3</v>
          </cell>
          <cell r="H1168">
            <v>2</v>
          </cell>
          <cell r="I1168" t="str">
            <v>EUR</v>
          </cell>
          <cell r="J1168">
            <v>50.79</v>
          </cell>
          <cell r="K1168" t="str">
            <v>PZ</v>
          </cell>
          <cell r="L1168" t="str">
            <v>000000000000526792</v>
          </cell>
        </row>
        <row r="1169">
          <cell r="A1169">
            <v>527000</v>
          </cell>
          <cell r="B1169" t="str">
            <v>ALNUS SSC 608           SF</v>
          </cell>
          <cell r="D1169">
            <v>1000</v>
          </cell>
          <cell r="E1169" t="str">
            <v>P</v>
          </cell>
          <cell r="F1169" t="str">
            <v>ALNUS, SIMBLUM</v>
          </cell>
          <cell r="G1169">
            <v>20</v>
          </cell>
          <cell r="H1169">
            <v>2</v>
          </cell>
          <cell r="I1169" t="str">
            <v>EUR</v>
          </cell>
          <cell r="J1169">
            <v>2756.68</v>
          </cell>
          <cell r="K1169" t="str">
            <v>TM</v>
          </cell>
          <cell r="L1169" t="str">
            <v>000000000000527000</v>
          </cell>
        </row>
        <row r="1170">
          <cell r="A1170">
            <v>527011</v>
          </cell>
          <cell r="B1170" t="str">
            <v>ALNUS SSC 608   FS</v>
          </cell>
          <cell r="D1170">
            <v>180</v>
          </cell>
          <cell r="E1170" t="str">
            <v>P</v>
          </cell>
          <cell r="F1170" t="str">
            <v>ALNUS, SIMBLUM</v>
          </cell>
          <cell r="G1170">
            <v>20</v>
          </cell>
          <cell r="H1170">
            <v>2</v>
          </cell>
          <cell r="I1170" t="str">
            <v>EUR</v>
          </cell>
          <cell r="J1170">
            <v>538.46</v>
          </cell>
          <cell r="K1170" t="str">
            <v>PZ</v>
          </cell>
          <cell r="L1170" t="str">
            <v>000000000000527011</v>
          </cell>
        </row>
        <row r="1171">
          <cell r="A1171">
            <v>527023</v>
          </cell>
          <cell r="B1171" t="str">
            <v>ALNUS SSC 608   850 KG CV</v>
          </cell>
          <cell r="D1171">
            <v>850</v>
          </cell>
          <cell r="E1171" t="str">
            <v>P</v>
          </cell>
          <cell r="F1171" t="str">
            <v>ALNUS, SIMBLUM</v>
          </cell>
          <cell r="G1171">
            <v>20</v>
          </cell>
          <cell r="H1171">
            <v>2</v>
          </cell>
          <cell r="I1171" t="str">
            <v>EUR</v>
          </cell>
          <cell r="J1171">
            <v>2545.7199999999998</v>
          </cell>
          <cell r="K1171" t="str">
            <v>PZ</v>
          </cell>
          <cell r="L1171" t="str">
            <v>000000000000527023</v>
          </cell>
        </row>
        <row r="1172">
          <cell r="A1172">
            <v>527040</v>
          </cell>
          <cell r="B1172" t="str">
            <v>ALNUS SSC 608     KG 18 SE</v>
          </cell>
          <cell r="D1172">
            <v>18</v>
          </cell>
          <cell r="E1172" t="str">
            <v>P</v>
          </cell>
          <cell r="F1172" t="str">
            <v>ALNUS, SIMBLUM</v>
          </cell>
          <cell r="G1172">
            <v>20</v>
          </cell>
          <cell r="H1172">
            <v>2</v>
          </cell>
          <cell r="I1172" t="str">
            <v>EUR</v>
          </cell>
          <cell r="J1172">
            <v>57.52</v>
          </cell>
          <cell r="K1172" t="str">
            <v>PZ</v>
          </cell>
          <cell r="L1172" t="str">
            <v>000000000000527040</v>
          </cell>
        </row>
        <row r="1173">
          <cell r="A1173">
            <v>527100</v>
          </cell>
          <cell r="B1173" t="str">
            <v>ROLLING TNX         SF</v>
          </cell>
          <cell r="D1173">
            <v>1000</v>
          </cell>
          <cell r="E1173" t="str">
            <v>P</v>
          </cell>
          <cell r="F1173" t="str">
            <v>ALNUS, SIMBLUM</v>
          </cell>
          <cell r="G1173">
            <v>20</v>
          </cell>
          <cell r="H1173">
            <v>2</v>
          </cell>
          <cell r="I1173" t="str">
            <v>EUR</v>
          </cell>
          <cell r="J1173">
            <v>1667.78</v>
          </cell>
          <cell r="K1173" t="str">
            <v>TM</v>
          </cell>
          <cell r="L1173" t="str">
            <v>000000000000527100</v>
          </cell>
        </row>
        <row r="1174">
          <cell r="A1174">
            <v>527123</v>
          </cell>
          <cell r="B1174" t="str">
            <v>ROLLING TNX        KG.850</v>
          </cell>
          <cell r="D1174">
            <v>850</v>
          </cell>
          <cell r="E1174" t="str">
            <v>P</v>
          </cell>
          <cell r="F1174" t="str">
            <v>ALNUS, SIMBLUM</v>
          </cell>
          <cell r="G1174">
            <v>20</v>
          </cell>
          <cell r="H1174">
            <v>2</v>
          </cell>
          <cell r="I1174" t="str">
            <v>EUR</v>
          </cell>
          <cell r="J1174">
            <v>1620.28</v>
          </cell>
          <cell r="K1174" t="str">
            <v>PZ</v>
          </cell>
          <cell r="L1174" t="str">
            <v>000000000000527123</v>
          </cell>
        </row>
        <row r="1175">
          <cell r="A1175">
            <v>528000</v>
          </cell>
          <cell r="B1175" t="str">
            <v>RACING 4T  5W-40        SF</v>
          </cell>
          <cell r="D1175">
            <v>1000</v>
          </cell>
          <cell r="E1175" t="str">
            <v>P</v>
          </cell>
          <cell r="F1175" t="str">
            <v>Linea Moto</v>
          </cell>
          <cell r="G1175">
            <v>28</v>
          </cell>
          <cell r="H1175">
            <v>3.5</v>
          </cell>
          <cell r="I1175" t="str">
            <v>EUR</v>
          </cell>
          <cell r="J1175">
            <v>5024.8500000000004</v>
          </cell>
          <cell r="K1175" t="str">
            <v>TM</v>
          </cell>
          <cell r="L1175" t="str">
            <v>000000000000528000</v>
          </cell>
        </row>
        <row r="1176">
          <cell r="A1176">
            <v>528010</v>
          </cell>
          <cell r="B1176" t="str">
            <v>RACING 4T 5W-40  180 KG FS</v>
          </cell>
          <cell r="D1176">
            <v>180</v>
          </cell>
          <cell r="E1176" t="str">
            <v>P</v>
          </cell>
          <cell r="F1176" t="str">
            <v>Linea Moto</v>
          </cell>
          <cell r="G1176">
            <v>28</v>
          </cell>
          <cell r="H1176">
            <v>3.5</v>
          </cell>
          <cell r="I1176" t="str">
            <v>EUR</v>
          </cell>
          <cell r="J1176">
            <v>1007.48</v>
          </cell>
          <cell r="K1176" t="str">
            <v>PZ</v>
          </cell>
          <cell r="L1176" t="str">
            <v>000000000000528010</v>
          </cell>
        </row>
        <row r="1177">
          <cell r="A1177">
            <v>528030</v>
          </cell>
          <cell r="B1177" t="str">
            <v>RACING 4T 5W/40   48 KG FS</v>
          </cell>
          <cell r="D1177">
            <v>48</v>
          </cell>
          <cell r="E1177" t="str">
            <v>P</v>
          </cell>
          <cell r="F1177" t="str">
            <v>Linea Moto</v>
          </cell>
          <cell r="G1177">
            <v>28</v>
          </cell>
          <cell r="H1177">
            <v>3.5</v>
          </cell>
          <cell r="I1177" t="str">
            <v>EUR</v>
          </cell>
          <cell r="J1177">
            <v>284.67</v>
          </cell>
          <cell r="K1177" t="str">
            <v>PZ</v>
          </cell>
          <cell r="L1177" t="str">
            <v>000000000000528030</v>
          </cell>
        </row>
        <row r="1178">
          <cell r="A1178">
            <v>528040</v>
          </cell>
          <cell r="B1178" t="str">
            <v>RACING 4T  5W/40  18 KG SE</v>
          </cell>
          <cell r="D1178">
            <v>18</v>
          </cell>
          <cell r="E1178" t="str">
            <v>P</v>
          </cell>
          <cell r="F1178" t="str">
            <v>Linea Moto</v>
          </cell>
          <cell r="G1178">
            <v>28</v>
          </cell>
          <cell r="H1178">
            <v>3.5</v>
          </cell>
          <cell r="I1178" t="str">
            <v>EUR</v>
          </cell>
          <cell r="J1178">
            <v>103.65</v>
          </cell>
          <cell r="K1178" t="str">
            <v>PZ</v>
          </cell>
          <cell r="L1178" t="str">
            <v>000000000000528040</v>
          </cell>
        </row>
        <row r="1179">
          <cell r="A1179">
            <v>528091</v>
          </cell>
          <cell r="B1179" t="str">
            <v>RACING 4T  5W-40  12X1 LT TA</v>
          </cell>
          <cell r="D1179">
            <v>10.535</v>
          </cell>
          <cell r="E1179" t="str">
            <v>P</v>
          </cell>
          <cell r="F1179" t="str">
            <v>Linea Moto</v>
          </cell>
          <cell r="G1179">
            <v>28</v>
          </cell>
          <cell r="H1179">
            <v>3.5</v>
          </cell>
          <cell r="I1179" t="str">
            <v>EUR</v>
          </cell>
          <cell r="J1179">
            <v>64.44</v>
          </cell>
          <cell r="K1179" t="str">
            <v>PZ</v>
          </cell>
          <cell r="L1179" t="str">
            <v>000000000000528091</v>
          </cell>
        </row>
        <row r="1180">
          <cell r="A1180">
            <v>528098</v>
          </cell>
          <cell r="B1180" t="str">
            <v>RACING 4T  5W-40  12X1 LT TA</v>
          </cell>
          <cell r="D1180">
            <v>10.535</v>
          </cell>
          <cell r="E1180" t="str">
            <v>P</v>
          </cell>
          <cell r="F1180" t="str">
            <v>Linea Moto</v>
          </cell>
          <cell r="G1180">
            <v>28</v>
          </cell>
          <cell r="H1180">
            <v>3.5</v>
          </cell>
          <cell r="I1180" t="str">
            <v>EUR</v>
          </cell>
          <cell r="J1180">
            <v>64.44</v>
          </cell>
          <cell r="K1180" t="str">
            <v>PZ</v>
          </cell>
          <cell r="L1180" t="str">
            <v>000000000000528098</v>
          </cell>
        </row>
        <row r="1181">
          <cell r="A1181">
            <v>528300</v>
          </cell>
          <cell r="B1181" t="str">
            <v>FRESIA V 12       SF</v>
          </cell>
          <cell r="D1181">
            <v>1000</v>
          </cell>
          <cell r="E1181" t="str">
            <v>P</v>
          </cell>
          <cell r="F1181" t="str">
            <v>ASTER</v>
          </cell>
          <cell r="G1181">
            <v>19</v>
          </cell>
          <cell r="H1181">
            <v>2</v>
          </cell>
          <cell r="I1181" t="str">
            <v>EUR</v>
          </cell>
          <cell r="J1181">
            <v>2536.5100000000002</v>
          </cell>
          <cell r="K1181" t="str">
            <v>TM</v>
          </cell>
          <cell r="L1181" t="str">
            <v>000000000000528300</v>
          </cell>
        </row>
        <row r="1182">
          <cell r="A1182">
            <v>528311</v>
          </cell>
          <cell r="B1182" t="str">
            <v>FRESIA V 12      180 KG FS</v>
          </cell>
          <cell r="D1182">
            <v>180</v>
          </cell>
          <cell r="E1182" t="str">
            <v>P</v>
          </cell>
          <cell r="F1182" t="str">
            <v>ASTER</v>
          </cell>
          <cell r="G1182">
            <v>19</v>
          </cell>
          <cell r="H1182">
            <v>2</v>
          </cell>
          <cell r="I1182" t="str">
            <v>EUR</v>
          </cell>
          <cell r="J1182">
            <v>498.83</v>
          </cell>
          <cell r="K1182" t="str">
            <v>PZ</v>
          </cell>
          <cell r="L1182" t="str">
            <v>000000000000528311</v>
          </cell>
        </row>
        <row r="1183">
          <cell r="A1183">
            <v>528323</v>
          </cell>
          <cell r="B1183" t="str">
            <v>FRESIA V 12     850 KG CV</v>
          </cell>
          <cell r="D1183">
            <v>850</v>
          </cell>
          <cell r="E1183" t="str">
            <v>P</v>
          </cell>
          <cell r="F1183" t="str">
            <v>ASTER</v>
          </cell>
          <cell r="G1183">
            <v>19</v>
          </cell>
          <cell r="H1183">
            <v>2</v>
          </cell>
          <cell r="I1183" t="str">
            <v>EUR</v>
          </cell>
          <cell r="J1183">
            <v>2358.75</v>
          </cell>
          <cell r="K1183" t="str">
            <v>PZ</v>
          </cell>
          <cell r="L1183" t="str">
            <v>000000000000528323</v>
          </cell>
        </row>
        <row r="1184">
          <cell r="A1184">
            <v>528340</v>
          </cell>
          <cell r="B1184" t="str">
            <v>FRESIA V 12      18 KG SE</v>
          </cell>
          <cell r="D1184">
            <v>18</v>
          </cell>
          <cell r="E1184" t="str">
            <v>P</v>
          </cell>
          <cell r="F1184" t="str">
            <v>ASTER</v>
          </cell>
          <cell r="G1184">
            <v>19</v>
          </cell>
          <cell r="H1184">
            <v>2</v>
          </cell>
          <cell r="I1184" t="str">
            <v>EUR</v>
          </cell>
          <cell r="J1184">
            <v>53.56</v>
          </cell>
          <cell r="K1184" t="str">
            <v>PZ</v>
          </cell>
          <cell r="L1184" t="str">
            <v>000000000000528340</v>
          </cell>
        </row>
        <row r="1185">
          <cell r="A1185">
            <v>528400</v>
          </cell>
          <cell r="B1185" t="str">
            <v>FRESIA V 25       SF</v>
          </cell>
          <cell r="D1185">
            <v>1000</v>
          </cell>
          <cell r="E1185" t="str">
            <v>P</v>
          </cell>
          <cell r="F1185" t="str">
            <v>ASTER</v>
          </cell>
          <cell r="G1185">
            <v>19</v>
          </cell>
          <cell r="H1185">
            <v>2</v>
          </cell>
          <cell r="I1185" t="str">
            <v>EUR</v>
          </cell>
          <cell r="J1185">
            <v>2501.9499999999998</v>
          </cell>
          <cell r="K1185" t="str">
            <v>TM</v>
          </cell>
          <cell r="L1185" t="str">
            <v>000000000000528400</v>
          </cell>
        </row>
        <row r="1186">
          <cell r="A1186">
            <v>528411</v>
          </cell>
          <cell r="B1186" t="str">
            <v>FRESIA V 25      180 KG FS</v>
          </cell>
          <cell r="D1186">
            <v>180</v>
          </cell>
          <cell r="E1186" t="str">
            <v>P</v>
          </cell>
          <cell r="F1186" t="str">
            <v>BLASIA, BLASIA S</v>
          </cell>
          <cell r="G1186">
            <v>13</v>
          </cell>
          <cell r="H1186">
            <v>2</v>
          </cell>
          <cell r="I1186" t="str">
            <v>EUR</v>
          </cell>
          <cell r="J1186">
            <v>492.61</v>
          </cell>
          <cell r="K1186" t="str">
            <v>PZ</v>
          </cell>
          <cell r="L1186" t="str">
            <v>000000000000528411</v>
          </cell>
        </row>
        <row r="1187">
          <cell r="A1187">
            <v>528423</v>
          </cell>
          <cell r="B1187" t="str">
            <v>FRESIA V 25     850 KG SE</v>
          </cell>
          <cell r="D1187">
            <v>850</v>
          </cell>
          <cell r="E1187" t="str">
            <v>P</v>
          </cell>
          <cell r="F1187" t="str">
            <v>BLASIA, BLASIA S</v>
          </cell>
          <cell r="G1187">
            <v>13</v>
          </cell>
          <cell r="H1187">
            <v>2</v>
          </cell>
          <cell r="I1187" t="str">
            <v>EUR</v>
          </cell>
          <cell r="J1187">
            <v>2329.38</v>
          </cell>
          <cell r="K1187" t="str">
            <v>PZ</v>
          </cell>
          <cell r="L1187" t="str">
            <v>000000000000528423</v>
          </cell>
        </row>
        <row r="1188">
          <cell r="A1188">
            <v>528440</v>
          </cell>
          <cell r="B1188" t="str">
            <v>FRESIA V 25      18 KG SE</v>
          </cell>
          <cell r="D1188">
            <v>18</v>
          </cell>
          <cell r="E1188" t="str">
            <v>P</v>
          </cell>
          <cell r="F1188" t="str">
            <v>BLASIA, BLASIA S</v>
          </cell>
          <cell r="G1188">
            <v>13</v>
          </cell>
          <cell r="H1188">
            <v>2</v>
          </cell>
          <cell r="I1188" t="str">
            <v>EUR</v>
          </cell>
          <cell r="J1188">
            <v>52.94</v>
          </cell>
          <cell r="K1188" t="str">
            <v>PZ</v>
          </cell>
          <cell r="L1188" t="str">
            <v>000000000000528440</v>
          </cell>
        </row>
        <row r="1189">
          <cell r="A1189">
            <v>528600</v>
          </cell>
          <cell r="B1189" t="str">
            <v>eni i-Ride motogp 10W-60  SF</v>
          </cell>
          <cell r="C1189">
            <v>1000</v>
          </cell>
          <cell r="D1189">
            <v>1000</v>
          </cell>
          <cell r="E1189" t="str">
            <v>P</v>
          </cell>
          <cell r="F1189" t="str">
            <v>Linea Moto</v>
          </cell>
          <cell r="G1189">
            <v>28</v>
          </cell>
          <cell r="H1189">
            <v>3.5</v>
          </cell>
          <cell r="I1189" t="str">
            <v>EUR</v>
          </cell>
          <cell r="J1189">
            <v>7077</v>
          </cell>
          <cell r="K1189" t="str">
            <v>TM</v>
          </cell>
          <cell r="L1189" t="str">
            <v>000000000000528600</v>
          </cell>
          <cell r="N1189">
            <v>2.0218876999999997</v>
          </cell>
          <cell r="O1189">
            <v>0.85599999999999998</v>
          </cell>
        </row>
        <row r="1190">
          <cell r="A1190">
            <v>528610</v>
          </cell>
          <cell r="B1190" t="str">
            <v>eni i-Ride motogp 10W-60 205 LT FS</v>
          </cell>
          <cell r="C1190">
            <v>205</v>
          </cell>
          <cell r="D1190">
            <v>175.48</v>
          </cell>
          <cell r="E1190" t="str">
            <v>P</v>
          </cell>
          <cell r="F1190" t="str">
            <v>Linea Moto</v>
          </cell>
          <cell r="G1190">
            <v>28</v>
          </cell>
          <cell r="H1190">
            <v>3.5</v>
          </cell>
          <cell r="I1190" t="str">
            <v>EUR</v>
          </cell>
          <cell r="J1190">
            <v>1352</v>
          </cell>
          <cell r="K1190" t="str">
            <v>PZ</v>
          </cell>
          <cell r="N1190">
            <v>2.2005886142857145</v>
          </cell>
          <cell r="O1190">
            <v>0.85599999999999998</v>
          </cell>
        </row>
        <row r="1191">
          <cell r="A1191">
            <v>528630</v>
          </cell>
          <cell r="B1191" t="str">
            <v>eni i-Ride motogp 10W-60 60LT  FS</v>
          </cell>
          <cell r="C1191">
            <v>60</v>
          </cell>
          <cell r="D1191">
            <v>51.36</v>
          </cell>
          <cell r="E1191" t="str">
            <v>P</v>
          </cell>
          <cell r="F1191" t="str">
            <v>Linea Moto</v>
          </cell>
          <cell r="G1191">
            <v>28</v>
          </cell>
          <cell r="H1191">
            <v>3.5</v>
          </cell>
          <cell r="I1191" t="str">
            <v>EUR</v>
          </cell>
          <cell r="J1191">
            <v>408</v>
          </cell>
          <cell r="K1191" t="str">
            <v>PZ</v>
          </cell>
          <cell r="N1191">
            <v>2.2651138607843135</v>
          </cell>
          <cell r="O1191">
            <v>0.85599999999999998</v>
          </cell>
        </row>
        <row r="1192">
          <cell r="A1192">
            <v>528650</v>
          </cell>
          <cell r="B1192" t="str">
            <v>eni i-Ride motogp 10W-60 20 LT</v>
          </cell>
          <cell r="C1192">
            <v>20</v>
          </cell>
          <cell r="D1192">
            <v>17.12</v>
          </cell>
          <cell r="E1192" t="str">
            <v>P</v>
          </cell>
          <cell r="F1192" t="str">
            <v>Linea Moto</v>
          </cell>
          <cell r="G1192">
            <v>28</v>
          </cell>
          <cell r="H1192">
            <v>3.5</v>
          </cell>
          <cell r="I1192" t="str">
            <v>EUR</v>
          </cell>
          <cell r="J1192">
            <v>134</v>
          </cell>
          <cell r="K1192" t="str">
            <v>PZ</v>
          </cell>
          <cell r="N1192">
            <v>2.2300742529411766</v>
          </cell>
          <cell r="O1192">
            <v>0.85599999999999998</v>
          </cell>
        </row>
        <row r="1193">
          <cell r="A1193">
            <v>528691</v>
          </cell>
          <cell r="B1193" t="str">
            <v>eni i-Ride motogp 10W-60 12X1 LT TA</v>
          </cell>
          <cell r="C1193">
            <v>12</v>
          </cell>
          <cell r="D1193">
            <v>10.272</v>
          </cell>
          <cell r="E1193" t="str">
            <v>P</v>
          </cell>
          <cell r="F1193" t="str">
            <v>Linea Moto</v>
          </cell>
          <cell r="G1193">
            <v>28</v>
          </cell>
          <cell r="H1193">
            <v>3.5</v>
          </cell>
          <cell r="I1193" t="str">
            <v>EUR</v>
          </cell>
          <cell r="J1193">
            <v>85</v>
          </cell>
          <cell r="K1193" t="str">
            <v>PZ</v>
          </cell>
          <cell r="L1193" t="str">
            <v>000000000000528691</v>
          </cell>
          <cell r="N1193">
            <v>2.2928723</v>
          </cell>
          <cell r="O1193">
            <v>0.85599999999999998</v>
          </cell>
        </row>
        <row r="1194">
          <cell r="A1194">
            <v>528900</v>
          </cell>
          <cell r="B1194" t="str">
            <v>eni i-Ride moto2 5W-40  SF</v>
          </cell>
          <cell r="C1194">
            <v>1000</v>
          </cell>
          <cell r="D1194">
            <v>1000</v>
          </cell>
          <cell r="E1194" t="str">
            <v>P</v>
          </cell>
          <cell r="F1194" t="str">
            <v>Linea Moto</v>
          </cell>
          <cell r="G1194">
            <v>28</v>
          </cell>
          <cell r="H1194">
            <v>3.5</v>
          </cell>
          <cell r="I1194" t="str">
            <v>EUR</v>
          </cell>
          <cell r="J1194">
            <v>5286</v>
          </cell>
          <cell r="K1194" t="str">
            <v>TM</v>
          </cell>
          <cell r="L1194" t="str">
            <v>000000000000528900</v>
          </cell>
          <cell r="N1194">
            <v>1.5104214</v>
          </cell>
          <cell r="O1194">
            <v>0.85609999999999997</v>
          </cell>
        </row>
        <row r="1195">
          <cell r="A1195">
            <v>528910</v>
          </cell>
          <cell r="B1195" t="str">
            <v>eni i-Ride moto 2 5w-40 205 LT FS</v>
          </cell>
          <cell r="C1195">
            <v>205</v>
          </cell>
          <cell r="D1195">
            <v>175.50049999999999</v>
          </cell>
          <cell r="E1195" t="str">
            <v>P</v>
          </cell>
          <cell r="F1195" t="str">
            <v>Linea Moto</v>
          </cell>
          <cell r="G1195">
            <v>28</v>
          </cell>
          <cell r="H1195">
            <v>3.5</v>
          </cell>
          <cell r="I1195" t="str">
            <v>EUR</v>
          </cell>
          <cell r="J1195">
            <v>1071</v>
          </cell>
          <cell r="K1195" t="str">
            <v>PZ</v>
          </cell>
          <cell r="N1195">
            <v>1.7425112</v>
          </cell>
          <cell r="O1195">
            <v>0.85609999999999997</v>
          </cell>
        </row>
        <row r="1196">
          <cell r="A1196">
            <v>528930</v>
          </cell>
          <cell r="B1196" t="str">
            <v>eni i-Ride moto2 5W-40  60LT  FS</v>
          </cell>
          <cell r="C1196">
            <v>60</v>
          </cell>
          <cell r="D1196">
            <v>51.366</v>
          </cell>
          <cell r="E1196" t="str">
            <v>P</v>
          </cell>
          <cell r="F1196" t="str">
            <v>Linea Moto</v>
          </cell>
          <cell r="G1196">
            <v>28</v>
          </cell>
          <cell r="H1196">
            <v>3.5</v>
          </cell>
          <cell r="I1196" t="str">
            <v>EUR</v>
          </cell>
          <cell r="J1196">
            <v>326</v>
          </cell>
          <cell r="K1196" t="str">
            <v>PZ</v>
          </cell>
          <cell r="N1196">
            <v>1.8078284607843138</v>
          </cell>
          <cell r="O1196">
            <v>0.85609999999999997</v>
          </cell>
        </row>
        <row r="1197">
          <cell r="A1197">
            <v>528950</v>
          </cell>
          <cell r="B1197" t="str">
            <v>eni i-Ride moto2 5W-40 20 LT</v>
          </cell>
          <cell r="C1197">
            <v>20</v>
          </cell>
          <cell r="D1197">
            <v>17.122</v>
          </cell>
          <cell r="E1197" t="str">
            <v>P</v>
          </cell>
          <cell r="F1197" t="str">
            <v>Linea Moto</v>
          </cell>
          <cell r="G1197">
            <v>28</v>
          </cell>
          <cell r="H1197">
            <v>3.5</v>
          </cell>
          <cell r="I1197" t="str">
            <v>EUR</v>
          </cell>
          <cell r="J1197">
            <v>107</v>
          </cell>
          <cell r="K1197" t="str">
            <v>PZ</v>
          </cell>
          <cell r="N1197">
            <v>1.7727888529411766</v>
          </cell>
          <cell r="O1197">
            <v>0.85609999999999997</v>
          </cell>
        </row>
        <row r="1198">
          <cell r="A1198">
            <v>528991</v>
          </cell>
          <cell r="B1198" t="str">
            <v>eni i-Ride moto2 5W-40  12X1 LT TA</v>
          </cell>
          <cell r="C1198">
            <v>12</v>
          </cell>
          <cell r="D1198">
            <v>10.273199999999999</v>
          </cell>
          <cell r="E1198" t="str">
            <v>P</v>
          </cell>
          <cell r="F1198" t="str">
            <v>Linea Moto</v>
          </cell>
          <cell r="G1198">
            <v>28</v>
          </cell>
          <cell r="H1198">
            <v>3.5</v>
          </cell>
          <cell r="I1198" t="str">
            <v>EUR</v>
          </cell>
          <cell r="J1198">
            <v>66</v>
          </cell>
          <cell r="K1198" t="str">
            <v>PZ</v>
          </cell>
          <cell r="L1198" t="str">
            <v>000000000000528991</v>
          </cell>
          <cell r="N1198">
            <v>1.781406</v>
          </cell>
          <cell r="O1198">
            <v>0.85609999999999997</v>
          </cell>
        </row>
        <row r="1199">
          <cell r="A1199">
            <v>529000</v>
          </cell>
          <cell r="B1199" t="str">
            <v>BLASIA FSX 320       SF</v>
          </cell>
          <cell r="D1199">
            <v>1000</v>
          </cell>
          <cell r="E1199" t="str">
            <v>A</v>
          </cell>
          <cell r="F1199" t="str">
            <v>BLASIA, BLASIA S</v>
          </cell>
          <cell r="G1199">
            <v>13</v>
          </cell>
          <cell r="H1199">
            <v>2</v>
          </cell>
          <cell r="I1199" t="str">
            <v>EUR</v>
          </cell>
          <cell r="J1199">
            <v>8108.74</v>
          </cell>
          <cell r="K1199" t="str">
            <v>TM</v>
          </cell>
          <cell r="L1199" t="str">
            <v>000000000000529000</v>
          </cell>
        </row>
        <row r="1200">
          <cell r="A1200">
            <v>529011</v>
          </cell>
          <cell r="B1200" t="str">
            <v>BLASIA FSX 320  180KG FS</v>
          </cell>
          <cell r="D1200">
            <v>180</v>
          </cell>
          <cell r="E1200" t="str">
            <v>A</v>
          </cell>
          <cell r="F1200" t="str">
            <v>BLASIA, BLASIA S</v>
          </cell>
          <cell r="G1200">
            <v>13</v>
          </cell>
          <cell r="H1200">
            <v>2</v>
          </cell>
          <cell r="I1200" t="str">
            <v>EUR</v>
          </cell>
          <cell r="J1200">
            <v>1501.8</v>
          </cell>
          <cell r="K1200" t="str">
            <v>PZ</v>
          </cell>
          <cell r="L1200" t="str">
            <v>000000000000529011</v>
          </cell>
        </row>
        <row r="1201">
          <cell r="A1201">
            <v>529023</v>
          </cell>
          <cell r="B1201" t="str">
            <v>BLASIA FSX 320  850KG CV</v>
          </cell>
          <cell r="D1201">
            <v>850</v>
          </cell>
          <cell r="E1201" t="str">
            <v>A</v>
          </cell>
          <cell r="F1201" t="str">
            <v>BLASIA, BLASIA S</v>
          </cell>
          <cell r="G1201">
            <v>13</v>
          </cell>
          <cell r="H1201">
            <v>2</v>
          </cell>
          <cell r="I1201" t="str">
            <v>EUR</v>
          </cell>
          <cell r="J1201">
            <v>7095.14</v>
          </cell>
          <cell r="K1201" t="str">
            <v>PZ</v>
          </cell>
          <cell r="L1201" t="str">
            <v>000000000000529023</v>
          </cell>
        </row>
        <row r="1202">
          <cell r="A1202">
            <v>529040</v>
          </cell>
          <cell r="B1202" t="str">
            <v>BLASIA FSX 320  18KG SE</v>
          </cell>
          <cell r="D1202">
            <v>18</v>
          </cell>
          <cell r="E1202" t="str">
            <v>A</v>
          </cell>
          <cell r="F1202" t="str">
            <v>BLASIA, BLASIA S</v>
          </cell>
          <cell r="G1202">
            <v>13</v>
          </cell>
          <cell r="H1202">
            <v>2</v>
          </cell>
          <cell r="I1202" t="str">
            <v>EUR</v>
          </cell>
          <cell r="J1202">
            <v>153.5</v>
          </cell>
          <cell r="K1202" t="str">
            <v>PZ</v>
          </cell>
          <cell r="L1202" t="str">
            <v>000000000000529040</v>
          </cell>
        </row>
        <row r="1203">
          <cell r="A1203">
            <v>529100</v>
          </cell>
          <cell r="B1203" t="str">
            <v>BLASIA FSX 460       SF</v>
          </cell>
          <cell r="D1203">
            <v>1000</v>
          </cell>
          <cell r="E1203" t="str">
            <v>A</v>
          </cell>
          <cell r="F1203" t="str">
            <v>BLASIA, BLASIA S</v>
          </cell>
          <cell r="G1203">
            <v>13</v>
          </cell>
          <cell r="H1203">
            <v>2</v>
          </cell>
          <cell r="I1203" t="str">
            <v>EUR</v>
          </cell>
          <cell r="J1203">
            <v>8674.4</v>
          </cell>
          <cell r="K1203" t="str">
            <v>TM</v>
          </cell>
          <cell r="L1203" t="str">
            <v>000000000000529100</v>
          </cell>
        </row>
        <row r="1204">
          <cell r="A1204">
            <v>529111</v>
          </cell>
          <cell r="B1204" t="str">
            <v>BLASIA FSX 460  180KG FS</v>
          </cell>
          <cell r="D1204">
            <v>180</v>
          </cell>
          <cell r="E1204" t="str">
            <v>A</v>
          </cell>
          <cell r="F1204" t="str">
            <v>BLASIA, BLASIA S</v>
          </cell>
          <cell r="G1204">
            <v>13</v>
          </cell>
          <cell r="H1204">
            <v>2</v>
          </cell>
          <cell r="I1204" t="str">
            <v>EUR</v>
          </cell>
          <cell r="J1204">
            <v>1603.62</v>
          </cell>
          <cell r="K1204" t="str">
            <v>PZ</v>
          </cell>
          <cell r="L1204" t="str">
            <v>000000000000529111</v>
          </cell>
        </row>
        <row r="1205">
          <cell r="A1205">
            <v>529123</v>
          </cell>
          <cell r="B1205" t="str">
            <v>BLASIA FSX 460  850KG CV</v>
          </cell>
          <cell r="D1205">
            <v>850</v>
          </cell>
          <cell r="E1205" t="str">
            <v>A</v>
          </cell>
          <cell r="F1205" t="str">
            <v>BLASIA, BLASIA S</v>
          </cell>
          <cell r="G1205">
            <v>13</v>
          </cell>
          <cell r="H1205">
            <v>2</v>
          </cell>
          <cell r="I1205" t="str">
            <v>EUR</v>
          </cell>
          <cell r="J1205">
            <v>7575.96</v>
          </cell>
          <cell r="K1205" t="str">
            <v>PZ</v>
          </cell>
          <cell r="L1205" t="str">
            <v>000000000000529123</v>
          </cell>
        </row>
        <row r="1206">
          <cell r="A1206">
            <v>529140</v>
          </cell>
          <cell r="B1206" t="str">
            <v>BLASIA FSX 460  18KG SE</v>
          </cell>
          <cell r="D1206">
            <v>18</v>
          </cell>
          <cell r="E1206" t="str">
            <v>A</v>
          </cell>
          <cell r="F1206" t="str">
            <v>BLASIA, BLASIA S</v>
          </cell>
          <cell r="G1206">
            <v>13</v>
          </cell>
          <cell r="H1206">
            <v>2</v>
          </cell>
          <cell r="I1206" t="str">
            <v>EUR</v>
          </cell>
          <cell r="J1206">
            <v>163.69</v>
          </cell>
          <cell r="K1206" t="str">
            <v>PZ</v>
          </cell>
          <cell r="L1206" t="str">
            <v>000000000000529140</v>
          </cell>
        </row>
        <row r="1207">
          <cell r="A1207">
            <v>530300</v>
          </cell>
          <cell r="B1207" t="str">
            <v>SINT EVOLUTION 0W/30   SF</v>
          </cell>
          <cell r="D1207">
            <v>1000</v>
          </cell>
          <cell r="E1207" t="str">
            <v>P</v>
          </cell>
          <cell r="F1207" t="str">
            <v>SINT</v>
          </cell>
          <cell r="G1207">
            <v>1</v>
          </cell>
          <cell r="H1207">
            <v>3</v>
          </cell>
          <cell r="I1207" t="str">
            <v>EUR</v>
          </cell>
          <cell r="J1207">
            <v>6847.94</v>
          </cell>
          <cell r="K1207" t="str">
            <v>TM</v>
          </cell>
          <cell r="L1207" t="str">
            <v>000000000000530300</v>
          </cell>
        </row>
        <row r="1208">
          <cell r="A1208">
            <v>530312</v>
          </cell>
          <cell r="B1208" t="str">
            <v>SINT EVOLUTION 0W/30 170 KG FS</v>
          </cell>
          <cell r="D1208">
            <v>170</v>
          </cell>
          <cell r="E1208" t="str">
            <v>P</v>
          </cell>
          <cell r="F1208" t="str">
            <v>SINT</v>
          </cell>
          <cell r="G1208">
            <v>1</v>
          </cell>
          <cell r="H1208">
            <v>3</v>
          </cell>
          <cell r="I1208" t="str">
            <v>EUR</v>
          </cell>
          <cell r="J1208">
            <v>1226.25</v>
          </cell>
          <cell r="K1208" t="str">
            <v>PZ</v>
          </cell>
          <cell r="L1208" t="str">
            <v>000000000000530312</v>
          </cell>
        </row>
        <row r="1209">
          <cell r="A1209">
            <v>530391</v>
          </cell>
          <cell r="B1209" t="str">
            <v>SINT EVOLUTION 0W/30 12X1 LT TA</v>
          </cell>
          <cell r="D1209">
            <v>10.56</v>
          </cell>
          <cell r="E1209" t="str">
            <v>P</v>
          </cell>
          <cell r="F1209" t="str">
            <v>SINT</v>
          </cell>
          <cell r="G1209">
            <v>1</v>
          </cell>
          <cell r="H1209">
            <v>3</v>
          </cell>
          <cell r="I1209" t="str">
            <v>EUR</v>
          </cell>
          <cell r="J1209">
            <v>82.12</v>
          </cell>
          <cell r="K1209" t="str">
            <v>PZ</v>
          </cell>
          <cell r="L1209" t="str">
            <v>000000000000530391</v>
          </cell>
        </row>
        <row r="1210">
          <cell r="A1210">
            <v>555600</v>
          </cell>
          <cell r="B1210" t="str">
            <v>ROTRA MULTIGEAR 75W80    SF</v>
          </cell>
          <cell r="D1210">
            <v>1000</v>
          </cell>
          <cell r="E1210" t="str">
            <v>A</v>
          </cell>
          <cell r="F1210" t="str">
            <v>ROTRA</v>
          </cell>
          <cell r="G1210">
            <v>6</v>
          </cell>
          <cell r="H1210">
            <v>2</v>
          </cell>
          <cell r="I1210" t="str">
            <v>EUR</v>
          </cell>
          <cell r="J1210">
            <v>5774.66</v>
          </cell>
          <cell r="K1210" t="str">
            <v>TM</v>
          </cell>
          <cell r="L1210" t="str">
            <v>000000000000555600</v>
          </cell>
        </row>
        <row r="1211">
          <cell r="A1211">
            <v>555611</v>
          </cell>
          <cell r="B1211" t="str">
            <v>ROTRA MULTIGEAR 75W80 180 KG FS</v>
          </cell>
          <cell r="D1211">
            <v>180</v>
          </cell>
          <cell r="E1211" t="str">
            <v>A</v>
          </cell>
          <cell r="F1211" t="str">
            <v>ROTRA</v>
          </cell>
          <cell r="G1211">
            <v>6</v>
          </cell>
          <cell r="H1211">
            <v>2</v>
          </cell>
          <cell r="I1211" t="str">
            <v>EUR</v>
          </cell>
          <cell r="J1211">
            <v>1081.67</v>
          </cell>
          <cell r="K1211" t="str">
            <v>PZ</v>
          </cell>
          <cell r="L1211" t="str">
            <v>000000000000555611</v>
          </cell>
        </row>
        <row r="1212">
          <cell r="A1212">
            <v>555640</v>
          </cell>
          <cell r="B1212" t="str">
            <v>ROTRA MULTIGEAR 75W80 18 KG SE</v>
          </cell>
          <cell r="D1212">
            <v>18</v>
          </cell>
          <cell r="E1212" t="str">
            <v>A</v>
          </cell>
          <cell r="F1212" t="str">
            <v>ROTRA</v>
          </cell>
          <cell r="G1212">
            <v>6</v>
          </cell>
          <cell r="H1212">
            <v>2</v>
          </cell>
          <cell r="I1212" t="str">
            <v>EUR</v>
          </cell>
          <cell r="J1212">
            <v>111.49</v>
          </cell>
          <cell r="K1212" t="str">
            <v>PZ</v>
          </cell>
          <cell r="L1212" t="str">
            <v>000000000000555640</v>
          </cell>
        </row>
        <row r="1213">
          <cell r="A1213">
            <v>556000</v>
          </cell>
          <cell r="B1213" t="str">
            <v>SUPERMOTOROIL SG/CD 10W-40  SF</v>
          </cell>
          <cell r="D1213">
            <v>1000</v>
          </cell>
          <cell r="E1213" t="str">
            <v>P</v>
          </cell>
          <cell r="F1213" t="str">
            <v>Altri auto</v>
          </cell>
          <cell r="G1213">
            <v>2</v>
          </cell>
          <cell r="H1213">
            <v>2</v>
          </cell>
          <cell r="I1213" t="str">
            <v>EUR</v>
          </cell>
          <cell r="J1213">
            <v>1940.66</v>
          </cell>
          <cell r="K1213" t="str">
            <v>TM</v>
          </cell>
          <cell r="L1213" t="str">
            <v>000000000000556000</v>
          </cell>
        </row>
        <row r="1214">
          <cell r="A1214">
            <v>561500</v>
          </cell>
          <cell r="B1214" t="str">
            <v>PERMANENT PR    SF</v>
          </cell>
          <cell r="D1214">
            <v>1000</v>
          </cell>
          <cell r="E1214" t="str">
            <v>A</v>
          </cell>
          <cell r="F1214" t="str">
            <v>Antifreeze</v>
          </cell>
          <cell r="G1214">
            <v>8</v>
          </cell>
          <cell r="H1214">
            <v>3.5</v>
          </cell>
          <cell r="I1214" t="str">
            <v>EUR</v>
          </cell>
          <cell r="J1214">
            <v>2610.46</v>
          </cell>
          <cell r="K1214" t="str">
            <v>TM</v>
          </cell>
          <cell r="L1214" t="str">
            <v>000000000000561500</v>
          </cell>
        </row>
        <row r="1215">
          <cell r="A1215">
            <v>561518</v>
          </cell>
          <cell r="B1215" t="str">
            <v>PERMANENT PR  KG 200 FS</v>
          </cell>
          <cell r="D1215">
            <v>200</v>
          </cell>
          <cell r="E1215" t="str">
            <v>A</v>
          </cell>
          <cell r="F1215" t="str">
            <v>Antifreeze</v>
          </cell>
          <cell r="G1215">
            <v>8</v>
          </cell>
          <cell r="H1215">
            <v>3.5</v>
          </cell>
          <cell r="I1215" t="str">
            <v>EUR</v>
          </cell>
          <cell r="J1215">
            <v>599.26</v>
          </cell>
          <cell r="K1215" t="str">
            <v>PZ</v>
          </cell>
          <cell r="L1215" t="str">
            <v>000000000000561518</v>
          </cell>
        </row>
        <row r="1216">
          <cell r="A1216">
            <v>700091</v>
          </cell>
          <cell r="B1216" t="str">
            <v>eni i-Sint MIX 1(1009 1010 1015) 12X1 LT</v>
          </cell>
          <cell r="D1216">
            <v>10.535</v>
          </cell>
          <cell r="E1216" t="str">
            <v>P</v>
          </cell>
          <cell r="F1216" t="str">
            <v>Lubr. Specializzata</v>
          </cell>
          <cell r="G1216">
            <v>50</v>
          </cell>
          <cell r="H1216">
            <v>3</v>
          </cell>
          <cell r="I1216" t="str">
            <v>EUR</v>
          </cell>
          <cell r="J1216">
            <v>71</v>
          </cell>
          <cell r="K1216" t="str">
            <v>PZ</v>
          </cell>
          <cell r="L1216" t="str">
            <v>000000000000700091</v>
          </cell>
          <cell r="N1216">
            <v>2.2422508666666667</v>
          </cell>
          <cell r="O1216">
            <v>71</v>
          </cell>
        </row>
        <row r="1217">
          <cell r="A1217">
            <v>700400</v>
          </cell>
          <cell r="B1217" t="str">
            <v>AGIP 7004</v>
          </cell>
          <cell r="D1217">
            <v>1000</v>
          </cell>
          <cell r="E1217" t="str">
            <v>P</v>
          </cell>
          <cell r="F1217" t="str">
            <v>Lubr. Specializzata</v>
          </cell>
          <cell r="G1217">
            <v>50</v>
          </cell>
          <cell r="H1217">
            <v>3</v>
          </cell>
          <cell r="I1217" t="str">
            <v>EUR</v>
          </cell>
          <cell r="J1217">
            <v>5382.15</v>
          </cell>
          <cell r="K1217" t="str">
            <v>TM</v>
          </cell>
          <cell r="L1217" t="str">
            <v>000000000000700400</v>
          </cell>
        </row>
        <row r="1218">
          <cell r="A1218">
            <v>700410</v>
          </cell>
          <cell r="B1218" t="str">
            <v>AGIP 7004        180 KG FS</v>
          </cell>
          <cell r="D1218">
            <v>180</v>
          </cell>
          <cell r="E1218" t="str">
            <v>P</v>
          </cell>
          <cell r="F1218" t="str">
            <v>Lubr. Specializzata</v>
          </cell>
          <cell r="G1218">
            <v>50</v>
          </cell>
          <cell r="H1218">
            <v>3</v>
          </cell>
          <cell r="I1218" t="str">
            <v>EUR</v>
          </cell>
          <cell r="J1218">
            <v>1057.08</v>
          </cell>
          <cell r="K1218" t="str">
            <v>PZ</v>
          </cell>
          <cell r="L1218" t="str">
            <v>000000000000700410</v>
          </cell>
        </row>
        <row r="1219">
          <cell r="A1219">
            <v>700423</v>
          </cell>
          <cell r="B1219" t="str">
            <v>AGIP 7004        850 KG CV</v>
          </cell>
          <cell r="D1219">
            <v>850</v>
          </cell>
          <cell r="E1219" t="str">
            <v>P</v>
          </cell>
          <cell r="F1219" t="str">
            <v>Lubr. Specializzata</v>
          </cell>
          <cell r="G1219">
            <v>50</v>
          </cell>
          <cell r="H1219">
            <v>3</v>
          </cell>
          <cell r="I1219" t="str">
            <v>EUR</v>
          </cell>
          <cell r="J1219">
            <v>4878.91</v>
          </cell>
          <cell r="K1219" t="str">
            <v>PZ</v>
          </cell>
          <cell r="L1219" t="str">
            <v>000000000000700423</v>
          </cell>
        </row>
        <row r="1220">
          <cell r="A1220">
            <v>700440</v>
          </cell>
          <cell r="B1220" t="str">
            <v>AGIP 7004</v>
          </cell>
          <cell r="D1220">
            <v>18</v>
          </cell>
          <cell r="E1220" t="str">
            <v>P</v>
          </cell>
          <cell r="F1220" t="str">
            <v>Lubr. Specializzata</v>
          </cell>
          <cell r="G1220">
            <v>50</v>
          </cell>
          <cell r="H1220">
            <v>3</v>
          </cell>
          <cell r="I1220" t="str">
            <v>EUR</v>
          </cell>
          <cell r="J1220">
            <v>108.2</v>
          </cell>
          <cell r="K1220" t="str">
            <v>PZ</v>
          </cell>
          <cell r="L1220" t="str">
            <v>000000000000700440</v>
          </cell>
        </row>
        <row r="1221">
          <cell r="A1221">
            <v>700491</v>
          </cell>
          <cell r="B1221" t="str">
            <v>AGIP 7004 5W/40 12X1 LT TA</v>
          </cell>
          <cell r="D1221">
            <v>10.56</v>
          </cell>
          <cell r="E1221" t="str">
            <v>P</v>
          </cell>
          <cell r="F1221" t="str">
            <v>Lubr. Specializzata</v>
          </cell>
          <cell r="G1221">
            <v>50</v>
          </cell>
          <cell r="H1221">
            <v>3</v>
          </cell>
          <cell r="I1221" t="str">
            <v>EUR</v>
          </cell>
          <cell r="J1221">
            <v>66.650000000000006</v>
          </cell>
          <cell r="K1221" t="str">
            <v>PZ</v>
          </cell>
          <cell r="L1221" t="str">
            <v>000000000000700491</v>
          </cell>
        </row>
        <row r="1222">
          <cell r="A1222">
            <v>700700</v>
          </cell>
          <cell r="B1222" t="str">
            <v>ACER MV 10              SF</v>
          </cell>
          <cell r="D1222">
            <v>1000</v>
          </cell>
          <cell r="E1222" t="str">
            <v>P</v>
          </cell>
          <cell r="F1222" t="str">
            <v>Acer,Arnica,ROTRAATF</v>
          </cell>
          <cell r="G1222">
            <v>11</v>
          </cell>
          <cell r="H1222">
            <v>2</v>
          </cell>
          <cell r="I1222" t="str">
            <v>EUR</v>
          </cell>
          <cell r="J1222">
            <v>1950.49</v>
          </cell>
          <cell r="K1222" t="str">
            <v>TM</v>
          </cell>
          <cell r="L1222" t="str">
            <v>000000000000700700</v>
          </cell>
        </row>
        <row r="1223">
          <cell r="A1223">
            <v>700712</v>
          </cell>
          <cell r="B1223" t="str">
            <v>ACER MV 10  KG 170      FS</v>
          </cell>
          <cell r="D1223">
            <v>170</v>
          </cell>
          <cell r="E1223" t="str">
            <v>P</v>
          </cell>
          <cell r="F1223" t="str">
            <v>Acer,Arnica,ROTRAATF</v>
          </cell>
          <cell r="G1223">
            <v>11</v>
          </cell>
          <cell r="H1223">
            <v>2</v>
          </cell>
          <cell r="I1223" t="str">
            <v>EUR</v>
          </cell>
          <cell r="J1223">
            <v>372.98</v>
          </cell>
          <cell r="K1223" t="str">
            <v>PZ</v>
          </cell>
          <cell r="L1223" t="str">
            <v>000000000000700712</v>
          </cell>
        </row>
        <row r="1224">
          <cell r="A1224">
            <v>700723</v>
          </cell>
          <cell r="B1224" t="str">
            <v>ACER MV 10  KG 850      CV</v>
          </cell>
          <cell r="D1224">
            <v>850</v>
          </cell>
          <cell r="E1224" t="str">
            <v>P</v>
          </cell>
          <cell r="F1224" t="str">
            <v>Acer,Arnica,ROTRAATF</v>
          </cell>
          <cell r="G1224">
            <v>11</v>
          </cell>
          <cell r="H1224">
            <v>2</v>
          </cell>
          <cell r="I1224" t="str">
            <v>EUR</v>
          </cell>
          <cell r="J1224">
            <v>1860.58</v>
          </cell>
          <cell r="K1224" t="str">
            <v>PZ</v>
          </cell>
          <cell r="L1224" t="str">
            <v>000000000000700723</v>
          </cell>
        </row>
        <row r="1225">
          <cell r="A1225">
            <v>700740</v>
          </cell>
          <cell r="B1225" t="str">
            <v>ACER MV 10   KG 18      SE</v>
          </cell>
          <cell r="D1225">
            <v>18</v>
          </cell>
          <cell r="E1225" t="str">
            <v>P</v>
          </cell>
          <cell r="F1225" t="str">
            <v>Acer,Arnica,ROTRAATF</v>
          </cell>
          <cell r="G1225">
            <v>11</v>
          </cell>
          <cell r="H1225">
            <v>2</v>
          </cell>
          <cell r="I1225" t="str">
            <v>EUR</v>
          </cell>
          <cell r="J1225">
            <v>43.01</v>
          </cell>
          <cell r="K1225" t="str">
            <v>PZ</v>
          </cell>
          <cell r="L1225" t="str">
            <v>000000000000700740</v>
          </cell>
        </row>
        <row r="1226">
          <cell r="A1226">
            <v>700900</v>
          </cell>
          <cell r="B1226" t="str">
            <v>FTF 46                  SF</v>
          </cell>
          <cell r="D1226">
            <v>1000</v>
          </cell>
          <cell r="E1226" t="str">
            <v>P</v>
          </cell>
          <cell r="F1226" t="str">
            <v>SERIE 7000,ALTRI IND</v>
          </cell>
          <cell r="G1226">
            <v>25</v>
          </cell>
          <cell r="H1226">
            <v>2</v>
          </cell>
          <cell r="I1226" t="str">
            <v>EUR</v>
          </cell>
          <cell r="J1226">
            <v>1972.45</v>
          </cell>
          <cell r="K1226" t="str">
            <v>TM</v>
          </cell>
          <cell r="L1226" t="str">
            <v>000000000000700900</v>
          </cell>
        </row>
        <row r="1227">
          <cell r="A1227">
            <v>700923</v>
          </cell>
          <cell r="B1227" t="str">
            <v>FTF 46           850 KG CV</v>
          </cell>
          <cell r="D1227">
            <v>850</v>
          </cell>
          <cell r="E1227" t="str">
            <v>P</v>
          </cell>
          <cell r="F1227" t="str">
            <v>SERIE 7000,ALTRI IND</v>
          </cell>
          <cell r="G1227">
            <v>25</v>
          </cell>
          <cell r="H1227">
            <v>2</v>
          </cell>
          <cell r="I1227" t="str">
            <v>EUR</v>
          </cell>
          <cell r="J1227">
            <v>1879.26</v>
          </cell>
          <cell r="K1227" t="str">
            <v>PZ</v>
          </cell>
          <cell r="L1227" t="str">
            <v>000000000000700923</v>
          </cell>
        </row>
        <row r="1228">
          <cell r="A1228">
            <v>700940</v>
          </cell>
          <cell r="B1228" t="str">
            <v>FTF 46            18 KG SE</v>
          </cell>
          <cell r="D1228">
            <v>18</v>
          </cell>
          <cell r="E1228" t="str">
            <v>P</v>
          </cell>
          <cell r="F1228" t="str">
            <v>SERIE 7000,ALTRI IND</v>
          </cell>
          <cell r="G1228">
            <v>25</v>
          </cell>
          <cell r="H1228">
            <v>2</v>
          </cell>
          <cell r="I1228" t="str">
            <v>EUR</v>
          </cell>
          <cell r="J1228">
            <v>43.05</v>
          </cell>
          <cell r="K1228" t="str">
            <v>PZ</v>
          </cell>
          <cell r="L1228" t="str">
            <v>000000000000700940</v>
          </cell>
        </row>
        <row r="1229">
          <cell r="A1229">
            <v>701600</v>
          </cell>
          <cell r="B1229" t="str">
            <v>BETULA ESX 32  SF</v>
          </cell>
          <cell r="D1229">
            <v>1000</v>
          </cell>
          <cell r="E1229" t="str">
            <v>A</v>
          </cell>
          <cell r="F1229" t="str">
            <v>SIC C,DICREA,BETULA</v>
          </cell>
          <cell r="G1229">
            <v>16</v>
          </cell>
          <cell r="H1229">
            <v>2</v>
          </cell>
          <cell r="I1229" t="str">
            <v>EUR</v>
          </cell>
          <cell r="J1229">
            <v>7990.66</v>
          </cell>
          <cell r="K1229" t="str">
            <v>TM</v>
          </cell>
          <cell r="L1229" t="str">
            <v>000000000000701600</v>
          </cell>
        </row>
        <row r="1230">
          <cell r="A1230">
            <v>701611</v>
          </cell>
          <cell r="B1230" t="str">
            <v>BETULA ESX 32     KG 180 FS</v>
          </cell>
          <cell r="D1230">
            <v>180</v>
          </cell>
          <cell r="E1230" t="str">
            <v>A</v>
          </cell>
          <cell r="F1230" t="str">
            <v>SIC C,DICREA,BETULA</v>
          </cell>
          <cell r="G1230">
            <v>16</v>
          </cell>
          <cell r="H1230">
            <v>2</v>
          </cell>
          <cell r="I1230" t="str">
            <v>EUR</v>
          </cell>
          <cell r="J1230">
            <v>1480.55</v>
          </cell>
          <cell r="K1230" t="str">
            <v>PZ</v>
          </cell>
          <cell r="L1230" t="str">
            <v>000000000000701611</v>
          </cell>
        </row>
        <row r="1231">
          <cell r="A1231">
            <v>701640</v>
          </cell>
          <cell r="B1231" t="str">
            <v>BETULA ESX 32     KG 18 SE</v>
          </cell>
          <cell r="D1231">
            <v>18</v>
          </cell>
          <cell r="E1231" t="str">
            <v>A</v>
          </cell>
          <cell r="F1231" t="str">
            <v>SERIE 7000,ALTRI IND</v>
          </cell>
          <cell r="G1231">
            <v>25</v>
          </cell>
          <cell r="H1231">
            <v>2</v>
          </cell>
          <cell r="I1231" t="str">
            <v>EUR</v>
          </cell>
          <cell r="J1231">
            <v>151.16</v>
          </cell>
          <cell r="K1231" t="str">
            <v>PZ</v>
          </cell>
          <cell r="L1231" t="str">
            <v>000000000000701640</v>
          </cell>
        </row>
        <row r="1232">
          <cell r="A1232">
            <v>701900</v>
          </cell>
          <cell r="B1232" t="str">
            <v>EXTRA HTS  5W-40  SF</v>
          </cell>
          <cell r="D1232">
            <v>1000</v>
          </cell>
          <cell r="E1232" t="str">
            <v>P</v>
          </cell>
          <cell r="F1232" t="str">
            <v>Altri auto</v>
          </cell>
          <cell r="G1232">
            <v>2</v>
          </cell>
          <cell r="H1232">
            <v>2</v>
          </cell>
          <cell r="I1232" t="str">
            <v>EUR</v>
          </cell>
          <cell r="J1232">
            <v>3456</v>
          </cell>
          <cell r="K1232" t="str">
            <v>TM</v>
          </cell>
          <cell r="N1232">
            <v>1.7276425</v>
          </cell>
        </row>
        <row r="1233">
          <cell r="A1233">
            <v>701912</v>
          </cell>
          <cell r="B1233" t="str">
            <v>EXTRA HTS  5W-40  170KG FS</v>
          </cell>
          <cell r="D1233">
            <v>170</v>
          </cell>
          <cell r="E1233" t="str">
            <v>P</v>
          </cell>
          <cell r="F1233" t="str">
            <v>Altri auto</v>
          </cell>
          <cell r="G1233">
            <v>2</v>
          </cell>
          <cell r="H1233">
            <v>2</v>
          </cell>
          <cell r="I1233" t="str">
            <v>EUR</v>
          </cell>
          <cell r="J1233">
            <v>662</v>
          </cell>
          <cell r="K1233" t="str">
            <v>PZ</v>
          </cell>
          <cell r="N1233">
            <v>1.9442569999999999</v>
          </cell>
        </row>
        <row r="1234">
          <cell r="A1234">
            <v>701940</v>
          </cell>
          <cell r="B1234" t="str">
            <v>EXTRA HTS  5W-40  18KG SE</v>
          </cell>
          <cell r="D1234">
            <v>18</v>
          </cell>
          <cell r="E1234" t="str">
            <v>P</v>
          </cell>
          <cell r="F1234" t="str">
            <v>Altri auto</v>
          </cell>
          <cell r="G1234">
            <v>2</v>
          </cell>
          <cell r="H1234">
            <v>2</v>
          </cell>
          <cell r="I1234" t="str">
            <v>EUR</v>
          </cell>
          <cell r="J1234">
            <v>72</v>
          </cell>
          <cell r="K1234" t="str">
            <v>PZ</v>
          </cell>
          <cell r="N1234">
            <v>1.9836511999999999</v>
          </cell>
        </row>
        <row r="1235">
          <cell r="A1235">
            <v>702400</v>
          </cell>
          <cell r="B1235" t="str">
            <v>NEPTUNIA BIO 400        SF</v>
          </cell>
          <cell r="D1235">
            <v>1000</v>
          </cell>
          <cell r="E1235" t="str">
            <v>P</v>
          </cell>
          <cell r="F1235" t="str">
            <v>ALTRI          AGIP</v>
          </cell>
          <cell r="G1235">
            <v>99</v>
          </cell>
          <cell r="H1235">
            <v>2</v>
          </cell>
          <cell r="I1235" t="str">
            <v>EUR</v>
          </cell>
          <cell r="J1235">
            <v>2276.5100000000002</v>
          </cell>
          <cell r="K1235" t="str">
            <v>TM</v>
          </cell>
          <cell r="L1235" t="str">
            <v>000000000000702400</v>
          </cell>
        </row>
        <row r="1236">
          <cell r="A1236">
            <v>702411</v>
          </cell>
          <cell r="B1236" t="str">
            <v>NEPTUNIA BIO 400 180 KG FS</v>
          </cell>
          <cell r="D1236">
            <v>180</v>
          </cell>
          <cell r="E1236" t="str">
            <v>P</v>
          </cell>
          <cell r="F1236" t="str">
            <v>ALTRI          AGIP</v>
          </cell>
          <cell r="G1236">
            <v>99</v>
          </cell>
          <cell r="H1236">
            <v>2</v>
          </cell>
          <cell r="I1236" t="str">
            <v>EUR</v>
          </cell>
          <cell r="J1236">
            <v>452</v>
          </cell>
          <cell r="K1236" t="str">
            <v>PZ</v>
          </cell>
          <cell r="L1236" t="str">
            <v>000000000000702411</v>
          </cell>
        </row>
        <row r="1237">
          <cell r="A1237">
            <v>702423</v>
          </cell>
          <cell r="B1237" t="str">
            <v>NEPTUNIA BIO 400 850 KG FS</v>
          </cell>
          <cell r="D1237">
            <v>850</v>
          </cell>
          <cell r="E1237" t="str">
            <v>P</v>
          </cell>
          <cell r="F1237" t="str">
            <v>ALTRI          AGIP</v>
          </cell>
          <cell r="G1237">
            <v>99</v>
          </cell>
          <cell r="H1237">
            <v>2</v>
          </cell>
          <cell r="I1237" t="str">
            <v>EUR</v>
          </cell>
          <cell r="J1237">
            <v>2137.7199999999998</v>
          </cell>
          <cell r="K1237" t="str">
            <v>PZ</v>
          </cell>
          <cell r="L1237" t="str">
            <v>000000000000702423</v>
          </cell>
        </row>
        <row r="1238">
          <cell r="A1238">
            <v>703054</v>
          </cell>
          <cell r="B1238" t="str">
            <v>GR API 5A2              SE</v>
          </cell>
          <cell r="D1238">
            <v>30</v>
          </cell>
          <cell r="E1238" t="str">
            <v>A</v>
          </cell>
          <cell r="F1238" t="str">
            <v>GRASSI INDUSTRIA</v>
          </cell>
          <cell r="G1238">
            <v>23</v>
          </cell>
          <cell r="H1238">
            <v>2</v>
          </cell>
          <cell r="I1238" t="str">
            <v>EUR</v>
          </cell>
          <cell r="J1238">
            <v>267.05</v>
          </cell>
          <cell r="K1238" t="str">
            <v>PZ</v>
          </cell>
          <cell r="L1238" t="str">
            <v>000000000000703054</v>
          </cell>
        </row>
        <row r="1239">
          <cell r="A1239">
            <v>703200</v>
          </cell>
          <cell r="B1239" t="str">
            <v>ACORUS 7032            SF</v>
          </cell>
          <cell r="D1239">
            <v>1000</v>
          </cell>
          <cell r="E1239" t="str">
            <v>P</v>
          </cell>
          <cell r="F1239" t="str">
            <v>SERIE 7000,ALTRI IND</v>
          </cell>
          <cell r="G1239">
            <v>25</v>
          </cell>
          <cell r="H1239">
            <v>2</v>
          </cell>
          <cell r="I1239" t="str">
            <v>EUR</v>
          </cell>
          <cell r="J1239">
            <v>2047.6</v>
          </cell>
          <cell r="K1239" t="str">
            <v>TM</v>
          </cell>
          <cell r="L1239" t="str">
            <v>000000000000703200</v>
          </cell>
        </row>
        <row r="1240">
          <cell r="A1240">
            <v>703211</v>
          </cell>
          <cell r="B1240" t="str">
            <v>ACORUS 7032 KG.180</v>
          </cell>
          <cell r="D1240">
            <v>180</v>
          </cell>
          <cell r="E1240" t="str">
            <v>P</v>
          </cell>
          <cell r="F1240" t="str">
            <v>SERIE 7000,ALTRI IND</v>
          </cell>
          <cell r="G1240">
            <v>25</v>
          </cell>
          <cell r="H1240">
            <v>2</v>
          </cell>
          <cell r="I1240" t="str">
            <v>EUR</v>
          </cell>
          <cell r="J1240">
            <v>410.83</v>
          </cell>
          <cell r="K1240" t="str">
            <v>PZ</v>
          </cell>
          <cell r="L1240" t="str">
            <v>000000000000703211</v>
          </cell>
        </row>
        <row r="1241">
          <cell r="A1241">
            <v>704011</v>
          </cell>
          <cell r="B1241" t="str">
            <v>AQUAMET 104        190 KG FS</v>
          </cell>
          <cell r="D1241">
            <v>190</v>
          </cell>
          <cell r="E1241" t="str">
            <v>A</v>
          </cell>
          <cell r="F1241" t="str">
            <v>ULEX,OEMETA,SMILAX</v>
          </cell>
          <cell r="G1241">
            <v>18</v>
          </cell>
          <cell r="H1241">
            <v>2</v>
          </cell>
          <cell r="I1241" t="str">
            <v>EUR</v>
          </cell>
          <cell r="J1241">
            <v>629.29999999999995</v>
          </cell>
          <cell r="K1241" t="str">
            <v>PZ</v>
          </cell>
          <cell r="L1241" t="str">
            <v>000000000000704011</v>
          </cell>
        </row>
        <row r="1242">
          <cell r="A1242">
            <v>704023</v>
          </cell>
          <cell r="B1242" t="str">
            <v>AQUAMET 104   KG 900 CV</v>
          </cell>
          <cell r="D1242">
            <v>900</v>
          </cell>
          <cell r="E1242" t="str">
            <v>A</v>
          </cell>
          <cell r="F1242" t="str">
            <v>ULEX,OEMETA,SMILAX</v>
          </cell>
          <cell r="G1242">
            <v>18</v>
          </cell>
          <cell r="H1242">
            <v>2</v>
          </cell>
          <cell r="I1242" t="str">
            <v>EUR</v>
          </cell>
          <cell r="J1242">
            <v>3070.91</v>
          </cell>
          <cell r="K1242" t="str">
            <v>PZ</v>
          </cell>
          <cell r="L1242" t="str">
            <v>000000000000704023</v>
          </cell>
        </row>
        <row r="1243">
          <cell r="A1243">
            <v>704040</v>
          </cell>
          <cell r="B1243" t="str">
            <v>AQUAMET 104        SE</v>
          </cell>
          <cell r="D1243">
            <v>18</v>
          </cell>
          <cell r="E1243" t="str">
            <v>A</v>
          </cell>
          <cell r="F1243" t="str">
            <v>ULEX,OEMETA,SMILAX</v>
          </cell>
          <cell r="G1243">
            <v>18</v>
          </cell>
          <cell r="H1243">
            <v>2</v>
          </cell>
          <cell r="I1243" t="str">
            <v>EUR</v>
          </cell>
          <cell r="J1243">
            <v>59.62</v>
          </cell>
          <cell r="K1243" t="str">
            <v>PZ</v>
          </cell>
          <cell r="L1243" t="str">
            <v>000000000000704040</v>
          </cell>
        </row>
        <row r="1244">
          <cell r="A1244">
            <v>704811</v>
          </cell>
          <cell r="B1244" t="str">
            <v>AQUAMET 205       190 KG FS</v>
          </cell>
          <cell r="D1244">
            <v>190</v>
          </cell>
          <cell r="E1244" t="str">
            <v>A</v>
          </cell>
          <cell r="F1244" t="str">
            <v>ULEX,OEMETA,SMILAX</v>
          </cell>
          <cell r="G1244">
            <v>18</v>
          </cell>
          <cell r="H1244">
            <v>2</v>
          </cell>
          <cell r="I1244" t="str">
            <v>EUR</v>
          </cell>
          <cell r="J1244">
            <v>724.3</v>
          </cell>
          <cell r="K1244" t="str">
            <v>PZ</v>
          </cell>
          <cell r="L1244" t="str">
            <v>000000000000704811</v>
          </cell>
        </row>
        <row r="1245">
          <cell r="A1245">
            <v>704823</v>
          </cell>
          <cell r="B1245" t="str">
            <v>AQUAMET 205       900 KG cv</v>
          </cell>
          <cell r="D1245">
            <v>900</v>
          </cell>
          <cell r="E1245" t="str">
            <v>A</v>
          </cell>
          <cell r="F1245" t="str">
            <v>ULEX,OEMETA,SMILAX</v>
          </cell>
          <cell r="G1245">
            <v>18</v>
          </cell>
          <cell r="H1245">
            <v>2</v>
          </cell>
          <cell r="I1245" t="str">
            <v>EUR</v>
          </cell>
          <cell r="J1245">
            <v>3609.19</v>
          </cell>
          <cell r="K1245" t="str">
            <v>PZ</v>
          </cell>
          <cell r="L1245" t="str">
            <v>000000000000704823</v>
          </cell>
        </row>
        <row r="1246">
          <cell r="A1246">
            <v>704840</v>
          </cell>
          <cell r="B1246" t="str">
            <v>AQUAMET 205        SE</v>
          </cell>
          <cell r="D1246">
            <v>20</v>
          </cell>
          <cell r="E1246" t="str">
            <v>A</v>
          </cell>
          <cell r="F1246" t="str">
            <v>ULEX,OEMETA,SMILAX</v>
          </cell>
          <cell r="G1246">
            <v>18</v>
          </cell>
          <cell r="H1246">
            <v>2</v>
          </cell>
          <cell r="I1246" t="str">
            <v>EUR</v>
          </cell>
          <cell r="J1246">
            <v>80.02</v>
          </cell>
          <cell r="K1246" t="str">
            <v>PZ</v>
          </cell>
          <cell r="L1246" t="str">
            <v>000000000000704840</v>
          </cell>
        </row>
        <row r="1247">
          <cell r="A1247">
            <v>705223</v>
          </cell>
          <cell r="B1247" t="str">
            <v>DICREA TC 32  kg 850   CV</v>
          </cell>
          <cell r="D1247">
            <v>850</v>
          </cell>
          <cell r="E1247" t="str">
            <v>A</v>
          </cell>
          <cell r="F1247" t="str">
            <v>SIC C,DICREA,BETULA</v>
          </cell>
          <cell r="G1247">
            <v>16</v>
          </cell>
          <cell r="H1247">
            <v>2</v>
          </cell>
          <cell r="I1247" t="str">
            <v>EUR</v>
          </cell>
          <cell r="J1247">
            <v>2541.8000000000002</v>
          </cell>
          <cell r="K1247" t="str">
            <v>PZ</v>
          </cell>
          <cell r="L1247" t="str">
            <v>000000000000705223</v>
          </cell>
        </row>
        <row r="1248">
          <cell r="A1248">
            <v>705400</v>
          </cell>
          <cell r="B1248" t="str">
            <v>BETULA S 32             SF</v>
          </cell>
          <cell r="D1248">
            <v>1000</v>
          </cell>
          <cell r="E1248" t="str">
            <v>P</v>
          </cell>
          <cell r="F1248" t="str">
            <v>SIC C,DICREA,BETULA</v>
          </cell>
          <cell r="G1248">
            <v>16</v>
          </cell>
          <cell r="H1248">
            <v>2</v>
          </cell>
          <cell r="I1248" t="str">
            <v>EUR</v>
          </cell>
          <cell r="J1248">
            <v>5365.92</v>
          </cell>
          <cell r="K1248" t="str">
            <v>TM</v>
          </cell>
          <cell r="L1248" t="str">
            <v>000000000000705400</v>
          </cell>
        </row>
        <row r="1249">
          <cell r="A1249">
            <v>705414</v>
          </cell>
          <cell r="B1249" t="str">
            <v>BETULA S 32      KG 170 FS</v>
          </cell>
          <cell r="D1249">
            <v>170</v>
          </cell>
          <cell r="E1249" t="str">
            <v>P</v>
          </cell>
          <cell r="F1249" t="str">
            <v>SIC C,DICREA,BETULA</v>
          </cell>
          <cell r="G1249">
            <v>16</v>
          </cell>
          <cell r="H1249">
            <v>2</v>
          </cell>
          <cell r="I1249" t="str">
            <v>EUR</v>
          </cell>
          <cell r="J1249">
            <v>953.61</v>
          </cell>
          <cell r="K1249" t="str">
            <v>PZ</v>
          </cell>
          <cell r="L1249" t="str">
            <v>000000000000705414</v>
          </cell>
        </row>
        <row r="1250">
          <cell r="A1250">
            <v>705440</v>
          </cell>
          <cell r="B1250" t="str">
            <v>BETULA S 32       KG 18 SE</v>
          </cell>
          <cell r="D1250">
            <v>18</v>
          </cell>
          <cell r="E1250" t="str">
            <v>P</v>
          </cell>
          <cell r="F1250" t="str">
            <v>SIC C,DICREA,BETULA</v>
          </cell>
          <cell r="G1250">
            <v>16</v>
          </cell>
          <cell r="H1250">
            <v>2</v>
          </cell>
          <cell r="I1250" t="str">
            <v>EUR</v>
          </cell>
          <cell r="J1250">
            <v>104.46</v>
          </cell>
          <cell r="K1250" t="str">
            <v>PZ</v>
          </cell>
          <cell r="L1250" t="str">
            <v>000000000000705440</v>
          </cell>
        </row>
        <row r="1251">
          <cell r="A1251">
            <v>705500</v>
          </cell>
          <cell r="B1251" t="str">
            <v>BETULA S 46             SF</v>
          </cell>
          <cell r="D1251">
            <v>1000</v>
          </cell>
          <cell r="E1251" t="str">
            <v>P</v>
          </cell>
          <cell r="F1251" t="str">
            <v>SIC C,DICREA,BETULA</v>
          </cell>
          <cell r="G1251">
            <v>16</v>
          </cell>
          <cell r="H1251">
            <v>2</v>
          </cell>
          <cell r="I1251" t="str">
            <v>EUR</v>
          </cell>
          <cell r="J1251">
            <v>5346.63</v>
          </cell>
          <cell r="K1251" t="str">
            <v>TM</v>
          </cell>
          <cell r="L1251" t="str">
            <v>000000000000705500</v>
          </cell>
        </row>
        <row r="1252">
          <cell r="A1252">
            <v>705511</v>
          </cell>
          <cell r="B1252" t="str">
            <v>BETULA S 46      KG 180 FS</v>
          </cell>
          <cell r="D1252">
            <v>180</v>
          </cell>
          <cell r="E1252" t="str">
            <v>P</v>
          </cell>
          <cell r="F1252" t="str">
            <v>SIC C,DICREA,BETULA</v>
          </cell>
          <cell r="G1252">
            <v>16</v>
          </cell>
          <cell r="H1252">
            <v>2</v>
          </cell>
          <cell r="I1252" t="str">
            <v>EUR</v>
          </cell>
          <cell r="J1252">
            <v>1004.62</v>
          </cell>
          <cell r="K1252" t="str">
            <v>PZ</v>
          </cell>
          <cell r="L1252" t="str">
            <v>000000000000705511</v>
          </cell>
        </row>
        <row r="1253">
          <cell r="A1253">
            <v>705600</v>
          </cell>
          <cell r="B1253" t="str">
            <v>BETULA S 68             SF</v>
          </cell>
          <cell r="D1253">
            <v>1000</v>
          </cell>
          <cell r="E1253" t="str">
            <v>P</v>
          </cell>
          <cell r="F1253" t="str">
            <v>SIC C,DICREA,BETULA</v>
          </cell>
          <cell r="G1253">
            <v>16</v>
          </cell>
          <cell r="H1253">
            <v>2</v>
          </cell>
          <cell r="I1253" t="str">
            <v>EUR</v>
          </cell>
          <cell r="J1253">
            <v>5408.52</v>
          </cell>
          <cell r="K1253" t="str">
            <v>TM</v>
          </cell>
          <cell r="L1253" t="str">
            <v>000000000000705600</v>
          </cell>
        </row>
        <row r="1254">
          <cell r="A1254">
            <v>705614</v>
          </cell>
          <cell r="B1254" t="str">
            <v>BETULA S 68      KG 170 FS</v>
          </cell>
          <cell r="D1254">
            <v>170</v>
          </cell>
          <cell r="E1254" t="str">
            <v>P</v>
          </cell>
          <cell r="F1254" t="str">
            <v>SIC C,DICREA,BETULA</v>
          </cell>
          <cell r="G1254">
            <v>16</v>
          </cell>
          <cell r="H1254">
            <v>2</v>
          </cell>
          <cell r="I1254" t="str">
            <v>EUR</v>
          </cell>
          <cell r="J1254">
            <v>960.85</v>
          </cell>
          <cell r="K1254" t="str">
            <v>PZ</v>
          </cell>
          <cell r="L1254" t="str">
            <v>000000000000705614</v>
          </cell>
        </row>
        <row r="1255">
          <cell r="A1255">
            <v>705640</v>
          </cell>
          <cell r="B1255" t="str">
            <v>BETULA S 68       KG 18 SE</v>
          </cell>
          <cell r="D1255">
            <v>18</v>
          </cell>
          <cell r="E1255" t="str">
            <v>P</v>
          </cell>
          <cell r="F1255" t="str">
            <v>SIC C,DICREA,BETULA</v>
          </cell>
          <cell r="G1255">
            <v>16</v>
          </cell>
          <cell r="H1255">
            <v>2</v>
          </cell>
          <cell r="I1255" t="str">
            <v>EUR</v>
          </cell>
          <cell r="J1255">
            <v>105.22</v>
          </cell>
          <cell r="K1255" t="str">
            <v>PZ</v>
          </cell>
          <cell r="L1255" t="str">
            <v>000000000000705640</v>
          </cell>
        </row>
        <row r="1256">
          <cell r="A1256">
            <v>705700</v>
          </cell>
          <cell r="B1256" t="str">
            <v>BETULA S 100            SF</v>
          </cell>
          <cell r="D1256">
            <v>1000</v>
          </cell>
          <cell r="E1256" t="str">
            <v>P</v>
          </cell>
          <cell r="F1256" t="str">
            <v>SIC C,DICREA,BETULA</v>
          </cell>
          <cell r="G1256">
            <v>16</v>
          </cell>
          <cell r="H1256">
            <v>2</v>
          </cell>
          <cell r="I1256" t="str">
            <v>EUR</v>
          </cell>
          <cell r="J1256">
            <v>6049.29</v>
          </cell>
          <cell r="K1256" t="str">
            <v>TM</v>
          </cell>
          <cell r="L1256" t="str">
            <v>000000000000705700</v>
          </cell>
        </row>
        <row r="1257">
          <cell r="A1257">
            <v>705714</v>
          </cell>
          <cell r="B1257" t="str">
            <v>BETULA S 100     KG 170 FS</v>
          </cell>
          <cell r="D1257">
            <v>170</v>
          </cell>
          <cell r="E1257" t="str">
            <v>P</v>
          </cell>
          <cell r="F1257" t="str">
            <v>SIC C,DICREA,BETULA</v>
          </cell>
          <cell r="G1257">
            <v>16</v>
          </cell>
          <cell r="H1257">
            <v>2</v>
          </cell>
          <cell r="I1257" t="str">
            <v>EUR</v>
          </cell>
          <cell r="J1257">
            <v>1069.75</v>
          </cell>
          <cell r="K1257" t="str">
            <v>PZ</v>
          </cell>
          <cell r="L1257" t="str">
            <v>000000000000705714</v>
          </cell>
        </row>
        <row r="1258">
          <cell r="A1258">
            <v>705740</v>
          </cell>
          <cell r="B1258" t="str">
            <v>BETULA S 100      KG 18 SE</v>
          </cell>
          <cell r="D1258">
            <v>18</v>
          </cell>
          <cell r="E1258" t="str">
            <v>P</v>
          </cell>
          <cell r="F1258" t="str">
            <v>SIC C,DICREA,BETULA</v>
          </cell>
          <cell r="G1258">
            <v>17</v>
          </cell>
          <cell r="H1258">
            <v>2</v>
          </cell>
          <cell r="I1258" t="str">
            <v>EUR</v>
          </cell>
          <cell r="J1258">
            <v>116.76</v>
          </cell>
          <cell r="K1258" t="str">
            <v>PZ</v>
          </cell>
          <cell r="L1258" t="str">
            <v>000000000000705740</v>
          </cell>
        </row>
        <row r="1259">
          <cell r="A1259">
            <v>706100</v>
          </cell>
          <cell r="B1259" t="str">
            <v>FORMULA C2    5W-30 SF</v>
          </cell>
          <cell r="D1259">
            <v>1000</v>
          </cell>
          <cell r="E1259" t="str">
            <v>P</v>
          </cell>
          <cell r="F1259" t="str">
            <v>Lubr. Specializzata</v>
          </cell>
          <cell r="G1259">
            <v>50</v>
          </cell>
          <cell r="H1259">
            <v>3</v>
          </cell>
          <cell r="I1259" t="str">
            <v>EUR</v>
          </cell>
          <cell r="J1259">
            <v>5129.43</v>
          </cell>
          <cell r="K1259" t="str">
            <v>TM</v>
          </cell>
          <cell r="L1259" t="str">
            <v>000000000000706100</v>
          </cell>
        </row>
        <row r="1260">
          <cell r="A1260">
            <v>706110</v>
          </cell>
          <cell r="B1260" t="str">
            <v>FORMULA C2 5W-30 180 KG FS</v>
          </cell>
          <cell r="D1260">
            <v>180</v>
          </cell>
          <cell r="E1260" t="str">
            <v>P</v>
          </cell>
          <cell r="F1260" t="str">
            <v>Lubr. Specializzata</v>
          </cell>
          <cell r="G1260">
            <v>50</v>
          </cell>
          <cell r="H1260">
            <v>3</v>
          </cell>
          <cell r="I1260" t="str">
            <v>EUR</v>
          </cell>
          <cell r="J1260">
            <v>1011.59</v>
          </cell>
          <cell r="K1260" t="str">
            <v>PZ</v>
          </cell>
          <cell r="L1260" t="str">
            <v>000000000000706110</v>
          </cell>
        </row>
        <row r="1261">
          <cell r="A1261">
            <v>706140</v>
          </cell>
          <cell r="B1261" t="str">
            <v>FORMULA C2 5W-30 18KG SE</v>
          </cell>
          <cell r="D1261">
            <v>18</v>
          </cell>
          <cell r="E1261" t="str">
            <v>P</v>
          </cell>
          <cell r="F1261" t="str">
            <v>Lubr. Specializzata</v>
          </cell>
          <cell r="G1261">
            <v>50</v>
          </cell>
          <cell r="H1261">
            <v>3</v>
          </cell>
          <cell r="I1261" t="str">
            <v>EUR</v>
          </cell>
          <cell r="J1261">
            <v>103.65</v>
          </cell>
          <cell r="K1261" t="str">
            <v>PZ</v>
          </cell>
          <cell r="L1261" t="str">
            <v>000000000000706140</v>
          </cell>
        </row>
        <row r="1262">
          <cell r="A1262">
            <v>706191</v>
          </cell>
          <cell r="B1262" t="str">
            <v>FORMULA C2   5W-30 12X1 LT TA</v>
          </cell>
          <cell r="D1262">
            <v>10.535</v>
          </cell>
          <cell r="E1262" t="str">
            <v>P</v>
          </cell>
          <cell r="F1262" t="str">
            <v>Lubr. Specializzata</v>
          </cell>
          <cell r="G1262">
            <v>50</v>
          </cell>
          <cell r="H1262">
            <v>3</v>
          </cell>
          <cell r="I1262" t="str">
            <v>EUR</v>
          </cell>
          <cell r="J1262">
            <v>62.96</v>
          </cell>
          <cell r="K1262" t="str">
            <v>PZ</v>
          </cell>
          <cell r="L1262" t="str">
            <v>000000000000706191</v>
          </cell>
        </row>
        <row r="1263">
          <cell r="A1263">
            <v>706412</v>
          </cell>
          <cell r="B1263" t="str">
            <v>AGIP  51</v>
          </cell>
          <cell r="D1263">
            <v>170</v>
          </cell>
          <cell r="E1263" t="str">
            <v>A</v>
          </cell>
          <cell r="F1263" t="str">
            <v>SERIE 7000,ALTRI IND</v>
          </cell>
          <cell r="G1263">
            <v>25</v>
          </cell>
          <cell r="H1263">
            <v>2</v>
          </cell>
          <cell r="I1263" t="str">
            <v>EUR</v>
          </cell>
          <cell r="J1263">
            <v>1593.26</v>
          </cell>
          <cell r="K1263" t="str">
            <v>PZ</v>
          </cell>
          <cell r="L1263" t="str">
            <v>000000000000706412</v>
          </cell>
        </row>
        <row r="1264">
          <cell r="A1264">
            <v>707000</v>
          </cell>
          <cell r="B1264" t="str">
            <v>SP 7070                 SF</v>
          </cell>
          <cell r="D1264">
            <v>1000</v>
          </cell>
          <cell r="E1264" t="str">
            <v>P</v>
          </cell>
          <cell r="F1264" t="str">
            <v>SERIE 7000,ALTRI IND</v>
          </cell>
          <cell r="G1264">
            <v>25</v>
          </cell>
          <cell r="H1264">
            <v>2</v>
          </cell>
          <cell r="I1264" t="str">
            <v>EUR</v>
          </cell>
          <cell r="J1264">
            <v>4174.1899999999996</v>
          </cell>
          <cell r="K1264" t="str">
            <v>TM</v>
          </cell>
          <cell r="L1264" t="str">
            <v>000000000000707000</v>
          </cell>
        </row>
        <row r="1265">
          <cell r="A1265">
            <v>707011</v>
          </cell>
          <cell r="B1265" t="str">
            <v>SP 7070          180 KG FS</v>
          </cell>
          <cell r="D1265">
            <v>180</v>
          </cell>
          <cell r="E1265" t="str">
            <v>P</v>
          </cell>
          <cell r="F1265" t="str">
            <v>SERIE 7000,ALTRI IND</v>
          </cell>
          <cell r="G1265">
            <v>25</v>
          </cell>
          <cell r="H1265">
            <v>2</v>
          </cell>
          <cell r="I1265" t="str">
            <v>EUR</v>
          </cell>
          <cell r="J1265">
            <v>793.61</v>
          </cell>
          <cell r="K1265" t="str">
            <v>PZ</v>
          </cell>
          <cell r="L1265" t="str">
            <v>000000000000707011</v>
          </cell>
        </row>
        <row r="1266">
          <cell r="A1266">
            <v>707111</v>
          </cell>
          <cell r="B1266" t="str">
            <v>SP 7071       180 KG  FS</v>
          </cell>
          <cell r="D1266">
            <v>180</v>
          </cell>
          <cell r="E1266" t="str">
            <v>P</v>
          </cell>
          <cell r="F1266" t="str">
            <v>CLADIUM</v>
          </cell>
          <cell r="G1266">
            <v>29</v>
          </cell>
          <cell r="H1266">
            <v>2</v>
          </cell>
          <cell r="I1266" t="str">
            <v>EUR</v>
          </cell>
          <cell r="J1266">
            <v>428</v>
          </cell>
          <cell r="K1266" t="str">
            <v>PZ</v>
          </cell>
          <cell r="L1266" t="str">
            <v>000000000000707111</v>
          </cell>
          <cell r="N1266">
            <v>1.1887848000000001</v>
          </cell>
          <cell r="O1266">
            <v>428</v>
          </cell>
        </row>
        <row r="1267">
          <cell r="A1267">
            <v>707800</v>
          </cell>
          <cell r="B1267" t="str">
            <v>SP LAM CU 60            SF</v>
          </cell>
          <cell r="D1267">
            <v>1000</v>
          </cell>
          <cell r="E1267" t="str">
            <v>P</v>
          </cell>
          <cell r="F1267" t="str">
            <v>LAMIUM</v>
          </cell>
          <cell r="G1267">
            <v>14</v>
          </cell>
          <cell r="H1267">
            <v>2</v>
          </cell>
          <cell r="I1267" t="str">
            <v>EUR</v>
          </cell>
          <cell r="J1267">
            <v>2462.36</v>
          </cell>
          <cell r="K1267" t="str">
            <v>TM</v>
          </cell>
          <cell r="L1267" t="str">
            <v>000000000000707800</v>
          </cell>
        </row>
        <row r="1268">
          <cell r="A1268">
            <v>707900</v>
          </cell>
          <cell r="B1268" t="str">
            <v>CLADIUM 400 S/30        SF</v>
          </cell>
          <cell r="D1268">
            <v>1000</v>
          </cell>
          <cell r="E1268" t="str">
            <v>P</v>
          </cell>
          <cell r="F1268" t="str">
            <v>CLADIUM</v>
          </cell>
          <cell r="G1268">
            <v>29</v>
          </cell>
          <cell r="H1268">
            <v>2</v>
          </cell>
          <cell r="I1268" t="str">
            <v>EUR</v>
          </cell>
          <cell r="J1268">
            <v>2871.13</v>
          </cell>
          <cell r="K1268" t="str">
            <v>TM</v>
          </cell>
          <cell r="L1268" t="str">
            <v>000000000000707900</v>
          </cell>
        </row>
        <row r="1269">
          <cell r="A1269">
            <v>707911</v>
          </cell>
          <cell r="B1269" t="str">
            <v>CLADIUM 400 S/30   180 KG FS</v>
          </cell>
          <cell r="D1269">
            <v>180</v>
          </cell>
          <cell r="E1269" t="str">
            <v>P</v>
          </cell>
          <cell r="F1269" t="str">
            <v>CLADIUM</v>
          </cell>
          <cell r="G1269">
            <v>29</v>
          </cell>
          <cell r="H1269">
            <v>2</v>
          </cell>
          <cell r="I1269" t="str">
            <v>EUR</v>
          </cell>
          <cell r="J1269">
            <v>559.03</v>
          </cell>
          <cell r="K1269" t="str">
            <v>PZ</v>
          </cell>
          <cell r="L1269" t="str">
            <v>000000000000707911</v>
          </cell>
        </row>
        <row r="1270">
          <cell r="A1270">
            <v>708300</v>
          </cell>
          <cell r="B1270" t="str">
            <v>SP/EB 220               SF</v>
          </cell>
          <cell r="D1270">
            <v>1000</v>
          </cell>
          <cell r="E1270" t="str">
            <v>P</v>
          </cell>
          <cell r="F1270" t="str">
            <v>SERIE 7000,ALTRI IND</v>
          </cell>
          <cell r="G1270">
            <v>25</v>
          </cell>
          <cell r="H1270">
            <v>2</v>
          </cell>
          <cell r="I1270" t="str">
            <v>EUR</v>
          </cell>
          <cell r="J1270">
            <v>6437.58</v>
          </cell>
          <cell r="K1270" t="str">
            <v>TM</v>
          </cell>
          <cell r="L1270" t="str">
            <v>000000000000708300</v>
          </cell>
        </row>
        <row r="1271">
          <cell r="A1271">
            <v>708323</v>
          </cell>
          <cell r="B1271" t="str">
            <v>SP/EB 220        KG 850 CV</v>
          </cell>
          <cell r="D1271">
            <v>850</v>
          </cell>
          <cell r="E1271" t="str">
            <v>P</v>
          </cell>
          <cell r="F1271" t="str">
            <v>SERIE 7000,ALTRI IND</v>
          </cell>
          <cell r="G1271">
            <v>25</v>
          </cell>
          <cell r="H1271">
            <v>2</v>
          </cell>
          <cell r="I1271" t="str">
            <v>EUR</v>
          </cell>
          <cell r="J1271">
            <v>5674.6</v>
          </cell>
          <cell r="K1271" t="str">
            <v>PZ</v>
          </cell>
          <cell r="L1271" t="str">
            <v>000000000000708323</v>
          </cell>
        </row>
        <row r="1272">
          <cell r="A1272">
            <v>708700</v>
          </cell>
          <cell r="B1272" t="str">
            <v>OTE EP 46                SF</v>
          </cell>
          <cell r="D1272">
            <v>1000</v>
          </cell>
          <cell r="E1272" t="str">
            <v>P</v>
          </cell>
          <cell r="F1272" t="str">
            <v>OTE</v>
          </cell>
          <cell r="G1272">
            <v>12</v>
          </cell>
          <cell r="H1272">
            <v>2</v>
          </cell>
          <cell r="I1272" t="str">
            <v>EUR</v>
          </cell>
          <cell r="J1272">
            <v>2029.87</v>
          </cell>
          <cell r="K1272" t="str">
            <v>TM</v>
          </cell>
          <cell r="L1272" t="str">
            <v>000000000000708700</v>
          </cell>
        </row>
        <row r="1273">
          <cell r="A1273">
            <v>708731</v>
          </cell>
          <cell r="B1273" t="str">
            <v>OTE EP 46     KG 180 FS</v>
          </cell>
          <cell r="D1273">
            <v>180</v>
          </cell>
          <cell r="E1273" t="str">
            <v>P</v>
          </cell>
          <cell r="F1273" t="str">
            <v>OTE</v>
          </cell>
          <cell r="G1273">
            <v>12</v>
          </cell>
          <cell r="H1273">
            <v>2</v>
          </cell>
          <cell r="I1273" t="str">
            <v>EUR</v>
          </cell>
          <cell r="J1273">
            <v>414.3</v>
          </cell>
          <cell r="K1273" t="str">
            <v>PZ</v>
          </cell>
          <cell r="L1273" t="str">
            <v>000000000000708731</v>
          </cell>
        </row>
        <row r="1274">
          <cell r="A1274">
            <v>708911</v>
          </cell>
          <cell r="B1274" t="str">
            <v>AQUAMET 500 FG     200 KG FS</v>
          </cell>
          <cell r="D1274">
            <v>200</v>
          </cell>
          <cell r="E1274" t="str">
            <v>A</v>
          </cell>
          <cell r="F1274" t="str">
            <v>ULEX,OEMETA,SMILAX</v>
          </cell>
          <cell r="G1274">
            <v>18</v>
          </cell>
          <cell r="H1274">
            <v>2</v>
          </cell>
          <cell r="I1274" t="str">
            <v>EUR</v>
          </cell>
          <cell r="J1274">
            <v>722.42</v>
          </cell>
          <cell r="K1274" t="str">
            <v>PZ</v>
          </cell>
          <cell r="L1274" t="str">
            <v>000000000000708911</v>
          </cell>
        </row>
        <row r="1275">
          <cell r="A1275">
            <v>708940</v>
          </cell>
          <cell r="B1275" t="str">
            <v>AQUAMET 500 FG      SE</v>
          </cell>
          <cell r="D1275">
            <v>25</v>
          </cell>
          <cell r="E1275" t="str">
            <v>A</v>
          </cell>
          <cell r="F1275" t="str">
            <v>ULEX,OEMETA,SMILAX</v>
          </cell>
          <cell r="G1275">
            <v>18</v>
          </cell>
          <cell r="H1275">
            <v>2</v>
          </cell>
          <cell r="I1275" t="str">
            <v>EUR</v>
          </cell>
          <cell r="J1275">
            <v>90.3</v>
          </cell>
          <cell r="K1275" t="str">
            <v>PZ</v>
          </cell>
          <cell r="L1275" t="str">
            <v>000000000000708940</v>
          </cell>
        </row>
        <row r="1276">
          <cell r="A1276">
            <v>709100</v>
          </cell>
          <cell r="B1276" t="str">
            <v>DICREA S 150            SF</v>
          </cell>
          <cell r="D1276">
            <v>1000</v>
          </cell>
          <cell r="E1276" t="str">
            <v>P</v>
          </cell>
          <cell r="F1276" t="str">
            <v>SIC C,DICREA,BETULA</v>
          </cell>
          <cell r="G1276">
            <v>16</v>
          </cell>
          <cell r="H1276">
            <v>2</v>
          </cell>
          <cell r="I1276" t="str">
            <v>EUR</v>
          </cell>
          <cell r="J1276">
            <v>4476.4799999999996</v>
          </cell>
          <cell r="K1276" t="str">
            <v>TM</v>
          </cell>
          <cell r="L1276" t="str">
            <v>000000000000709100</v>
          </cell>
        </row>
        <row r="1277">
          <cell r="A1277">
            <v>709119</v>
          </cell>
          <cell r="B1277" t="str">
            <v>DICREA S 150     KG 210 FS</v>
          </cell>
          <cell r="D1277">
            <v>210</v>
          </cell>
          <cell r="E1277" t="str">
            <v>P</v>
          </cell>
          <cell r="F1277" t="str">
            <v>SIC C,DICREA,BETULA</v>
          </cell>
          <cell r="G1277">
            <v>16</v>
          </cell>
          <cell r="H1277">
            <v>2</v>
          </cell>
          <cell r="I1277" t="str">
            <v>EUR</v>
          </cell>
          <cell r="J1277">
            <v>984.89</v>
          </cell>
          <cell r="K1277" t="str">
            <v>PZ</v>
          </cell>
          <cell r="L1277" t="str">
            <v>000000000000709119</v>
          </cell>
        </row>
        <row r="1278">
          <cell r="A1278">
            <v>709140</v>
          </cell>
          <cell r="B1278" t="str">
            <v>DICREA S 150     KG 18  SE</v>
          </cell>
          <cell r="D1278">
            <v>18</v>
          </cell>
          <cell r="E1278" t="str">
            <v>P</v>
          </cell>
          <cell r="F1278" t="str">
            <v>SERIE 7000,ALTRI IND</v>
          </cell>
          <cell r="G1278">
            <v>25</v>
          </cell>
          <cell r="H1278">
            <v>2</v>
          </cell>
          <cell r="I1278" t="str">
            <v>EUR</v>
          </cell>
          <cell r="J1278">
            <v>88.48</v>
          </cell>
          <cell r="K1278" t="str">
            <v>PZ</v>
          </cell>
          <cell r="L1278" t="str">
            <v>000000000000709140</v>
          </cell>
        </row>
        <row r="1279">
          <cell r="A1279">
            <v>709600</v>
          </cell>
          <cell r="B1279" t="str">
            <v>FORMULA PLUS ONE 10W/40 SF</v>
          </cell>
          <cell r="D1279">
            <v>1000</v>
          </cell>
          <cell r="E1279" t="str">
            <v>P</v>
          </cell>
          <cell r="F1279" t="str">
            <v>Altri auto</v>
          </cell>
          <cell r="G1279">
            <v>2</v>
          </cell>
          <cell r="H1279">
            <v>2</v>
          </cell>
          <cell r="I1279" t="str">
            <v>EUR</v>
          </cell>
          <cell r="J1279">
            <v>2221.0500000000002</v>
          </cell>
          <cell r="K1279" t="str">
            <v>TM</v>
          </cell>
          <cell r="L1279" t="str">
            <v>000000000000709600</v>
          </cell>
        </row>
        <row r="1280">
          <cell r="A1280">
            <v>709610</v>
          </cell>
          <cell r="B1280" t="str">
            <v>FORMULA PLUS ONE 10W-40 180 KG FS</v>
          </cell>
          <cell r="D1280">
            <v>180</v>
          </cell>
          <cell r="E1280" t="str">
            <v>P</v>
          </cell>
          <cell r="F1280" t="str">
            <v>Altri auto</v>
          </cell>
          <cell r="G1280">
            <v>2</v>
          </cell>
          <cell r="H1280">
            <v>2</v>
          </cell>
          <cell r="I1280" t="str">
            <v>EUR</v>
          </cell>
          <cell r="J1280">
            <v>458.65</v>
          </cell>
          <cell r="K1280" t="str">
            <v>PZ</v>
          </cell>
          <cell r="L1280" t="str">
            <v>000000000000709610</v>
          </cell>
        </row>
        <row r="1281">
          <cell r="A1281">
            <v>709623</v>
          </cell>
          <cell r="B1281" t="str">
            <v>FORMULA PLUS ONE 10W-40 850 KG CV</v>
          </cell>
          <cell r="D1281">
            <v>850</v>
          </cell>
          <cell r="E1281" t="str">
            <v>P</v>
          </cell>
          <cell r="F1281" t="str">
            <v>Altri auto</v>
          </cell>
          <cell r="G1281">
            <v>2</v>
          </cell>
          <cell r="H1281">
            <v>2</v>
          </cell>
          <cell r="I1281" t="str">
            <v>EUR</v>
          </cell>
          <cell r="J1281">
            <v>2090.61</v>
          </cell>
          <cell r="K1281" t="str">
            <v>PZ</v>
          </cell>
          <cell r="L1281" t="str">
            <v>000000000000709623</v>
          </cell>
        </row>
        <row r="1282">
          <cell r="A1282">
            <v>709640</v>
          </cell>
          <cell r="B1282" t="str">
            <v>FORMULA PLUS ONE 10W-40 18 KG FS</v>
          </cell>
          <cell r="D1282">
            <v>18</v>
          </cell>
          <cell r="E1282" t="str">
            <v>P</v>
          </cell>
          <cell r="F1282" t="str">
            <v>Altri auto</v>
          </cell>
          <cell r="G1282">
            <v>2</v>
          </cell>
          <cell r="H1282">
            <v>2</v>
          </cell>
          <cell r="I1282" t="str">
            <v>EUR</v>
          </cell>
          <cell r="J1282">
            <v>47.53</v>
          </cell>
          <cell r="K1282" t="str">
            <v>PZ</v>
          </cell>
          <cell r="L1282" t="str">
            <v>000000000000709640</v>
          </cell>
        </row>
        <row r="1283">
          <cell r="A1283">
            <v>709711</v>
          </cell>
          <cell r="B1283" t="str">
            <v>AQUAMET 700 HP     190 KG FS</v>
          </cell>
          <cell r="D1283">
            <v>190</v>
          </cell>
          <cell r="E1283" t="str">
            <v>A</v>
          </cell>
          <cell r="F1283" t="str">
            <v>ULEX,OEMETA,SMILAX</v>
          </cell>
          <cell r="G1283">
            <v>18</v>
          </cell>
          <cell r="H1283">
            <v>2</v>
          </cell>
          <cell r="I1283" t="str">
            <v>EUR</v>
          </cell>
          <cell r="J1283">
            <v>978.9</v>
          </cell>
          <cell r="K1283" t="str">
            <v>PZ</v>
          </cell>
          <cell r="L1283" t="str">
            <v>000000000000709711</v>
          </cell>
        </row>
        <row r="1284">
          <cell r="A1284">
            <v>709740</v>
          </cell>
          <cell r="B1284" t="str">
            <v>AQUAMET 700 HP   SE</v>
          </cell>
          <cell r="D1284">
            <v>18</v>
          </cell>
          <cell r="E1284" t="str">
            <v>A</v>
          </cell>
          <cell r="F1284" t="str">
            <v>ULEX,OEMETA,SMILAX</v>
          </cell>
          <cell r="G1284">
            <v>18</v>
          </cell>
          <cell r="H1284">
            <v>2</v>
          </cell>
          <cell r="I1284" t="str">
            <v>EUR</v>
          </cell>
          <cell r="J1284">
            <v>94.15</v>
          </cell>
          <cell r="K1284" t="str">
            <v>PZ</v>
          </cell>
          <cell r="L1284" t="str">
            <v>000000000000709740</v>
          </cell>
        </row>
        <row r="1285">
          <cell r="A1285">
            <v>710700</v>
          </cell>
          <cell r="B1285" t="str">
            <v>ACER 370           SF</v>
          </cell>
          <cell r="D1285">
            <v>1000</v>
          </cell>
          <cell r="E1285" t="str">
            <v>P</v>
          </cell>
          <cell r="F1285" t="str">
            <v>Acer,Arnica,ROTRAATF</v>
          </cell>
          <cell r="G1285">
            <v>11</v>
          </cell>
          <cell r="H1285">
            <v>2</v>
          </cell>
          <cell r="I1285" t="str">
            <v>EUR</v>
          </cell>
          <cell r="J1285">
            <v>2028.5</v>
          </cell>
          <cell r="K1285" t="str">
            <v>TM</v>
          </cell>
          <cell r="L1285" t="str">
            <v>000000000000710700</v>
          </cell>
        </row>
        <row r="1286">
          <cell r="A1286">
            <v>710723</v>
          </cell>
          <cell r="B1286" t="str">
            <v>ACER 370         850 KG CV</v>
          </cell>
          <cell r="D1286">
            <v>850</v>
          </cell>
          <cell r="E1286" t="str">
            <v>P</v>
          </cell>
          <cell r="F1286" t="str">
            <v>Acer,Arnica,ROTRAATF</v>
          </cell>
          <cell r="G1286">
            <v>11</v>
          </cell>
          <cell r="H1286">
            <v>2</v>
          </cell>
          <cell r="I1286" t="str">
            <v>EUR</v>
          </cell>
          <cell r="J1286">
            <v>1926.94</v>
          </cell>
          <cell r="K1286" t="str">
            <v>PZ</v>
          </cell>
          <cell r="L1286" t="str">
            <v>000000000000710723</v>
          </cell>
        </row>
        <row r="1287">
          <cell r="A1287">
            <v>710900</v>
          </cell>
          <cell r="B1287" t="str">
            <v>FORMULA LL PLUS 10W/40 SF</v>
          </cell>
          <cell r="D1287">
            <v>1000</v>
          </cell>
          <cell r="E1287" t="str">
            <v>P</v>
          </cell>
          <cell r="F1287" t="str">
            <v>Altri auto</v>
          </cell>
          <cell r="G1287">
            <v>2</v>
          </cell>
          <cell r="H1287">
            <v>2</v>
          </cell>
          <cell r="I1287" t="str">
            <v>EUR</v>
          </cell>
          <cell r="J1287">
            <v>2346.9499999999998</v>
          </cell>
          <cell r="K1287" t="str">
            <v>TM</v>
          </cell>
          <cell r="L1287" t="str">
            <v>000000000000710900</v>
          </cell>
        </row>
        <row r="1288">
          <cell r="A1288">
            <v>710910</v>
          </cell>
          <cell r="B1288" t="str">
            <v>FORMULA LL PLUS 10W-40 180KG FS</v>
          </cell>
          <cell r="D1288">
            <v>180</v>
          </cell>
          <cell r="E1288" t="str">
            <v>P</v>
          </cell>
          <cell r="F1288" t="str">
            <v>Altri auto</v>
          </cell>
          <cell r="G1288">
            <v>2</v>
          </cell>
          <cell r="H1288">
            <v>2</v>
          </cell>
          <cell r="I1288" t="str">
            <v>EUR</v>
          </cell>
          <cell r="J1288">
            <v>481.31</v>
          </cell>
          <cell r="K1288" t="str">
            <v>PZ</v>
          </cell>
          <cell r="L1288" t="str">
            <v>000000000000710910</v>
          </cell>
        </row>
        <row r="1289">
          <cell r="A1289">
            <v>710923</v>
          </cell>
          <cell r="B1289" t="str">
            <v>FORMULA LL PLUS 10W-40 850KG CV</v>
          </cell>
          <cell r="D1289">
            <v>850</v>
          </cell>
          <cell r="E1289" t="str">
            <v>P</v>
          </cell>
          <cell r="F1289" t="str">
            <v>Altri auto</v>
          </cell>
          <cell r="G1289">
            <v>2</v>
          </cell>
          <cell r="H1289">
            <v>2</v>
          </cell>
          <cell r="I1289" t="str">
            <v>EUR</v>
          </cell>
          <cell r="J1289">
            <v>2197.63</v>
          </cell>
          <cell r="K1289" t="str">
            <v>PZ</v>
          </cell>
          <cell r="L1289" t="str">
            <v>000000000000710923</v>
          </cell>
        </row>
        <row r="1290">
          <cell r="A1290">
            <v>710930</v>
          </cell>
          <cell r="B1290" t="str">
            <v>FORMULA LL PLUS 10W/40 48 KG</v>
          </cell>
          <cell r="D1290">
            <v>48</v>
          </cell>
          <cell r="E1290" t="str">
            <v>P</v>
          </cell>
          <cell r="F1290" t="str">
            <v>Altri auto</v>
          </cell>
          <cell r="G1290">
            <v>2</v>
          </cell>
          <cell r="H1290">
            <v>2</v>
          </cell>
          <cell r="I1290" t="str">
            <v>EUR</v>
          </cell>
          <cell r="J1290">
            <v>137.5</v>
          </cell>
          <cell r="K1290" t="str">
            <v>PZ</v>
          </cell>
          <cell r="L1290" t="str">
            <v>000000000000710930</v>
          </cell>
        </row>
        <row r="1291">
          <cell r="A1291">
            <v>711029</v>
          </cell>
          <cell r="B1291" t="str">
            <v>AGIP 1718        170 KG FS</v>
          </cell>
          <cell r="D1291">
            <v>170</v>
          </cell>
          <cell r="E1291" t="str">
            <v>A</v>
          </cell>
          <cell r="F1291" t="str">
            <v>SERIE 7000,ALTRI IND</v>
          </cell>
          <cell r="G1291">
            <v>25</v>
          </cell>
          <cell r="H1291">
            <v>2</v>
          </cell>
          <cell r="I1291" t="str">
            <v>EUR</v>
          </cell>
          <cell r="J1291">
            <v>609.04999999999995</v>
          </cell>
          <cell r="K1291" t="str">
            <v>PZ</v>
          </cell>
          <cell r="L1291" t="str">
            <v>000000000000711029</v>
          </cell>
        </row>
        <row r="1292">
          <cell r="A1292">
            <v>711054</v>
          </cell>
          <cell r="B1292" t="str">
            <v>1718         LT 20 SE</v>
          </cell>
          <cell r="D1292">
            <v>18</v>
          </cell>
          <cell r="E1292" t="str">
            <v>A</v>
          </cell>
          <cell r="F1292" t="str">
            <v>SERIE 7000,ALTRI IND</v>
          </cell>
          <cell r="G1292">
            <v>25</v>
          </cell>
          <cell r="H1292">
            <v>2</v>
          </cell>
          <cell r="I1292" t="str">
            <v>EUR</v>
          </cell>
          <cell r="J1292">
            <v>57.06</v>
          </cell>
          <cell r="K1292" t="str">
            <v>PZ</v>
          </cell>
          <cell r="L1292" t="str">
            <v>000000000000711054</v>
          </cell>
        </row>
        <row r="1293">
          <cell r="A1293">
            <v>711711</v>
          </cell>
          <cell r="B1293" t="str">
            <v>AQUAMET 700 EP     190 KG FS</v>
          </cell>
          <cell r="D1293">
            <v>190</v>
          </cell>
          <cell r="E1293" t="str">
            <v>A</v>
          </cell>
          <cell r="F1293" t="str">
            <v>ULEX,OEMETA,SMILAX</v>
          </cell>
          <cell r="G1293">
            <v>18</v>
          </cell>
          <cell r="H1293">
            <v>2</v>
          </cell>
          <cell r="I1293" t="str">
            <v>EUR</v>
          </cell>
          <cell r="J1293">
            <v>1069.1099999999999</v>
          </cell>
          <cell r="K1293" t="str">
            <v>PZ</v>
          </cell>
          <cell r="L1293" t="str">
            <v>000000000000711711</v>
          </cell>
        </row>
        <row r="1294">
          <cell r="A1294">
            <v>711740</v>
          </cell>
          <cell r="B1294" t="str">
            <v>AQUAMET 700 EP           SE</v>
          </cell>
          <cell r="D1294">
            <v>20</v>
          </cell>
          <cell r="E1294" t="str">
            <v>A</v>
          </cell>
          <cell r="F1294" t="str">
            <v>ULEX,OEMETA,SMILAX</v>
          </cell>
          <cell r="G1294">
            <v>18</v>
          </cell>
          <cell r="H1294">
            <v>2</v>
          </cell>
          <cell r="I1294" t="str">
            <v>EUR</v>
          </cell>
          <cell r="J1294">
            <v>112.24</v>
          </cell>
          <cell r="K1294" t="str">
            <v>PZ</v>
          </cell>
          <cell r="L1294" t="str">
            <v>000000000000711740</v>
          </cell>
        </row>
        <row r="1295">
          <cell r="A1295">
            <v>711800</v>
          </cell>
          <cell r="B1295" t="str">
            <v>BETULA ESX 46          SF</v>
          </cell>
          <cell r="D1295">
            <v>1000</v>
          </cell>
          <cell r="E1295" t="str">
            <v>A</v>
          </cell>
          <cell r="F1295" t="str">
            <v>SIC C,DICREA,BETULA</v>
          </cell>
          <cell r="G1295">
            <v>16</v>
          </cell>
          <cell r="H1295">
            <v>2</v>
          </cell>
          <cell r="I1295" t="str">
            <v>EUR</v>
          </cell>
          <cell r="J1295">
            <v>8223.9599999999991</v>
          </cell>
          <cell r="K1295" t="str">
            <v>TM</v>
          </cell>
          <cell r="L1295" t="str">
            <v>000000000000711800</v>
          </cell>
        </row>
        <row r="1296">
          <cell r="A1296">
            <v>711840</v>
          </cell>
          <cell r="B1296" t="str">
            <v>BETULA ESX 46    KG 18 SE</v>
          </cell>
          <cell r="D1296">
            <v>18</v>
          </cell>
          <cell r="E1296" t="str">
            <v>A</v>
          </cell>
          <cell r="F1296" t="str">
            <v>SIC C,DICREA,BETULA</v>
          </cell>
          <cell r="G1296">
            <v>16</v>
          </cell>
          <cell r="H1296">
            <v>2</v>
          </cell>
          <cell r="I1296" t="str">
            <v>EUR</v>
          </cell>
          <cell r="J1296">
            <v>155.32</v>
          </cell>
          <cell r="K1296" t="str">
            <v>PZ</v>
          </cell>
          <cell r="L1296" t="str">
            <v>000000000000711840</v>
          </cell>
        </row>
        <row r="1297">
          <cell r="A1297">
            <v>713200</v>
          </cell>
          <cell r="B1297" t="str">
            <v>ALNUS SSC 616 L   SF</v>
          </cell>
          <cell r="D1297">
            <v>1000</v>
          </cell>
          <cell r="E1297" t="str">
            <v>P</v>
          </cell>
          <cell r="F1297" t="str">
            <v>ALNUS, SIMBLUM</v>
          </cell>
          <cell r="G1297">
            <v>20</v>
          </cell>
          <cell r="H1297">
            <v>2</v>
          </cell>
          <cell r="I1297" t="str">
            <v>EUR</v>
          </cell>
          <cell r="J1297">
            <v>3019.14</v>
          </cell>
          <cell r="K1297" t="str">
            <v>TM</v>
          </cell>
          <cell r="L1297" t="str">
            <v>000000000000713200</v>
          </cell>
        </row>
        <row r="1298">
          <cell r="A1298">
            <v>713211</v>
          </cell>
          <cell r="B1298" t="str">
            <v>ALNUS SSC 616 L KG 180 FS</v>
          </cell>
          <cell r="D1298">
            <v>180</v>
          </cell>
          <cell r="E1298" t="str">
            <v>P</v>
          </cell>
          <cell r="F1298" t="str">
            <v>ALNUS, SIMBLUM</v>
          </cell>
          <cell r="G1298">
            <v>20</v>
          </cell>
          <cell r="H1298">
            <v>2</v>
          </cell>
          <cell r="I1298" t="str">
            <v>EUR</v>
          </cell>
          <cell r="J1298">
            <v>585.70000000000005</v>
          </cell>
          <cell r="K1298" t="str">
            <v>PZ</v>
          </cell>
          <cell r="L1298" t="str">
            <v>000000000000713211</v>
          </cell>
        </row>
        <row r="1299">
          <cell r="A1299">
            <v>713240</v>
          </cell>
          <cell r="B1299" t="str">
            <v>ALNUS SSC 616 L KG.18   SE</v>
          </cell>
          <cell r="D1299">
            <v>18</v>
          </cell>
          <cell r="E1299" t="str">
            <v>P</v>
          </cell>
          <cell r="F1299" t="str">
            <v>SERIE 7000,ALTRI IND</v>
          </cell>
          <cell r="G1299">
            <v>25</v>
          </cell>
          <cell r="H1299">
            <v>2</v>
          </cell>
          <cell r="I1299" t="str">
            <v>EUR</v>
          </cell>
          <cell r="J1299">
            <v>62.25</v>
          </cell>
          <cell r="K1299" t="str">
            <v>PZ</v>
          </cell>
          <cell r="L1299" t="str">
            <v>000000000000713240</v>
          </cell>
        </row>
        <row r="1300">
          <cell r="A1300">
            <v>713400</v>
          </cell>
          <cell r="B1300" t="str">
            <v>SP HYDRAULIC OIL LCU 22  SF</v>
          </cell>
          <cell r="D1300">
            <v>1000</v>
          </cell>
          <cell r="E1300" t="str">
            <v>P</v>
          </cell>
          <cell r="F1300" t="str">
            <v>SERIE 7000,ALTRI IND</v>
          </cell>
          <cell r="G1300">
            <v>25</v>
          </cell>
          <cell r="H1300">
            <v>2</v>
          </cell>
          <cell r="I1300" t="str">
            <v>EUR</v>
          </cell>
          <cell r="J1300">
            <v>1897.28</v>
          </cell>
          <cell r="K1300" t="str">
            <v>TM</v>
          </cell>
          <cell r="L1300" t="str">
            <v>000000000000713400</v>
          </cell>
        </row>
        <row r="1301">
          <cell r="A1301">
            <v>713411</v>
          </cell>
          <cell r="B1301" t="str">
            <v>SP HYDRAULIC OIL LCU 22   FS</v>
          </cell>
          <cell r="D1301">
            <v>180</v>
          </cell>
          <cell r="E1301" t="str">
            <v>P</v>
          </cell>
          <cell r="F1301" t="str">
            <v>SERIE 7000,ALTRI IND</v>
          </cell>
          <cell r="G1301">
            <v>25</v>
          </cell>
          <cell r="H1301">
            <v>2</v>
          </cell>
          <cell r="I1301" t="str">
            <v>EUR</v>
          </cell>
          <cell r="J1301">
            <v>383.77</v>
          </cell>
          <cell r="K1301" t="str">
            <v>PZ</v>
          </cell>
          <cell r="L1301" t="str">
            <v>000000000000713411</v>
          </cell>
        </row>
        <row r="1302">
          <cell r="A1302">
            <v>713800</v>
          </cell>
          <cell r="B1302" t="str">
            <v>UNIVERSAL MOTOR OIL 15W-50    SF</v>
          </cell>
          <cell r="D1302">
            <v>1000</v>
          </cell>
          <cell r="E1302" t="str">
            <v>P</v>
          </cell>
          <cell r="F1302" t="str">
            <v>Altri auto</v>
          </cell>
          <cell r="G1302">
            <v>2</v>
          </cell>
          <cell r="H1302">
            <v>2</v>
          </cell>
          <cell r="I1302" t="str">
            <v>EUR</v>
          </cell>
          <cell r="J1302">
            <v>2142.39</v>
          </cell>
          <cell r="K1302" t="str">
            <v>TM</v>
          </cell>
          <cell r="L1302" t="str">
            <v>000000000000713800</v>
          </cell>
        </row>
        <row r="1303">
          <cell r="A1303">
            <v>713811</v>
          </cell>
          <cell r="B1303" t="str">
            <v>UNIVERSAL MOTOR OIL 15W-50   KG 180 FS</v>
          </cell>
          <cell r="D1303">
            <v>180</v>
          </cell>
          <cell r="E1303" t="str">
            <v>P</v>
          </cell>
          <cell r="F1303" t="str">
            <v>Altri auto</v>
          </cell>
          <cell r="G1303">
            <v>2</v>
          </cell>
          <cell r="H1303">
            <v>2</v>
          </cell>
          <cell r="I1303" t="str">
            <v>EUR</v>
          </cell>
          <cell r="J1303">
            <v>427.86</v>
          </cell>
          <cell r="K1303" t="str">
            <v>PZ</v>
          </cell>
          <cell r="L1303" t="str">
            <v>000000000000713811</v>
          </cell>
        </row>
        <row r="1304">
          <cell r="A1304">
            <v>713830</v>
          </cell>
          <cell r="B1304" t="str">
            <v>UNIVERSAL MOTOR OIL 15W-50    48 KG FS</v>
          </cell>
          <cell r="D1304">
            <v>48</v>
          </cell>
          <cell r="E1304" t="str">
            <v>P</v>
          </cell>
          <cell r="F1304" t="str">
            <v>Altri auto</v>
          </cell>
          <cell r="G1304">
            <v>2</v>
          </cell>
          <cell r="H1304">
            <v>2</v>
          </cell>
          <cell r="I1304" t="str">
            <v>EUR</v>
          </cell>
          <cell r="J1304">
            <v>125.44</v>
          </cell>
          <cell r="K1304" t="str">
            <v>PZ</v>
          </cell>
          <cell r="L1304" t="str">
            <v>000000000000713830</v>
          </cell>
        </row>
        <row r="1305">
          <cell r="A1305">
            <v>713900</v>
          </cell>
          <cell r="B1305" t="str">
            <v>BETULA ESX 68          SF</v>
          </cell>
          <cell r="D1305">
            <v>1000</v>
          </cell>
          <cell r="E1305" t="str">
            <v>A</v>
          </cell>
          <cell r="F1305" t="str">
            <v>SIC C,DICREA,BETULA</v>
          </cell>
          <cell r="G1305">
            <v>16</v>
          </cell>
          <cell r="H1305">
            <v>2</v>
          </cell>
          <cell r="I1305" t="str">
            <v>EUR</v>
          </cell>
          <cell r="J1305">
            <v>8170.66</v>
          </cell>
          <cell r="K1305" t="str">
            <v>TM</v>
          </cell>
          <cell r="L1305" t="str">
            <v>000000000000713900</v>
          </cell>
        </row>
        <row r="1306">
          <cell r="A1306">
            <v>713911</v>
          </cell>
          <cell r="B1306" t="str">
            <v>BETULA ESX 68    180 KG FS</v>
          </cell>
          <cell r="D1306">
            <v>180</v>
          </cell>
          <cell r="E1306" t="str">
            <v>P</v>
          </cell>
          <cell r="F1306" t="str">
            <v>SIC C,DICREA,BETULA</v>
          </cell>
          <cell r="G1306">
            <v>16</v>
          </cell>
          <cell r="H1306">
            <v>2</v>
          </cell>
          <cell r="I1306" t="str">
            <v>EUR</v>
          </cell>
          <cell r="J1306">
            <v>1512.98</v>
          </cell>
          <cell r="K1306" t="str">
            <v>PZ</v>
          </cell>
          <cell r="L1306" t="str">
            <v>000000000000713911</v>
          </cell>
        </row>
        <row r="1307">
          <cell r="A1307">
            <v>713940</v>
          </cell>
          <cell r="B1307" t="str">
            <v>BETULA ESX 68    KG 18 SE</v>
          </cell>
          <cell r="D1307">
            <v>18</v>
          </cell>
          <cell r="E1307" t="str">
            <v>A</v>
          </cell>
          <cell r="F1307" t="str">
            <v>SIC C,DICREA,BETULA</v>
          </cell>
          <cell r="G1307">
            <v>16</v>
          </cell>
          <cell r="H1307">
            <v>2</v>
          </cell>
          <cell r="I1307" t="str">
            <v>EUR</v>
          </cell>
          <cell r="J1307">
            <v>154.94</v>
          </cell>
          <cell r="K1307" t="str">
            <v>PZ</v>
          </cell>
          <cell r="L1307" t="str">
            <v>000000000000713940</v>
          </cell>
        </row>
        <row r="1308">
          <cell r="A1308">
            <v>714000</v>
          </cell>
          <cell r="B1308" t="str">
            <v>RLC  40       SF</v>
          </cell>
          <cell r="D1308">
            <v>1000</v>
          </cell>
          <cell r="E1308" t="str">
            <v>P</v>
          </cell>
          <cell r="F1308" t="str">
            <v>SERIE 7000,ALTRI IND</v>
          </cell>
          <cell r="G1308">
            <v>25</v>
          </cell>
          <cell r="H1308">
            <v>2</v>
          </cell>
          <cell r="I1308" t="str">
            <v>EUR</v>
          </cell>
          <cell r="J1308">
            <v>1865.95</v>
          </cell>
          <cell r="K1308" t="str">
            <v>TM</v>
          </cell>
          <cell r="L1308" t="str">
            <v>000000000000714000</v>
          </cell>
        </row>
        <row r="1309">
          <cell r="A1309">
            <v>714200</v>
          </cell>
          <cell r="B1309" t="str">
            <v>BETULA ESX 100          SF</v>
          </cell>
          <cell r="D1309">
            <v>1000</v>
          </cell>
          <cell r="E1309" t="str">
            <v>A</v>
          </cell>
          <cell r="F1309" t="str">
            <v>SIC C,DICREA,BETULA</v>
          </cell>
          <cell r="G1309">
            <v>16</v>
          </cell>
          <cell r="H1309">
            <v>2</v>
          </cell>
          <cell r="I1309" t="str">
            <v>EUR</v>
          </cell>
          <cell r="J1309">
            <v>8270.66</v>
          </cell>
          <cell r="K1309" t="str">
            <v>TM</v>
          </cell>
          <cell r="L1309" t="str">
            <v>000000000000714200</v>
          </cell>
        </row>
        <row r="1310">
          <cell r="A1310">
            <v>714211</v>
          </cell>
          <cell r="B1310" t="str">
            <v>BETULA ESX 100   180 KG FS</v>
          </cell>
          <cell r="D1310">
            <v>180</v>
          </cell>
          <cell r="E1310" t="str">
            <v>P</v>
          </cell>
          <cell r="F1310" t="str">
            <v>SIC C,DICREA,BETULA</v>
          </cell>
          <cell r="G1310">
            <v>16</v>
          </cell>
          <cell r="H1310">
            <v>2</v>
          </cell>
          <cell r="I1310" t="str">
            <v>EUR</v>
          </cell>
          <cell r="J1310">
            <v>1530.98</v>
          </cell>
          <cell r="K1310" t="str">
            <v>PZ</v>
          </cell>
          <cell r="L1310" t="str">
            <v>000000000000714211</v>
          </cell>
        </row>
        <row r="1311">
          <cell r="A1311">
            <v>714240</v>
          </cell>
          <cell r="B1311" t="str">
            <v>BETULA ESX 100    KG 18 SE</v>
          </cell>
          <cell r="D1311">
            <v>18</v>
          </cell>
          <cell r="E1311" t="str">
            <v>A</v>
          </cell>
          <cell r="F1311" t="str">
            <v>SIC C,DICREA,BETULA</v>
          </cell>
          <cell r="G1311">
            <v>16</v>
          </cell>
          <cell r="H1311">
            <v>2</v>
          </cell>
          <cell r="I1311" t="str">
            <v>EUR</v>
          </cell>
          <cell r="J1311">
            <v>156.74</v>
          </cell>
          <cell r="K1311" t="str">
            <v>PZ</v>
          </cell>
          <cell r="L1311" t="str">
            <v>000000000000714240</v>
          </cell>
        </row>
        <row r="1312">
          <cell r="A1312">
            <v>714611</v>
          </cell>
          <cell r="B1312" t="str">
            <v>AQUAMET 85        200 KG FS</v>
          </cell>
          <cell r="D1312">
            <v>200</v>
          </cell>
          <cell r="E1312" t="str">
            <v>A</v>
          </cell>
          <cell r="F1312" t="str">
            <v>ULEX,OEMETA,SMILAX</v>
          </cell>
          <cell r="G1312">
            <v>18</v>
          </cell>
          <cell r="H1312">
            <v>2</v>
          </cell>
          <cell r="I1312" t="str">
            <v>EUR</v>
          </cell>
          <cell r="J1312">
            <v>562.41999999999996</v>
          </cell>
          <cell r="K1312" t="str">
            <v>PZ</v>
          </cell>
          <cell r="L1312" t="str">
            <v>000000000000714611</v>
          </cell>
        </row>
        <row r="1313">
          <cell r="A1313">
            <v>714623</v>
          </cell>
          <cell r="B1313" t="str">
            <v>AQUAMET 85       1.000 KG CV</v>
          </cell>
          <cell r="D1313">
            <v>1000</v>
          </cell>
          <cell r="E1313" t="str">
            <v>A</v>
          </cell>
          <cell r="F1313" t="str">
            <v>ULEX,OEMETA,SMILAX</v>
          </cell>
          <cell r="G1313">
            <v>18</v>
          </cell>
          <cell r="H1313">
            <v>2</v>
          </cell>
          <cell r="I1313" t="str">
            <v>EUR</v>
          </cell>
          <cell r="J1313">
            <v>2812.12</v>
          </cell>
          <cell r="K1313" t="str">
            <v>TM</v>
          </cell>
          <cell r="L1313" t="str">
            <v>000000000000714623</v>
          </cell>
        </row>
        <row r="1314">
          <cell r="A1314">
            <v>714640</v>
          </cell>
          <cell r="B1314" t="str">
            <v>AQUAMET 85         SE</v>
          </cell>
          <cell r="D1314">
            <v>18</v>
          </cell>
          <cell r="E1314" t="str">
            <v>A</v>
          </cell>
          <cell r="F1314" t="str">
            <v>ULEX,OEMETA,SMILAX</v>
          </cell>
          <cell r="G1314">
            <v>18</v>
          </cell>
          <cell r="H1314">
            <v>2</v>
          </cell>
          <cell r="I1314" t="str">
            <v>EUR</v>
          </cell>
          <cell r="J1314">
            <v>70.87</v>
          </cell>
          <cell r="K1314" t="str">
            <v>PZ</v>
          </cell>
          <cell r="L1314" t="str">
            <v>000000000000714640</v>
          </cell>
        </row>
        <row r="1315">
          <cell r="A1315">
            <v>714700</v>
          </cell>
          <cell r="B1315" t="str">
            <v>CITY HI TEC 4T 5W-40   SF</v>
          </cell>
          <cell r="D1315">
            <v>1000</v>
          </cell>
          <cell r="E1315" t="str">
            <v>P</v>
          </cell>
          <cell r="F1315" t="str">
            <v>Linea Moto</v>
          </cell>
          <cell r="G1315">
            <v>28</v>
          </cell>
          <cell r="H1315">
            <v>3.5</v>
          </cell>
          <cell r="I1315" t="str">
            <v>EUR</v>
          </cell>
          <cell r="J1315">
            <v>5024.8500000000004</v>
          </cell>
          <cell r="K1315" t="str">
            <v>TM</v>
          </cell>
          <cell r="L1315" t="str">
            <v>000000000000714700</v>
          </cell>
        </row>
        <row r="1316">
          <cell r="A1316">
            <v>714712</v>
          </cell>
          <cell r="B1316" t="str">
            <v>CITY HI TEC 4T 5W-40  170 KG FS(PIAGGIO)</v>
          </cell>
          <cell r="D1316">
            <v>170</v>
          </cell>
          <cell r="E1316" t="str">
            <v>P</v>
          </cell>
          <cell r="F1316" t="str">
            <v>Linea Moto</v>
          </cell>
          <cell r="G1316">
            <v>28</v>
          </cell>
          <cell r="H1316">
            <v>3.5</v>
          </cell>
          <cell r="I1316" t="str">
            <v>EUR</v>
          </cell>
          <cell r="J1316">
            <v>955.79</v>
          </cell>
          <cell r="K1316" t="str">
            <v>PZ</v>
          </cell>
          <cell r="L1316" t="str">
            <v>000000000000714712</v>
          </cell>
        </row>
        <row r="1317">
          <cell r="A1317">
            <v>714730</v>
          </cell>
          <cell r="B1317" t="str">
            <v>CITY HI TEC 4T 5W-40 48 KG FS</v>
          </cell>
          <cell r="D1317">
            <v>48</v>
          </cell>
          <cell r="E1317" t="str">
            <v>P</v>
          </cell>
          <cell r="F1317" t="str">
            <v>Linea Moto</v>
          </cell>
          <cell r="G1317">
            <v>28</v>
          </cell>
          <cell r="H1317">
            <v>3.5</v>
          </cell>
          <cell r="I1317" t="str">
            <v>EUR</v>
          </cell>
          <cell r="J1317">
            <v>284.67</v>
          </cell>
          <cell r="K1317" t="str">
            <v>PZ</v>
          </cell>
          <cell r="L1317" t="str">
            <v>000000000000714730</v>
          </cell>
        </row>
        <row r="1318">
          <cell r="A1318">
            <v>714740</v>
          </cell>
          <cell r="B1318" t="str">
            <v>CITY HI TEC 4T 5W/40  18 KG SE</v>
          </cell>
          <cell r="D1318">
            <v>18</v>
          </cell>
          <cell r="E1318" t="str">
            <v>P</v>
          </cell>
          <cell r="F1318" t="str">
            <v>Linea Moto</v>
          </cell>
          <cell r="G1318">
            <v>28</v>
          </cell>
          <cell r="H1318">
            <v>3.5</v>
          </cell>
          <cell r="I1318" t="str">
            <v>EUR</v>
          </cell>
          <cell r="J1318">
            <v>103.65</v>
          </cell>
          <cell r="K1318" t="str">
            <v>PZ</v>
          </cell>
          <cell r="L1318" t="str">
            <v>000000000000714740</v>
          </cell>
        </row>
        <row r="1319">
          <cell r="A1319">
            <v>714798</v>
          </cell>
          <cell r="B1319" t="str">
            <v>CITY HI TEC 4T 5W-40  12X1 LT TA</v>
          </cell>
          <cell r="D1319">
            <v>10.535</v>
          </cell>
          <cell r="E1319" t="str">
            <v>P</v>
          </cell>
          <cell r="F1319" t="str">
            <v>Linea Moto</v>
          </cell>
          <cell r="G1319">
            <v>28</v>
          </cell>
          <cell r="H1319">
            <v>3.5</v>
          </cell>
          <cell r="I1319" t="str">
            <v>EUR</v>
          </cell>
          <cell r="J1319">
            <v>64.44</v>
          </cell>
          <cell r="K1319" t="str">
            <v>PZ</v>
          </cell>
          <cell r="L1319" t="str">
            <v>000000000000714798</v>
          </cell>
        </row>
        <row r="1320">
          <cell r="A1320">
            <v>714800</v>
          </cell>
          <cell r="B1320" t="str">
            <v>PERMANENT SPEZIAL  SF</v>
          </cell>
          <cell r="D1320">
            <v>1000</v>
          </cell>
          <cell r="E1320" t="str">
            <v>P</v>
          </cell>
          <cell r="F1320" t="str">
            <v>Antifreeze</v>
          </cell>
          <cell r="G1320">
            <v>8</v>
          </cell>
          <cell r="H1320">
            <v>3.5</v>
          </cell>
          <cell r="I1320" t="str">
            <v>EUR</v>
          </cell>
          <cell r="J1320">
            <v>2340.2800000000002</v>
          </cell>
          <cell r="K1320" t="str">
            <v>TM</v>
          </cell>
          <cell r="L1320" t="str">
            <v>000000000000714800</v>
          </cell>
        </row>
        <row r="1321">
          <cell r="A1321">
            <v>714818</v>
          </cell>
          <cell r="B1321" t="str">
            <v>PERMANENT SPEZIAL KG 200 FS</v>
          </cell>
          <cell r="D1321">
            <v>200</v>
          </cell>
          <cell r="E1321" t="str">
            <v>P</v>
          </cell>
          <cell r="F1321" t="str">
            <v>Antifreeze</v>
          </cell>
          <cell r="G1321">
            <v>8</v>
          </cell>
          <cell r="H1321">
            <v>3.5</v>
          </cell>
          <cell r="I1321" t="str">
            <v>EUR</v>
          </cell>
          <cell r="J1321">
            <v>545.22</v>
          </cell>
          <cell r="K1321" t="str">
            <v>PZ</v>
          </cell>
          <cell r="L1321" t="str">
            <v>000000000000714818</v>
          </cell>
        </row>
        <row r="1322">
          <cell r="A1322">
            <v>714823</v>
          </cell>
          <cell r="B1322" t="str">
            <v>PERMANENT SPEZIAL 850 KG CV</v>
          </cell>
          <cell r="D1322">
            <v>850</v>
          </cell>
          <cell r="E1322" t="str">
            <v>P</v>
          </cell>
          <cell r="F1322" t="str">
            <v>Antifreeze</v>
          </cell>
          <cell r="G1322">
            <v>8</v>
          </cell>
          <cell r="H1322">
            <v>3.5</v>
          </cell>
          <cell r="I1322" t="str">
            <v>EUR</v>
          </cell>
          <cell r="J1322">
            <v>2344.12</v>
          </cell>
          <cell r="K1322" t="str">
            <v>PZ</v>
          </cell>
          <cell r="L1322" t="str">
            <v>000000000000714823</v>
          </cell>
        </row>
        <row r="1323">
          <cell r="A1323">
            <v>714848</v>
          </cell>
          <cell r="B1323" t="str">
            <v>PERMANENT SPEZIAL 20 KG SE</v>
          </cell>
          <cell r="D1323">
            <v>20</v>
          </cell>
          <cell r="E1323" t="str">
            <v>P</v>
          </cell>
          <cell r="F1323" t="str">
            <v>Antifreeze</v>
          </cell>
          <cell r="G1323">
            <v>8</v>
          </cell>
          <cell r="H1323">
            <v>3.5</v>
          </cell>
          <cell r="I1323" t="str">
            <v>EUR</v>
          </cell>
          <cell r="J1323">
            <v>61.25</v>
          </cell>
          <cell r="K1323" t="str">
            <v>PZ</v>
          </cell>
          <cell r="L1323" t="str">
            <v>000000000000714848</v>
          </cell>
        </row>
        <row r="1324">
          <cell r="A1324">
            <v>714891</v>
          </cell>
          <cell r="B1324" t="str">
            <v>PERMANENT SPEZIAL 12X1 LT TA</v>
          </cell>
          <cell r="D1324">
            <v>12.96</v>
          </cell>
          <cell r="E1324" t="str">
            <v>P</v>
          </cell>
          <cell r="F1324" t="str">
            <v>Antifreeze</v>
          </cell>
          <cell r="G1324">
            <v>8</v>
          </cell>
          <cell r="H1324">
            <v>3.5</v>
          </cell>
          <cell r="I1324" t="str">
            <v>EUR</v>
          </cell>
          <cell r="J1324">
            <v>43.23</v>
          </cell>
          <cell r="K1324" t="str">
            <v>PZ</v>
          </cell>
          <cell r="L1324" t="str">
            <v>000000000000714891</v>
          </cell>
        </row>
        <row r="1325">
          <cell r="A1325">
            <v>714898</v>
          </cell>
          <cell r="B1325" t="str">
            <v>PERMANENT SPEZIAL 12X1 LT TA</v>
          </cell>
          <cell r="D1325">
            <v>12.96</v>
          </cell>
          <cell r="E1325" t="str">
            <v>P</v>
          </cell>
          <cell r="F1325" t="str">
            <v>Antifreeze</v>
          </cell>
          <cell r="G1325">
            <v>8</v>
          </cell>
          <cell r="H1325">
            <v>3.5</v>
          </cell>
          <cell r="I1325" t="str">
            <v>EUR</v>
          </cell>
          <cell r="J1325">
            <v>43.23</v>
          </cell>
          <cell r="K1325" t="str">
            <v>PZ</v>
          </cell>
          <cell r="L1325" t="str">
            <v>000000000000714898</v>
          </cell>
        </row>
        <row r="1326">
          <cell r="A1326">
            <v>714900</v>
          </cell>
          <cell r="B1326" t="str">
            <v>PERMANENT PLUS      SF</v>
          </cell>
          <cell r="D1326">
            <v>1000</v>
          </cell>
          <cell r="E1326" t="str">
            <v>P</v>
          </cell>
          <cell r="F1326" t="str">
            <v>Antifreeze</v>
          </cell>
          <cell r="G1326">
            <v>8</v>
          </cell>
          <cell r="H1326">
            <v>3.5</v>
          </cell>
          <cell r="I1326" t="str">
            <v>EUR</v>
          </cell>
          <cell r="J1326">
            <v>1897.53</v>
          </cell>
          <cell r="K1326" t="str">
            <v>TM</v>
          </cell>
          <cell r="L1326" t="str">
            <v>000000000000714900</v>
          </cell>
        </row>
        <row r="1327">
          <cell r="A1327">
            <v>714923</v>
          </cell>
          <cell r="B1327" t="str">
            <v>PERMANENT PLUS 850 KG CV</v>
          </cell>
          <cell r="D1327">
            <v>850</v>
          </cell>
          <cell r="E1327" t="str">
            <v>P</v>
          </cell>
          <cell r="F1327" t="str">
            <v>Antifreeze</v>
          </cell>
          <cell r="G1327">
            <v>8</v>
          </cell>
          <cell r="H1327">
            <v>3.5</v>
          </cell>
          <cell r="I1327" t="str">
            <v>EUR</v>
          </cell>
          <cell r="J1327">
            <v>1967.78</v>
          </cell>
          <cell r="K1327" t="str">
            <v>PZ</v>
          </cell>
          <cell r="L1327" t="str">
            <v>000000000000714923</v>
          </cell>
        </row>
        <row r="1328">
          <cell r="A1328">
            <v>714948</v>
          </cell>
          <cell r="B1328" t="str">
            <v>PERMANENT PLUS 20 KG SE</v>
          </cell>
          <cell r="D1328">
            <v>20</v>
          </cell>
          <cell r="E1328" t="str">
            <v>P</v>
          </cell>
          <cell r="F1328" t="str">
            <v>Antifreeze</v>
          </cell>
          <cell r="G1328">
            <v>8</v>
          </cell>
          <cell r="H1328">
            <v>3.5</v>
          </cell>
          <cell r="I1328" t="str">
            <v>EUR</v>
          </cell>
          <cell r="J1328">
            <v>52.4</v>
          </cell>
          <cell r="K1328" t="str">
            <v>PZ</v>
          </cell>
          <cell r="L1328" t="str">
            <v>000000000000714948</v>
          </cell>
        </row>
        <row r="1329">
          <cell r="A1329">
            <v>714991</v>
          </cell>
          <cell r="B1329" t="str">
            <v>PERMANENT PLUS 12X1 LT TA</v>
          </cell>
          <cell r="D1329">
            <v>12.96</v>
          </cell>
          <cell r="E1329" t="str">
            <v>P</v>
          </cell>
          <cell r="F1329" t="str">
            <v>Antifreeze</v>
          </cell>
          <cell r="G1329">
            <v>8</v>
          </cell>
          <cell r="H1329">
            <v>3.5</v>
          </cell>
          <cell r="I1329" t="str">
            <v>EUR</v>
          </cell>
          <cell r="J1329">
            <v>37.49</v>
          </cell>
          <cell r="K1329" t="str">
            <v>PZ</v>
          </cell>
          <cell r="L1329" t="str">
            <v>000000000000714991</v>
          </cell>
        </row>
        <row r="1330">
          <cell r="A1330">
            <v>714998</v>
          </cell>
          <cell r="B1330" t="str">
            <v>PERMANENT PLUS 12X1 LT TA</v>
          </cell>
          <cell r="D1330">
            <v>12.96</v>
          </cell>
          <cell r="E1330" t="str">
            <v>P</v>
          </cell>
          <cell r="F1330" t="str">
            <v>Antifreeze</v>
          </cell>
          <cell r="G1330">
            <v>8</v>
          </cell>
          <cell r="H1330">
            <v>3.5</v>
          </cell>
          <cell r="I1330" t="str">
            <v>EUR</v>
          </cell>
          <cell r="J1330">
            <v>37.020000000000003</v>
          </cell>
          <cell r="K1330" t="str">
            <v>PZ</v>
          </cell>
          <cell r="L1330" t="str">
            <v>000000000000714998</v>
          </cell>
        </row>
        <row r="1331">
          <cell r="A1331">
            <v>715130</v>
          </cell>
          <cell r="B1331" t="str">
            <v>CITY HI TEC 2T  48 KG FS</v>
          </cell>
          <cell r="D1331">
            <v>48</v>
          </cell>
          <cell r="E1331" t="str">
            <v>P</v>
          </cell>
          <cell r="F1331" t="str">
            <v>Linea Moto</v>
          </cell>
          <cell r="G1331">
            <v>28</v>
          </cell>
          <cell r="H1331">
            <v>3.5</v>
          </cell>
          <cell r="I1331" t="str">
            <v>EUR</v>
          </cell>
          <cell r="J1331">
            <v>368.21</v>
          </cell>
          <cell r="K1331" t="str">
            <v>PZ</v>
          </cell>
          <cell r="L1331" t="str">
            <v>000000000000715130</v>
          </cell>
        </row>
        <row r="1332">
          <cell r="A1332">
            <v>715140</v>
          </cell>
          <cell r="B1332" t="str">
            <v>CITY HI TEC 2T  18 KG SE</v>
          </cell>
          <cell r="D1332">
            <v>18</v>
          </cell>
          <cell r="E1332" t="str">
            <v>P</v>
          </cell>
          <cell r="F1332" t="str">
            <v>Linea Moto</v>
          </cell>
          <cell r="G1332">
            <v>28</v>
          </cell>
          <cell r="H1332">
            <v>3.5</v>
          </cell>
          <cell r="I1332" t="str">
            <v>EUR</v>
          </cell>
          <cell r="J1332">
            <v>134.97999999999999</v>
          </cell>
          <cell r="K1332" t="str">
            <v>PZ</v>
          </cell>
          <cell r="L1332" t="str">
            <v>000000000000715140</v>
          </cell>
        </row>
        <row r="1333">
          <cell r="A1333">
            <v>715198</v>
          </cell>
          <cell r="B1333" t="str">
            <v>CITY HI TEC 2T  12X1 LT TA</v>
          </cell>
          <cell r="D1333">
            <v>10.535</v>
          </cell>
          <cell r="E1333" t="str">
            <v>P</v>
          </cell>
          <cell r="F1333" t="str">
            <v>Linea Moto</v>
          </cell>
          <cell r="G1333">
            <v>28</v>
          </cell>
          <cell r="H1333">
            <v>3.5</v>
          </cell>
          <cell r="I1333" t="str">
            <v>EUR</v>
          </cell>
          <cell r="J1333">
            <v>82.79</v>
          </cell>
          <cell r="K1333" t="str">
            <v>PZ</v>
          </cell>
          <cell r="L1333" t="str">
            <v>000000000000715198</v>
          </cell>
        </row>
        <row r="1334">
          <cell r="A1334">
            <v>715211</v>
          </cell>
          <cell r="B1334" t="str">
            <v>GAS SPECIAL  10W/40 180 KG FS</v>
          </cell>
          <cell r="D1334">
            <v>180</v>
          </cell>
          <cell r="E1334" t="str">
            <v>P</v>
          </cell>
          <cell r="F1334" t="str">
            <v>Altri auto</v>
          </cell>
          <cell r="G1334">
            <v>2</v>
          </cell>
          <cell r="H1334">
            <v>2</v>
          </cell>
          <cell r="I1334" t="str">
            <v>EUR</v>
          </cell>
          <cell r="J1334">
            <v>442.01</v>
          </cell>
          <cell r="K1334" t="str">
            <v>PZ</v>
          </cell>
          <cell r="L1334" t="str">
            <v>000000000000715211</v>
          </cell>
        </row>
        <row r="1335">
          <cell r="A1335">
            <v>715230</v>
          </cell>
          <cell r="B1335" t="str">
            <v>GAS SPECIAL  10W/40 48 KG FT</v>
          </cell>
          <cell r="D1335">
            <v>48</v>
          </cell>
          <cell r="E1335" t="str">
            <v>P</v>
          </cell>
          <cell r="F1335" t="str">
            <v>Altri auto</v>
          </cell>
          <cell r="G1335">
            <v>2</v>
          </cell>
          <cell r="H1335">
            <v>2</v>
          </cell>
          <cell r="I1335" t="str">
            <v>EUR</v>
          </cell>
          <cell r="J1335">
            <v>129.21</v>
          </cell>
          <cell r="K1335" t="str">
            <v>PZ</v>
          </cell>
          <cell r="L1335" t="str">
            <v>000000000000715230</v>
          </cell>
        </row>
        <row r="1336">
          <cell r="A1336">
            <v>715240</v>
          </cell>
          <cell r="B1336" t="str">
            <v>GAS SPECIAL  10W/40 18 KG SE</v>
          </cell>
          <cell r="D1336">
            <v>18</v>
          </cell>
          <cell r="E1336" t="str">
            <v>P</v>
          </cell>
          <cell r="F1336" t="str">
            <v>Altri auto</v>
          </cell>
          <cell r="G1336">
            <v>2</v>
          </cell>
          <cell r="H1336">
            <v>2</v>
          </cell>
          <cell r="I1336" t="str">
            <v>EUR</v>
          </cell>
          <cell r="J1336">
            <v>47.53</v>
          </cell>
          <cell r="K1336" t="str">
            <v>PZ</v>
          </cell>
          <cell r="L1336" t="str">
            <v>000000000000715240</v>
          </cell>
        </row>
        <row r="1337">
          <cell r="A1337">
            <v>715291</v>
          </cell>
          <cell r="B1337" t="str">
            <v>GAS SPECIAL 10w/40 12X1 LT TA</v>
          </cell>
          <cell r="D1337">
            <v>10.535</v>
          </cell>
          <cell r="E1337" t="str">
            <v>P</v>
          </cell>
          <cell r="F1337" t="str">
            <v>Altri auto</v>
          </cell>
          <cell r="G1337">
            <v>2</v>
          </cell>
          <cell r="H1337">
            <v>2</v>
          </cell>
          <cell r="I1337" t="str">
            <v>EUR</v>
          </cell>
          <cell r="J1337">
            <v>29.93</v>
          </cell>
          <cell r="K1337" t="str">
            <v>PZ</v>
          </cell>
          <cell r="L1337" t="str">
            <v>000000000000715291</v>
          </cell>
        </row>
        <row r="1338">
          <cell r="A1338">
            <v>715292</v>
          </cell>
          <cell r="B1338" t="str">
            <v>GAS SPECIAL 10W/40   6X4 LT TA PET</v>
          </cell>
          <cell r="D1338">
            <v>21.07</v>
          </cell>
          <cell r="E1338" t="str">
            <v>P</v>
          </cell>
          <cell r="F1338" t="str">
            <v>Altri auto</v>
          </cell>
          <cell r="G1338">
            <v>2</v>
          </cell>
          <cell r="H1338">
            <v>2</v>
          </cell>
          <cell r="I1338" t="str">
            <v>EUR</v>
          </cell>
          <cell r="J1338">
            <v>58.07</v>
          </cell>
          <cell r="K1338" t="str">
            <v>PZ</v>
          </cell>
          <cell r="L1338" t="str">
            <v>000000000000715292</v>
          </cell>
        </row>
        <row r="1339">
          <cell r="A1339">
            <v>716600</v>
          </cell>
          <cell r="B1339" t="str">
            <v>SIC 235 BZ              KG</v>
          </cell>
          <cell r="D1339">
            <v>1000</v>
          </cell>
          <cell r="E1339" t="str">
            <v>P</v>
          </cell>
          <cell r="F1339" t="str">
            <v>SERIE 7000,ALTRI IND</v>
          </cell>
          <cell r="G1339">
            <v>25</v>
          </cell>
          <cell r="H1339">
            <v>2</v>
          </cell>
          <cell r="I1339" t="str">
            <v>EUR</v>
          </cell>
          <cell r="J1339">
            <v>2629.93</v>
          </cell>
          <cell r="K1339" t="str">
            <v>TM</v>
          </cell>
          <cell r="L1339" t="str">
            <v>000000000000716600</v>
          </cell>
        </row>
        <row r="1340">
          <cell r="A1340">
            <v>716623</v>
          </cell>
          <cell r="B1340" t="str">
            <v>SIC 235 BZ              CV</v>
          </cell>
          <cell r="D1340">
            <v>850</v>
          </cell>
          <cell r="E1340" t="str">
            <v>P</v>
          </cell>
          <cell r="F1340" t="str">
            <v>SERIE 7000,ALTRI IND</v>
          </cell>
          <cell r="G1340">
            <v>25</v>
          </cell>
          <cell r="H1340">
            <v>2</v>
          </cell>
          <cell r="I1340" t="str">
            <v>EUR</v>
          </cell>
          <cell r="J1340">
            <v>2438.16</v>
          </cell>
          <cell r="K1340" t="str">
            <v>PZ</v>
          </cell>
          <cell r="L1340" t="str">
            <v>000000000000716623</v>
          </cell>
        </row>
        <row r="1341">
          <cell r="A1341">
            <v>717200</v>
          </cell>
          <cell r="B1341" t="str">
            <v>GREASE NS 4       SF</v>
          </cell>
          <cell r="D1341">
            <v>1000</v>
          </cell>
          <cell r="E1341" t="str">
            <v>P</v>
          </cell>
          <cell r="F1341" t="str">
            <v>GRASSI INDUSTRIA</v>
          </cell>
          <cell r="G1341">
            <v>23</v>
          </cell>
          <cell r="H1341">
            <v>2</v>
          </cell>
          <cell r="I1341" t="str">
            <v>EUR</v>
          </cell>
          <cell r="J1341">
            <v>4270.6400000000003</v>
          </cell>
          <cell r="K1341" t="str">
            <v>TM</v>
          </cell>
          <cell r="L1341" t="str">
            <v>000000000000717200</v>
          </cell>
        </row>
        <row r="1342">
          <cell r="A1342">
            <v>717225</v>
          </cell>
          <cell r="B1342" t="str">
            <v>GREASE NS 4    KG 180 FS</v>
          </cell>
          <cell r="D1342">
            <v>180</v>
          </cell>
          <cell r="E1342" t="str">
            <v>P</v>
          </cell>
          <cell r="F1342" t="str">
            <v>GRASSI INDUSTRIA</v>
          </cell>
          <cell r="G1342">
            <v>23</v>
          </cell>
          <cell r="H1342">
            <v>2</v>
          </cell>
          <cell r="I1342" t="str">
            <v>EUR</v>
          </cell>
          <cell r="J1342">
            <v>814.92</v>
          </cell>
          <cell r="K1342" t="str">
            <v>PZ</v>
          </cell>
          <cell r="L1342" t="str">
            <v>000000000000717225</v>
          </cell>
        </row>
        <row r="1343">
          <cell r="A1343">
            <v>717254</v>
          </cell>
          <cell r="B1343" t="str">
            <v>GREASE NS 4 KG.18 SE</v>
          </cell>
          <cell r="D1343">
            <v>18</v>
          </cell>
          <cell r="E1343" t="str">
            <v>P</v>
          </cell>
          <cell r="F1343" t="str">
            <v>GRASSI INDUSTRIA</v>
          </cell>
          <cell r="G1343">
            <v>23</v>
          </cell>
          <cell r="H1343">
            <v>2</v>
          </cell>
          <cell r="I1343" t="str">
            <v>EUR</v>
          </cell>
          <cell r="J1343">
            <v>85.07</v>
          </cell>
          <cell r="K1343" t="str">
            <v>PZ</v>
          </cell>
          <cell r="L1343" t="str">
            <v>000000000000717254</v>
          </cell>
        </row>
        <row r="1344">
          <cell r="A1344">
            <v>717400</v>
          </cell>
          <cell r="B1344" t="str">
            <v>GR VN                           SF</v>
          </cell>
          <cell r="D1344">
            <v>1000</v>
          </cell>
          <cell r="E1344" t="str">
            <v>A</v>
          </cell>
          <cell r="F1344" t="str">
            <v>GRASSI INDUSTRIA</v>
          </cell>
          <cell r="G1344">
            <v>23</v>
          </cell>
          <cell r="H1344">
            <v>2</v>
          </cell>
          <cell r="I1344" t="str">
            <v>EUR</v>
          </cell>
          <cell r="J1344">
            <v>3190.66</v>
          </cell>
          <cell r="K1344" t="str">
            <v>TM</v>
          </cell>
          <cell r="L1344" t="str">
            <v>000000000000717400</v>
          </cell>
        </row>
        <row r="1345">
          <cell r="A1345">
            <v>717455</v>
          </cell>
          <cell r="B1345" t="str">
            <v>GR VN           KG 15   SC</v>
          </cell>
          <cell r="D1345">
            <v>15</v>
          </cell>
          <cell r="E1345" t="str">
            <v>A</v>
          </cell>
          <cell r="F1345" t="str">
            <v>GRASSI INDUSTRIA</v>
          </cell>
          <cell r="G1345">
            <v>23</v>
          </cell>
          <cell r="H1345">
            <v>2</v>
          </cell>
          <cell r="I1345" t="str">
            <v>EUR</v>
          </cell>
          <cell r="J1345">
            <v>71.3</v>
          </cell>
          <cell r="K1345" t="str">
            <v>PZ</v>
          </cell>
          <cell r="L1345" t="str">
            <v>000000000000717455</v>
          </cell>
        </row>
        <row r="1346">
          <cell r="A1346">
            <v>717500</v>
          </cell>
          <cell r="B1346" t="str">
            <v>GREASE AC 2             SF</v>
          </cell>
          <cell r="D1346">
            <v>1000</v>
          </cell>
          <cell r="E1346" t="str">
            <v>P</v>
          </cell>
          <cell r="F1346" t="str">
            <v>GRASSI INDUSTRIA</v>
          </cell>
          <cell r="G1346">
            <v>23</v>
          </cell>
          <cell r="H1346">
            <v>2</v>
          </cell>
          <cell r="I1346" t="str">
            <v>EUR</v>
          </cell>
          <cell r="J1346">
            <v>3631.65</v>
          </cell>
          <cell r="K1346" t="str">
            <v>TM</v>
          </cell>
          <cell r="L1346" t="str">
            <v>000000000000717500</v>
          </cell>
        </row>
        <row r="1347">
          <cell r="A1347">
            <v>717525</v>
          </cell>
          <cell r="B1347" t="str">
            <v>GREASE AC 2      KG 180 FS</v>
          </cell>
          <cell r="D1347">
            <v>180</v>
          </cell>
          <cell r="E1347" t="str">
            <v>P</v>
          </cell>
          <cell r="F1347" t="str">
            <v>GRASSI INDUSTRIA</v>
          </cell>
          <cell r="G1347">
            <v>23</v>
          </cell>
          <cell r="H1347">
            <v>2</v>
          </cell>
          <cell r="I1347" t="str">
            <v>EUR</v>
          </cell>
          <cell r="J1347">
            <v>699.9</v>
          </cell>
          <cell r="K1347" t="str">
            <v>PZ</v>
          </cell>
          <cell r="L1347" t="str">
            <v>000000000000717525</v>
          </cell>
        </row>
        <row r="1348">
          <cell r="A1348">
            <v>717554</v>
          </cell>
          <cell r="B1348" t="str">
            <v>GREASE AC 2 KG.18 SE</v>
          </cell>
          <cell r="D1348">
            <v>18</v>
          </cell>
          <cell r="E1348" t="str">
            <v>P</v>
          </cell>
          <cell r="F1348" t="str">
            <v>GRASSI INDUSTRIA</v>
          </cell>
          <cell r="G1348">
            <v>23</v>
          </cell>
          <cell r="H1348">
            <v>2</v>
          </cell>
          <cell r="I1348" t="str">
            <v>EUR</v>
          </cell>
          <cell r="J1348">
            <v>73.569999999999993</v>
          </cell>
          <cell r="K1348" t="str">
            <v>PZ</v>
          </cell>
          <cell r="L1348" t="str">
            <v>000000000000717554</v>
          </cell>
        </row>
        <row r="1349">
          <cell r="A1349">
            <v>717600</v>
          </cell>
          <cell r="B1349" t="str">
            <v>GREASE AC 1             SF</v>
          </cell>
          <cell r="D1349">
            <v>1000</v>
          </cell>
          <cell r="E1349" t="str">
            <v>P</v>
          </cell>
          <cell r="F1349" t="str">
            <v>GRASSI INDUSTRIA</v>
          </cell>
          <cell r="G1349">
            <v>23</v>
          </cell>
          <cell r="H1349">
            <v>2</v>
          </cell>
          <cell r="I1349" t="str">
            <v>EUR</v>
          </cell>
          <cell r="J1349">
            <v>3531.54</v>
          </cell>
          <cell r="K1349" t="str">
            <v>TM</v>
          </cell>
          <cell r="L1349" t="str">
            <v>000000000000717600</v>
          </cell>
        </row>
        <row r="1350">
          <cell r="A1350">
            <v>717625</v>
          </cell>
          <cell r="B1350" t="str">
            <v>GREASE AC 1      KG 180 FS</v>
          </cell>
          <cell r="D1350">
            <v>180</v>
          </cell>
          <cell r="E1350" t="str">
            <v>P</v>
          </cell>
          <cell r="F1350" t="str">
            <v>GRASSI INDUSTRIA</v>
          </cell>
          <cell r="G1350">
            <v>23</v>
          </cell>
          <cell r="H1350">
            <v>2</v>
          </cell>
          <cell r="I1350" t="str">
            <v>EUR</v>
          </cell>
          <cell r="J1350">
            <v>681.89</v>
          </cell>
          <cell r="K1350" t="str">
            <v>PZ</v>
          </cell>
          <cell r="L1350" t="str">
            <v>000000000000717625</v>
          </cell>
        </row>
        <row r="1351">
          <cell r="A1351">
            <v>717654</v>
          </cell>
          <cell r="B1351" t="str">
            <v>GREASE AC 1 KG.18 SE</v>
          </cell>
          <cell r="D1351">
            <v>18</v>
          </cell>
          <cell r="E1351" t="str">
            <v>P</v>
          </cell>
          <cell r="F1351" t="str">
            <v>GRASSI INDUSTRIA</v>
          </cell>
          <cell r="G1351">
            <v>23</v>
          </cell>
          <cell r="H1351">
            <v>2</v>
          </cell>
          <cell r="I1351" t="str">
            <v>EUR</v>
          </cell>
          <cell r="J1351">
            <v>71.77</v>
          </cell>
          <cell r="K1351" t="str">
            <v>PZ</v>
          </cell>
          <cell r="L1351" t="str">
            <v>000000000000717654</v>
          </cell>
        </row>
        <row r="1352">
          <cell r="A1352">
            <v>718400</v>
          </cell>
          <cell r="B1352" t="str">
            <v>OTE TC 46            SF</v>
          </cell>
          <cell r="D1352">
            <v>1000</v>
          </cell>
          <cell r="E1352" t="str">
            <v>P</v>
          </cell>
          <cell r="F1352" t="str">
            <v>OTE</v>
          </cell>
          <cell r="G1352">
            <v>12</v>
          </cell>
          <cell r="H1352">
            <v>2</v>
          </cell>
          <cell r="I1352" t="str">
            <v>EUR</v>
          </cell>
          <cell r="J1352">
            <v>2127.8000000000002</v>
          </cell>
          <cell r="K1352" t="str">
            <v>TM</v>
          </cell>
          <cell r="L1352" t="str">
            <v>000000000000718400</v>
          </cell>
        </row>
        <row r="1353">
          <cell r="A1353">
            <v>718411</v>
          </cell>
          <cell r="B1353" t="str">
            <v>OTE TC 46     180 KG FS</v>
          </cell>
          <cell r="D1353">
            <v>180</v>
          </cell>
          <cell r="E1353" t="str">
            <v>P</v>
          </cell>
          <cell r="F1353" t="str">
            <v>OTE</v>
          </cell>
          <cell r="G1353">
            <v>12</v>
          </cell>
          <cell r="H1353">
            <v>2</v>
          </cell>
          <cell r="I1353" t="str">
            <v>EUR</v>
          </cell>
          <cell r="J1353">
            <v>425.23</v>
          </cell>
          <cell r="K1353" t="str">
            <v>PZ</v>
          </cell>
          <cell r="L1353" t="str">
            <v>000000000000718411</v>
          </cell>
        </row>
        <row r="1354">
          <cell r="A1354">
            <v>718423</v>
          </cell>
          <cell r="B1354" t="str">
            <v>OTE TC 46     850 KG CV</v>
          </cell>
          <cell r="D1354">
            <v>850</v>
          </cell>
          <cell r="E1354" t="str">
            <v>P</v>
          </cell>
          <cell r="F1354" t="str">
            <v>OTE</v>
          </cell>
          <cell r="G1354">
            <v>12</v>
          </cell>
          <cell r="H1354">
            <v>2</v>
          </cell>
          <cell r="I1354" t="str">
            <v>EUR</v>
          </cell>
          <cell r="J1354">
            <v>2011.34</v>
          </cell>
          <cell r="K1354" t="str">
            <v>PZ</v>
          </cell>
          <cell r="L1354" t="str">
            <v>000000000000718423</v>
          </cell>
        </row>
        <row r="1355">
          <cell r="A1355">
            <v>719412</v>
          </cell>
          <cell r="B1355" t="str">
            <v>ATF II E    KG 170      FS</v>
          </cell>
          <cell r="D1355">
            <v>170</v>
          </cell>
          <cell r="E1355" t="str">
            <v>A</v>
          </cell>
          <cell r="F1355" t="str">
            <v>ROTRA</v>
          </cell>
          <cell r="G1355">
            <v>6</v>
          </cell>
          <cell r="H1355">
            <v>2</v>
          </cell>
          <cell r="I1355" t="str">
            <v>EUR</v>
          </cell>
          <cell r="J1355">
            <v>2545.64</v>
          </cell>
          <cell r="K1355" t="str">
            <v>PZ</v>
          </cell>
          <cell r="L1355" t="str">
            <v>000000000000719412</v>
          </cell>
        </row>
        <row r="1356">
          <cell r="A1356">
            <v>719500</v>
          </cell>
          <cell r="B1356" t="str">
            <v>ATF 33/G                SF</v>
          </cell>
          <cell r="D1356">
            <v>1000</v>
          </cell>
          <cell r="E1356" t="str">
            <v>P</v>
          </cell>
          <cell r="F1356" t="str">
            <v>ROTRA</v>
          </cell>
          <cell r="G1356">
            <v>6</v>
          </cell>
          <cell r="H1356">
            <v>2</v>
          </cell>
          <cell r="I1356" t="str">
            <v>EUR</v>
          </cell>
          <cell r="J1356">
            <v>3088.24</v>
          </cell>
          <cell r="K1356" t="str">
            <v>TM</v>
          </cell>
          <cell r="L1356" t="str">
            <v>000000000000719500</v>
          </cell>
        </row>
        <row r="1357">
          <cell r="A1357">
            <v>719540</v>
          </cell>
          <cell r="B1357" t="str">
            <v>ATF 33/G     LT 20      SE</v>
          </cell>
          <cell r="D1357">
            <v>18</v>
          </cell>
          <cell r="E1357" t="str">
            <v>P</v>
          </cell>
          <cell r="F1357" t="str">
            <v>ROTRA</v>
          </cell>
          <cell r="G1357">
            <v>6</v>
          </cell>
          <cell r="H1357">
            <v>2</v>
          </cell>
          <cell r="I1357" t="str">
            <v>EUR</v>
          </cell>
          <cell r="J1357">
            <v>63.49</v>
          </cell>
          <cell r="K1357" t="str">
            <v>PZ</v>
          </cell>
          <cell r="L1357" t="str">
            <v>000000000000719540</v>
          </cell>
        </row>
        <row r="1358">
          <cell r="A1358">
            <v>720200</v>
          </cell>
          <cell r="B1358" t="str">
            <v>SP/EB 460               SF</v>
          </cell>
          <cell r="D1358">
            <v>1000</v>
          </cell>
          <cell r="E1358" t="str">
            <v>P</v>
          </cell>
          <cell r="F1358" t="str">
            <v>SERIE 7000,ALTRI IND</v>
          </cell>
          <cell r="G1358">
            <v>25</v>
          </cell>
          <cell r="H1358">
            <v>2</v>
          </cell>
          <cell r="I1358" t="str">
            <v>EUR</v>
          </cell>
          <cell r="J1358">
            <v>7545.41</v>
          </cell>
          <cell r="K1358" t="str">
            <v>TM</v>
          </cell>
          <cell r="L1358" t="str">
            <v>000000000000720200</v>
          </cell>
        </row>
        <row r="1359">
          <cell r="A1359">
            <v>720223</v>
          </cell>
          <cell r="B1359" t="str">
            <v>SP EB 460        KG 850 CV</v>
          </cell>
          <cell r="D1359">
            <v>850</v>
          </cell>
          <cell r="E1359" t="str">
            <v>P</v>
          </cell>
          <cell r="F1359" t="str">
            <v>SERIE 7000,ALTRI IND</v>
          </cell>
          <cell r="G1359">
            <v>25</v>
          </cell>
          <cell r="H1359">
            <v>2</v>
          </cell>
          <cell r="I1359" t="str">
            <v>EUR</v>
          </cell>
          <cell r="J1359">
            <v>6616.26</v>
          </cell>
          <cell r="K1359" t="str">
            <v>PZ</v>
          </cell>
          <cell r="L1359" t="str">
            <v>000000000000720223</v>
          </cell>
        </row>
        <row r="1360">
          <cell r="A1360">
            <v>720300</v>
          </cell>
          <cell r="B1360" t="str">
            <v>ROTRA FE  75w/90              SF</v>
          </cell>
          <cell r="D1360">
            <v>1000</v>
          </cell>
          <cell r="E1360" t="str">
            <v>P</v>
          </cell>
          <cell r="F1360" t="str">
            <v>ROTRA</v>
          </cell>
          <cell r="G1360">
            <v>6</v>
          </cell>
          <cell r="H1360">
            <v>2</v>
          </cell>
          <cell r="I1360" t="str">
            <v>EUR</v>
          </cell>
          <cell r="J1360">
            <v>4456.75</v>
          </cell>
          <cell r="K1360" t="str">
            <v>TM</v>
          </cell>
          <cell r="L1360" t="str">
            <v>000000000000720300</v>
          </cell>
        </row>
        <row r="1361">
          <cell r="A1361">
            <v>720340</v>
          </cell>
          <cell r="B1361" t="str">
            <v>ROTRA FE 75W/90   KG 18  SE</v>
          </cell>
          <cell r="D1361">
            <v>18</v>
          </cell>
          <cell r="E1361" t="str">
            <v>P</v>
          </cell>
          <cell r="F1361" t="str">
            <v>ROTRA</v>
          </cell>
          <cell r="G1361">
            <v>6</v>
          </cell>
          <cell r="H1361">
            <v>2</v>
          </cell>
          <cell r="I1361" t="str">
            <v>EUR</v>
          </cell>
          <cell r="J1361">
            <v>87.77</v>
          </cell>
          <cell r="K1361" t="str">
            <v>PZ</v>
          </cell>
          <cell r="L1361" t="str">
            <v>000000000000720340</v>
          </cell>
        </row>
        <row r="1362">
          <cell r="A1362">
            <v>720391</v>
          </cell>
          <cell r="B1362" t="str">
            <v>ROTRA FE  75W-90  12X1 LT TA</v>
          </cell>
          <cell r="D1362">
            <v>10.535</v>
          </cell>
          <cell r="E1362" t="str">
            <v>P</v>
          </cell>
          <cell r="F1362" t="str">
            <v>ROTRA</v>
          </cell>
          <cell r="G1362">
            <v>6</v>
          </cell>
          <cell r="H1362">
            <v>2</v>
          </cell>
          <cell r="I1362" t="str">
            <v>EUR</v>
          </cell>
          <cell r="J1362">
            <v>52.83</v>
          </cell>
          <cell r="K1362" t="str">
            <v>PZ</v>
          </cell>
          <cell r="L1362" t="str">
            <v>000000000000720391</v>
          </cell>
        </row>
        <row r="1363">
          <cell r="A1363">
            <v>721500</v>
          </cell>
          <cell r="B1363" t="str">
            <v>AGIP 015/85             SF</v>
          </cell>
          <cell r="D1363">
            <v>1000</v>
          </cell>
          <cell r="E1363" t="str">
            <v>A</v>
          </cell>
          <cell r="F1363" t="str">
            <v>SERIE 7000,ALTRI IND</v>
          </cell>
          <cell r="G1363">
            <v>25</v>
          </cell>
          <cell r="H1363">
            <v>2</v>
          </cell>
          <cell r="I1363" t="str">
            <v>EUR</v>
          </cell>
          <cell r="J1363">
            <v>3088.08</v>
          </cell>
          <cell r="K1363" t="str">
            <v>TM</v>
          </cell>
          <cell r="L1363" t="str">
            <v>000000000000721500</v>
          </cell>
        </row>
        <row r="1364">
          <cell r="A1364">
            <v>721511</v>
          </cell>
          <cell r="B1364" t="str">
            <v>AGIP 015/85      KG 180 FS</v>
          </cell>
          <cell r="D1364">
            <v>180</v>
          </cell>
          <cell r="E1364" t="str">
            <v>A</v>
          </cell>
          <cell r="F1364" t="str">
            <v>SERIE 7000,ALTRI IND</v>
          </cell>
          <cell r="G1364">
            <v>25</v>
          </cell>
          <cell r="H1364">
            <v>2</v>
          </cell>
          <cell r="I1364" t="str">
            <v>EUR</v>
          </cell>
          <cell r="J1364">
            <v>826.58</v>
          </cell>
          <cell r="K1364" t="str">
            <v>PZ</v>
          </cell>
          <cell r="L1364" t="str">
            <v>000000000000721511</v>
          </cell>
        </row>
        <row r="1365">
          <cell r="A1365">
            <v>722600</v>
          </cell>
          <cell r="B1365" t="str">
            <v>OTE 68 AL              SF</v>
          </cell>
          <cell r="D1365">
            <v>1000</v>
          </cell>
          <cell r="E1365" t="str">
            <v>P</v>
          </cell>
          <cell r="F1365" t="str">
            <v>OTE</v>
          </cell>
          <cell r="G1365">
            <v>12</v>
          </cell>
          <cell r="H1365">
            <v>2</v>
          </cell>
          <cell r="I1365" t="str">
            <v>EUR</v>
          </cell>
          <cell r="J1365">
            <v>2070.5</v>
          </cell>
          <cell r="K1365" t="str">
            <v>TM</v>
          </cell>
          <cell r="L1365" t="str">
            <v>000000000000722600</v>
          </cell>
        </row>
        <row r="1366">
          <cell r="A1366">
            <v>722611</v>
          </cell>
          <cell r="B1366" t="str">
            <v>OTE 68 AL        180 KG FS</v>
          </cell>
          <cell r="D1366">
            <v>180</v>
          </cell>
          <cell r="E1366" t="str">
            <v>P</v>
          </cell>
          <cell r="F1366" t="str">
            <v>OTE</v>
          </cell>
          <cell r="G1366">
            <v>12</v>
          </cell>
          <cell r="H1366">
            <v>2</v>
          </cell>
          <cell r="I1366" t="str">
            <v>EUR</v>
          </cell>
          <cell r="J1366">
            <v>414.92</v>
          </cell>
          <cell r="K1366" t="str">
            <v>PZ</v>
          </cell>
          <cell r="L1366" t="str">
            <v>000000000000722611</v>
          </cell>
        </row>
        <row r="1367">
          <cell r="A1367">
            <v>722900</v>
          </cell>
          <cell r="B1367" t="str">
            <v>7007 0W/30          SF</v>
          </cell>
          <cell r="D1367">
            <v>1000</v>
          </cell>
          <cell r="E1367" t="str">
            <v>P</v>
          </cell>
          <cell r="F1367" t="str">
            <v>Lubr. Specializzata</v>
          </cell>
          <cell r="G1367">
            <v>50</v>
          </cell>
          <cell r="H1367">
            <v>3</v>
          </cell>
          <cell r="I1367" t="str">
            <v>EUR</v>
          </cell>
          <cell r="J1367">
            <v>7324</v>
          </cell>
          <cell r="K1367" t="str">
            <v>TM</v>
          </cell>
          <cell r="L1367" t="str">
            <v>000000000000722900</v>
          </cell>
        </row>
        <row r="1368">
          <cell r="A1368">
            <v>722912</v>
          </cell>
          <cell r="B1368" t="str">
            <v>7007 0W-30       170 KG FS</v>
          </cell>
          <cell r="D1368">
            <v>170</v>
          </cell>
          <cell r="E1368" t="str">
            <v>P</v>
          </cell>
          <cell r="F1368" t="str">
            <v>Lubr. Specializzata</v>
          </cell>
          <cell r="G1368">
            <v>50</v>
          </cell>
          <cell r="H1368">
            <v>3</v>
          </cell>
          <cell r="I1368" t="str">
            <v>EUR</v>
          </cell>
          <cell r="J1368">
            <v>1332.13</v>
          </cell>
          <cell r="K1368" t="str">
            <v>PZ</v>
          </cell>
          <cell r="L1368" t="str">
            <v>000000000000722912</v>
          </cell>
        </row>
        <row r="1369">
          <cell r="A1369">
            <v>722923</v>
          </cell>
          <cell r="B1369" t="str">
            <v>7007 0W/30       KG 850 CV</v>
          </cell>
          <cell r="D1369">
            <v>850</v>
          </cell>
          <cell r="E1369" t="str">
            <v>P</v>
          </cell>
          <cell r="F1369" t="str">
            <v>Lubr. Specializzata</v>
          </cell>
          <cell r="G1369">
            <v>50</v>
          </cell>
          <cell r="H1369">
            <v>3</v>
          </cell>
          <cell r="I1369" t="str">
            <v>EUR</v>
          </cell>
          <cell r="J1369">
            <v>6529.69</v>
          </cell>
          <cell r="K1369" t="str">
            <v>PZ</v>
          </cell>
          <cell r="L1369" t="str">
            <v>000000000000722923</v>
          </cell>
        </row>
        <row r="1370">
          <cell r="A1370">
            <v>722930</v>
          </cell>
          <cell r="B1370" t="str">
            <v>7007 0W-30        48 KG FS</v>
          </cell>
          <cell r="D1370">
            <v>48</v>
          </cell>
          <cell r="E1370" t="str">
            <v>P</v>
          </cell>
          <cell r="F1370" t="str">
            <v>Lubr. Specializzata</v>
          </cell>
          <cell r="G1370">
            <v>50</v>
          </cell>
          <cell r="H1370">
            <v>3</v>
          </cell>
          <cell r="I1370" t="str">
            <v>EUR</v>
          </cell>
          <cell r="J1370">
            <v>388.82</v>
          </cell>
          <cell r="K1370" t="str">
            <v>PZ</v>
          </cell>
          <cell r="L1370" t="str">
            <v>000000000000722930</v>
          </cell>
        </row>
        <row r="1371">
          <cell r="A1371">
            <v>722991</v>
          </cell>
          <cell r="B1371" t="str">
            <v>7007 0W/30 12X1 LT TA</v>
          </cell>
          <cell r="D1371">
            <v>10.56</v>
          </cell>
          <cell r="E1371" t="str">
            <v>P</v>
          </cell>
          <cell r="F1371" t="str">
            <v>Lubr. Specializzata</v>
          </cell>
          <cell r="G1371">
            <v>50</v>
          </cell>
          <cell r="H1371">
            <v>3</v>
          </cell>
          <cell r="I1371" t="str">
            <v>EUR</v>
          </cell>
          <cell r="J1371">
            <v>87.16</v>
          </cell>
          <cell r="K1371" t="str">
            <v>PZ</v>
          </cell>
          <cell r="L1371" t="str">
            <v>000000000000722991</v>
          </cell>
        </row>
        <row r="1372">
          <cell r="A1372">
            <v>725023</v>
          </cell>
          <cell r="B1372" t="str">
            <v>CELTIS 903       850 KG CV</v>
          </cell>
          <cell r="D1372">
            <v>850</v>
          </cell>
          <cell r="E1372" t="str">
            <v>P</v>
          </cell>
          <cell r="F1372" t="str">
            <v>CELTIS</v>
          </cell>
          <cell r="G1372">
            <v>35</v>
          </cell>
          <cell r="H1372">
            <v>2</v>
          </cell>
          <cell r="I1372" t="str">
            <v>EUR</v>
          </cell>
          <cell r="J1372">
            <v>1503.01</v>
          </cell>
          <cell r="K1372" t="str">
            <v>PZ</v>
          </cell>
          <cell r="L1372" t="str">
            <v>000000000000725023</v>
          </cell>
        </row>
        <row r="1373">
          <cell r="A1373">
            <v>727000</v>
          </cell>
          <cell r="B1373" t="str">
            <v>GEUM C SAE 40           SF</v>
          </cell>
          <cell r="D1373">
            <v>1000</v>
          </cell>
          <cell r="E1373" t="str">
            <v>P</v>
          </cell>
          <cell r="F1373" t="str">
            <v>SERIE 7000,ALTRI IND</v>
          </cell>
          <cell r="G1373">
            <v>25</v>
          </cell>
          <cell r="H1373">
            <v>2</v>
          </cell>
          <cell r="I1373" t="str">
            <v>EUR</v>
          </cell>
          <cell r="J1373">
            <v>2612.31</v>
          </cell>
          <cell r="K1373" t="str">
            <v>TM</v>
          </cell>
          <cell r="L1373" t="str">
            <v>000000000000727000</v>
          </cell>
        </row>
        <row r="1374">
          <cell r="A1374">
            <v>727011</v>
          </cell>
          <cell r="B1374" t="str">
            <v>GEUM C SAE 40    180 KG FS</v>
          </cell>
          <cell r="D1374">
            <v>180</v>
          </cell>
          <cell r="E1374" t="str">
            <v>P</v>
          </cell>
          <cell r="F1374" t="str">
            <v>SERIE 7000,ALTRI IND</v>
          </cell>
          <cell r="G1374">
            <v>25</v>
          </cell>
          <cell r="H1374">
            <v>2</v>
          </cell>
          <cell r="I1374" t="str">
            <v>EUR</v>
          </cell>
          <cell r="J1374">
            <v>512.44000000000005</v>
          </cell>
          <cell r="K1374" t="str">
            <v>PZ</v>
          </cell>
          <cell r="L1374" t="str">
            <v>000000000000727011</v>
          </cell>
        </row>
        <row r="1375">
          <cell r="A1375">
            <v>727023</v>
          </cell>
          <cell r="B1375" t="str">
            <v>GEUM C SAE 40    850 KG  CV</v>
          </cell>
          <cell r="D1375">
            <v>850</v>
          </cell>
          <cell r="E1375" t="str">
            <v>P</v>
          </cell>
          <cell r="F1375" t="str">
            <v>SERIE 7000,ALTRI IND</v>
          </cell>
          <cell r="G1375">
            <v>25</v>
          </cell>
          <cell r="H1375">
            <v>2</v>
          </cell>
          <cell r="I1375" t="str">
            <v>EUR</v>
          </cell>
          <cell r="J1375">
            <v>2423.1799999999998</v>
          </cell>
          <cell r="K1375" t="str">
            <v>PZ</v>
          </cell>
          <cell r="L1375" t="str">
            <v>000000000000727023</v>
          </cell>
        </row>
        <row r="1376">
          <cell r="A1376">
            <v>727400</v>
          </cell>
          <cell r="B1376" t="str">
            <v>GEUM  40       SF</v>
          </cell>
          <cell r="D1376">
            <v>1000</v>
          </cell>
          <cell r="E1376" t="str">
            <v>P</v>
          </cell>
          <cell r="F1376" t="str">
            <v>SERIE 7000,ALTRI IND</v>
          </cell>
          <cell r="G1376">
            <v>25</v>
          </cell>
          <cell r="H1376">
            <v>2</v>
          </cell>
          <cell r="I1376" t="str">
            <v>EUR</v>
          </cell>
          <cell r="J1376">
            <v>2407.79</v>
          </cell>
          <cell r="K1376" t="str">
            <v>TM</v>
          </cell>
          <cell r="L1376" t="str">
            <v>000000000000727400</v>
          </cell>
        </row>
        <row r="1377">
          <cell r="A1377">
            <v>727411</v>
          </cell>
          <cell r="B1377" t="str">
            <v>GEUM 40     180 KG FS</v>
          </cell>
          <cell r="D1377">
            <v>180</v>
          </cell>
          <cell r="E1377" t="str">
            <v>P</v>
          </cell>
          <cell r="F1377" t="str">
            <v>SERIE 7000,ALTRI IND</v>
          </cell>
          <cell r="G1377">
            <v>25</v>
          </cell>
          <cell r="H1377">
            <v>2</v>
          </cell>
          <cell r="I1377" t="str">
            <v>EUR</v>
          </cell>
          <cell r="J1377">
            <v>475.63</v>
          </cell>
          <cell r="K1377" t="str">
            <v>PZ</v>
          </cell>
          <cell r="L1377" t="str">
            <v>000000000000727411</v>
          </cell>
        </row>
        <row r="1378">
          <cell r="A1378">
            <v>727423</v>
          </cell>
          <cell r="B1378" t="str">
            <v>GEUM  40 KG 850 CV</v>
          </cell>
          <cell r="D1378">
            <v>850</v>
          </cell>
          <cell r="E1378" t="str">
            <v>P</v>
          </cell>
          <cell r="F1378" t="str">
            <v>SERIE 7000,ALTRI IND</v>
          </cell>
          <cell r="G1378">
            <v>25</v>
          </cell>
          <cell r="H1378">
            <v>2</v>
          </cell>
          <cell r="I1378" t="str">
            <v>EUR</v>
          </cell>
          <cell r="J1378">
            <v>2249.3200000000002</v>
          </cell>
          <cell r="K1378" t="str">
            <v>PZ</v>
          </cell>
          <cell r="L1378" t="str">
            <v>000000000000727423</v>
          </cell>
        </row>
        <row r="1379">
          <cell r="A1379">
            <v>727700</v>
          </cell>
          <cell r="B1379" t="str">
            <v>SP GEUM E               SF</v>
          </cell>
          <cell r="D1379">
            <v>1000</v>
          </cell>
          <cell r="E1379" t="str">
            <v>P</v>
          </cell>
          <cell r="F1379" t="str">
            <v>SERIE 7000,ALTRI IND</v>
          </cell>
          <cell r="G1379">
            <v>25</v>
          </cell>
          <cell r="H1379">
            <v>2</v>
          </cell>
          <cell r="I1379" t="str">
            <v>EUR</v>
          </cell>
          <cell r="J1379">
            <v>2133.65</v>
          </cell>
          <cell r="K1379" t="str">
            <v>TM</v>
          </cell>
          <cell r="L1379" t="str">
            <v>000000000000727700</v>
          </cell>
        </row>
        <row r="1380">
          <cell r="A1380">
            <v>727711</v>
          </cell>
          <cell r="B1380" t="str">
            <v>GEUM E           180 KG FS</v>
          </cell>
          <cell r="D1380">
            <v>180</v>
          </cell>
          <cell r="E1380" t="str">
            <v>P</v>
          </cell>
          <cell r="F1380" t="str">
            <v>SERIE 7000,ALTRI IND</v>
          </cell>
          <cell r="G1380">
            <v>25</v>
          </cell>
          <cell r="H1380">
            <v>2</v>
          </cell>
          <cell r="I1380" t="str">
            <v>EUR</v>
          </cell>
          <cell r="J1380">
            <v>426.31</v>
          </cell>
          <cell r="K1380" t="str">
            <v>PZ</v>
          </cell>
          <cell r="L1380" t="str">
            <v>000000000000727711</v>
          </cell>
        </row>
        <row r="1381">
          <cell r="A1381">
            <v>727723</v>
          </cell>
          <cell r="B1381" t="str">
            <v>GEUM E        850 KG CV</v>
          </cell>
          <cell r="D1381">
            <v>850</v>
          </cell>
          <cell r="E1381" t="str">
            <v>P</v>
          </cell>
          <cell r="F1381" t="str">
            <v>SERIE 7000,ALTRI IND</v>
          </cell>
          <cell r="G1381">
            <v>25</v>
          </cell>
          <cell r="H1381">
            <v>2</v>
          </cell>
          <cell r="I1381" t="str">
            <v>EUR</v>
          </cell>
          <cell r="J1381">
            <v>2016.32</v>
          </cell>
          <cell r="K1381" t="str">
            <v>PZ</v>
          </cell>
          <cell r="L1381" t="str">
            <v>000000000000727723</v>
          </cell>
        </row>
        <row r="1382">
          <cell r="A1382">
            <v>727800</v>
          </cell>
          <cell r="B1382" t="str">
            <v>GEUM SX 40       SF</v>
          </cell>
          <cell r="D1382">
            <v>1000</v>
          </cell>
          <cell r="E1382" t="str">
            <v>P</v>
          </cell>
          <cell r="F1382" t="str">
            <v>SERIE 7000,ALTRI IND</v>
          </cell>
          <cell r="G1382">
            <v>25</v>
          </cell>
          <cell r="H1382">
            <v>2</v>
          </cell>
          <cell r="I1382" t="str">
            <v>EUR</v>
          </cell>
          <cell r="J1382">
            <v>2444.35</v>
          </cell>
          <cell r="K1382" t="str">
            <v>TM</v>
          </cell>
          <cell r="L1382" t="str">
            <v>000000000000727800</v>
          </cell>
        </row>
        <row r="1383">
          <cell r="A1383">
            <v>727811</v>
          </cell>
          <cell r="B1383" t="str">
            <v>GEUM SX 40     180 KG FS</v>
          </cell>
          <cell r="D1383">
            <v>180</v>
          </cell>
          <cell r="E1383" t="str">
            <v>P</v>
          </cell>
          <cell r="F1383" t="str">
            <v>SERIE 7000,ALTRI IND</v>
          </cell>
          <cell r="G1383">
            <v>25</v>
          </cell>
          <cell r="H1383">
            <v>2</v>
          </cell>
          <cell r="I1383" t="str">
            <v>EUR</v>
          </cell>
          <cell r="J1383">
            <v>482.24</v>
          </cell>
          <cell r="K1383" t="str">
            <v>PZ</v>
          </cell>
          <cell r="L1383" t="str">
            <v>000000000000727811</v>
          </cell>
        </row>
        <row r="1384">
          <cell r="A1384">
            <v>727823</v>
          </cell>
          <cell r="B1384" t="str">
            <v>GEUM SX 40 KG 850 CV</v>
          </cell>
          <cell r="D1384">
            <v>850</v>
          </cell>
          <cell r="E1384" t="str">
            <v>P</v>
          </cell>
          <cell r="F1384" t="str">
            <v>SERIE 7000,ALTRI IND</v>
          </cell>
          <cell r="G1384">
            <v>25</v>
          </cell>
          <cell r="H1384">
            <v>2</v>
          </cell>
          <cell r="I1384" t="str">
            <v>EUR</v>
          </cell>
          <cell r="J1384">
            <v>2280.39</v>
          </cell>
          <cell r="K1384" t="str">
            <v>PZ</v>
          </cell>
          <cell r="L1384" t="str">
            <v>000000000000727823</v>
          </cell>
        </row>
        <row r="1385">
          <cell r="A1385">
            <v>728100</v>
          </cell>
          <cell r="B1385" t="str">
            <v>ALNUS 134 A             SF</v>
          </cell>
          <cell r="D1385">
            <v>1000</v>
          </cell>
          <cell r="E1385" t="str">
            <v>P</v>
          </cell>
          <cell r="F1385" t="str">
            <v>ALNUS, SIMBLUM</v>
          </cell>
          <cell r="G1385">
            <v>20</v>
          </cell>
          <cell r="H1385">
            <v>2</v>
          </cell>
          <cell r="I1385" t="str">
            <v>EUR</v>
          </cell>
          <cell r="J1385">
            <v>6871.63</v>
          </cell>
          <cell r="K1385" t="str">
            <v>TM</v>
          </cell>
          <cell r="L1385" t="str">
            <v>000000000000728100</v>
          </cell>
        </row>
        <row r="1386">
          <cell r="A1386">
            <v>728111</v>
          </cell>
          <cell r="B1386" t="str">
            <v>ALNUS 134/A   KG 180    FS</v>
          </cell>
          <cell r="D1386">
            <v>180</v>
          </cell>
          <cell r="E1386" t="str">
            <v>P</v>
          </cell>
          <cell r="F1386" t="str">
            <v>ALNUS, SIMBLUM</v>
          </cell>
          <cell r="G1386">
            <v>20</v>
          </cell>
          <cell r="H1386">
            <v>2</v>
          </cell>
          <cell r="I1386" t="str">
            <v>EUR</v>
          </cell>
          <cell r="J1386">
            <v>1274.49</v>
          </cell>
          <cell r="K1386" t="str">
            <v>PZ</v>
          </cell>
          <cell r="L1386" t="str">
            <v>000000000000728111</v>
          </cell>
        </row>
        <row r="1387">
          <cell r="A1387">
            <v>728200</v>
          </cell>
          <cell r="B1387" t="str">
            <v>DICREA SX 46            SF</v>
          </cell>
          <cell r="D1387">
            <v>1000</v>
          </cell>
          <cell r="E1387" t="str">
            <v>P</v>
          </cell>
          <cell r="F1387" t="str">
            <v>SIC C,DICREA,BETULA</v>
          </cell>
          <cell r="G1387">
            <v>16</v>
          </cell>
          <cell r="H1387">
            <v>2</v>
          </cell>
          <cell r="I1387" t="str">
            <v>EUR</v>
          </cell>
          <cell r="J1387">
            <v>5599.86</v>
          </cell>
          <cell r="K1387" t="str">
            <v>TM</v>
          </cell>
          <cell r="L1387" t="str">
            <v>000000000000728200</v>
          </cell>
        </row>
        <row r="1388">
          <cell r="A1388">
            <v>728212</v>
          </cell>
          <cell r="B1388" t="str">
            <v>DICREA SX 46     170 KG FS</v>
          </cell>
          <cell r="D1388">
            <v>170</v>
          </cell>
          <cell r="E1388" t="str">
            <v>P</v>
          </cell>
          <cell r="F1388" t="str">
            <v>SIC C,DICREA,BETULA</v>
          </cell>
          <cell r="G1388">
            <v>16</v>
          </cell>
          <cell r="H1388">
            <v>2</v>
          </cell>
          <cell r="I1388" t="str">
            <v>EUR</v>
          </cell>
          <cell r="J1388">
            <v>993.38</v>
          </cell>
          <cell r="K1388" t="str">
            <v>PZ</v>
          </cell>
          <cell r="L1388" t="str">
            <v>000000000000728212</v>
          </cell>
        </row>
        <row r="1389">
          <cell r="A1389">
            <v>728240</v>
          </cell>
          <cell r="B1389" t="str">
            <v>DICREA SX 46      KG 18 SE</v>
          </cell>
          <cell r="D1389">
            <v>18</v>
          </cell>
          <cell r="E1389" t="str">
            <v>P</v>
          </cell>
          <cell r="F1389" t="str">
            <v>SIC C,DICREA,BETULA</v>
          </cell>
          <cell r="G1389">
            <v>16</v>
          </cell>
          <cell r="H1389">
            <v>2</v>
          </cell>
          <cell r="I1389" t="str">
            <v>EUR</v>
          </cell>
          <cell r="J1389">
            <v>108.34</v>
          </cell>
          <cell r="K1389" t="str">
            <v>PZ</v>
          </cell>
          <cell r="L1389" t="str">
            <v>000000000000728240</v>
          </cell>
        </row>
        <row r="1390">
          <cell r="A1390">
            <v>728300</v>
          </cell>
          <cell r="B1390" t="str">
            <v>DICREA SX 32            SF</v>
          </cell>
          <cell r="D1390">
            <v>1000</v>
          </cell>
          <cell r="E1390" t="str">
            <v>P</v>
          </cell>
          <cell r="F1390" t="str">
            <v>SIC C,DICREA,BETULA</v>
          </cell>
          <cell r="G1390">
            <v>16</v>
          </cell>
          <cell r="H1390">
            <v>2</v>
          </cell>
          <cell r="I1390" t="str">
            <v>EUR</v>
          </cell>
          <cell r="J1390">
            <v>4602.6000000000004</v>
          </cell>
          <cell r="K1390" t="str">
            <v>TM</v>
          </cell>
          <cell r="L1390" t="str">
            <v>000000000000728300</v>
          </cell>
        </row>
        <row r="1391">
          <cell r="A1391">
            <v>728312</v>
          </cell>
          <cell r="B1391" t="str">
            <v>DICREA SX 32   KG 170   FS</v>
          </cell>
          <cell r="D1391">
            <v>170</v>
          </cell>
          <cell r="E1391" t="str">
            <v>P</v>
          </cell>
          <cell r="F1391" t="str">
            <v>SIC C,DICREA,BETULA</v>
          </cell>
          <cell r="G1391">
            <v>16</v>
          </cell>
          <cell r="H1391">
            <v>2</v>
          </cell>
          <cell r="I1391" t="str">
            <v>EUR</v>
          </cell>
          <cell r="J1391">
            <v>823.84</v>
          </cell>
          <cell r="K1391" t="str">
            <v>PZ</v>
          </cell>
          <cell r="L1391" t="str">
            <v>000000000000728312</v>
          </cell>
        </row>
        <row r="1392">
          <cell r="A1392">
            <v>728340</v>
          </cell>
          <cell r="B1392" t="str">
            <v>DICREA SX 32      KG 18 SE</v>
          </cell>
          <cell r="D1392">
            <v>18</v>
          </cell>
          <cell r="E1392" t="str">
            <v>P</v>
          </cell>
          <cell r="F1392" t="str">
            <v>SIC C,DICREA,BETULA</v>
          </cell>
          <cell r="G1392">
            <v>16</v>
          </cell>
          <cell r="H1392">
            <v>2</v>
          </cell>
          <cell r="I1392" t="str">
            <v>EUR</v>
          </cell>
          <cell r="J1392">
            <v>90.39</v>
          </cell>
          <cell r="K1392" t="str">
            <v>PZ</v>
          </cell>
          <cell r="L1392" t="str">
            <v>000000000000728340</v>
          </cell>
        </row>
        <row r="1393">
          <cell r="A1393">
            <v>728400</v>
          </cell>
          <cell r="B1393" t="str">
            <v>DICREA SX 68            SF</v>
          </cell>
          <cell r="D1393">
            <v>1000</v>
          </cell>
          <cell r="E1393" t="str">
            <v>P</v>
          </cell>
          <cell r="F1393" t="str">
            <v>SIC C,DICREA,BETULA</v>
          </cell>
          <cell r="G1393">
            <v>16</v>
          </cell>
          <cell r="H1393">
            <v>2</v>
          </cell>
          <cell r="I1393" t="str">
            <v>EUR</v>
          </cell>
          <cell r="J1393">
            <v>4948.66</v>
          </cell>
          <cell r="K1393" t="str">
            <v>TM</v>
          </cell>
          <cell r="L1393" t="str">
            <v>000000000000728400</v>
          </cell>
        </row>
        <row r="1394">
          <cell r="A1394">
            <v>728412</v>
          </cell>
          <cell r="B1394" t="str">
            <v>DICREA SX 68  KG 170 FS</v>
          </cell>
          <cell r="D1394">
            <v>170</v>
          </cell>
          <cell r="E1394" t="str">
            <v>P</v>
          </cell>
          <cell r="F1394" t="str">
            <v>SIC C,DICREA,BETULA</v>
          </cell>
          <cell r="G1394">
            <v>16</v>
          </cell>
          <cell r="H1394">
            <v>2</v>
          </cell>
          <cell r="I1394" t="str">
            <v>EUR</v>
          </cell>
          <cell r="J1394">
            <v>882.67</v>
          </cell>
          <cell r="K1394" t="str">
            <v>PZ</v>
          </cell>
          <cell r="L1394" t="str">
            <v>000000000000728412</v>
          </cell>
        </row>
        <row r="1395">
          <cell r="A1395">
            <v>728440</v>
          </cell>
          <cell r="B1395" t="str">
            <v>DICREA SX 68      KG 18 SE</v>
          </cell>
          <cell r="D1395">
            <v>18</v>
          </cell>
          <cell r="E1395" t="str">
            <v>P</v>
          </cell>
          <cell r="F1395" t="str">
            <v>SIC C,DICREA,BETULA</v>
          </cell>
          <cell r="G1395">
            <v>16</v>
          </cell>
          <cell r="H1395">
            <v>2</v>
          </cell>
          <cell r="I1395" t="str">
            <v>EUR</v>
          </cell>
          <cell r="J1395">
            <v>96.98</v>
          </cell>
          <cell r="K1395" t="str">
            <v>PZ</v>
          </cell>
          <cell r="L1395" t="str">
            <v>000000000000728440</v>
          </cell>
        </row>
        <row r="1396">
          <cell r="A1396">
            <v>728800</v>
          </cell>
          <cell r="B1396" t="str">
            <v>DICREA ESX 100          SF</v>
          </cell>
          <cell r="D1396">
            <v>1000</v>
          </cell>
          <cell r="E1396" t="str">
            <v>P</v>
          </cell>
          <cell r="F1396" t="str">
            <v>SIC C,DICREA,BETULA</v>
          </cell>
          <cell r="G1396">
            <v>16</v>
          </cell>
          <cell r="H1396">
            <v>2</v>
          </cell>
          <cell r="I1396" t="str">
            <v>EUR</v>
          </cell>
          <cell r="J1396">
            <v>5829.1</v>
          </cell>
          <cell r="K1396" t="str">
            <v>TM</v>
          </cell>
          <cell r="L1396" t="str">
            <v>000000000000728800</v>
          </cell>
        </row>
        <row r="1397">
          <cell r="A1397">
            <v>728811</v>
          </cell>
          <cell r="B1397" t="str">
            <v>DICREA ESX 100  KG 180  FS</v>
          </cell>
          <cell r="D1397">
            <v>180</v>
          </cell>
          <cell r="E1397" t="str">
            <v>P</v>
          </cell>
          <cell r="F1397" t="str">
            <v>SIC C,DICREA,BETULA</v>
          </cell>
          <cell r="G1397">
            <v>16</v>
          </cell>
          <cell r="H1397">
            <v>2</v>
          </cell>
          <cell r="I1397" t="str">
            <v>EUR</v>
          </cell>
          <cell r="J1397">
            <v>1091.46</v>
          </cell>
          <cell r="K1397" t="str">
            <v>PZ</v>
          </cell>
          <cell r="L1397" t="str">
            <v>000000000000728811</v>
          </cell>
        </row>
        <row r="1398">
          <cell r="A1398">
            <v>728823</v>
          </cell>
          <cell r="B1398" t="str">
            <v>DICREA ESX 100   KG 850 CV</v>
          </cell>
          <cell r="D1398">
            <v>850</v>
          </cell>
          <cell r="E1398" t="str">
            <v>P</v>
          </cell>
          <cell r="F1398" t="str">
            <v>SIC C,DICREA,BETULA</v>
          </cell>
          <cell r="G1398">
            <v>16</v>
          </cell>
          <cell r="H1398">
            <v>2</v>
          </cell>
          <cell r="I1398" t="str">
            <v>EUR</v>
          </cell>
          <cell r="J1398">
            <v>5157.42</v>
          </cell>
          <cell r="K1398" t="str">
            <v>PZ</v>
          </cell>
          <cell r="L1398" t="str">
            <v>000000000000728823</v>
          </cell>
        </row>
        <row r="1399">
          <cell r="A1399">
            <v>728840</v>
          </cell>
          <cell r="B1399" t="str">
            <v>DICREA ESX 100          SE</v>
          </cell>
          <cell r="D1399">
            <v>18</v>
          </cell>
          <cell r="E1399" t="str">
            <v>P</v>
          </cell>
          <cell r="F1399" t="str">
            <v>SIC C,DICREA,BETULA</v>
          </cell>
          <cell r="G1399">
            <v>16</v>
          </cell>
          <cell r="H1399">
            <v>2</v>
          </cell>
          <cell r="I1399" t="str">
            <v>EUR</v>
          </cell>
          <cell r="J1399">
            <v>112.83</v>
          </cell>
          <cell r="K1399" t="str">
            <v>PZ</v>
          </cell>
          <cell r="L1399" t="str">
            <v>000000000000728840</v>
          </cell>
        </row>
        <row r="1400">
          <cell r="A1400">
            <v>729100</v>
          </cell>
          <cell r="B1400" t="str">
            <v>417/73                  SF</v>
          </cell>
          <cell r="D1400">
            <v>1000</v>
          </cell>
          <cell r="E1400" t="str">
            <v>P</v>
          </cell>
          <cell r="F1400" t="str">
            <v>SERIE 7000,ALTRI IND</v>
          </cell>
          <cell r="G1400">
            <v>25</v>
          </cell>
          <cell r="H1400">
            <v>2</v>
          </cell>
          <cell r="I1400" t="str">
            <v>EUR</v>
          </cell>
          <cell r="J1400">
            <v>1981.55</v>
          </cell>
          <cell r="K1400" t="str">
            <v>TM</v>
          </cell>
          <cell r="L1400" t="str">
            <v>000000000000729100</v>
          </cell>
        </row>
        <row r="1401">
          <cell r="A1401">
            <v>729111</v>
          </cell>
          <cell r="B1401" t="str">
            <v>417/73           180 KG FS</v>
          </cell>
          <cell r="D1401">
            <v>180</v>
          </cell>
          <cell r="E1401" t="str">
            <v>P</v>
          </cell>
          <cell r="F1401" t="str">
            <v>SERIE 7000,ALTRI IND</v>
          </cell>
          <cell r="G1401">
            <v>25</v>
          </cell>
          <cell r="H1401">
            <v>2</v>
          </cell>
          <cell r="I1401" t="str">
            <v>EUR</v>
          </cell>
          <cell r="J1401">
            <v>398.91</v>
          </cell>
          <cell r="K1401" t="str">
            <v>PZ</v>
          </cell>
          <cell r="L1401" t="str">
            <v>000000000000729111</v>
          </cell>
        </row>
        <row r="1402">
          <cell r="A1402">
            <v>729200</v>
          </cell>
          <cell r="B1402" t="str">
            <v>315/73                  SF</v>
          </cell>
          <cell r="D1402">
            <v>1000</v>
          </cell>
          <cell r="E1402" t="str">
            <v>P</v>
          </cell>
          <cell r="F1402" t="str">
            <v>SERIE 7000,ALTRI IND</v>
          </cell>
          <cell r="G1402">
            <v>25</v>
          </cell>
          <cell r="H1402">
            <v>2</v>
          </cell>
          <cell r="I1402" t="str">
            <v>EUR</v>
          </cell>
          <cell r="J1402">
            <v>1998.79</v>
          </cell>
          <cell r="K1402" t="str">
            <v>TM</v>
          </cell>
          <cell r="L1402" t="str">
            <v>000000000000729200</v>
          </cell>
        </row>
        <row r="1403">
          <cell r="A1403">
            <v>729211</v>
          </cell>
          <cell r="B1403" t="str">
            <v>315/73           180 KG FS</v>
          </cell>
          <cell r="D1403">
            <v>180</v>
          </cell>
          <cell r="E1403" t="str">
            <v>P</v>
          </cell>
          <cell r="F1403" t="str">
            <v>SERIE 7000,ALTRI IND</v>
          </cell>
          <cell r="G1403">
            <v>25</v>
          </cell>
          <cell r="H1403">
            <v>2</v>
          </cell>
          <cell r="I1403" t="str">
            <v>EUR</v>
          </cell>
          <cell r="J1403">
            <v>402.01</v>
          </cell>
          <cell r="K1403" t="str">
            <v>PZ</v>
          </cell>
          <cell r="L1403" t="str">
            <v>000000000000729211</v>
          </cell>
        </row>
        <row r="1404">
          <cell r="A1404">
            <v>729300</v>
          </cell>
          <cell r="B1404" t="str">
            <v>ARNICA A 15          SF</v>
          </cell>
          <cell r="D1404">
            <v>1000</v>
          </cell>
          <cell r="E1404" t="str">
            <v>P</v>
          </cell>
          <cell r="F1404" t="str">
            <v>Acer,Arnica,ROTRAATF</v>
          </cell>
          <cell r="G1404">
            <v>11</v>
          </cell>
          <cell r="H1404">
            <v>2</v>
          </cell>
          <cell r="I1404" t="str">
            <v>EUR</v>
          </cell>
          <cell r="J1404">
            <v>2510.42</v>
          </cell>
          <cell r="K1404" t="str">
            <v>TM</v>
          </cell>
          <cell r="L1404" t="str">
            <v>000000000000729300</v>
          </cell>
        </row>
        <row r="1405">
          <cell r="A1405">
            <v>729311</v>
          </cell>
          <cell r="B1405" t="str">
            <v>ARNICA A 15   KG 180 FS</v>
          </cell>
          <cell r="D1405">
            <v>180</v>
          </cell>
          <cell r="E1405" t="str">
            <v>P</v>
          </cell>
          <cell r="F1405" t="str">
            <v>Acer,Arnica,ROTRAATF</v>
          </cell>
          <cell r="G1405">
            <v>11</v>
          </cell>
          <cell r="H1405">
            <v>2</v>
          </cell>
          <cell r="I1405" t="str">
            <v>EUR</v>
          </cell>
          <cell r="J1405">
            <v>494.1</v>
          </cell>
          <cell r="K1405" t="str">
            <v>PZ</v>
          </cell>
          <cell r="L1405" t="str">
            <v>000000000000729311</v>
          </cell>
        </row>
        <row r="1406">
          <cell r="A1406">
            <v>729323</v>
          </cell>
          <cell r="B1406" t="str">
            <v>ARNICA A 15   850 KG CV</v>
          </cell>
          <cell r="D1406">
            <v>850</v>
          </cell>
          <cell r="E1406" t="str">
            <v>P</v>
          </cell>
          <cell r="F1406" t="str">
            <v>Acer,Arnica,ROTRAATF</v>
          </cell>
          <cell r="G1406">
            <v>11</v>
          </cell>
          <cell r="H1406">
            <v>2</v>
          </cell>
          <cell r="I1406" t="str">
            <v>EUR</v>
          </cell>
          <cell r="J1406">
            <v>2336.52</v>
          </cell>
          <cell r="K1406" t="str">
            <v>PZ</v>
          </cell>
          <cell r="L1406" t="str">
            <v>000000000000729323</v>
          </cell>
        </row>
        <row r="1407">
          <cell r="A1407">
            <v>729400</v>
          </cell>
          <cell r="B1407" t="str">
            <v>OSO D 32   SF</v>
          </cell>
          <cell r="D1407">
            <v>1000</v>
          </cell>
          <cell r="E1407" t="str">
            <v>P</v>
          </cell>
          <cell r="F1407" t="str">
            <v>Acer,Arnica,ROTRAATF</v>
          </cell>
          <cell r="G1407">
            <v>11</v>
          </cell>
          <cell r="H1407">
            <v>2</v>
          </cell>
          <cell r="I1407" t="str">
            <v>EUR</v>
          </cell>
          <cell r="J1407">
            <v>1636.9</v>
          </cell>
          <cell r="K1407" t="str">
            <v>TM</v>
          </cell>
          <cell r="L1407" t="str">
            <v>000000000000729400</v>
          </cell>
        </row>
        <row r="1408">
          <cell r="A1408">
            <v>729411</v>
          </cell>
          <cell r="B1408" t="str">
            <v>OSO D 32 180 KG</v>
          </cell>
          <cell r="D1408">
            <v>180</v>
          </cell>
          <cell r="E1408" t="str">
            <v>P</v>
          </cell>
          <cell r="F1408" t="str">
            <v>Acer,Arnica,ROTRAATF</v>
          </cell>
          <cell r="G1408">
            <v>11</v>
          </cell>
          <cell r="H1408">
            <v>2</v>
          </cell>
          <cell r="I1408" t="str">
            <v>EUR</v>
          </cell>
          <cell r="J1408">
            <v>336.87</v>
          </cell>
          <cell r="K1408" t="str">
            <v>PZ</v>
          </cell>
          <cell r="L1408" t="str">
            <v>000000000000729411</v>
          </cell>
        </row>
        <row r="1409">
          <cell r="A1409">
            <v>729600</v>
          </cell>
          <cell r="B1409" t="str">
            <v>ARNICA SA 12 WLS        SF</v>
          </cell>
          <cell r="D1409">
            <v>1000</v>
          </cell>
          <cell r="E1409" t="str">
            <v>A</v>
          </cell>
          <cell r="F1409" t="str">
            <v>Acer,Arnica,ROTRAATF</v>
          </cell>
          <cell r="G1409">
            <v>11</v>
          </cell>
          <cell r="H1409">
            <v>2</v>
          </cell>
          <cell r="I1409" t="str">
            <v>EUR</v>
          </cell>
          <cell r="J1409">
            <v>2528.91</v>
          </cell>
          <cell r="K1409" t="str">
            <v>TM</v>
          </cell>
          <cell r="L1409" t="str">
            <v>000000000000729600</v>
          </cell>
        </row>
        <row r="1410">
          <cell r="A1410">
            <v>730200</v>
          </cell>
          <cell r="B1410" t="str">
            <v>SP HYDRAULIC OIL LCU     SF</v>
          </cell>
          <cell r="D1410">
            <v>1000</v>
          </cell>
          <cell r="E1410" t="str">
            <v>P</v>
          </cell>
          <cell r="F1410" t="str">
            <v>SERIE 7000,ALTRI IND</v>
          </cell>
          <cell r="G1410">
            <v>25</v>
          </cell>
          <cell r="H1410">
            <v>2</v>
          </cell>
          <cell r="I1410" t="str">
            <v>EUR</v>
          </cell>
          <cell r="J1410">
            <v>2664.97</v>
          </cell>
          <cell r="K1410" t="str">
            <v>TM</v>
          </cell>
          <cell r="L1410" t="str">
            <v>000000000000730200</v>
          </cell>
        </row>
        <row r="1411">
          <cell r="A1411">
            <v>730211</v>
          </cell>
          <cell r="B1411" t="str">
            <v>SP HYDRAULIK OIL LCU     FS</v>
          </cell>
          <cell r="D1411">
            <v>180</v>
          </cell>
          <cell r="E1411" t="str">
            <v>P</v>
          </cell>
          <cell r="F1411" t="str">
            <v>SERIE 7000,ALTRI IND</v>
          </cell>
          <cell r="G1411">
            <v>25</v>
          </cell>
          <cell r="H1411">
            <v>2</v>
          </cell>
          <cell r="I1411" t="str">
            <v>EUR</v>
          </cell>
          <cell r="J1411">
            <v>521.95000000000005</v>
          </cell>
          <cell r="K1411" t="str">
            <v>PZ</v>
          </cell>
          <cell r="L1411" t="str">
            <v>000000000000730211</v>
          </cell>
        </row>
        <row r="1412">
          <cell r="A1412">
            <v>730300</v>
          </cell>
          <cell r="B1412" t="str">
            <v>CLADIUM 300 S 40          SF</v>
          </cell>
          <cell r="D1412">
            <v>1000</v>
          </cell>
          <cell r="E1412" t="str">
            <v>P</v>
          </cell>
          <cell r="F1412" t="str">
            <v>CLADIUM</v>
          </cell>
          <cell r="G1412">
            <v>29</v>
          </cell>
          <cell r="H1412">
            <v>2</v>
          </cell>
          <cell r="I1412" t="str">
            <v>EUR</v>
          </cell>
          <cell r="J1412">
            <v>2778.42</v>
          </cell>
          <cell r="K1412" t="str">
            <v>TM</v>
          </cell>
          <cell r="L1412" t="str">
            <v>000000000000730300</v>
          </cell>
        </row>
        <row r="1413">
          <cell r="A1413">
            <v>730311</v>
          </cell>
          <cell r="B1413" t="str">
            <v>CLADIUM 300/S SAE 40 180 KG FS</v>
          </cell>
          <cell r="D1413">
            <v>180</v>
          </cell>
          <cell r="E1413" t="str">
            <v>P</v>
          </cell>
          <cell r="F1413" t="str">
            <v>CLADIUM</v>
          </cell>
          <cell r="G1413">
            <v>29</v>
          </cell>
          <cell r="H1413">
            <v>2</v>
          </cell>
          <cell r="I1413" t="str">
            <v>EUR</v>
          </cell>
          <cell r="J1413">
            <v>542.34</v>
          </cell>
          <cell r="K1413" t="str">
            <v>PZ</v>
          </cell>
          <cell r="L1413" t="str">
            <v>000000000000730311</v>
          </cell>
        </row>
        <row r="1414">
          <cell r="A1414">
            <v>730600</v>
          </cell>
          <cell r="B1414" t="str">
            <v>ARNICA DV 46      SF</v>
          </cell>
          <cell r="D1414">
            <v>1000</v>
          </cell>
          <cell r="E1414" t="str">
            <v>P</v>
          </cell>
          <cell r="F1414" t="str">
            <v>Acer,Arnica,ROTRAATF</v>
          </cell>
          <cell r="G1414">
            <v>11</v>
          </cell>
          <cell r="H1414">
            <v>2</v>
          </cell>
          <cell r="I1414" t="str">
            <v>EUR</v>
          </cell>
          <cell r="J1414">
            <v>2021.11</v>
          </cell>
          <cell r="K1414" t="str">
            <v>TM</v>
          </cell>
          <cell r="L1414" t="str">
            <v>000000000000730600</v>
          </cell>
        </row>
        <row r="1415">
          <cell r="A1415">
            <v>730611</v>
          </cell>
          <cell r="B1415" t="str">
            <v>ARNICA DV 46     180 KG FS</v>
          </cell>
          <cell r="D1415">
            <v>180</v>
          </cell>
          <cell r="E1415" t="str">
            <v>P</v>
          </cell>
          <cell r="F1415" t="str">
            <v>Acer,Arnica,ROTRAATF</v>
          </cell>
          <cell r="G1415">
            <v>11</v>
          </cell>
          <cell r="H1415">
            <v>2</v>
          </cell>
          <cell r="I1415" t="str">
            <v>EUR</v>
          </cell>
          <cell r="J1415">
            <v>406.06</v>
          </cell>
          <cell r="K1415" t="str">
            <v>PZ</v>
          </cell>
          <cell r="L1415" t="str">
            <v>000000000000730611</v>
          </cell>
        </row>
        <row r="1416">
          <cell r="A1416">
            <v>730623</v>
          </cell>
          <cell r="B1416" t="str">
            <v>ARNICA DV 46     850 KG CV</v>
          </cell>
          <cell r="D1416">
            <v>850</v>
          </cell>
          <cell r="E1416" t="str">
            <v>P</v>
          </cell>
          <cell r="F1416" t="str">
            <v>Acer,Arnica,ROTRAATF</v>
          </cell>
          <cell r="G1416">
            <v>11</v>
          </cell>
          <cell r="H1416">
            <v>2</v>
          </cell>
          <cell r="I1416" t="str">
            <v>EUR</v>
          </cell>
          <cell r="J1416">
            <v>1920.66</v>
          </cell>
          <cell r="K1416" t="str">
            <v>PZ</v>
          </cell>
          <cell r="L1416" t="str">
            <v>000000000000730623</v>
          </cell>
        </row>
        <row r="1417">
          <cell r="A1417">
            <v>731100</v>
          </cell>
          <cell r="B1417" t="str">
            <v>ALARIA 3 HT             SF</v>
          </cell>
          <cell r="D1417">
            <v>1000</v>
          </cell>
          <cell r="E1417" t="str">
            <v>P</v>
          </cell>
          <cell r="F1417" t="str">
            <v>ALARIA</v>
          </cell>
          <cell r="G1417">
            <v>17</v>
          </cell>
          <cell r="H1417">
            <v>2</v>
          </cell>
          <cell r="I1417" t="str">
            <v>EUR</v>
          </cell>
          <cell r="J1417">
            <v>1707.25</v>
          </cell>
          <cell r="K1417" t="str">
            <v>TM</v>
          </cell>
          <cell r="L1417" t="str">
            <v>000000000000731100</v>
          </cell>
        </row>
        <row r="1418">
          <cell r="A1418">
            <v>731111</v>
          </cell>
          <cell r="B1418" t="str">
            <v>ALARIA 3 HT      180 KG FS</v>
          </cell>
          <cell r="D1418">
            <v>180</v>
          </cell>
          <cell r="E1418" t="str">
            <v>P</v>
          </cell>
          <cell r="F1418" t="str">
            <v>ALARIA</v>
          </cell>
          <cell r="G1418">
            <v>17</v>
          </cell>
          <cell r="H1418">
            <v>2</v>
          </cell>
          <cell r="I1418" t="str">
            <v>EUR</v>
          </cell>
          <cell r="J1418">
            <v>349.56</v>
          </cell>
          <cell r="K1418" t="str">
            <v>PZ</v>
          </cell>
          <cell r="L1418" t="str">
            <v>000000000000731111</v>
          </cell>
        </row>
        <row r="1419">
          <cell r="A1419">
            <v>731123</v>
          </cell>
          <cell r="B1419" t="str">
            <v>ALARIA 3 HT     850 KG CV</v>
          </cell>
          <cell r="D1419">
            <v>850</v>
          </cell>
          <cell r="E1419" t="str">
            <v>P</v>
          </cell>
          <cell r="F1419" t="str">
            <v>ALARIA</v>
          </cell>
          <cell r="G1419">
            <v>17</v>
          </cell>
          <cell r="H1419">
            <v>2</v>
          </cell>
          <cell r="I1419" t="str">
            <v>EUR</v>
          </cell>
          <cell r="J1419">
            <v>1640</v>
          </cell>
          <cell r="K1419" t="str">
            <v>PZ</v>
          </cell>
          <cell r="L1419" t="str">
            <v>000000000000731123</v>
          </cell>
          <cell r="N1419">
            <v>0.96482440000000003</v>
          </cell>
          <cell r="O1419">
            <v>1640</v>
          </cell>
        </row>
        <row r="1420">
          <cell r="A1420">
            <v>731300</v>
          </cell>
          <cell r="B1420" t="str">
            <v>7008 5W/30          SF</v>
          </cell>
          <cell r="D1420">
            <v>1000</v>
          </cell>
          <cell r="E1420" t="str">
            <v>A</v>
          </cell>
          <cell r="F1420" t="str">
            <v>Lubr. Specializzata</v>
          </cell>
          <cell r="G1420">
            <v>50</v>
          </cell>
          <cell r="H1420">
            <v>3</v>
          </cell>
          <cell r="I1420" t="str">
            <v>EUR</v>
          </cell>
          <cell r="J1420">
            <v>7537.54</v>
          </cell>
          <cell r="K1420" t="str">
            <v>TM</v>
          </cell>
          <cell r="L1420" t="str">
            <v>000000000000731300</v>
          </cell>
        </row>
        <row r="1421">
          <cell r="A1421">
            <v>731312</v>
          </cell>
          <cell r="B1421" t="str">
            <v>7008 5W-30       170 KG FS</v>
          </cell>
          <cell r="D1421">
            <v>170</v>
          </cell>
          <cell r="E1421" t="str">
            <v>A</v>
          </cell>
          <cell r="F1421" t="str">
            <v>Lubr. Specializzata</v>
          </cell>
          <cell r="G1421">
            <v>50</v>
          </cell>
          <cell r="H1421">
            <v>3</v>
          </cell>
          <cell r="I1421" t="str">
            <v>EUR</v>
          </cell>
          <cell r="J1421">
            <v>1368.44</v>
          </cell>
          <cell r="K1421" t="str">
            <v>PZ</v>
          </cell>
          <cell r="L1421" t="str">
            <v>000000000000731312</v>
          </cell>
        </row>
        <row r="1422">
          <cell r="A1422">
            <v>731323</v>
          </cell>
          <cell r="B1422" t="str">
            <v>AGIP 7008 5W/30 850 KG CV</v>
          </cell>
          <cell r="D1422">
            <v>850</v>
          </cell>
          <cell r="E1422" t="str">
            <v>A</v>
          </cell>
          <cell r="F1422" t="str">
            <v>Lubr. Specializzata</v>
          </cell>
          <cell r="G1422">
            <v>50</v>
          </cell>
          <cell r="H1422">
            <v>3</v>
          </cell>
          <cell r="I1422" t="str">
            <v>EUR</v>
          </cell>
          <cell r="J1422">
            <v>6710.98</v>
          </cell>
          <cell r="K1422" t="str">
            <v>PZ</v>
          </cell>
          <cell r="L1422" t="str">
            <v>000000000000731323</v>
          </cell>
        </row>
        <row r="1423">
          <cell r="A1423">
            <v>731330</v>
          </cell>
          <cell r="B1423" t="str">
            <v>7008 5W-30        48 KG FS</v>
          </cell>
          <cell r="D1423">
            <v>48</v>
          </cell>
          <cell r="E1423" t="str">
            <v>A</v>
          </cell>
          <cell r="F1423" t="str">
            <v>Lubr. Specializzata</v>
          </cell>
          <cell r="G1423">
            <v>50</v>
          </cell>
          <cell r="H1423">
            <v>3</v>
          </cell>
          <cell r="I1423" t="str">
            <v>EUR</v>
          </cell>
          <cell r="J1423">
            <v>399.07</v>
          </cell>
          <cell r="K1423" t="str">
            <v>PZ</v>
          </cell>
          <cell r="L1423" t="str">
            <v>000000000000731330</v>
          </cell>
        </row>
        <row r="1424">
          <cell r="A1424">
            <v>731340</v>
          </cell>
          <cell r="B1424" t="str">
            <v>AGIP 7008 5W/30  18 KG SE</v>
          </cell>
          <cell r="D1424">
            <v>18</v>
          </cell>
          <cell r="E1424" t="str">
            <v>A</v>
          </cell>
          <cell r="F1424" t="str">
            <v>Lubr. Specializzata</v>
          </cell>
          <cell r="G1424">
            <v>50</v>
          </cell>
          <cell r="H1424">
            <v>3</v>
          </cell>
          <cell r="I1424" t="str">
            <v>EUR</v>
          </cell>
          <cell r="J1424">
            <v>147</v>
          </cell>
          <cell r="K1424" t="str">
            <v>PZ</v>
          </cell>
          <cell r="L1424" t="str">
            <v>000000000000731340</v>
          </cell>
        </row>
        <row r="1425">
          <cell r="A1425">
            <v>731391</v>
          </cell>
          <cell r="B1425" t="str">
            <v>7008 5W/30 12X1 LT TA</v>
          </cell>
          <cell r="D1425">
            <v>10.535</v>
          </cell>
          <cell r="E1425" t="str">
            <v>A</v>
          </cell>
          <cell r="F1425" t="str">
            <v>Lubr. Specializzata</v>
          </cell>
          <cell r="G1425">
            <v>50</v>
          </cell>
          <cell r="H1425">
            <v>3</v>
          </cell>
          <cell r="I1425" t="str">
            <v>EUR</v>
          </cell>
          <cell r="J1425">
            <v>89.21</v>
          </cell>
          <cell r="K1425" t="str">
            <v>PZ</v>
          </cell>
          <cell r="L1425" t="str">
            <v>000000000000731391</v>
          </cell>
        </row>
        <row r="1426">
          <cell r="A1426">
            <v>731400</v>
          </cell>
          <cell r="B1426" t="str">
            <v>BLASIA P 3200           SF</v>
          </cell>
          <cell r="D1426">
            <v>1000</v>
          </cell>
          <cell r="E1426" t="str">
            <v>P</v>
          </cell>
          <cell r="F1426" t="str">
            <v>BLASIA, BLASIA S</v>
          </cell>
          <cell r="G1426">
            <v>13</v>
          </cell>
          <cell r="H1426">
            <v>2</v>
          </cell>
          <cell r="I1426" t="str">
            <v>EUR</v>
          </cell>
          <cell r="J1426">
            <v>2623.49</v>
          </cell>
          <cell r="K1426" t="str">
            <v>TM</v>
          </cell>
          <cell r="L1426" t="str">
            <v>000000000000731400</v>
          </cell>
        </row>
        <row r="1427">
          <cell r="A1427">
            <v>731423</v>
          </cell>
          <cell r="B1427" t="str">
            <v>BLASIA P 3200    850 KG CV</v>
          </cell>
          <cell r="D1427">
            <v>850</v>
          </cell>
          <cell r="E1427" t="str">
            <v>P</v>
          </cell>
          <cell r="F1427" t="str">
            <v>BLASIA, BLASIA S</v>
          </cell>
          <cell r="G1427">
            <v>13</v>
          </cell>
          <cell r="H1427">
            <v>2</v>
          </cell>
          <cell r="I1427" t="str">
            <v>EUR</v>
          </cell>
          <cell r="J1427">
            <v>2432.6799999999998</v>
          </cell>
          <cell r="K1427" t="str">
            <v>PZ</v>
          </cell>
          <cell r="L1427" t="str">
            <v>000000000000731423</v>
          </cell>
        </row>
        <row r="1428">
          <cell r="A1428">
            <v>731600</v>
          </cell>
          <cell r="B1428" t="str">
            <v>FORMULA FUTURE  5W-30 SF</v>
          </cell>
          <cell r="D1428">
            <v>1000</v>
          </cell>
          <cell r="E1428" t="str">
            <v>P</v>
          </cell>
          <cell r="F1428" t="str">
            <v>Lubr. Specializzata</v>
          </cell>
          <cell r="G1428">
            <v>50</v>
          </cell>
          <cell r="H1428">
            <v>3</v>
          </cell>
          <cell r="I1428" t="str">
            <v>EUR</v>
          </cell>
          <cell r="J1428">
            <v>6332.54</v>
          </cell>
          <cell r="K1428" t="str">
            <v>TM</v>
          </cell>
          <cell r="L1428" t="str">
            <v>000000000000731600</v>
          </cell>
        </row>
        <row r="1429">
          <cell r="A1429">
            <v>731612</v>
          </cell>
          <cell r="B1429" t="str">
            <v>FORMULA FUTURE 5W-30  170KG  FS</v>
          </cell>
          <cell r="D1429">
            <v>170</v>
          </cell>
          <cell r="E1429" t="str">
            <v>P</v>
          </cell>
          <cell r="F1429" t="str">
            <v>Lubr. Specializzata</v>
          </cell>
          <cell r="G1429">
            <v>50</v>
          </cell>
          <cell r="H1429">
            <v>3</v>
          </cell>
          <cell r="I1429" t="str">
            <v>EUR</v>
          </cell>
          <cell r="J1429">
            <v>1163.54</v>
          </cell>
          <cell r="K1429" t="str">
            <v>PZ</v>
          </cell>
          <cell r="L1429" t="str">
            <v>000000000000731612</v>
          </cell>
        </row>
        <row r="1430">
          <cell r="A1430">
            <v>731623</v>
          </cell>
          <cell r="B1430" t="str">
            <v>FORMULA FUTURE 5W-30 850KG CV</v>
          </cell>
          <cell r="D1430">
            <v>850</v>
          </cell>
          <cell r="E1430" t="str">
            <v>P</v>
          </cell>
          <cell r="F1430" t="str">
            <v>Lubr. Specializzata</v>
          </cell>
          <cell r="G1430">
            <v>50</v>
          </cell>
          <cell r="H1430">
            <v>3</v>
          </cell>
          <cell r="I1430" t="str">
            <v>EUR</v>
          </cell>
          <cell r="J1430">
            <v>5686.74</v>
          </cell>
          <cell r="K1430" t="str">
            <v>PZ</v>
          </cell>
          <cell r="L1430" t="str">
            <v>000000000000731623</v>
          </cell>
        </row>
        <row r="1431">
          <cell r="A1431">
            <v>731640</v>
          </cell>
          <cell r="B1431" t="str">
            <v>FORMULA FUTURA 5W-30  18KG SE</v>
          </cell>
          <cell r="D1431">
            <v>18</v>
          </cell>
          <cell r="E1431" t="str">
            <v>P</v>
          </cell>
          <cell r="F1431" t="str">
            <v>Lubr. Specializzata</v>
          </cell>
          <cell r="G1431">
            <v>50</v>
          </cell>
          <cell r="H1431">
            <v>3</v>
          </cell>
          <cell r="I1431" t="str">
            <v>EUR</v>
          </cell>
          <cell r="J1431">
            <v>125.31</v>
          </cell>
          <cell r="K1431" t="str">
            <v>PZ</v>
          </cell>
          <cell r="L1431" t="str">
            <v>000000000000731640</v>
          </cell>
        </row>
        <row r="1432">
          <cell r="A1432">
            <v>731691</v>
          </cell>
          <cell r="B1432" t="str">
            <v>FORMULA FUTURE 5W-30 12X1 LT TA</v>
          </cell>
          <cell r="D1432">
            <v>10.535</v>
          </cell>
          <cell r="E1432" t="str">
            <v>P</v>
          </cell>
          <cell r="F1432" t="str">
            <v>Lubr. Specializzata</v>
          </cell>
          <cell r="G1432">
            <v>50</v>
          </cell>
          <cell r="H1432">
            <v>3</v>
          </cell>
          <cell r="I1432" t="str">
            <v>EUR</v>
          </cell>
          <cell r="J1432">
            <v>76.5</v>
          </cell>
          <cell r="K1432" t="str">
            <v>PZ</v>
          </cell>
          <cell r="L1432" t="str">
            <v>000000000000731691</v>
          </cell>
        </row>
        <row r="1433">
          <cell r="A1433">
            <v>732600</v>
          </cell>
          <cell r="B1433" t="str">
            <v>CODIUM 15               SF</v>
          </cell>
          <cell r="D1433">
            <v>1000</v>
          </cell>
          <cell r="E1433" t="str">
            <v>P</v>
          </cell>
          <cell r="F1433" t="str">
            <v>SERIE 7000,ALTRI IND</v>
          </cell>
          <cell r="G1433">
            <v>25</v>
          </cell>
          <cell r="H1433">
            <v>2</v>
          </cell>
          <cell r="I1433" t="str">
            <v>EUR</v>
          </cell>
          <cell r="J1433">
            <v>1517.73</v>
          </cell>
          <cell r="K1433" t="str">
            <v>TM</v>
          </cell>
          <cell r="L1433" t="str">
            <v>000000000000732600</v>
          </cell>
        </row>
        <row r="1434">
          <cell r="A1434">
            <v>732911</v>
          </cell>
          <cell r="B1434" t="str">
            <v>CODIUM 32  180 KG FS</v>
          </cell>
          <cell r="D1434">
            <v>180</v>
          </cell>
          <cell r="E1434" t="str">
            <v>P</v>
          </cell>
          <cell r="F1434" t="str">
            <v>SERIE 7000,ALTRI IND</v>
          </cell>
          <cell r="G1434">
            <v>25</v>
          </cell>
          <cell r="H1434">
            <v>2</v>
          </cell>
          <cell r="I1434" t="str">
            <v>EUR</v>
          </cell>
          <cell r="J1434">
            <v>302.60000000000002</v>
          </cell>
          <cell r="K1434" t="str">
            <v>PZ</v>
          </cell>
          <cell r="L1434" t="str">
            <v>000000000000732911</v>
          </cell>
        </row>
        <row r="1435">
          <cell r="A1435">
            <v>734000</v>
          </cell>
          <cell r="B1435" t="str">
            <v>7340        SF</v>
          </cell>
          <cell r="D1435">
            <v>1000</v>
          </cell>
          <cell r="E1435" t="str">
            <v>P</v>
          </cell>
          <cell r="F1435" t="str">
            <v>SERIE 7000,ALTRI IND</v>
          </cell>
          <cell r="G1435">
            <v>25</v>
          </cell>
          <cell r="H1435">
            <v>2</v>
          </cell>
          <cell r="I1435" t="str">
            <v>EUR</v>
          </cell>
          <cell r="J1435">
            <v>1944.35</v>
          </cell>
          <cell r="K1435" t="str">
            <v>TM</v>
          </cell>
          <cell r="L1435" t="str">
            <v>000000000000734000</v>
          </cell>
        </row>
        <row r="1436">
          <cell r="A1436">
            <v>734011</v>
          </cell>
          <cell r="B1436" t="str">
            <v>AGIP 7340  180 KG FS</v>
          </cell>
          <cell r="D1436">
            <v>180</v>
          </cell>
          <cell r="E1436" t="str">
            <v>P</v>
          </cell>
          <cell r="F1436" t="str">
            <v>SERIE 7000,ALTRI IND</v>
          </cell>
          <cell r="G1436">
            <v>25</v>
          </cell>
          <cell r="H1436">
            <v>2</v>
          </cell>
          <cell r="I1436" t="str">
            <v>EUR</v>
          </cell>
          <cell r="J1436">
            <v>392.24</v>
          </cell>
          <cell r="K1436" t="str">
            <v>PZ</v>
          </cell>
          <cell r="L1436" t="str">
            <v>000000000000734011</v>
          </cell>
        </row>
        <row r="1437">
          <cell r="A1437">
            <v>734211</v>
          </cell>
          <cell r="B1437" t="str">
            <v>SIGMA DD 40     180 KG FS</v>
          </cell>
          <cell r="D1437">
            <v>180</v>
          </cell>
          <cell r="E1437" t="str">
            <v>A</v>
          </cell>
          <cell r="F1437" t="str">
            <v>DIESEL ALTRI</v>
          </cell>
          <cell r="G1437">
            <v>5</v>
          </cell>
          <cell r="H1437">
            <v>2</v>
          </cell>
          <cell r="I1437" t="str">
            <v>EUR</v>
          </cell>
          <cell r="J1437">
            <v>518.74</v>
          </cell>
          <cell r="K1437" t="str">
            <v>PZ</v>
          </cell>
          <cell r="L1437" t="str">
            <v>000000000000734211</v>
          </cell>
        </row>
        <row r="1438">
          <cell r="A1438">
            <v>734300</v>
          </cell>
          <cell r="B1438" t="str">
            <v>ROTRA CT 10W       SF</v>
          </cell>
          <cell r="D1438">
            <v>1000</v>
          </cell>
          <cell r="E1438" t="str">
            <v>P</v>
          </cell>
          <cell r="F1438" t="str">
            <v>ROTRA</v>
          </cell>
          <cell r="G1438">
            <v>6</v>
          </cell>
          <cell r="H1438">
            <v>2</v>
          </cell>
          <cell r="I1438" t="str">
            <v>EUR</v>
          </cell>
          <cell r="J1438">
            <v>2785.09</v>
          </cell>
          <cell r="K1438" t="str">
            <v>TM</v>
          </cell>
          <cell r="L1438" t="str">
            <v>000000000000734300</v>
          </cell>
        </row>
        <row r="1439">
          <cell r="A1439">
            <v>734311</v>
          </cell>
          <cell r="B1439" t="str">
            <v>ROTRA CT 10W   180 KG FS</v>
          </cell>
          <cell r="D1439">
            <v>180</v>
          </cell>
          <cell r="E1439" t="str">
            <v>P</v>
          </cell>
          <cell r="F1439" t="str">
            <v>ROTRA</v>
          </cell>
          <cell r="G1439">
            <v>6</v>
          </cell>
          <cell r="H1439">
            <v>2</v>
          </cell>
          <cell r="I1439" t="str">
            <v>EUR</v>
          </cell>
          <cell r="J1439">
            <v>543.54</v>
          </cell>
          <cell r="K1439" t="str">
            <v>PZ</v>
          </cell>
          <cell r="L1439" t="str">
            <v>000000000000734311</v>
          </cell>
        </row>
        <row r="1440">
          <cell r="A1440">
            <v>734500</v>
          </cell>
          <cell r="B1440" t="str">
            <v>ARUM HT 220             SF</v>
          </cell>
          <cell r="D1440">
            <v>1000</v>
          </cell>
          <cell r="E1440" t="str">
            <v>P</v>
          </cell>
          <cell r="F1440" t="str">
            <v>SERIE 7000,ALTRI IND</v>
          </cell>
          <cell r="G1440">
            <v>25</v>
          </cell>
          <cell r="H1440">
            <v>2</v>
          </cell>
          <cell r="I1440" t="str">
            <v>EUR</v>
          </cell>
          <cell r="J1440">
            <v>5965.35</v>
          </cell>
          <cell r="K1440" t="str">
            <v>TM</v>
          </cell>
          <cell r="L1440" t="str">
            <v>000000000000734500</v>
          </cell>
        </row>
        <row r="1441">
          <cell r="A1441">
            <v>734511</v>
          </cell>
          <cell r="B1441" t="str">
            <v>ARUM HT 220      KG 180 FS</v>
          </cell>
          <cell r="D1441">
            <v>180</v>
          </cell>
          <cell r="E1441" t="str">
            <v>P</v>
          </cell>
          <cell r="F1441" t="str">
            <v>SERIE 7000,ALTRI IND</v>
          </cell>
          <cell r="G1441">
            <v>25</v>
          </cell>
          <cell r="H1441">
            <v>2</v>
          </cell>
          <cell r="I1441" t="str">
            <v>EUR</v>
          </cell>
          <cell r="J1441">
            <v>1116.02</v>
          </cell>
          <cell r="K1441" t="str">
            <v>PZ</v>
          </cell>
          <cell r="L1441" t="str">
            <v>000000000000734511</v>
          </cell>
        </row>
        <row r="1442">
          <cell r="A1442">
            <v>734523</v>
          </cell>
          <cell r="B1442" t="str">
            <v>ARUM HT 220    kg 850   CV</v>
          </cell>
          <cell r="D1442">
            <v>850</v>
          </cell>
          <cell r="E1442" t="str">
            <v>P</v>
          </cell>
          <cell r="F1442" t="str">
            <v>SERIE 7000,ALTRI IND</v>
          </cell>
          <cell r="G1442">
            <v>25</v>
          </cell>
          <cell r="H1442">
            <v>2</v>
          </cell>
          <cell r="I1442" t="str">
            <v>EUR</v>
          </cell>
          <cell r="J1442">
            <v>5273.31</v>
          </cell>
          <cell r="K1442" t="str">
            <v>PZ</v>
          </cell>
          <cell r="L1442" t="str">
            <v>000000000000734523</v>
          </cell>
        </row>
        <row r="1443">
          <cell r="A1443">
            <v>734540</v>
          </cell>
          <cell r="B1443" t="str">
            <v>ARUM HT 220       KG 18 SE</v>
          </cell>
          <cell r="D1443">
            <v>18</v>
          </cell>
          <cell r="E1443" t="str">
            <v>P</v>
          </cell>
          <cell r="F1443" t="str">
            <v>SERIE 7000,ALTRI IND</v>
          </cell>
          <cell r="G1443">
            <v>25</v>
          </cell>
          <cell r="H1443">
            <v>2</v>
          </cell>
          <cell r="I1443" t="str">
            <v>EUR</v>
          </cell>
          <cell r="J1443">
            <v>115.28</v>
          </cell>
          <cell r="K1443" t="str">
            <v>PZ</v>
          </cell>
          <cell r="L1443" t="str">
            <v>000000000000734540</v>
          </cell>
        </row>
        <row r="1444">
          <cell r="A1444">
            <v>734600</v>
          </cell>
          <cell r="B1444" t="str">
            <v>ARUM ESX                SF</v>
          </cell>
          <cell r="D1444">
            <v>1000</v>
          </cell>
          <cell r="E1444" t="str">
            <v>P</v>
          </cell>
          <cell r="F1444" t="str">
            <v>SERIE 7000,ALTRI IND</v>
          </cell>
          <cell r="G1444">
            <v>25</v>
          </cell>
          <cell r="H1444">
            <v>2</v>
          </cell>
          <cell r="I1444" t="str">
            <v>EUR</v>
          </cell>
          <cell r="J1444">
            <v>10988</v>
          </cell>
          <cell r="K1444" t="str">
            <v>TM</v>
          </cell>
          <cell r="L1444" t="str">
            <v>000000000000734600</v>
          </cell>
          <cell r="N1444">
            <v>5.4940553999999997</v>
          </cell>
          <cell r="O1444">
            <v>10988</v>
          </cell>
        </row>
        <row r="1445">
          <cell r="A1445">
            <v>734611</v>
          </cell>
          <cell r="B1445" t="str">
            <v>ARUM ESX      KG 180 FS</v>
          </cell>
          <cell r="D1445">
            <v>180</v>
          </cell>
          <cell r="E1445" t="str">
            <v>P</v>
          </cell>
          <cell r="F1445" t="str">
            <v>SERIE 7000,ALTRI IND</v>
          </cell>
          <cell r="G1445">
            <v>25</v>
          </cell>
          <cell r="H1445">
            <v>2</v>
          </cell>
          <cell r="I1445" t="str">
            <v>EUR</v>
          </cell>
          <cell r="J1445">
            <v>2020</v>
          </cell>
          <cell r="K1445" t="str">
            <v>PZ</v>
          </cell>
          <cell r="L1445" t="str">
            <v>000000000000734611</v>
          </cell>
          <cell r="N1445">
            <v>5.6115303000000001</v>
          </cell>
          <cell r="O1445">
            <v>2020</v>
          </cell>
        </row>
        <row r="1446">
          <cell r="A1446">
            <v>734640</v>
          </cell>
          <cell r="B1446" t="str">
            <v>ARUM ESX      KG 18 SE</v>
          </cell>
          <cell r="D1446">
            <v>18</v>
          </cell>
          <cell r="E1446" t="str">
            <v>P</v>
          </cell>
          <cell r="F1446" t="str">
            <v>SERIE 7000,ALTRI IND</v>
          </cell>
          <cell r="G1446">
            <v>25</v>
          </cell>
          <cell r="H1446">
            <v>2</v>
          </cell>
          <cell r="I1446" t="str">
            <v>EUR</v>
          </cell>
          <cell r="J1446">
            <v>206</v>
          </cell>
          <cell r="K1446" t="str">
            <v>PZ</v>
          </cell>
          <cell r="L1446" t="str">
            <v>000000000000734640</v>
          </cell>
          <cell r="N1446">
            <v>5.7135582999999999</v>
          </cell>
          <cell r="O1446">
            <v>206</v>
          </cell>
        </row>
        <row r="1447">
          <cell r="A1447">
            <v>735300</v>
          </cell>
          <cell r="B1447" t="str">
            <v>ASTER TA/S             SF</v>
          </cell>
          <cell r="D1447">
            <v>1000</v>
          </cell>
          <cell r="E1447" t="str">
            <v>P</v>
          </cell>
          <cell r="F1447" t="str">
            <v>ASTER</v>
          </cell>
          <cell r="G1447">
            <v>19</v>
          </cell>
          <cell r="H1447">
            <v>2</v>
          </cell>
          <cell r="I1447" t="str">
            <v>EUR</v>
          </cell>
          <cell r="J1447">
            <v>2209.5300000000002</v>
          </cell>
          <cell r="K1447" t="str">
            <v>TM</v>
          </cell>
          <cell r="L1447" t="str">
            <v>000000000000735300</v>
          </cell>
        </row>
        <row r="1448">
          <cell r="A1448">
            <v>735311</v>
          </cell>
          <cell r="B1448" t="str">
            <v>ASTER TA/S   180 KG     FS</v>
          </cell>
          <cell r="D1448">
            <v>180</v>
          </cell>
          <cell r="E1448" t="str">
            <v>P</v>
          </cell>
          <cell r="F1448" t="str">
            <v>ASTER</v>
          </cell>
          <cell r="G1448">
            <v>19</v>
          </cell>
          <cell r="H1448">
            <v>2</v>
          </cell>
          <cell r="I1448" t="str">
            <v>EUR</v>
          </cell>
          <cell r="J1448">
            <v>439.97</v>
          </cell>
          <cell r="K1448" t="str">
            <v>PZ</v>
          </cell>
          <cell r="L1448" t="str">
            <v>000000000000735311</v>
          </cell>
        </row>
        <row r="1449">
          <cell r="A1449">
            <v>735323</v>
          </cell>
          <cell r="B1449" t="str">
            <v>ASTER TA/S  850 KG      CV</v>
          </cell>
          <cell r="D1449">
            <v>850</v>
          </cell>
          <cell r="E1449" t="str">
            <v>P</v>
          </cell>
          <cell r="F1449" t="str">
            <v>ASTER</v>
          </cell>
          <cell r="G1449">
            <v>19</v>
          </cell>
          <cell r="H1449">
            <v>2</v>
          </cell>
          <cell r="I1449" t="str">
            <v>EUR</v>
          </cell>
          <cell r="J1449">
            <v>2080.7600000000002</v>
          </cell>
          <cell r="K1449" t="str">
            <v>PZ</v>
          </cell>
          <cell r="L1449" t="str">
            <v>000000000000735323</v>
          </cell>
        </row>
        <row r="1450">
          <cell r="A1450">
            <v>735340</v>
          </cell>
          <cell r="B1450" t="str">
            <v>ASTER TA/S  18 KG      SE</v>
          </cell>
          <cell r="D1450">
            <v>18</v>
          </cell>
          <cell r="E1450" t="str">
            <v>P</v>
          </cell>
          <cell r="F1450" t="str">
            <v>ASTER</v>
          </cell>
          <cell r="G1450">
            <v>19</v>
          </cell>
          <cell r="H1450">
            <v>2</v>
          </cell>
          <cell r="I1450" t="str">
            <v>EUR</v>
          </cell>
          <cell r="J1450">
            <v>47.67</v>
          </cell>
          <cell r="K1450" t="str">
            <v>PZ</v>
          </cell>
          <cell r="L1450" t="str">
            <v>000000000000735340</v>
          </cell>
        </row>
        <row r="1451">
          <cell r="A1451">
            <v>735400</v>
          </cell>
          <cell r="B1451" t="str">
            <v>ASTER DE                SF</v>
          </cell>
          <cell r="D1451">
            <v>1000</v>
          </cell>
          <cell r="E1451" t="str">
            <v>P</v>
          </cell>
          <cell r="F1451" t="str">
            <v>ASTER</v>
          </cell>
          <cell r="G1451">
            <v>19</v>
          </cell>
          <cell r="H1451">
            <v>2</v>
          </cell>
          <cell r="I1451" t="str">
            <v>EUR</v>
          </cell>
          <cell r="J1451">
            <v>2562.7800000000002</v>
          </cell>
          <cell r="K1451" t="str">
            <v>TM</v>
          </cell>
          <cell r="L1451" t="str">
            <v>000000000000735400</v>
          </cell>
        </row>
        <row r="1452">
          <cell r="A1452">
            <v>735411</v>
          </cell>
          <cell r="B1452" t="str">
            <v>ASTER DE    180 KG     FS</v>
          </cell>
          <cell r="D1452">
            <v>180</v>
          </cell>
          <cell r="E1452" t="str">
            <v>P</v>
          </cell>
          <cell r="F1452" t="str">
            <v>ASTER</v>
          </cell>
          <cell r="G1452">
            <v>19</v>
          </cell>
          <cell r="H1452">
            <v>2</v>
          </cell>
          <cell r="I1452" t="str">
            <v>EUR</v>
          </cell>
          <cell r="J1452">
            <v>503.56</v>
          </cell>
          <cell r="K1452" t="str">
            <v>PZ</v>
          </cell>
          <cell r="L1452" t="str">
            <v>000000000000735411</v>
          </cell>
        </row>
        <row r="1453">
          <cell r="A1453">
            <v>735423</v>
          </cell>
          <cell r="B1453" t="str">
            <v>ASTER DE    850 KG      CV</v>
          </cell>
          <cell r="D1453">
            <v>850</v>
          </cell>
          <cell r="E1453" t="str">
            <v>P</v>
          </cell>
          <cell r="F1453" t="str">
            <v>ASTER</v>
          </cell>
          <cell r="G1453">
            <v>19</v>
          </cell>
          <cell r="H1453">
            <v>2</v>
          </cell>
          <cell r="I1453" t="str">
            <v>EUR</v>
          </cell>
          <cell r="J1453">
            <v>2381.02</v>
          </cell>
          <cell r="K1453" t="str">
            <v>PZ</v>
          </cell>
          <cell r="L1453" t="str">
            <v>000000000000735423</v>
          </cell>
        </row>
        <row r="1454">
          <cell r="A1454">
            <v>735440</v>
          </cell>
          <cell r="B1454" t="str">
            <v>ASTER DE  18 KG        SE</v>
          </cell>
          <cell r="D1454">
            <v>18</v>
          </cell>
          <cell r="E1454" t="str">
            <v>P</v>
          </cell>
          <cell r="F1454" t="str">
            <v>ASTER</v>
          </cell>
          <cell r="G1454">
            <v>19</v>
          </cell>
          <cell r="H1454">
            <v>2</v>
          </cell>
          <cell r="I1454" t="str">
            <v>EUR</v>
          </cell>
          <cell r="J1454">
            <v>54.03</v>
          </cell>
          <cell r="K1454" t="str">
            <v>PZ</v>
          </cell>
          <cell r="L1454" t="str">
            <v>000000000000735440</v>
          </cell>
        </row>
        <row r="1455">
          <cell r="A1455">
            <v>735600</v>
          </cell>
          <cell r="B1455" t="str">
            <v>ASTER MM/E              SF</v>
          </cell>
          <cell r="D1455">
            <v>1000</v>
          </cell>
          <cell r="E1455" t="str">
            <v>P</v>
          </cell>
          <cell r="F1455" t="str">
            <v>ASTER</v>
          </cell>
          <cell r="G1455">
            <v>19</v>
          </cell>
          <cell r="H1455">
            <v>2</v>
          </cell>
          <cell r="I1455" t="str">
            <v>EUR</v>
          </cell>
          <cell r="J1455">
            <v>1519.88</v>
          </cell>
          <cell r="K1455" t="str">
            <v>TM</v>
          </cell>
          <cell r="L1455" t="str">
            <v>000000000000735600</v>
          </cell>
        </row>
        <row r="1456">
          <cell r="A1456">
            <v>735611</v>
          </cell>
          <cell r="B1456" t="str">
            <v>ASTER MM/E              FS</v>
          </cell>
          <cell r="D1456">
            <v>180</v>
          </cell>
          <cell r="E1456" t="str">
            <v>P</v>
          </cell>
          <cell r="F1456" t="str">
            <v>ASTER</v>
          </cell>
          <cell r="G1456">
            <v>19</v>
          </cell>
          <cell r="H1456">
            <v>2</v>
          </cell>
          <cell r="I1456" t="str">
            <v>EUR</v>
          </cell>
          <cell r="J1456">
            <v>315.83999999999997</v>
          </cell>
          <cell r="K1456" t="str">
            <v>PZ</v>
          </cell>
          <cell r="L1456" t="str">
            <v>000000000000735611</v>
          </cell>
        </row>
        <row r="1457">
          <cell r="A1457">
            <v>735700</v>
          </cell>
          <cell r="B1457" t="str">
            <v>ASTER TF               SF</v>
          </cell>
          <cell r="D1457">
            <v>1000</v>
          </cell>
          <cell r="E1457" t="str">
            <v>P</v>
          </cell>
          <cell r="F1457" t="str">
            <v>ASTER</v>
          </cell>
          <cell r="G1457">
            <v>19</v>
          </cell>
          <cell r="H1457">
            <v>2</v>
          </cell>
          <cell r="I1457" t="str">
            <v>EUR</v>
          </cell>
          <cell r="J1457">
            <v>1793.66</v>
          </cell>
          <cell r="K1457" t="str">
            <v>TM</v>
          </cell>
          <cell r="L1457" t="str">
            <v>000000000000735700</v>
          </cell>
        </row>
        <row r="1458">
          <cell r="A1458">
            <v>735711</v>
          </cell>
          <cell r="B1458" t="str">
            <v>ASTER TF     180 KG     FS</v>
          </cell>
          <cell r="D1458">
            <v>180</v>
          </cell>
          <cell r="E1458" t="str">
            <v>P</v>
          </cell>
          <cell r="F1458" t="str">
            <v>ASTER</v>
          </cell>
          <cell r="G1458">
            <v>19</v>
          </cell>
          <cell r="H1458">
            <v>2</v>
          </cell>
          <cell r="I1458" t="str">
            <v>EUR</v>
          </cell>
          <cell r="J1458">
            <v>365.12</v>
          </cell>
          <cell r="K1458" t="str">
            <v>PZ</v>
          </cell>
          <cell r="L1458" t="str">
            <v>000000000000735711</v>
          </cell>
        </row>
        <row r="1459">
          <cell r="A1459">
            <v>735723</v>
          </cell>
          <cell r="B1459" t="str">
            <v>ASTER TF    850 KG      CV</v>
          </cell>
          <cell r="D1459">
            <v>850</v>
          </cell>
          <cell r="E1459" t="str">
            <v>P</v>
          </cell>
          <cell r="F1459" t="str">
            <v>ASTER</v>
          </cell>
          <cell r="G1459">
            <v>19</v>
          </cell>
          <cell r="H1459">
            <v>2</v>
          </cell>
          <cell r="I1459" t="str">
            <v>EUR</v>
          </cell>
          <cell r="J1459">
            <v>1727.27</v>
          </cell>
          <cell r="K1459" t="str">
            <v>PZ</v>
          </cell>
          <cell r="L1459" t="str">
            <v>000000000000735723</v>
          </cell>
        </row>
        <row r="1460">
          <cell r="A1460">
            <v>735740</v>
          </cell>
          <cell r="B1460" t="str">
            <v>ASTER TF  18 KG        SE</v>
          </cell>
          <cell r="D1460">
            <v>18</v>
          </cell>
          <cell r="E1460" t="str">
            <v>P</v>
          </cell>
          <cell r="F1460" t="str">
            <v>ASTER</v>
          </cell>
          <cell r="G1460">
            <v>19</v>
          </cell>
          <cell r="H1460">
            <v>2</v>
          </cell>
          <cell r="I1460" t="str">
            <v>EUR</v>
          </cell>
          <cell r="J1460">
            <v>40.19</v>
          </cell>
          <cell r="K1460" t="str">
            <v>PZ</v>
          </cell>
          <cell r="L1460" t="str">
            <v>000000000000735740</v>
          </cell>
        </row>
        <row r="1461">
          <cell r="A1461">
            <v>735800</v>
          </cell>
          <cell r="B1461" t="str">
            <v>ASTER TA/E              SF</v>
          </cell>
          <cell r="D1461">
            <v>1000</v>
          </cell>
          <cell r="E1461" t="str">
            <v>P</v>
          </cell>
          <cell r="F1461" t="str">
            <v>ASTER</v>
          </cell>
          <cell r="G1461">
            <v>19</v>
          </cell>
          <cell r="H1461">
            <v>2</v>
          </cell>
          <cell r="I1461" t="str">
            <v>EUR</v>
          </cell>
          <cell r="J1461">
            <v>2262.77</v>
          </cell>
          <cell r="K1461" t="str">
            <v>TM</v>
          </cell>
          <cell r="L1461" t="str">
            <v>000000000000735800</v>
          </cell>
        </row>
        <row r="1462">
          <cell r="A1462">
            <v>735811</v>
          </cell>
          <cell r="B1462" t="str">
            <v>ASTER TA/E              FS</v>
          </cell>
          <cell r="D1462">
            <v>180</v>
          </cell>
          <cell r="E1462" t="str">
            <v>P</v>
          </cell>
          <cell r="F1462" t="str">
            <v>ASTER</v>
          </cell>
          <cell r="G1462">
            <v>19</v>
          </cell>
          <cell r="H1462">
            <v>2</v>
          </cell>
          <cell r="I1462" t="str">
            <v>EUR</v>
          </cell>
          <cell r="J1462">
            <v>449.56</v>
          </cell>
          <cell r="K1462" t="str">
            <v>PZ</v>
          </cell>
          <cell r="L1462" t="str">
            <v>000000000000735811</v>
          </cell>
        </row>
        <row r="1463">
          <cell r="A1463">
            <v>735900</v>
          </cell>
          <cell r="B1463" t="str">
            <v>ASTER MF                SF</v>
          </cell>
          <cell r="D1463">
            <v>1000</v>
          </cell>
          <cell r="E1463" t="str">
            <v>P</v>
          </cell>
          <cell r="F1463" t="str">
            <v>ASTER</v>
          </cell>
          <cell r="G1463">
            <v>19</v>
          </cell>
          <cell r="H1463">
            <v>2</v>
          </cell>
          <cell r="I1463" t="str">
            <v>EUR</v>
          </cell>
          <cell r="J1463">
            <v>1702.72</v>
          </cell>
          <cell r="K1463" t="str">
            <v>TM</v>
          </cell>
          <cell r="L1463" t="str">
            <v>000000000000735900</v>
          </cell>
        </row>
        <row r="1464">
          <cell r="A1464">
            <v>735911</v>
          </cell>
          <cell r="B1464" t="str">
            <v>ASTER MF     180 KG     FS</v>
          </cell>
          <cell r="D1464">
            <v>180</v>
          </cell>
          <cell r="E1464" t="str">
            <v>P</v>
          </cell>
          <cell r="F1464" t="str">
            <v>ASTER</v>
          </cell>
          <cell r="G1464">
            <v>19</v>
          </cell>
          <cell r="H1464">
            <v>2</v>
          </cell>
          <cell r="I1464" t="str">
            <v>EUR</v>
          </cell>
          <cell r="J1464">
            <v>348.75</v>
          </cell>
          <cell r="K1464" t="str">
            <v>PZ</v>
          </cell>
          <cell r="L1464" t="str">
            <v>000000000000735911</v>
          </cell>
        </row>
        <row r="1465">
          <cell r="A1465">
            <v>735923</v>
          </cell>
          <cell r="B1465" t="str">
            <v>ASTER MF    850 KG      CV</v>
          </cell>
          <cell r="D1465">
            <v>850</v>
          </cell>
          <cell r="E1465" t="str">
            <v>P</v>
          </cell>
          <cell r="F1465" t="str">
            <v>ASTER</v>
          </cell>
          <cell r="G1465">
            <v>19</v>
          </cell>
          <cell r="H1465">
            <v>2</v>
          </cell>
          <cell r="I1465" t="str">
            <v>EUR</v>
          </cell>
          <cell r="J1465">
            <v>1649.97</v>
          </cell>
          <cell r="K1465" t="str">
            <v>PZ</v>
          </cell>
          <cell r="L1465" t="str">
            <v>000000000000735923</v>
          </cell>
        </row>
        <row r="1466">
          <cell r="A1466">
            <v>735940</v>
          </cell>
          <cell r="B1466" t="str">
            <v>ASTER MF  18 KG        SE</v>
          </cell>
          <cell r="D1466">
            <v>18</v>
          </cell>
          <cell r="E1466" t="str">
            <v>P</v>
          </cell>
          <cell r="F1466" t="str">
            <v>ASTER</v>
          </cell>
          <cell r="G1466">
            <v>19</v>
          </cell>
          <cell r="H1466">
            <v>2</v>
          </cell>
          <cell r="I1466" t="str">
            <v>EUR</v>
          </cell>
          <cell r="J1466">
            <v>38.549999999999997</v>
          </cell>
          <cell r="K1466" t="str">
            <v>PZ</v>
          </cell>
          <cell r="L1466" t="str">
            <v>000000000000735940</v>
          </cell>
        </row>
        <row r="1467">
          <cell r="A1467">
            <v>736500</v>
          </cell>
          <cell r="B1467" t="str">
            <v>BLASIA I 220            SF</v>
          </cell>
          <cell r="D1467">
            <v>1000</v>
          </cell>
          <cell r="E1467" t="str">
            <v>P</v>
          </cell>
          <cell r="F1467" t="str">
            <v>RADULA,BLAS.LH,HLIFT</v>
          </cell>
          <cell r="G1467">
            <v>22</v>
          </cell>
          <cell r="H1467">
            <v>2</v>
          </cell>
          <cell r="I1467" t="str">
            <v>EUR</v>
          </cell>
          <cell r="J1467">
            <v>2025.22</v>
          </cell>
          <cell r="K1467" t="str">
            <v>TM</v>
          </cell>
          <cell r="L1467" t="str">
            <v>000000000000736500</v>
          </cell>
        </row>
        <row r="1468">
          <cell r="A1468">
            <v>736511</v>
          </cell>
          <cell r="B1468" t="str">
            <v>BLASIA I 220     180 KG FS</v>
          </cell>
          <cell r="D1468">
            <v>180</v>
          </cell>
          <cell r="E1468" t="str">
            <v>P</v>
          </cell>
          <cell r="F1468" t="str">
            <v>RADULA,BLAS.LH,HLIFT</v>
          </cell>
          <cell r="G1468">
            <v>22</v>
          </cell>
          <cell r="H1468">
            <v>2</v>
          </cell>
          <cell r="I1468" t="str">
            <v>EUR</v>
          </cell>
          <cell r="J1468">
            <v>406.8</v>
          </cell>
          <cell r="K1468" t="str">
            <v>PZ</v>
          </cell>
          <cell r="L1468" t="str">
            <v>000000000000736511</v>
          </cell>
        </row>
        <row r="1469">
          <cell r="A1469">
            <v>736523</v>
          </cell>
          <cell r="B1469" t="str">
            <v>BLASIA I 220     850 KG CV</v>
          </cell>
          <cell r="D1469">
            <v>850</v>
          </cell>
          <cell r="E1469" t="str">
            <v>P</v>
          </cell>
          <cell r="F1469" t="str">
            <v>RADULA,BLAS.LH,HLIFT</v>
          </cell>
          <cell r="G1469">
            <v>22</v>
          </cell>
          <cell r="H1469">
            <v>2</v>
          </cell>
          <cell r="I1469" t="str">
            <v>EUR</v>
          </cell>
          <cell r="J1469">
            <v>1924.15</v>
          </cell>
          <cell r="K1469" t="str">
            <v>PZ</v>
          </cell>
          <cell r="L1469" t="str">
            <v>000000000000736523</v>
          </cell>
        </row>
        <row r="1470">
          <cell r="A1470">
            <v>736540</v>
          </cell>
          <cell r="B1470" t="str">
            <v>BLASIA I 220      18 KG SE</v>
          </cell>
          <cell r="D1470">
            <v>18</v>
          </cell>
          <cell r="E1470" t="str">
            <v>P</v>
          </cell>
          <cell r="F1470" t="str">
            <v>RADULA,BLAS.LH,HLIFT</v>
          </cell>
          <cell r="G1470">
            <v>22</v>
          </cell>
          <cell r="H1470">
            <v>2</v>
          </cell>
          <cell r="I1470" t="str">
            <v>EUR</v>
          </cell>
          <cell r="J1470">
            <v>44</v>
          </cell>
          <cell r="K1470" t="str">
            <v>PZ</v>
          </cell>
          <cell r="L1470" t="str">
            <v>000000000000736540</v>
          </cell>
        </row>
        <row r="1471">
          <cell r="A1471">
            <v>736600</v>
          </cell>
          <cell r="B1471" t="str">
            <v>BLASIA I 320            SF</v>
          </cell>
          <cell r="D1471">
            <v>1000</v>
          </cell>
          <cell r="E1471" t="str">
            <v>P</v>
          </cell>
          <cell r="F1471" t="str">
            <v>RADULA,BLAS.LH,HLIFT</v>
          </cell>
          <cell r="G1471">
            <v>22</v>
          </cell>
          <cell r="H1471">
            <v>2</v>
          </cell>
          <cell r="I1471" t="str">
            <v>EUR</v>
          </cell>
          <cell r="J1471">
            <v>2121.84</v>
          </cell>
          <cell r="K1471" t="str">
            <v>TM</v>
          </cell>
          <cell r="L1471" t="str">
            <v>000000000000736600</v>
          </cell>
        </row>
        <row r="1472">
          <cell r="A1472">
            <v>736611</v>
          </cell>
          <cell r="B1472" t="str">
            <v>BLASIA I 320     180 KG FS</v>
          </cell>
          <cell r="D1472">
            <v>180</v>
          </cell>
          <cell r="E1472" t="str">
            <v>P</v>
          </cell>
          <cell r="F1472" t="str">
            <v>RADULA,BLAS.LH,HLIFT</v>
          </cell>
          <cell r="G1472">
            <v>22</v>
          </cell>
          <cell r="H1472">
            <v>2</v>
          </cell>
          <cell r="I1472" t="str">
            <v>EUR</v>
          </cell>
          <cell r="J1472">
            <v>424.19</v>
          </cell>
          <cell r="K1472" t="str">
            <v>PZ</v>
          </cell>
          <cell r="L1472" t="str">
            <v>000000000000736611</v>
          </cell>
        </row>
        <row r="1473">
          <cell r="A1473">
            <v>736800</v>
          </cell>
          <cell r="B1473" t="str">
            <v>BLASIA 540              SF</v>
          </cell>
          <cell r="D1473">
            <v>1000</v>
          </cell>
          <cell r="E1473" t="str">
            <v>P</v>
          </cell>
          <cell r="F1473" t="str">
            <v>RADULA,BLAS.LH,HLIFT</v>
          </cell>
          <cell r="G1473">
            <v>22</v>
          </cell>
          <cell r="H1473">
            <v>2</v>
          </cell>
          <cell r="I1473" t="str">
            <v>EUR</v>
          </cell>
          <cell r="J1473">
            <v>2128.62</v>
          </cell>
          <cell r="K1473" t="str">
            <v>TM</v>
          </cell>
          <cell r="L1473" t="str">
            <v>000000000000736800</v>
          </cell>
        </row>
        <row r="1474">
          <cell r="A1474">
            <v>736823</v>
          </cell>
          <cell r="B1474" t="str">
            <v>BLASIA 540       850 KG CV</v>
          </cell>
          <cell r="D1474">
            <v>850</v>
          </cell>
          <cell r="E1474" t="str">
            <v>P</v>
          </cell>
          <cell r="F1474" t="str">
            <v>RADULA,BLAS.LH,HLIFT</v>
          </cell>
          <cell r="G1474">
            <v>22</v>
          </cell>
          <cell r="H1474">
            <v>2</v>
          </cell>
          <cell r="I1474" t="str">
            <v>EUR</v>
          </cell>
          <cell r="J1474">
            <v>2012.05</v>
          </cell>
          <cell r="K1474" t="str">
            <v>PZ</v>
          </cell>
          <cell r="L1474" t="str">
            <v>000000000000736823</v>
          </cell>
        </row>
        <row r="1475">
          <cell r="A1475">
            <v>737700</v>
          </cell>
          <cell r="B1475" t="str">
            <v>ASTER LO           SF</v>
          </cell>
          <cell r="D1475">
            <v>1000</v>
          </cell>
          <cell r="E1475" t="str">
            <v>P</v>
          </cell>
          <cell r="F1475" t="str">
            <v>ASTER</v>
          </cell>
          <cell r="G1475">
            <v>19</v>
          </cell>
          <cell r="H1475">
            <v>2</v>
          </cell>
          <cell r="I1475" t="str">
            <v>EUR</v>
          </cell>
          <cell r="J1475">
            <v>1525.11</v>
          </cell>
          <cell r="K1475" t="str">
            <v>TM</v>
          </cell>
          <cell r="L1475" t="str">
            <v>000000000000737700</v>
          </cell>
        </row>
        <row r="1476">
          <cell r="A1476">
            <v>737711</v>
          </cell>
          <cell r="B1476" t="str">
            <v>ASTER LO        180 KG  FS</v>
          </cell>
          <cell r="D1476">
            <v>180</v>
          </cell>
          <cell r="E1476" t="str">
            <v>P</v>
          </cell>
          <cell r="F1476" t="str">
            <v>ASTER</v>
          </cell>
          <cell r="G1476">
            <v>19</v>
          </cell>
          <cell r="H1476">
            <v>2</v>
          </cell>
          <cell r="I1476" t="str">
            <v>EUR</v>
          </cell>
          <cell r="J1476">
            <v>316.74</v>
          </cell>
          <cell r="K1476" t="str">
            <v>PZ</v>
          </cell>
          <cell r="L1476" t="str">
            <v>000000000000737711</v>
          </cell>
        </row>
        <row r="1477">
          <cell r="A1477">
            <v>737900</v>
          </cell>
          <cell r="B1477" t="str">
            <v>ASTER L/S               SF</v>
          </cell>
          <cell r="D1477">
            <v>1000</v>
          </cell>
          <cell r="E1477" t="str">
            <v>P</v>
          </cell>
          <cell r="F1477" t="str">
            <v>ASTER</v>
          </cell>
          <cell r="G1477">
            <v>19</v>
          </cell>
          <cell r="H1477">
            <v>2</v>
          </cell>
          <cell r="I1477" t="str">
            <v>EUR</v>
          </cell>
          <cell r="J1477">
            <v>2525.9899999999998</v>
          </cell>
          <cell r="K1477" t="str">
            <v>TM</v>
          </cell>
          <cell r="L1477" t="str">
            <v>000000000000737900</v>
          </cell>
        </row>
        <row r="1478">
          <cell r="A1478">
            <v>737911</v>
          </cell>
          <cell r="B1478" t="str">
            <v>ASTER L/S   KG 180      FS</v>
          </cell>
          <cell r="D1478">
            <v>180</v>
          </cell>
          <cell r="E1478" t="str">
            <v>P</v>
          </cell>
          <cell r="F1478" t="str">
            <v>ASTER</v>
          </cell>
          <cell r="G1478">
            <v>19</v>
          </cell>
          <cell r="H1478">
            <v>2</v>
          </cell>
          <cell r="I1478" t="str">
            <v>EUR</v>
          </cell>
          <cell r="J1478">
            <v>496.94</v>
          </cell>
          <cell r="K1478" t="str">
            <v>PZ</v>
          </cell>
          <cell r="L1478" t="str">
            <v>000000000000737911</v>
          </cell>
        </row>
        <row r="1479">
          <cell r="A1479">
            <v>737923</v>
          </cell>
          <cell r="B1479" t="str">
            <v>ASTER L/S        KG 850 CV</v>
          </cell>
          <cell r="D1479">
            <v>850</v>
          </cell>
          <cell r="E1479" t="str">
            <v>P</v>
          </cell>
          <cell r="F1479" t="str">
            <v>ASTER</v>
          </cell>
          <cell r="G1479">
            <v>19</v>
          </cell>
          <cell r="H1479">
            <v>2</v>
          </cell>
          <cell r="I1479" t="str">
            <v>EUR</v>
          </cell>
          <cell r="J1479">
            <v>2349.7600000000002</v>
          </cell>
          <cell r="K1479" t="str">
            <v>PZ</v>
          </cell>
          <cell r="L1479" t="str">
            <v>000000000000737923</v>
          </cell>
        </row>
        <row r="1480">
          <cell r="A1480">
            <v>739000</v>
          </cell>
          <cell r="B1480" t="str">
            <v>ROTRA JD/F  80W         SF</v>
          </cell>
          <cell r="D1480">
            <v>1000</v>
          </cell>
          <cell r="E1480" t="str">
            <v>P</v>
          </cell>
          <cell r="F1480" t="str">
            <v>ROTRA</v>
          </cell>
          <cell r="G1480">
            <v>6</v>
          </cell>
          <cell r="H1480">
            <v>2</v>
          </cell>
          <cell r="I1480" t="str">
            <v>EUR</v>
          </cell>
          <cell r="J1480">
            <v>2587.29</v>
          </cell>
          <cell r="K1480" t="str">
            <v>TM</v>
          </cell>
          <cell r="L1480" t="str">
            <v>000000000000739000</v>
          </cell>
        </row>
        <row r="1481">
          <cell r="A1481">
            <v>739011</v>
          </cell>
          <cell r="B1481" t="str">
            <v>ROTRA JD/F 80W   180 KG FS</v>
          </cell>
          <cell r="D1481">
            <v>180</v>
          </cell>
          <cell r="E1481" t="str">
            <v>P</v>
          </cell>
          <cell r="F1481" t="str">
            <v>ROTRA</v>
          </cell>
          <cell r="G1481">
            <v>6</v>
          </cell>
          <cell r="H1481">
            <v>2</v>
          </cell>
          <cell r="I1481" t="str">
            <v>EUR</v>
          </cell>
          <cell r="J1481">
            <v>507.94</v>
          </cell>
          <cell r="K1481" t="str">
            <v>PZ</v>
          </cell>
          <cell r="L1481" t="str">
            <v>000000000000739011</v>
          </cell>
        </row>
        <row r="1482">
          <cell r="A1482">
            <v>739023</v>
          </cell>
          <cell r="B1482" t="str">
            <v>ROTRA JD/F 80W   850 KG CV</v>
          </cell>
          <cell r="D1482">
            <v>850</v>
          </cell>
          <cell r="E1482" t="str">
            <v>P</v>
          </cell>
          <cell r="F1482" t="str">
            <v>ROTRA</v>
          </cell>
          <cell r="G1482">
            <v>6</v>
          </cell>
          <cell r="H1482">
            <v>2</v>
          </cell>
          <cell r="I1482" t="str">
            <v>EUR</v>
          </cell>
          <cell r="J1482">
            <v>2401.91</v>
          </cell>
          <cell r="K1482" t="str">
            <v>PZ</v>
          </cell>
          <cell r="L1482" t="str">
            <v>000000000000739023</v>
          </cell>
        </row>
        <row r="1483">
          <cell r="A1483">
            <v>739040</v>
          </cell>
          <cell r="B1483" t="str">
            <v>ROTRA JD/F 80W    18 KG SE</v>
          </cell>
          <cell r="D1483">
            <v>18</v>
          </cell>
          <cell r="E1483" t="str">
            <v>P</v>
          </cell>
          <cell r="F1483" t="str">
            <v>ROTRA</v>
          </cell>
          <cell r="G1483">
            <v>6</v>
          </cell>
          <cell r="H1483">
            <v>2</v>
          </cell>
          <cell r="I1483" t="str">
            <v>EUR</v>
          </cell>
          <cell r="J1483">
            <v>54.12</v>
          </cell>
          <cell r="K1483" t="str">
            <v>PZ</v>
          </cell>
          <cell r="L1483" t="str">
            <v>000000000000739040</v>
          </cell>
        </row>
        <row r="1484">
          <cell r="A1484">
            <v>739500</v>
          </cell>
          <cell r="B1484" t="str">
            <v>AGIP OBI 80 F           SF</v>
          </cell>
          <cell r="D1484">
            <v>1000</v>
          </cell>
          <cell r="E1484" t="str">
            <v>A</v>
          </cell>
          <cell r="F1484" t="str">
            <v>ITE, OBI</v>
          </cell>
          <cell r="G1484">
            <v>24</v>
          </cell>
          <cell r="H1484">
            <v>2</v>
          </cell>
          <cell r="I1484" t="str">
            <v>EUR</v>
          </cell>
          <cell r="J1484">
            <v>1616.18</v>
          </cell>
          <cell r="K1484" t="str">
            <v>TM</v>
          </cell>
          <cell r="L1484" t="str">
            <v>000000000000739500</v>
          </cell>
        </row>
        <row r="1485">
          <cell r="A1485">
            <v>742400</v>
          </cell>
          <cell r="B1485" t="str">
            <v>OSO S 46                SF</v>
          </cell>
          <cell r="D1485">
            <v>1000</v>
          </cell>
          <cell r="E1485" t="str">
            <v>P</v>
          </cell>
          <cell r="F1485" t="str">
            <v>OSO</v>
          </cell>
          <cell r="G1485">
            <v>10</v>
          </cell>
          <cell r="H1485">
            <v>2</v>
          </cell>
          <cell r="I1485" t="str">
            <v>EUR</v>
          </cell>
          <cell r="J1485">
            <v>1847.51</v>
          </cell>
          <cell r="K1485" t="str">
            <v>TM</v>
          </cell>
          <cell r="L1485" t="str">
            <v>000000000000742400</v>
          </cell>
        </row>
        <row r="1486">
          <cell r="A1486">
            <v>742411</v>
          </cell>
          <cell r="B1486" t="str">
            <v>OSO S 46           180 KG FS</v>
          </cell>
          <cell r="D1486">
            <v>180</v>
          </cell>
          <cell r="E1486" t="str">
            <v>P</v>
          </cell>
          <cell r="F1486" t="str">
            <v>OSO</v>
          </cell>
          <cell r="G1486">
            <v>10</v>
          </cell>
          <cell r="H1486">
            <v>2</v>
          </cell>
          <cell r="I1486" t="str">
            <v>EUR</v>
          </cell>
          <cell r="J1486">
            <v>374.81</v>
          </cell>
          <cell r="K1486" t="str">
            <v>PZ</v>
          </cell>
          <cell r="L1486" t="str">
            <v>000000000000742411</v>
          </cell>
        </row>
        <row r="1487">
          <cell r="A1487">
            <v>742423</v>
          </cell>
          <cell r="B1487" t="str">
            <v>OSO S 46       KG 850 CV</v>
          </cell>
          <cell r="D1487">
            <v>850</v>
          </cell>
          <cell r="E1487" t="str">
            <v>P</v>
          </cell>
          <cell r="F1487" t="str">
            <v>OSO</v>
          </cell>
          <cell r="G1487">
            <v>10</v>
          </cell>
          <cell r="H1487">
            <v>2</v>
          </cell>
          <cell r="I1487" t="str">
            <v>EUR</v>
          </cell>
          <cell r="J1487">
            <v>1773.08</v>
          </cell>
          <cell r="K1487" t="str">
            <v>PZ</v>
          </cell>
          <cell r="L1487" t="str">
            <v>000000000000742423</v>
          </cell>
        </row>
        <row r="1488">
          <cell r="A1488">
            <v>742500</v>
          </cell>
          <cell r="B1488" t="str">
            <v>OSO S 68                SF</v>
          </cell>
          <cell r="D1488">
            <v>1000</v>
          </cell>
          <cell r="E1488" t="str">
            <v>P</v>
          </cell>
          <cell r="F1488" t="str">
            <v>OSO</v>
          </cell>
          <cell r="G1488">
            <v>10</v>
          </cell>
          <cell r="H1488">
            <v>2</v>
          </cell>
          <cell r="I1488" t="str">
            <v>EUR</v>
          </cell>
          <cell r="J1488">
            <v>1870.25</v>
          </cell>
          <cell r="K1488" t="str">
            <v>TM</v>
          </cell>
          <cell r="L1488" t="str">
            <v>000000000000742500</v>
          </cell>
        </row>
        <row r="1489">
          <cell r="A1489">
            <v>742511</v>
          </cell>
          <cell r="B1489" t="str">
            <v>OSO S 68           180 KG FS</v>
          </cell>
          <cell r="D1489">
            <v>180</v>
          </cell>
          <cell r="E1489" t="str">
            <v>P</v>
          </cell>
          <cell r="F1489" t="str">
            <v>OSO</v>
          </cell>
          <cell r="G1489">
            <v>10</v>
          </cell>
          <cell r="H1489">
            <v>2</v>
          </cell>
          <cell r="I1489" t="str">
            <v>EUR</v>
          </cell>
          <cell r="J1489">
            <v>378.9</v>
          </cell>
          <cell r="K1489" t="str">
            <v>PZ</v>
          </cell>
          <cell r="L1489" t="str">
            <v>000000000000742511</v>
          </cell>
        </row>
        <row r="1490">
          <cell r="A1490">
            <v>742523</v>
          </cell>
          <cell r="B1490" t="str">
            <v>OSO S 68           850 KG CV</v>
          </cell>
          <cell r="D1490">
            <v>850</v>
          </cell>
          <cell r="E1490" t="str">
            <v>P</v>
          </cell>
          <cell r="F1490" t="str">
            <v>OSO</v>
          </cell>
          <cell r="G1490">
            <v>10</v>
          </cell>
          <cell r="H1490">
            <v>2</v>
          </cell>
          <cell r="I1490" t="str">
            <v>EUR</v>
          </cell>
          <cell r="J1490">
            <v>1792.41</v>
          </cell>
          <cell r="K1490" t="str">
            <v>PZ</v>
          </cell>
          <cell r="L1490" t="str">
            <v>000000000000742523</v>
          </cell>
        </row>
        <row r="1491">
          <cell r="A1491">
            <v>746000</v>
          </cell>
          <cell r="B1491" t="str">
            <v>AGIP 157/76             SF</v>
          </cell>
          <cell r="D1491">
            <v>1000</v>
          </cell>
          <cell r="E1491" t="str">
            <v>P</v>
          </cell>
          <cell r="F1491" t="str">
            <v>SERIE 7000,ALTRI IND</v>
          </cell>
          <cell r="G1491">
            <v>25</v>
          </cell>
          <cell r="H1491">
            <v>2</v>
          </cell>
          <cell r="I1491" t="str">
            <v>EUR</v>
          </cell>
          <cell r="J1491">
            <v>1514.12</v>
          </cell>
          <cell r="K1491" t="str">
            <v>TM</v>
          </cell>
          <cell r="L1491" t="str">
            <v>000000000000746000</v>
          </cell>
        </row>
        <row r="1492">
          <cell r="A1492">
            <v>746011</v>
          </cell>
          <cell r="B1492" t="str">
            <v>AGIP 157/76   KG 180 FS</v>
          </cell>
          <cell r="D1492">
            <v>180</v>
          </cell>
          <cell r="E1492" t="str">
            <v>P</v>
          </cell>
          <cell r="F1492" t="str">
            <v>SERIE 7000,ALTRI IND</v>
          </cell>
          <cell r="G1492">
            <v>25</v>
          </cell>
          <cell r="H1492">
            <v>2</v>
          </cell>
          <cell r="I1492" t="str">
            <v>EUR</v>
          </cell>
          <cell r="J1492">
            <v>315.62</v>
          </cell>
          <cell r="K1492" t="str">
            <v>PZ</v>
          </cell>
          <cell r="L1492" t="str">
            <v>000000000000746011</v>
          </cell>
        </row>
        <row r="1493">
          <cell r="A1493">
            <v>748200</v>
          </cell>
          <cell r="B1493" t="str">
            <v>ACER MP 100             SF</v>
          </cell>
          <cell r="D1493">
            <v>1000</v>
          </cell>
          <cell r="E1493" t="str">
            <v>P</v>
          </cell>
          <cell r="F1493" t="str">
            <v>Acer,Arnica,ROTRAATF</v>
          </cell>
          <cell r="G1493">
            <v>11</v>
          </cell>
          <cell r="H1493">
            <v>2</v>
          </cell>
          <cell r="I1493" t="str">
            <v>EUR</v>
          </cell>
          <cell r="J1493">
            <v>1947.87</v>
          </cell>
          <cell r="K1493" t="str">
            <v>TM</v>
          </cell>
          <cell r="L1493" t="str">
            <v>000000000000748200</v>
          </cell>
        </row>
        <row r="1494">
          <cell r="A1494">
            <v>748211</v>
          </cell>
          <cell r="B1494" t="str">
            <v>ACER MP 100      180 KG FS</v>
          </cell>
          <cell r="D1494">
            <v>180</v>
          </cell>
          <cell r="E1494" t="str">
            <v>P</v>
          </cell>
          <cell r="F1494" t="str">
            <v>Acer,Arnica,ROTRAATF</v>
          </cell>
          <cell r="G1494">
            <v>11</v>
          </cell>
          <cell r="H1494">
            <v>2</v>
          </cell>
          <cell r="I1494" t="str">
            <v>EUR</v>
          </cell>
          <cell r="J1494">
            <v>392.87</v>
          </cell>
          <cell r="K1494" t="str">
            <v>PZ</v>
          </cell>
          <cell r="L1494" t="str">
            <v>000000000000748211</v>
          </cell>
        </row>
        <row r="1495">
          <cell r="A1495">
            <v>748300</v>
          </cell>
          <cell r="B1495" t="str">
            <v>ACER MPK 150            SF</v>
          </cell>
          <cell r="D1495">
            <v>1000</v>
          </cell>
          <cell r="E1495" t="str">
            <v>P</v>
          </cell>
          <cell r="F1495" t="str">
            <v>Acer,Arnica,ROTRAATF</v>
          </cell>
          <cell r="G1495">
            <v>11</v>
          </cell>
          <cell r="H1495">
            <v>2</v>
          </cell>
          <cell r="I1495" t="str">
            <v>EUR</v>
          </cell>
          <cell r="J1495">
            <v>2097.0100000000002</v>
          </cell>
          <cell r="K1495" t="str">
            <v>TM</v>
          </cell>
          <cell r="L1495" t="str">
            <v>000000000000748300</v>
          </cell>
        </row>
        <row r="1496">
          <cell r="A1496">
            <v>748311</v>
          </cell>
          <cell r="B1496" t="str">
            <v>ACER MPK 150     180 KG FS</v>
          </cell>
          <cell r="D1496">
            <v>180</v>
          </cell>
          <cell r="E1496" t="str">
            <v>P</v>
          </cell>
          <cell r="F1496" t="str">
            <v>Acer,Arnica,ROTRAATF</v>
          </cell>
          <cell r="G1496">
            <v>11</v>
          </cell>
          <cell r="H1496">
            <v>2</v>
          </cell>
          <cell r="I1496" t="str">
            <v>EUR</v>
          </cell>
          <cell r="J1496">
            <v>419.72</v>
          </cell>
          <cell r="K1496" t="str">
            <v>PZ</v>
          </cell>
          <cell r="L1496" t="str">
            <v>000000000000748311</v>
          </cell>
        </row>
        <row r="1497">
          <cell r="A1497">
            <v>748400</v>
          </cell>
          <cell r="B1497" t="str">
            <v>ACER MP 220             SF</v>
          </cell>
          <cell r="D1497">
            <v>1000</v>
          </cell>
          <cell r="E1497" t="str">
            <v>P</v>
          </cell>
          <cell r="F1497" t="str">
            <v>Acer,Arnica,ROTRAATF</v>
          </cell>
          <cell r="G1497">
            <v>11</v>
          </cell>
          <cell r="H1497">
            <v>2</v>
          </cell>
          <cell r="I1497" t="str">
            <v>EUR</v>
          </cell>
          <cell r="J1497">
            <v>2171.9699999999998</v>
          </cell>
          <cell r="K1497" t="str">
            <v>TM</v>
          </cell>
          <cell r="L1497" t="str">
            <v>000000000000748400</v>
          </cell>
        </row>
        <row r="1498">
          <cell r="A1498">
            <v>748411</v>
          </cell>
          <cell r="B1498" t="str">
            <v>ACER MP 220      180 KG FS</v>
          </cell>
          <cell r="D1498">
            <v>180</v>
          </cell>
          <cell r="E1498" t="str">
            <v>P</v>
          </cell>
          <cell r="F1498" t="str">
            <v>Acer,Arnica,ROTRAATF</v>
          </cell>
          <cell r="G1498">
            <v>11</v>
          </cell>
          <cell r="H1498">
            <v>2</v>
          </cell>
          <cell r="I1498" t="str">
            <v>EUR</v>
          </cell>
          <cell r="J1498">
            <v>433.21</v>
          </cell>
          <cell r="K1498" t="str">
            <v>PZ</v>
          </cell>
          <cell r="L1498" t="str">
            <v>000000000000748411</v>
          </cell>
        </row>
        <row r="1499">
          <cell r="A1499">
            <v>748423</v>
          </cell>
          <cell r="B1499" t="str">
            <v>ACER MP 220      850 KG CV</v>
          </cell>
          <cell r="D1499">
            <v>850</v>
          </cell>
          <cell r="E1499" t="str">
            <v>P</v>
          </cell>
          <cell r="F1499" t="str">
            <v>Acer,Arnica,ROTRAATF</v>
          </cell>
          <cell r="G1499">
            <v>11</v>
          </cell>
          <cell r="H1499">
            <v>2</v>
          </cell>
          <cell r="I1499" t="str">
            <v>EUR</v>
          </cell>
          <cell r="J1499">
            <v>2048.89</v>
          </cell>
          <cell r="K1499" t="str">
            <v>PZ</v>
          </cell>
          <cell r="L1499" t="str">
            <v>000000000000748423</v>
          </cell>
        </row>
        <row r="1500">
          <cell r="A1500">
            <v>748500</v>
          </cell>
          <cell r="B1500" t="str">
            <v>ACER MP 320             SF</v>
          </cell>
          <cell r="D1500">
            <v>1000</v>
          </cell>
          <cell r="E1500" t="str">
            <v>P</v>
          </cell>
          <cell r="F1500" t="str">
            <v>Acer,Arnica,ROTRAATF</v>
          </cell>
          <cell r="G1500">
            <v>11</v>
          </cell>
          <cell r="H1500">
            <v>2</v>
          </cell>
          <cell r="I1500" t="str">
            <v>EUR</v>
          </cell>
          <cell r="J1500">
            <v>2218.87</v>
          </cell>
          <cell r="K1500" t="str">
            <v>TM</v>
          </cell>
          <cell r="L1500" t="str">
            <v>000000000000748500</v>
          </cell>
        </row>
        <row r="1501">
          <cell r="A1501">
            <v>748511</v>
          </cell>
          <cell r="B1501" t="str">
            <v>ACER MP 320      KG 180 FS</v>
          </cell>
          <cell r="D1501">
            <v>180</v>
          </cell>
          <cell r="E1501" t="str">
            <v>P</v>
          </cell>
          <cell r="F1501" t="str">
            <v>Acer,Arnica,ROTRAATF</v>
          </cell>
          <cell r="G1501">
            <v>11</v>
          </cell>
          <cell r="H1501">
            <v>2</v>
          </cell>
          <cell r="I1501" t="str">
            <v>EUR</v>
          </cell>
          <cell r="J1501">
            <v>441.62</v>
          </cell>
          <cell r="K1501" t="str">
            <v>PZ</v>
          </cell>
          <cell r="L1501" t="str">
            <v>000000000000748511</v>
          </cell>
        </row>
        <row r="1502">
          <cell r="A1502">
            <v>748600</v>
          </cell>
          <cell r="B1502" t="str">
            <v>ACER MP 460             SF</v>
          </cell>
          <cell r="D1502">
            <v>1000</v>
          </cell>
          <cell r="E1502" t="str">
            <v>P</v>
          </cell>
          <cell r="F1502" t="str">
            <v>Acer,Arnica,ROTRAATF</v>
          </cell>
          <cell r="G1502">
            <v>11</v>
          </cell>
          <cell r="H1502">
            <v>2</v>
          </cell>
          <cell r="I1502" t="str">
            <v>EUR</v>
          </cell>
          <cell r="J1502">
            <v>2313.37</v>
          </cell>
          <cell r="K1502" t="str">
            <v>TM</v>
          </cell>
          <cell r="L1502" t="str">
            <v>000000000000748600</v>
          </cell>
        </row>
        <row r="1503">
          <cell r="A1503">
            <v>748611</v>
          </cell>
          <cell r="B1503" t="str">
            <v>ACER MP 460      180 KG FS</v>
          </cell>
          <cell r="D1503">
            <v>180</v>
          </cell>
          <cell r="E1503" t="str">
            <v>P</v>
          </cell>
          <cell r="F1503" t="str">
            <v>Acer,Arnica,ROTRAATF</v>
          </cell>
          <cell r="G1503">
            <v>11</v>
          </cell>
          <cell r="H1503">
            <v>2</v>
          </cell>
          <cell r="I1503" t="str">
            <v>EUR</v>
          </cell>
          <cell r="J1503">
            <v>458.66</v>
          </cell>
          <cell r="K1503" t="str">
            <v>PZ</v>
          </cell>
          <cell r="L1503" t="str">
            <v>000000000000748611</v>
          </cell>
        </row>
        <row r="1504">
          <cell r="A1504">
            <v>748700</v>
          </cell>
          <cell r="B1504" t="str">
            <v>ACER MPK 220            SF</v>
          </cell>
          <cell r="D1504">
            <v>1000</v>
          </cell>
          <cell r="E1504" t="str">
            <v>P</v>
          </cell>
          <cell r="F1504" t="str">
            <v>Acer,Arnica,ROTRAATF</v>
          </cell>
          <cell r="G1504">
            <v>11</v>
          </cell>
          <cell r="H1504">
            <v>2</v>
          </cell>
          <cell r="I1504" t="str">
            <v>EUR</v>
          </cell>
          <cell r="J1504">
            <v>2181.0100000000002</v>
          </cell>
          <cell r="K1504" t="str">
            <v>TM</v>
          </cell>
          <cell r="L1504" t="str">
            <v>000000000000748700</v>
          </cell>
        </row>
        <row r="1505">
          <cell r="A1505">
            <v>748711</v>
          </cell>
          <cell r="B1505" t="str">
            <v>ACER MPK 220     180 KG FS</v>
          </cell>
          <cell r="D1505">
            <v>180</v>
          </cell>
          <cell r="E1505" t="str">
            <v>P</v>
          </cell>
          <cell r="F1505" t="str">
            <v>Acer,Arnica,ROTRAATF</v>
          </cell>
          <cell r="G1505">
            <v>11</v>
          </cell>
          <cell r="H1505">
            <v>2</v>
          </cell>
          <cell r="I1505" t="str">
            <v>EUR</v>
          </cell>
          <cell r="J1505">
            <v>434.84</v>
          </cell>
          <cell r="K1505" t="str">
            <v>PZ</v>
          </cell>
          <cell r="L1505" t="str">
            <v>000000000000748711</v>
          </cell>
        </row>
        <row r="1506">
          <cell r="A1506">
            <v>748723</v>
          </cell>
          <cell r="B1506" t="str">
            <v>ACER MPK 220      850 KG CV</v>
          </cell>
          <cell r="D1506">
            <v>850</v>
          </cell>
          <cell r="E1506" t="str">
            <v>P</v>
          </cell>
          <cell r="F1506" t="str">
            <v>Acer,Arnica,ROTRAATF</v>
          </cell>
          <cell r="G1506">
            <v>11</v>
          </cell>
          <cell r="H1506">
            <v>2</v>
          </cell>
          <cell r="I1506" t="str">
            <v>EUR</v>
          </cell>
          <cell r="J1506">
            <v>2056.5700000000002</v>
          </cell>
          <cell r="K1506" t="str">
            <v>PZ</v>
          </cell>
          <cell r="L1506" t="str">
            <v>000000000000748723</v>
          </cell>
        </row>
        <row r="1507">
          <cell r="A1507">
            <v>748800</v>
          </cell>
          <cell r="B1507" t="str">
            <v>ACER MP 150             SF</v>
          </cell>
          <cell r="D1507">
            <v>1000</v>
          </cell>
          <cell r="E1507" t="str">
            <v>P</v>
          </cell>
          <cell r="F1507" t="str">
            <v>Acer,Arnica,ROTRAATF</v>
          </cell>
          <cell r="G1507">
            <v>11</v>
          </cell>
          <cell r="H1507">
            <v>2</v>
          </cell>
          <cell r="I1507" t="str">
            <v>EUR</v>
          </cell>
          <cell r="J1507">
            <v>2071.7600000000002</v>
          </cell>
          <cell r="K1507" t="str">
            <v>TM</v>
          </cell>
          <cell r="L1507" t="str">
            <v>000000000000748800</v>
          </cell>
        </row>
        <row r="1508">
          <cell r="A1508">
            <v>748811</v>
          </cell>
          <cell r="B1508" t="str">
            <v>ACER MP 150      180 KG FS</v>
          </cell>
          <cell r="D1508">
            <v>180</v>
          </cell>
          <cell r="E1508" t="str">
            <v>P</v>
          </cell>
          <cell r="F1508" t="str">
            <v>Acer,Arnica,ROTRAATF</v>
          </cell>
          <cell r="G1508">
            <v>11</v>
          </cell>
          <cell r="H1508">
            <v>2</v>
          </cell>
          <cell r="I1508" t="str">
            <v>EUR</v>
          </cell>
          <cell r="J1508">
            <v>415.18</v>
          </cell>
          <cell r="K1508" t="str">
            <v>PZ</v>
          </cell>
          <cell r="L1508" t="str">
            <v>000000000000748811</v>
          </cell>
        </row>
        <row r="1509">
          <cell r="A1509">
            <v>748911</v>
          </cell>
          <cell r="B1509" t="str">
            <v>AQUAMET 210        180 KG FS</v>
          </cell>
          <cell r="D1509">
            <v>180</v>
          </cell>
          <cell r="E1509" t="str">
            <v>A</v>
          </cell>
          <cell r="F1509" t="str">
            <v>ULEX,OEMETA,SMILAX</v>
          </cell>
          <cell r="G1509">
            <v>18</v>
          </cell>
          <cell r="H1509">
            <v>2</v>
          </cell>
          <cell r="I1509" t="str">
            <v>EUR</v>
          </cell>
          <cell r="J1509">
            <v>534.98</v>
          </cell>
          <cell r="K1509" t="str">
            <v>PZ</v>
          </cell>
          <cell r="L1509" t="str">
            <v>000000000000748911</v>
          </cell>
        </row>
        <row r="1510">
          <cell r="A1510">
            <v>749711</v>
          </cell>
          <cell r="B1510" t="str">
            <v>AQUAMET 250 GI     180 KG FS</v>
          </cell>
          <cell r="D1510">
            <v>180</v>
          </cell>
          <cell r="E1510" t="str">
            <v>A</v>
          </cell>
          <cell r="F1510" t="str">
            <v>ULEX,OEMETA,SMILAX</v>
          </cell>
          <cell r="G1510">
            <v>18</v>
          </cell>
          <cell r="H1510">
            <v>2</v>
          </cell>
          <cell r="I1510" t="str">
            <v>EUR</v>
          </cell>
          <cell r="J1510">
            <v>535.04999999999995</v>
          </cell>
          <cell r="K1510" t="str">
            <v>PZ</v>
          </cell>
          <cell r="L1510" t="str">
            <v>000000000000749711</v>
          </cell>
        </row>
        <row r="1511">
          <cell r="A1511">
            <v>749740</v>
          </cell>
          <cell r="B1511" t="str">
            <v>AQUAMET 250 GI             SE</v>
          </cell>
          <cell r="D1511">
            <v>18</v>
          </cell>
          <cell r="E1511" t="str">
            <v>A</v>
          </cell>
          <cell r="F1511" t="str">
            <v>ULEX,OEMETA,SMILAX</v>
          </cell>
          <cell r="G1511">
            <v>18</v>
          </cell>
          <cell r="H1511">
            <v>2</v>
          </cell>
          <cell r="I1511" t="str">
            <v>EUR</v>
          </cell>
          <cell r="J1511">
            <v>61.54</v>
          </cell>
          <cell r="K1511" t="str">
            <v>PZ</v>
          </cell>
          <cell r="L1511" t="str">
            <v>000000000000749740</v>
          </cell>
        </row>
        <row r="1512">
          <cell r="A1512">
            <v>750400</v>
          </cell>
          <cell r="B1512" t="str">
            <v>ARNICA S 46/I           SF</v>
          </cell>
          <cell r="D1512">
            <v>1000</v>
          </cell>
          <cell r="E1512" t="str">
            <v>A</v>
          </cell>
          <cell r="F1512" t="str">
            <v>Acer,Arnica,ROTRAATF</v>
          </cell>
          <cell r="G1512">
            <v>11</v>
          </cell>
          <cell r="H1512">
            <v>2</v>
          </cell>
          <cell r="I1512" t="str">
            <v>EUR</v>
          </cell>
          <cell r="J1512">
            <v>2090.66</v>
          </cell>
          <cell r="K1512" t="str">
            <v>TM</v>
          </cell>
          <cell r="L1512" t="str">
            <v>000000000000750400</v>
          </cell>
        </row>
        <row r="1513">
          <cell r="A1513">
            <v>750411</v>
          </cell>
          <cell r="B1513" t="str">
            <v>ARNICA S 46/I           FS</v>
          </cell>
          <cell r="D1513">
            <v>180</v>
          </cell>
          <cell r="E1513" t="str">
            <v>A</v>
          </cell>
          <cell r="F1513" t="str">
            <v>Acer,Arnica,ROTRAATF</v>
          </cell>
          <cell r="G1513">
            <v>11</v>
          </cell>
          <cell r="H1513">
            <v>2</v>
          </cell>
          <cell r="I1513" t="str">
            <v>EUR</v>
          </cell>
          <cell r="J1513">
            <v>619.58000000000004</v>
          </cell>
          <cell r="K1513" t="str">
            <v>PZ</v>
          </cell>
          <cell r="L1513" t="str">
            <v>000000000000750411</v>
          </cell>
        </row>
        <row r="1514">
          <cell r="A1514">
            <v>750440</v>
          </cell>
          <cell r="B1514" t="str">
            <v>ARNICA S 46/I KG 18      SE</v>
          </cell>
          <cell r="D1514">
            <v>18</v>
          </cell>
          <cell r="E1514" t="str">
            <v>A</v>
          </cell>
          <cell r="F1514" t="str">
            <v>Acer,Arnica,ROTRAATF</v>
          </cell>
          <cell r="G1514">
            <v>11</v>
          </cell>
          <cell r="H1514">
            <v>2</v>
          </cell>
          <cell r="I1514" t="str">
            <v>EUR</v>
          </cell>
          <cell r="J1514">
            <v>41.62</v>
          </cell>
          <cell r="K1514" t="str">
            <v>PZ</v>
          </cell>
          <cell r="L1514" t="str">
            <v>000000000000750440</v>
          </cell>
        </row>
        <row r="1515">
          <cell r="A1515">
            <v>750500</v>
          </cell>
          <cell r="B1515" t="str">
            <v>ARNICA S 68/I           SF</v>
          </cell>
          <cell r="D1515">
            <v>1000</v>
          </cell>
          <cell r="E1515" t="str">
            <v>A</v>
          </cell>
          <cell r="F1515" t="str">
            <v>Acer,Arnica,ROTRAATF</v>
          </cell>
          <cell r="G1515">
            <v>11</v>
          </cell>
          <cell r="H1515">
            <v>2</v>
          </cell>
          <cell r="I1515" t="str">
            <v>EUR</v>
          </cell>
          <cell r="J1515">
            <v>2859.01</v>
          </cell>
          <cell r="K1515" t="str">
            <v>TM</v>
          </cell>
          <cell r="L1515" t="str">
            <v>000000000000750500</v>
          </cell>
        </row>
        <row r="1516">
          <cell r="A1516">
            <v>750511</v>
          </cell>
          <cell r="B1516" t="str">
            <v>ARNICA S 68/I    KG 180 FS</v>
          </cell>
          <cell r="D1516">
            <v>180</v>
          </cell>
          <cell r="E1516" t="str">
            <v>A</v>
          </cell>
          <cell r="F1516" t="str">
            <v>Acer,Arnica,ROTRAATF</v>
          </cell>
          <cell r="G1516">
            <v>11</v>
          </cell>
          <cell r="H1516">
            <v>2</v>
          </cell>
          <cell r="I1516" t="str">
            <v>EUR</v>
          </cell>
          <cell r="J1516">
            <v>626.78</v>
          </cell>
          <cell r="K1516" t="str">
            <v>PZ</v>
          </cell>
          <cell r="L1516" t="str">
            <v>000000000000750511</v>
          </cell>
        </row>
        <row r="1517">
          <cell r="A1517">
            <v>750523</v>
          </cell>
          <cell r="B1517" t="str">
            <v>ARNICA S 68/I  KG 850   CV</v>
          </cell>
          <cell r="D1517">
            <v>850</v>
          </cell>
          <cell r="E1517" t="str">
            <v>A</v>
          </cell>
          <cell r="F1517" t="str">
            <v>Acer,Arnica,ROTRAATF</v>
          </cell>
          <cell r="G1517">
            <v>11</v>
          </cell>
          <cell r="H1517">
            <v>2</v>
          </cell>
          <cell r="I1517" t="str">
            <v>EUR</v>
          </cell>
          <cell r="J1517">
            <v>2371.08</v>
          </cell>
          <cell r="K1517" t="str">
            <v>PZ</v>
          </cell>
          <cell r="L1517" t="str">
            <v>000000000000750523</v>
          </cell>
        </row>
        <row r="1518">
          <cell r="A1518">
            <v>750600</v>
          </cell>
          <cell r="B1518" t="str">
            <v>ARNICA SA 12            SF</v>
          </cell>
          <cell r="D1518">
            <v>1000</v>
          </cell>
          <cell r="E1518" t="str">
            <v>A</v>
          </cell>
          <cell r="F1518" t="str">
            <v>Acer,Arnica,ROTRAATF</v>
          </cell>
          <cell r="G1518">
            <v>11</v>
          </cell>
          <cell r="H1518">
            <v>2</v>
          </cell>
          <cell r="I1518" t="str">
            <v>EUR</v>
          </cell>
          <cell r="J1518">
            <v>1807.28</v>
          </cell>
          <cell r="K1518" t="str">
            <v>TM</v>
          </cell>
          <cell r="L1518" t="str">
            <v>000000000000750600</v>
          </cell>
        </row>
        <row r="1519">
          <cell r="A1519">
            <v>751000</v>
          </cell>
          <cell r="B1519" t="str">
            <v>ALISMA 32 PV            SF</v>
          </cell>
          <cell r="D1519">
            <v>1000</v>
          </cell>
          <cell r="E1519" t="str">
            <v>P</v>
          </cell>
          <cell r="F1519" t="str">
            <v>SERIE 7000,ALTRI IND</v>
          </cell>
          <cell r="G1519">
            <v>25</v>
          </cell>
          <cell r="H1519">
            <v>2</v>
          </cell>
          <cell r="I1519" t="str">
            <v>EUR</v>
          </cell>
          <cell r="J1519">
            <v>1994.61</v>
          </cell>
          <cell r="K1519" t="str">
            <v>TM</v>
          </cell>
          <cell r="L1519" t="str">
            <v>000000000000751000</v>
          </cell>
        </row>
        <row r="1520">
          <cell r="A1520">
            <v>751011</v>
          </cell>
          <cell r="B1520" t="str">
            <v>ALISMA 32 PV     180 KG FS</v>
          </cell>
          <cell r="D1520">
            <v>180</v>
          </cell>
          <cell r="E1520" t="str">
            <v>P</v>
          </cell>
          <cell r="F1520" t="str">
            <v>SERIE 7000,ALTRI IND</v>
          </cell>
          <cell r="G1520">
            <v>25</v>
          </cell>
          <cell r="H1520">
            <v>2</v>
          </cell>
          <cell r="I1520" t="str">
            <v>EUR</v>
          </cell>
          <cell r="J1520">
            <v>401.26</v>
          </cell>
          <cell r="K1520" t="str">
            <v>PZ</v>
          </cell>
          <cell r="L1520" t="str">
            <v>000000000000751011</v>
          </cell>
        </row>
        <row r="1521">
          <cell r="A1521">
            <v>753600</v>
          </cell>
          <cell r="B1521" t="str">
            <v>AQUAMET 101             SF</v>
          </cell>
          <cell r="D1521">
            <v>1000</v>
          </cell>
          <cell r="E1521" t="str">
            <v>A</v>
          </cell>
          <cell r="F1521" t="str">
            <v>ULEX,OEMETA,SMILAX</v>
          </cell>
          <cell r="G1521">
            <v>18</v>
          </cell>
          <cell r="H1521">
            <v>2</v>
          </cell>
          <cell r="I1521" t="str">
            <v>EUR</v>
          </cell>
          <cell r="J1521">
            <v>2168.66</v>
          </cell>
          <cell r="K1521" t="str">
            <v>TM</v>
          </cell>
          <cell r="L1521" t="str">
            <v>000000000000753600</v>
          </cell>
        </row>
        <row r="1522">
          <cell r="A1522">
            <v>754111</v>
          </cell>
          <cell r="B1522" t="str">
            <v>AQUAMET 700 EXTREME  190 KG FS</v>
          </cell>
          <cell r="D1522">
            <v>190</v>
          </cell>
          <cell r="E1522" t="str">
            <v>A</v>
          </cell>
          <cell r="F1522" t="str">
            <v>ULEX,OEMETA,SMILAX</v>
          </cell>
          <cell r="G1522">
            <v>18</v>
          </cell>
          <cell r="H1522">
            <v>2</v>
          </cell>
          <cell r="I1522" t="str">
            <v>EUR</v>
          </cell>
          <cell r="J1522">
            <v>1066.3</v>
          </cell>
          <cell r="K1522" t="str">
            <v>PZ</v>
          </cell>
          <cell r="L1522" t="str">
            <v>000000000000754111</v>
          </cell>
        </row>
        <row r="1523">
          <cell r="A1523">
            <v>754123</v>
          </cell>
          <cell r="B1523" t="str">
            <v>AQUAMET 700 EXTREME  950 KG FS</v>
          </cell>
          <cell r="D1523">
            <v>950</v>
          </cell>
          <cell r="E1523" t="str">
            <v>A</v>
          </cell>
          <cell r="F1523" t="str">
            <v>ULEX,OEMETA,SMILAX</v>
          </cell>
          <cell r="G1523">
            <v>18</v>
          </cell>
          <cell r="H1523">
            <v>2</v>
          </cell>
          <cell r="I1523" t="str">
            <v>EUR</v>
          </cell>
          <cell r="J1523">
            <v>5331.51</v>
          </cell>
          <cell r="K1523" t="str">
            <v>PZ</v>
          </cell>
          <cell r="L1523" t="str">
            <v>000000000000754123</v>
          </cell>
        </row>
        <row r="1524">
          <cell r="A1524">
            <v>754140</v>
          </cell>
          <cell r="B1524" t="str">
            <v>AQUAMET 700 EXTREME  20 KG SE</v>
          </cell>
          <cell r="D1524">
            <v>20</v>
          </cell>
          <cell r="E1524" t="str">
            <v>A</v>
          </cell>
          <cell r="F1524" t="str">
            <v>ULEX,OEMETA,SMILAX</v>
          </cell>
          <cell r="G1524">
            <v>18</v>
          </cell>
          <cell r="H1524">
            <v>2</v>
          </cell>
          <cell r="I1524" t="str">
            <v>EUR</v>
          </cell>
          <cell r="J1524">
            <v>112.24</v>
          </cell>
          <cell r="K1524" t="str">
            <v>PZ</v>
          </cell>
          <cell r="L1524" t="str">
            <v>000000000000754140</v>
          </cell>
        </row>
        <row r="1525">
          <cell r="A1525">
            <v>754200</v>
          </cell>
          <cell r="B1525" t="str">
            <v>SP OA 16/A              SF</v>
          </cell>
          <cell r="D1525">
            <v>1000</v>
          </cell>
          <cell r="E1525" t="str">
            <v>P</v>
          </cell>
          <cell r="F1525" t="str">
            <v>SERIE 7000,ALTRI IND</v>
          </cell>
          <cell r="G1525">
            <v>25</v>
          </cell>
          <cell r="H1525">
            <v>2</v>
          </cell>
          <cell r="I1525" t="str">
            <v>EUR</v>
          </cell>
          <cell r="J1525">
            <v>11421.88</v>
          </cell>
          <cell r="K1525" t="str">
            <v>TM</v>
          </cell>
          <cell r="L1525" t="str">
            <v>000000000000754200</v>
          </cell>
        </row>
        <row r="1526">
          <cell r="A1526">
            <v>754211</v>
          </cell>
          <cell r="B1526" t="str">
            <v>SP OA 16/A  KG 180      FS</v>
          </cell>
          <cell r="D1526">
            <v>180</v>
          </cell>
          <cell r="E1526" t="str">
            <v>P</v>
          </cell>
          <cell r="F1526" t="str">
            <v>SERIE 7000,ALTRI IND</v>
          </cell>
          <cell r="G1526">
            <v>25</v>
          </cell>
          <cell r="H1526">
            <v>2</v>
          </cell>
          <cell r="I1526" t="str">
            <v>EUR</v>
          </cell>
          <cell r="J1526">
            <v>2098.1999999999998</v>
          </cell>
          <cell r="K1526" t="str">
            <v>PZ</v>
          </cell>
          <cell r="L1526" t="str">
            <v>000000000000754211</v>
          </cell>
        </row>
        <row r="1527">
          <cell r="A1527">
            <v>754240</v>
          </cell>
          <cell r="B1527" t="str">
            <v>SP OA 16/A  KG 18      SE</v>
          </cell>
          <cell r="D1527">
            <v>18</v>
          </cell>
          <cell r="E1527" t="str">
            <v>P</v>
          </cell>
          <cell r="F1527" t="str">
            <v>SERIE 7000,ALTRI IND</v>
          </cell>
          <cell r="G1527">
            <v>25</v>
          </cell>
          <cell r="H1527">
            <v>2</v>
          </cell>
          <cell r="I1527" t="str">
            <v>EUR</v>
          </cell>
          <cell r="J1527">
            <v>213.5</v>
          </cell>
          <cell r="K1527" t="str">
            <v>PZ</v>
          </cell>
          <cell r="L1527" t="str">
            <v>000000000000754240</v>
          </cell>
        </row>
        <row r="1528">
          <cell r="A1528">
            <v>754311</v>
          </cell>
          <cell r="B1528" t="str">
            <v>AQUAMET 210 FG  200 KG FS</v>
          </cell>
          <cell r="D1528">
            <v>200</v>
          </cell>
          <cell r="E1528" t="str">
            <v>A</v>
          </cell>
          <cell r="F1528" t="str">
            <v>ULEX,OEMETA,SMILAX</v>
          </cell>
          <cell r="G1528">
            <v>18</v>
          </cell>
          <cell r="H1528">
            <v>2</v>
          </cell>
          <cell r="I1528" t="str">
            <v>EUR</v>
          </cell>
          <cell r="J1528">
            <v>766.42</v>
          </cell>
          <cell r="K1528" t="str">
            <v>PZ</v>
          </cell>
          <cell r="L1528" t="str">
            <v>000000000000754311</v>
          </cell>
        </row>
        <row r="1529">
          <cell r="A1529">
            <v>754340</v>
          </cell>
          <cell r="B1529" t="str">
            <v>AQUAMET 210 FG  25 KG SE</v>
          </cell>
          <cell r="D1529">
            <v>25</v>
          </cell>
          <cell r="E1529" t="str">
            <v>A</v>
          </cell>
          <cell r="F1529" t="str">
            <v>ULEX,OEMETA,SMILAX</v>
          </cell>
          <cell r="G1529">
            <v>18</v>
          </cell>
          <cell r="H1529">
            <v>2</v>
          </cell>
          <cell r="I1529" t="str">
            <v>EUR</v>
          </cell>
          <cell r="J1529">
            <v>107.3</v>
          </cell>
          <cell r="K1529" t="str">
            <v>PZ</v>
          </cell>
          <cell r="L1529" t="str">
            <v>000000000000754340</v>
          </cell>
        </row>
        <row r="1530">
          <cell r="A1530">
            <v>754811</v>
          </cell>
          <cell r="B1530" t="str">
            <v>AQUAMET 7548 FG    KG 180 FS</v>
          </cell>
          <cell r="D1530">
            <v>180</v>
          </cell>
          <cell r="E1530" t="str">
            <v>A</v>
          </cell>
          <cell r="F1530" t="str">
            <v>ULEX,OEMETA,SMILAX</v>
          </cell>
          <cell r="G1530">
            <v>18</v>
          </cell>
          <cell r="H1530">
            <v>2</v>
          </cell>
          <cell r="I1530" t="str">
            <v>EUR</v>
          </cell>
          <cell r="J1530">
            <v>520.33000000000004</v>
          </cell>
          <cell r="K1530" t="str">
            <v>PZ</v>
          </cell>
          <cell r="L1530" t="str">
            <v>000000000000754811</v>
          </cell>
        </row>
        <row r="1531">
          <cell r="A1531">
            <v>755100</v>
          </cell>
          <cell r="B1531" t="str">
            <v>ARNICA P/46             SF</v>
          </cell>
          <cell r="D1531">
            <v>1000</v>
          </cell>
          <cell r="E1531" t="str">
            <v>P</v>
          </cell>
          <cell r="F1531" t="str">
            <v>Acer,Arnica,ROTRAATF</v>
          </cell>
          <cell r="G1531">
            <v>11</v>
          </cell>
          <cell r="H1531">
            <v>2</v>
          </cell>
          <cell r="I1531" t="str">
            <v>EUR</v>
          </cell>
          <cell r="J1531">
            <v>1995.27</v>
          </cell>
          <cell r="K1531" t="str">
            <v>TM</v>
          </cell>
          <cell r="L1531" t="str">
            <v>000000000000755100</v>
          </cell>
        </row>
        <row r="1532">
          <cell r="A1532">
            <v>755111</v>
          </cell>
          <cell r="B1532" t="str">
            <v>ARNICA P 46   KG 180    FS</v>
          </cell>
          <cell r="D1532">
            <v>180</v>
          </cell>
          <cell r="E1532" t="str">
            <v>P</v>
          </cell>
          <cell r="F1532" t="str">
            <v>Acer,Arnica,ROTRAATF</v>
          </cell>
          <cell r="G1532">
            <v>11</v>
          </cell>
          <cell r="H1532">
            <v>2</v>
          </cell>
          <cell r="I1532" t="str">
            <v>EUR</v>
          </cell>
          <cell r="J1532">
            <v>401.41</v>
          </cell>
          <cell r="K1532" t="str">
            <v>PZ</v>
          </cell>
          <cell r="L1532" t="str">
            <v>000000000000755111</v>
          </cell>
        </row>
        <row r="1533">
          <cell r="A1533">
            <v>755140</v>
          </cell>
          <cell r="B1533" t="str">
            <v>ARNICA P 46  KG 18      SE</v>
          </cell>
          <cell r="D1533">
            <v>18</v>
          </cell>
          <cell r="E1533" t="str">
            <v>P</v>
          </cell>
          <cell r="F1533" t="str">
            <v>Acer,Arnica,ROTRAATF</v>
          </cell>
          <cell r="G1533">
            <v>11</v>
          </cell>
          <cell r="H1533">
            <v>2</v>
          </cell>
          <cell r="I1533" t="str">
            <v>EUR</v>
          </cell>
          <cell r="J1533">
            <v>43.82</v>
          </cell>
          <cell r="K1533" t="str">
            <v>PZ</v>
          </cell>
          <cell r="L1533" t="str">
            <v>000000000000755140</v>
          </cell>
        </row>
        <row r="1534">
          <cell r="A1534">
            <v>755400</v>
          </cell>
          <cell r="B1534" t="str">
            <v>ARNICA SA 32            SF</v>
          </cell>
          <cell r="D1534">
            <v>1000</v>
          </cell>
          <cell r="E1534" t="str">
            <v>P</v>
          </cell>
          <cell r="F1534" t="str">
            <v>Acer,Arnica,ROTRAATF</v>
          </cell>
          <cell r="G1534">
            <v>11</v>
          </cell>
          <cell r="H1534">
            <v>2</v>
          </cell>
          <cell r="I1534" t="str">
            <v>EUR</v>
          </cell>
          <cell r="J1534">
            <v>3117.63</v>
          </cell>
          <cell r="K1534" t="str">
            <v>TM</v>
          </cell>
          <cell r="L1534" t="str">
            <v>000000000000755400</v>
          </cell>
        </row>
        <row r="1535">
          <cell r="A1535">
            <v>755411</v>
          </cell>
          <cell r="B1535" t="str">
            <v>ARNICA SA 32   KG 180   FS</v>
          </cell>
          <cell r="D1535">
            <v>180</v>
          </cell>
          <cell r="E1535" t="str">
            <v>P</v>
          </cell>
          <cell r="F1535" t="str">
            <v>Acer,Arnica,ROTRAATF</v>
          </cell>
          <cell r="G1535">
            <v>11</v>
          </cell>
          <cell r="H1535">
            <v>2</v>
          </cell>
          <cell r="I1535" t="str">
            <v>EUR</v>
          </cell>
          <cell r="J1535">
            <v>603.42999999999995</v>
          </cell>
          <cell r="K1535" t="str">
            <v>PZ</v>
          </cell>
          <cell r="L1535" t="str">
            <v>000000000000755411</v>
          </cell>
        </row>
        <row r="1536">
          <cell r="A1536">
            <v>755423</v>
          </cell>
          <cell r="B1536" t="str">
            <v>ARNICA SA 32     KG 850 CV</v>
          </cell>
          <cell r="D1536">
            <v>850</v>
          </cell>
          <cell r="E1536" t="str">
            <v>P</v>
          </cell>
          <cell r="F1536" t="str">
            <v>Acer,Arnica,ROTRAATF</v>
          </cell>
          <cell r="G1536">
            <v>11</v>
          </cell>
          <cell r="H1536">
            <v>2</v>
          </cell>
          <cell r="I1536" t="str">
            <v>EUR</v>
          </cell>
          <cell r="J1536">
            <v>2852.65</v>
          </cell>
          <cell r="K1536" t="str">
            <v>PZ</v>
          </cell>
          <cell r="L1536" t="str">
            <v>000000000000755423</v>
          </cell>
        </row>
        <row r="1537">
          <cell r="A1537">
            <v>755500</v>
          </cell>
          <cell r="B1537" t="str">
            <v>ARNICA SA 19            SF</v>
          </cell>
          <cell r="D1537">
            <v>1000</v>
          </cell>
          <cell r="E1537" t="str">
            <v>P</v>
          </cell>
          <cell r="F1537" t="str">
            <v>Acer,Arnica,ROTRAATF</v>
          </cell>
          <cell r="G1537">
            <v>11</v>
          </cell>
          <cell r="H1537">
            <v>2</v>
          </cell>
          <cell r="I1537" t="str">
            <v>EUR</v>
          </cell>
          <cell r="J1537">
            <v>2148.48</v>
          </cell>
          <cell r="K1537" t="str">
            <v>TM</v>
          </cell>
          <cell r="L1537" t="str">
            <v>000000000000755500</v>
          </cell>
        </row>
        <row r="1538">
          <cell r="A1538">
            <v>755511</v>
          </cell>
          <cell r="B1538" t="str">
            <v>ARNICA SA 19   KG 180   FS</v>
          </cell>
          <cell r="D1538">
            <v>180</v>
          </cell>
          <cell r="E1538" t="str">
            <v>P</v>
          </cell>
          <cell r="F1538" t="str">
            <v>Acer,Arnica,ROTRAATF</v>
          </cell>
          <cell r="G1538">
            <v>11</v>
          </cell>
          <cell r="H1538">
            <v>2</v>
          </cell>
          <cell r="I1538" t="str">
            <v>EUR</v>
          </cell>
          <cell r="J1538">
            <v>428.99</v>
          </cell>
          <cell r="K1538" t="str">
            <v>PZ</v>
          </cell>
          <cell r="L1538" t="str">
            <v>000000000000755511</v>
          </cell>
        </row>
        <row r="1539">
          <cell r="A1539">
            <v>755523</v>
          </cell>
          <cell r="B1539" t="str">
            <v>ARNICA SA 19     KG 850 CV</v>
          </cell>
          <cell r="D1539">
            <v>850</v>
          </cell>
          <cell r="E1539" t="str">
            <v>P</v>
          </cell>
          <cell r="F1539" t="str">
            <v>Acer,Arnica,ROTRAATF</v>
          </cell>
          <cell r="G1539">
            <v>11</v>
          </cell>
          <cell r="H1539">
            <v>2</v>
          </cell>
          <cell r="I1539" t="str">
            <v>EUR</v>
          </cell>
          <cell r="J1539">
            <v>2028.87</v>
          </cell>
          <cell r="K1539" t="str">
            <v>PZ</v>
          </cell>
          <cell r="L1539" t="str">
            <v>000000000000755523</v>
          </cell>
        </row>
        <row r="1540">
          <cell r="A1540">
            <v>758000</v>
          </cell>
          <cell r="B1540" t="str">
            <v>DICREA TC 68            SF</v>
          </cell>
          <cell r="D1540">
            <v>1000</v>
          </cell>
          <cell r="E1540" t="str">
            <v>A</v>
          </cell>
          <cell r="F1540" t="str">
            <v>SIC C,DICREA,BETULA</v>
          </cell>
          <cell r="G1540">
            <v>16</v>
          </cell>
          <cell r="H1540">
            <v>2</v>
          </cell>
          <cell r="I1540" t="str">
            <v>EUR</v>
          </cell>
          <cell r="J1540">
            <v>2560.66</v>
          </cell>
          <cell r="K1540" t="str">
            <v>TM</v>
          </cell>
          <cell r="L1540" t="str">
            <v>000000000000758000</v>
          </cell>
        </row>
        <row r="1541">
          <cell r="A1541">
            <v>761600</v>
          </cell>
          <cell r="B1541" t="str">
            <v>EXIDIA EP 68            SF</v>
          </cell>
          <cell r="D1541">
            <v>1000</v>
          </cell>
          <cell r="E1541" t="str">
            <v>P</v>
          </cell>
          <cell r="F1541" t="str">
            <v>EXIDIA</v>
          </cell>
          <cell r="G1541">
            <v>15</v>
          </cell>
          <cell r="H1541">
            <v>2</v>
          </cell>
          <cell r="I1541" t="str">
            <v>EUR</v>
          </cell>
          <cell r="J1541">
            <v>2163.02</v>
          </cell>
          <cell r="K1541" t="str">
            <v>TM</v>
          </cell>
          <cell r="L1541" t="str">
            <v>000000000000761600</v>
          </cell>
        </row>
        <row r="1542">
          <cell r="A1542">
            <v>761611</v>
          </cell>
          <cell r="B1542" t="str">
            <v>EXIDIA EP/68     180 KG FS</v>
          </cell>
          <cell r="D1542">
            <v>180</v>
          </cell>
          <cell r="E1542" t="str">
            <v>P</v>
          </cell>
          <cell r="F1542" t="str">
            <v>EXIDIA</v>
          </cell>
          <cell r="G1542">
            <v>15</v>
          </cell>
          <cell r="H1542">
            <v>2</v>
          </cell>
          <cell r="I1542" t="str">
            <v>EUR</v>
          </cell>
          <cell r="J1542">
            <v>431.57</v>
          </cell>
          <cell r="K1542" t="str">
            <v>PZ</v>
          </cell>
          <cell r="L1542" t="str">
            <v>000000000000761611</v>
          </cell>
        </row>
        <row r="1543">
          <cell r="A1543">
            <v>763000</v>
          </cell>
          <cell r="B1543" t="str">
            <v>BLASIA 32               SF</v>
          </cell>
          <cell r="D1543">
            <v>1000</v>
          </cell>
          <cell r="E1543" t="str">
            <v>P</v>
          </cell>
          <cell r="F1543" t="str">
            <v>BLASIA, BLASIA S</v>
          </cell>
          <cell r="G1543">
            <v>13</v>
          </cell>
          <cell r="H1543">
            <v>2</v>
          </cell>
          <cell r="I1543" t="str">
            <v>EUR</v>
          </cell>
          <cell r="J1543">
            <v>1962.95</v>
          </cell>
          <cell r="K1543" t="str">
            <v>TM</v>
          </cell>
          <cell r="L1543" t="str">
            <v>000000000000763000</v>
          </cell>
        </row>
        <row r="1544">
          <cell r="A1544">
            <v>763011</v>
          </cell>
          <cell r="B1544" t="str">
            <v>BLASIA 32   KG 180      FS</v>
          </cell>
          <cell r="D1544">
            <v>180</v>
          </cell>
          <cell r="E1544" t="str">
            <v>P</v>
          </cell>
          <cell r="F1544" t="str">
            <v>BLASIA, BLASIA S</v>
          </cell>
          <cell r="G1544">
            <v>13</v>
          </cell>
          <cell r="H1544">
            <v>2</v>
          </cell>
          <cell r="I1544" t="str">
            <v>EUR</v>
          </cell>
          <cell r="J1544">
            <v>395.59</v>
          </cell>
          <cell r="K1544" t="str">
            <v>PZ</v>
          </cell>
          <cell r="L1544" t="str">
            <v>000000000000763011</v>
          </cell>
        </row>
        <row r="1545">
          <cell r="A1545">
            <v>763023</v>
          </cell>
          <cell r="B1545" t="str">
            <v>BLASIA 32   KG 850  CV</v>
          </cell>
          <cell r="D1545">
            <v>850</v>
          </cell>
          <cell r="E1545" t="str">
            <v>P</v>
          </cell>
          <cell r="F1545" t="str">
            <v>BLASIA, BLASIA S</v>
          </cell>
          <cell r="G1545">
            <v>13</v>
          </cell>
          <cell r="H1545">
            <v>2</v>
          </cell>
          <cell r="I1545" t="str">
            <v>EUR</v>
          </cell>
          <cell r="J1545">
            <v>1871.22</v>
          </cell>
          <cell r="K1545" t="str">
            <v>PZ</v>
          </cell>
          <cell r="L1545" t="str">
            <v>000000000000763023</v>
          </cell>
        </row>
        <row r="1546">
          <cell r="A1546">
            <v>763040</v>
          </cell>
          <cell r="B1546" t="str">
            <v>BLASIA 32   KG 18      SE</v>
          </cell>
          <cell r="D1546">
            <v>18</v>
          </cell>
          <cell r="E1546" t="str">
            <v>P</v>
          </cell>
          <cell r="F1546" t="str">
            <v>BLASIA, BLASIA S</v>
          </cell>
          <cell r="G1546">
            <v>13</v>
          </cell>
          <cell r="H1546">
            <v>2</v>
          </cell>
          <cell r="I1546" t="str">
            <v>EUR</v>
          </cell>
          <cell r="J1546">
            <v>42.88</v>
          </cell>
          <cell r="K1546" t="str">
            <v>PZ</v>
          </cell>
          <cell r="L1546" t="str">
            <v>000000000000763040</v>
          </cell>
        </row>
        <row r="1547">
          <cell r="A1547">
            <v>764800</v>
          </cell>
          <cell r="B1547" t="str">
            <v>AQUAMET 260/EP             SF</v>
          </cell>
          <cell r="D1547">
            <v>1000</v>
          </cell>
          <cell r="E1547" t="str">
            <v>A</v>
          </cell>
          <cell r="F1547" t="str">
            <v>ULEX,OEMETA,SMILAX</v>
          </cell>
          <cell r="G1547">
            <v>18</v>
          </cell>
          <cell r="H1547">
            <v>2</v>
          </cell>
          <cell r="I1547" t="str">
            <v>EUR</v>
          </cell>
          <cell r="J1547">
            <v>2570.66</v>
          </cell>
          <cell r="K1547" t="str">
            <v>TM</v>
          </cell>
          <cell r="L1547" t="str">
            <v>000000000000764800</v>
          </cell>
        </row>
        <row r="1548">
          <cell r="A1548">
            <v>764811</v>
          </cell>
          <cell r="B1548" t="str">
            <v>AQUAMET 260/EP      KG 180 FS</v>
          </cell>
          <cell r="D1548">
            <v>180</v>
          </cell>
          <cell r="E1548" t="str">
            <v>A</v>
          </cell>
          <cell r="F1548" t="str">
            <v>ULEX,OEMETA,SMILAX</v>
          </cell>
          <cell r="G1548">
            <v>18</v>
          </cell>
          <cell r="H1548">
            <v>2</v>
          </cell>
          <cell r="I1548" t="str">
            <v>EUR</v>
          </cell>
          <cell r="J1548">
            <v>702.34</v>
          </cell>
          <cell r="K1548" t="str">
            <v>PZ</v>
          </cell>
          <cell r="L1548" t="str">
            <v>000000000000764811</v>
          </cell>
        </row>
        <row r="1549">
          <cell r="A1549">
            <v>764823</v>
          </cell>
          <cell r="B1549" t="str">
            <v>AQUAMET 260 EP   KG 850 CV</v>
          </cell>
          <cell r="D1549">
            <v>850</v>
          </cell>
          <cell r="E1549" t="str">
            <v>A</v>
          </cell>
          <cell r="F1549" t="str">
            <v>ULEX,OEMETA,SMILAX</v>
          </cell>
          <cell r="G1549">
            <v>18</v>
          </cell>
          <cell r="H1549">
            <v>2</v>
          </cell>
          <cell r="I1549" t="str">
            <v>EUR</v>
          </cell>
          <cell r="J1549">
            <v>2763.63</v>
          </cell>
          <cell r="K1549" t="str">
            <v>PZ</v>
          </cell>
          <cell r="L1549" t="str">
            <v>000000000000764823</v>
          </cell>
        </row>
        <row r="1550">
          <cell r="A1550">
            <v>764840</v>
          </cell>
          <cell r="B1550" t="str">
            <v>AQUAMET 260/EP       18 KG SE</v>
          </cell>
          <cell r="D1550">
            <v>18</v>
          </cell>
          <cell r="E1550" t="str">
            <v>A</v>
          </cell>
          <cell r="F1550" t="str">
            <v>ULEX,OEMETA,SMILAX</v>
          </cell>
          <cell r="G1550">
            <v>18</v>
          </cell>
          <cell r="H1550">
            <v>2</v>
          </cell>
          <cell r="I1550" t="str">
            <v>EUR</v>
          </cell>
          <cell r="J1550">
            <v>80.72</v>
          </cell>
          <cell r="K1550" t="str">
            <v>PZ</v>
          </cell>
          <cell r="L1550" t="str">
            <v>000000000000764840</v>
          </cell>
        </row>
        <row r="1551">
          <cell r="A1551">
            <v>765200</v>
          </cell>
          <cell r="B1551" t="str">
            <v>AQUAMET 210/EP             SF</v>
          </cell>
          <cell r="D1551">
            <v>1000</v>
          </cell>
          <cell r="E1551" t="str">
            <v>P</v>
          </cell>
          <cell r="F1551" t="str">
            <v>ULEX,OEMETA,SMILAX</v>
          </cell>
          <cell r="G1551">
            <v>18</v>
          </cell>
          <cell r="H1551">
            <v>2</v>
          </cell>
          <cell r="I1551" t="str">
            <v>EUR</v>
          </cell>
          <cell r="J1551">
            <v>3412.77</v>
          </cell>
          <cell r="K1551" t="str">
            <v>TM</v>
          </cell>
          <cell r="L1551" t="str">
            <v>000000000000765200</v>
          </cell>
        </row>
        <row r="1552">
          <cell r="A1552">
            <v>765311</v>
          </cell>
          <cell r="B1552" t="str">
            <v>AQUAMET 210 FF    190 KG FS</v>
          </cell>
          <cell r="D1552">
            <v>190</v>
          </cell>
          <cell r="E1552" t="str">
            <v>A</v>
          </cell>
          <cell r="F1552" t="str">
            <v>ULEX,OEMETA,SMILAX</v>
          </cell>
          <cell r="G1552">
            <v>18</v>
          </cell>
          <cell r="H1552">
            <v>2</v>
          </cell>
          <cell r="I1552" t="str">
            <v>EUR</v>
          </cell>
          <cell r="J1552">
            <v>826.35</v>
          </cell>
          <cell r="K1552" t="str">
            <v>PZ</v>
          </cell>
          <cell r="L1552" t="str">
            <v>000000000000765311</v>
          </cell>
        </row>
        <row r="1553">
          <cell r="A1553">
            <v>765340</v>
          </cell>
          <cell r="B1553" t="str">
            <v>AQUAMET 210 FF   SE</v>
          </cell>
          <cell r="D1553">
            <v>20</v>
          </cell>
          <cell r="E1553" t="str">
            <v>A</v>
          </cell>
          <cell r="F1553" t="str">
            <v>ULEX,OEMETA,SMILAX</v>
          </cell>
          <cell r="G1553">
            <v>18</v>
          </cell>
          <cell r="H1553">
            <v>2</v>
          </cell>
          <cell r="I1553" t="str">
            <v>EUR</v>
          </cell>
          <cell r="J1553">
            <v>92.98</v>
          </cell>
          <cell r="K1553" t="str">
            <v>PZ</v>
          </cell>
          <cell r="L1553" t="str">
            <v>000000000000765340</v>
          </cell>
        </row>
        <row r="1554">
          <cell r="A1554">
            <v>765700</v>
          </cell>
          <cell r="B1554" t="str">
            <v>NAFTAL CHIFFA 20W/20   SF</v>
          </cell>
          <cell r="D1554">
            <v>1000</v>
          </cell>
          <cell r="E1554" t="str">
            <v>P</v>
          </cell>
          <cell r="F1554" t="str">
            <v>S.DIESEL, SIGMA TURB</v>
          </cell>
          <cell r="G1554">
            <v>3</v>
          </cell>
          <cell r="H1554">
            <v>2</v>
          </cell>
          <cell r="I1554" t="str">
            <v>EUR</v>
          </cell>
          <cell r="J1554">
            <v>1770.82</v>
          </cell>
          <cell r="K1554" t="str">
            <v>TM</v>
          </cell>
          <cell r="L1554" t="str">
            <v>000000000000765700</v>
          </cell>
        </row>
        <row r="1555">
          <cell r="A1555">
            <v>765730</v>
          </cell>
          <cell r="B1555" t="str">
            <v>NAFTAL CHIFFA 20W/20 60 LT FS</v>
          </cell>
          <cell r="D1555">
            <v>50</v>
          </cell>
          <cell r="E1555" t="str">
            <v>P</v>
          </cell>
          <cell r="F1555" t="str">
            <v>S.DIESEL, SIGMA TURB</v>
          </cell>
          <cell r="G1555">
            <v>3</v>
          </cell>
          <cell r="H1555">
            <v>2</v>
          </cell>
          <cell r="I1555" t="str">
            <v>EUR</v>
          </cell>
          <cell r="J1555">
            <v>114.75</v>
          </cell>
          <cell r="K1555" t="str">
            <v>PZ</v>
          </cell>
          <cell r="L1555" t="str">
            <v>000000000000765730</v>
          </cell>
        </row>
        <row r="1556">
          <cell r="A1556">
            <v>768000</v>
          </cell>
          <cell r="B1556" t="str">
            <v>SP GR MU 00             SF</v>
          </cell>
          <cell r="D1556">
            <v>1000</v>
          </cell>
          <cell r="E1556" t="str">
            <v>P</v>
          </cell>
          <cell r="F1556" t="str">
            <v>SERIE 7000,ALTRI IND</v>
          </cell>
          <cell r="G1556">
            <v>25</v>
          </cell>
          <cell r="H1556">
            <v>2</v>
          </cell>
          <cell r="I1556" t="str">
            <v>EUR</v>
          </cell>
          <cell r="J1556">
            <v>1954.23</v>
          </cell>
          <cell r="K1556" t="str">
            <v>TM</v>
          </cell>
          <cell r="L1556" t="str">
            <v>000000000000768000</v>
          </cell>
        </row>
        <row r="1557">
          <cell r="A1557">
            <v>768025</v>
          </cell>
          <cell r="B1557" t="str">
            <v>SP GR MU 00      KG 180 FS</v>
          </cell>
          <cell r="D1557">
            <v>180</v>
          </cell>
          <cell r="E1557" t="str">
            <v>P</v>
          </cell>
          <cell r="F1557" t="str">
            <v>SERIE 7000,ALTRI IND</v>
          </cell>
          <cell r="G1557">
            <v>25</v>
          </cell>
          <cell r="H1557">
            <v>2</v>
          </cell>
          <cell r="I1557" t="str">
            <v>EUR</v>
          </cell>
          <cell r="J1557">
            <v>417.45</v>
          </cell>
          <cell r="K1557" t="str">
            <v>PZ</v>
          </cell>
          <cell r="L1557" t="str">
            <v>000000000000768025</v>
          </cell>
        </row>
        <row r="1558">
          <cell r="A1558">
            <v>768054</v>
          </cell>
          <cell r="B1558" t="str">
            <v>SP GR MU 00     KG 18   SE</v>
          </cell>
          <cell r="D1558">
            <v>18</v>
          </cell>
          <cell r="E1558" t="str">
            <v>P</v>
          </cell>
          <cell r="F1558" t="str">
            <v>SERIE 7000,ALTRI IND</v>
          </cell>
          <cell r="G1558">
            <v>25</v>
          </cell>
          <cell r="H1558">
            <v>2</v>
          </cell>
          <cell r="I1558" t="str">
            <v>EUR</v>
          </cell>
          <cell r="J1558">
            <v>43.38</v>
          </cell>
          <cell r="K1558" t="str">
            <v>PZ</v>
          </cell>
          <cell r="L1558" t="str">
            <v>000000000000768054</v>
          </cell>
        </row>
        <row r="1559">
          <cell r="A1559">
            <v>768100</v>
          </cell>
          <cell r="B1559" t="str">
            <v>GREASE  MU 00/JD        SF</v>
          </cell>
          <cell r="D1559">
            <v>1000</v>
          </cell>
          <cell r="E1559" t="str">
            <v>P</v>
          </cell>
          <cell r="F1559" t="str">
            <v>SERIE 7000,ALTRI IND</v>
          </cell>
          <cell r="G1559">
            <v>25</v>
          </cell>
          <cell r="H1559">
            <v>2</v>
          </cell>
          <cell r="I1559" t="str">
            <v>EUR</v>
          </cell>
          <cell r="J1559">
            <v>1861.6</v>
          </cell>
          <cell r="K1559" t="str">
            <v>TM</v>
          </cell>
          <cell r="L1559" t="str">
            <v>000000000000768100</v>
          </cell>
        </row>
        <row r="1560">
          <cell r="A1560">
            <v>768125</v>
          </cell>
          <cell r="B1560" t="str">
            <v>GREASE MU 00/JD  KG 175 FS VERDE</v>
          </cell>
          <cell r="D1560">
            <v>175</v>
          </cell>
          <cell r="E1560" t="str">
            <v>P</v>
          </cell>
          <cell r="F1560" t="str">
            <v>GRASSI AUTO</v>
          </cell>
          <cell r="G1560">
            <v>7</v>
          </cell>
          <cell r="H1560">
            <v>2</v>
          </cell>
          <cell r="I1560" t="str">
            <v>EUR</v>
          </cell>
          <cell r="J1560">
            <v>383.68</v>
          </cell>
          <cell r="K1560" t="str">
            <v>PZ</v>
          </cell>
          <cell r="L1560" t="str">
            <v>000000000000768125</v>
          </cell>
        </row>
        <row r="1561">
          <cell r="A1561">
            <v>768129</v>
          </cell>
          <cell r="B1561" t="str">
            <v>GREASE MU 00/JD  KG 175 FS</v>
          </cell>
          <cell r="D1561">
            <v>175</v>
          </cell>
          <cell r="E1561" t="str">
            <v>P</v>
          </cell>
          <cell r="F1561" t="str">
            <v>GRASSI AUTO</v>
          </cell>
          <cell r="G1561">
            <v>7</v>
          </cell>
          <cell r="H1561">
            <v>2</v>
          </cell>
          <cell r="I1561" t="str">
            <v>EUR</v>
          </cell>
          <cell r="J1561">
            <v>390.91</v>
          </cell>
          <cell r="K1561" t="str">
            <v>PZ</v>
          </cell>
          <cell r="L1561" t="str">
            <v>000000000000768129</v>
          </cell>
        </row>
        <row r="1562">
          <cell r="A1562">
            <v>768153</v>
          </cell>
          <cell r="B1562" t="str">
            <v>GREASE MU 00/JD   KG 16 SE</v>
          </cell>
          <cell r="D1562">
            <v>16</v>
          </cell>
          <cell r="E1562" t="str">
            <v>P</v>
          </cell>
          <cell r="F1562" t="str">
            <v>GRASSI AUTO</v>
          </cell>
          <cell r="G1562">
            <v>7</v>
          </cell>
          <cell r="H1562">
            <v>2</v>
          </cell>
          <cell r="I1562" t="str">
            <v>EUR</v>
          </cell>
          <cell r="J1562">
            <v>37.619999999999997</v>
          </cell>
          <cell r="K1562" t="str">
            <v>PZ</v>
          </cell>
          <cell r="L1562" t="str">
            <v>000000000000768153</v>
          </cell>
        </row>
        <row r="1563">
          <cell r="A1563">
            <v>768154</v>
          </cell>
          <cell r="B1563" t="str">
            <v>GREASE MU 00/JD   KG 16 SE VERDE</v>
          </cell>
          <cell r="D1563">
            <v>16</v>
          </cell>
          <cell r="E1563" t="str">
            <v>P</v>
          </cell>
          <cell r="F1563" t="str">
            <v>GRASSI AUTO</v>
          </cell>
          <cell r="G1563">
            <v>7</v>
          </cell>
          <cell r="H1563">
            <v>2</v>
          </cell>
          <cell r="I1563" t="str">
            <v>EUR</v>
          </cell>
          <cell r="J1563">
            <v>38.72</v>
          </cell>
          <cell r="K1563" t="str">
            <v>PZ</v>
          </cell>
          <cell r="L1563" t="str">
            <v>000000000000768154</v>
          </cell>
        </row>
        <row r="1564">
          <cell r="A1564">
            <v>769000</v>
          </cell>
          <cell r="B1564" t="str">
            <v>EMD SAE 40              SF</v>
          </cell>
          <cell r="D1564">
            <v>1000</v>
          </cell>
          <cell r="E1564" t="str">
            <v>P</v>
          </cell>
          <cell r="F1564" t="str">
            <v>SERIE 7000,ALTRI IND</v>
          </cell>
          <cell r="G1564">
            <v>25</v>
          </cell>
          <cell r="H1564">
            <v>2</v>
          </cell>
          <cell r="I1564" t="str">
            <v>EUR</v>
          </cell>
          <cell r="J1564">
            <v>2872.27</v>
          </cell>
          <cell r="K1564" t="str">
            <v>TM</v>
          </cell>
          <cell r="L1564" t="str">
            <v>000000000000769000</v>
          </cell>
        </row>
        <row r="1565">
          <cell r="A1565">
            <v>769011</v>
          </cell>
          <cell r="B1565" t="str">
            <v>EMD SAE 40       180 KG FS</v>
          </cell>
          <cell r="D1565">
            <v>180</v>
          </cell>
          <cell r="E1565" t="str">
            <v>P</v>
          </cell>
          <cell r="F1565" t="str">
            <v>SERIE 7000,ALTRI IND</v>
          </cell>
          <cell r="G1565">
            <v>25</v>
          </cell>
          <cell r="H1565">
            <v>2</v>
          </cell>
          <cell r="I1565" t="str">
            <v>EUR</v>
          </cell>
          <cell r="J1565">
            <v>559.27</v>
          </cell>
          <cell r="K1565" t="str">
            <v>PZ</v>
          </cell>
          <cell r="L1565" t="str">
            <v>000000000000769011</v>
          </cell>
        </row>
        <row r="1566">
          <cell r="A1566">
            <v>769800</v>
          </cell>
          <cell r="B1566" t="str">
            <v>ROLLING FLUID NX 4    SF</v>
          </cell>
          <cell r="D1566">
            <v>1000</v>
          </cell>
          <cell r="E1566" t="str">
            <v>P</v>
          </cell>
          <cell r="F1566" t="str">
            <v>LAMIUM</v>
          </cell>
          <cell r="G1566">
            <v>14</v>
          </cell>
          <cell r="H1566">
            <v>2</v>
          </cell>
          <cell r="I1566" t="str">
            <v>EUR</v>
          </cell>
          <cell r="J1566">
            <v>2334.33</v>
          </cell>
          <cell r="K1566" t="str">
            <v>TM</v>
          </cell>
          <cell r="L1566" t="str">
            <v>000000000000769800</v>
          </cell>
        </row>
        <row r="1567">
          <cell r="A1567">
            <v>770000</v>
          </cell>
          <cell r="B1567" t="str">
            <v>FSM 22                  SF</v>
          </cell>
          <cell r="D1567">
            <v>1000</v>
          </cell>
          <cell r="E1567" t="str">
            <v>P</v>
          </cell>
          <cell r="F1567" t="str">
            <v>SERIE 7000,ALTRI IND</v>
          </cell>
          <cell r="G1567">
            <v>25</v>
          </cell>
          <cell r="H1567">
            <v>2</v>
          </cell>
          <cell r="I1567" t="str">
            <v>EUR</v>
          </cell>
          <cell r="J1567">
            <v>1871.9</v>
          </cell>
          <cell r="K1567" t="str">
            <v>TM</v>
          </cell>
          <cell r="L1567" t="str">
            <v>000000000000770000</v>
          </cell>
        </row>
        <row r="1568">
          <cell r="A1568">
            <v>770011</v>
          </cell>
          <cell r="B1568" t="str">
            <v>FSM 22        180 KG    FS</v>
          </cell>
          <cell r="D1568">
            <v>180</v>
          </cell>
          <cell r="E1568" t="str">
            <v>P</v>
          </cell>
          <cell r="F1568" t="str">
            <v>SERIE 7000,ALTRI IND</v>
          </cell>
          <cell r="G1568">
            <v>25</v>
          </cell>
          <cell r="H1568">
            <v>2</v>
          </cell>
          <cell r="I1568" t="str">
            <v>EUR</v>
          </cell>
          <cell r="J1568">
            <v>379.2</v>
          </cell>
          <cell r="K1568" t="str">
            <v>PZ</v>
          </cell>
          <cell r="L1568" t="str">
            <v>000000000000770011</v>
          </cell>
        </row>
        <row r="1569">
          <cell r="A1569">
            <v>770600</v>
          </cell>
          <cell r="B1569" t="str">
            <v>BLASIA SX 320      SF</v>
          </cell>
          <cell r="D1569">
            <v>1000</v>
          </cell>
          <cell r="E1569" t="str">
            <v>P</v>
          </cell>
          <cell r="F1569" t="str">
            <v>SERIE 7000,ALTRI IND</v>
          </cell>
          <cell r="G1569">
            <v>25</v>
          </cell>
          <cell r="H1569">
            <v>2</v>
          </cell>
          <cell r="I1569" t="str">
            <v>EUR</v>
          </cell>
          <cell r="J1569">
            <v>8265.32</v>
          </cell>
          <cell r="K1569" t="str">
            <v>TM</v>
          </cell>
          <cell r="L1569" t="str">
            <v>000000000000770600</v>
          </cell>
        </row>
        <row r="1570">
          <cell r="A1570">
            <v>770611</v>
          </cell>
          <cell r="B1570" t="str">
            <v>BLASIA SX 320 KG 180</v>
          </cell>
          <cell r="D1570">
            <v>180</v>
          </cell>
          <cell r="E1570" t="str">
            <v>P</v>
          </cell>
          <cell r="F1570" t="str">
            <v>BLASIA, BLASIA S</v>
          </cell>
          <cell r="G1570">
            <v>13</v>
          </cell>
          <cell r="H1570">
            <v>2</v>
          </cell>
          <cell r="I1570" t="str">
            <v>EUR</v>
          </cell>
          <cell r="J1570">
            <v>1530.02</v>
          </cell>
          <cell r="K1570" t="str">
            <v>PZ</v>
          </cell>
          <cell r="L1570" t="str">
            <v>000000000000770611</v>
          </cell>
        </row>
        <row r="1571">
          <cell r="A1571">
            <v>770640</v>
          </cell>
          <cell r="B1571" t="str">
            <v>BLASIA SX 320  18 kg.</v>
          </cell>
          <cell r="D1571">
            <v>18</v>
          </cell>
          <cell r="E1571" t="str">
            <v>P</v>
          </cell>
          <cell r="F1571" t="str">
            <v>SERIE 7000,ALTRI IND</v>
          </cell>
          <cell r="G1571">
            <v>25</v>
          </cell>
          <cell r="H1571">
            <v>2</v>
          </cell>
          <cell r="I1571" t="str">
            <v>EUR</v>
          </cell>
          <cell r="J1571">
            <v>156.68</v>
          </cell>
          <cell r="K1571" t="str">
            <v>PZ</v>
          </cell>
          <cell r="L1571" t="str">
            <v>000000000000770640</v>
          </cell>
        </row>
        <row r="1572">
          <cell r="A1572">
            <v>770900</v>
          </cell>
          <cell r="B1572" t="str">
            <v>H LIFT 68               SF</v>
          </cell>
          <cell r="D1572">
            <v>1000</v>
          </cell>
          <cell r="E1572" t="str">
            <v>P</v>
          </cell>
          <cell r="F1572" t="str">
            <v>RADULA,BLAS.LH,HLIFT</v>
          </cell>
          <cell r="G1572">
            <v>22</v>
          </cell>
          <cell r="H1572">
            <v>2</v>
          </cell>
          <cell r="I1572" t="str">
            <v>EUR</v>
          </cell>
          <cell r="J1572">
            <v>1741.35</v>
          </cell>
          <cell r="K1572" t="str">
            <v>TM</v>
          </cell>
          <cell r="L1572" t="str">
            <v>000000000000770900</v>
          </cell>
        </row>
        <row r="1573">
          <cell r="A1573">
            <v>770911</v>
          </cell>
          <cell r="B1573" t="str">
            <v>H LIFT 68        180 KG FS</v>
          </cell>
          <cell r="D1573">
            <v>180</v>
          </cell>
          <cell r="E1573" t="str">
            <v>P</v>
          </cell>
          <cell r="F1573" t="str">
            <v>RADULA,BLAS.LH,HLIFT</v>
          </cell>
          <cell r="G1573">
            <v>22</v>
          </cell>
          <cell r="H1573">
            <v>2</v>
          </cell>
          <cell r="I1573" t="str">
            <v>EUR</v>
          </cell>
          <cell r="J1573">
            <v>355.7</v>
          </cell>
          <cell r="K1573" t="str">
            <v>PZ</v>
          </cell>
          <cell r="L1573" t="str">
            <v>000000000000770911</v>
          </cell>
        </row>
        <row r="1574">
          <cell r="A1574">
            <v>770940</v>
          </cell>
          <cell r="B1574" t="str">
            <v>H LIFT 68       18 KG   SE</v>
          </cell>
          <cell r="D1574">
            <v>18</v>
          </cell>
          <cell r="E1574" t="str">
            <v>P</v>
          </cell>
          <cell r="F1574" t="str">
            <v>RADULA,BLAS.LH,HLIFT</v>
          </cell>
          <cell r="G1574">
            <v>22</v>
          </cell>
          <cell r="H1574">
            <v>2</v>
          </cell>
          <cell r="I1574" t="str">
            <v>EUR</v>
          </cell>
          <cell r="J1574">
            <v>38.89</v>
          </cell>
          <cell r="K1574" t="str">
            <v>PZ</v>
          </cell>
          <cell r="L1574" t="str">
            <v>000000000000770940</v>
          </cell>
        </row>
        <row r="1575">
          <cell r="A1575">
            <v>771000</v>
          </cell>
          <cell r="B1575" t="str">
            <v>BLASIA P 1000           SF</v>
          </cell>
          <cell r="D1575">
            <v>1000</v>
          </cell>
          <cell r="E1575" t="str">
            <v>P</v>
          </cell>
          <cell r="F1575" t="str">
            <v>BLASIA, BLASIA S</v>
          </cell>
          <cell r="G1575">
            <v>13</v>
          </cell>
          <cell r="H1575">
            <v>2</v>
          </cell>
          <cell r="I1575" t="str">
            <v>EUR</v>
          </cell>
          <cell r="J1575">
            <v>2109.5300000000002</v>
          </cell>
          <cell r="K1575" t="str">
            <v>TM</v>
          </cell>
          <cell r="L1575" t="str">
            <v>000000000000771000</v>
          </cell>
        </row>
        <row r="1576">
          <cell r="A1576">
            <v>771011</v>
          </cell>
          <cell r="B1576" t="str">
            <v>BLASIA P 1000    180 KG FS</v>
          </cell>
          <cell r="D1576">
            <v>180</v>
          </cell>
          <cell r="E1576" t="str">
            <v>P</v>
          </cell>
          <cell r="F1576" t="str">
            <v>BLASIA, BLASIA S</v>
          </cell>
          <cell r="G1576">
            <v>13</v>
          </cell>
          <cell r="H1576">
            <v>2</v>
          </cell>
          <cell r="I1576" t="str">
            <v>EUR</v>
          </cell>
          <cell r="J1576">
            <v>421.94</v>
          </cell>
          <cell r="K1576" t="str">
            <v>PZ</v>
          </cell>
          <cell r="L1576" t="str">
            <v>000000000000771011</v>
          </cell>
        </row>
        <row r="1577">
          <cell r="A1577">
            <v>771040</v>
          </cell>
          <cell r="B1577" t="str">
            <v>BLASIA P 1000     KG 18 SE</v>
          </cell>
          <cell r="D1577">
            <v>18</v>
          </cell>
          <cell r="E1577" t="str">
            <v>P</v>
          </cell>
          <cell r="F1577" t="str">
            <v>BLASIA, BLASIA S</v>
          </cell>
          <cell r="G1577">
            <v>13</v>
          </cell>
          <cell r="H1577">
            <v>2</v>
          </cell>
          <cell r="I1577" t="str">
            <v>EUR</v>
          </cell>
          <cell r="J1577">
            <v>45.52</v>
          </cell>
          <cell r="K1577" t="str">
            <v>PZ</v>
          </cell>
          <cell r="L1577" t="str">
            <v>000000000000771040</v>
          </cell>
        </row>
        <row r="1578">
          <cell r="A1578">
            <v>771200</v>
          </cell>
          <cell r="B1578" t="str">
            <v>BLASIA S 460           SF</v>
          </cell>
          <cell r="D1578">
            <v>1000</v>
          </cell>
          <cell r="E1578" t="str">
            <v>P</v>
          </cell>
          <cell r="F1578" t="str">
            <v>BLASIA, BLASIA S</v>
          </cell>
          <cell r="G1578">
            <v>13</v>
          </cell>
          <cell r="H1578">
            <v>2</v>
          </cell>
          <cell r="I1578" t="str">
            <v>EUR</v>
          </cell>
          <cell r="J1578">
            <v>6131.63</v>
          </cell>
          <cell r="K1578" t="str">
            <v>TM</v>
          </cell>
          <cell r="L1578" t="str">
            <v>000000000000771200</v>
          </cell>
        </row>
        <row r="1579">
          <cell r="A1579">
            <v>771211</v>
          </cell>
          <cell r="B1579" t="str">
            <v>BLASIA S 460    KG 180 FS</v>
          </cell>
          <cell r="D1579">
            <v>180</v>
          </cell>
          <cell r="E1579" t="str">
            <v>P</v>
          </cell>
          <cell r="F1579" t="str">
            <v>BLASIA, BLASIA S</v>
          </cell>
          <cell r="G1579">
            <v>13</v>
          </cell>
          <cell r="H1579">
            <v>2</v>
          </cell>
          <cell r="I1579" t="str">
            <v>EUR</v>
          </cell>
          <cell r="J1579">
            <v>1145.95</v>
          </cell>
          <cell r="K1579" t="str">
            <v>PZ</v>
          </cell>
          <cell r="L1579" t="str">
            <v>000000000000771211</v>
          </cell>
        </row>
        <row r="1580">
          <cell r="A1580">
            <v>771223</v>
          </cell>
          <cell r="B1580" t="str">
            <v>BLASIA S 460    KG 850 CV</v>
          </cell>
          <cell r="D1580">
            <v>850</v>
          </cell>
          <cell r="E1580" t="str">
            <v>P</v>
          </cell>
          <cell r="F1580" t="str">
            <v>BLASIA, BLASIA S</v>
          </cell>
          <cell r="G1580">
            <v>13</v>
          </cell>
          <cell r="H1580">
            <v>2</v>
          </cell>
          <cell r="I1580" t="str">
            <v>EUR</v>
          </cell>
          <cell r="J1580">
            <v>5414.55</v>
          </cell>
          <cell r="K1580" t="str">
            <v>PZ</v>
          </cell>
          <cell r="L1580" t="str">
            <v>000000000000771223</v>
          </cell>
        </row>
        <row r="1581">
          <cell r="A1581">
            <v>771240</v>
          </cell>
          <cell r="B1581" t="str">
            <v>BLASIA S 460    18KG SE</v>
          </cell>
          <cell r="D1581">
            <v>18</v>
          </cell>
          <cell r="E1581" t="str">
            <v>P</v>
          </cell>
          <cell r="F1581" t="str">
            <v>BLASIA, BLASIA S</v>
          </cell>
          <cell r="G1581">
            <v>13</v>
          </cell>
          <cell r="H1581">
            <v>2</v>
          </cell>
          <cell r="I1581" t="str">
            <v>EUR</v>
          </cell>
          <cell r="J1581">
            <v>118.27</v>
          </cell>
          <cell r="K1581" t="str">
            <v>PZ</v>
          </cell>
          <cell r="L1581" t="str">
            <v>000000000000771240</v>
          </cell>
        </row>
        <row r="1582">
          <cell r="A1582">
            <v>771300</v>
          </cell>
          <cell r="B1582" t="str">
            <v>BLASIA P 2200           SF</v>
          </cell>
          <cell r="D1582">
            <v>1000</v>
          </cell>
          <cell r="E1582" t="str">
            <v>P</v>
          </cell>
          <cell r="F1582" t="str">
            <v>BLASIA, BLASIA S</v>
          </cell>
          <cell r="G1582">
            <v>13</v>
          </cell>
          <cell r="H1582">
            <v>2</v>
          </cell>
          <cell r="I1582" t="str">
            <v>EUR</v>
          </cell>
          <cell r="J1582">
            <v>2327.0700000000002</v>
          </cell>
          <cell r="K1582" t="str">
            <v>TM</v>
          </cell>
          <cell r="L1582" t="str">
            <v>000000000000771300</v>
          </cell>
        </row>
        <row r="1583">
          <cell r="A1583">
            <v>771311</v>
          </cell>
          <cell r="B1583" t="str">
            <v>BLASIA P 2200    KG 180 FS</v>
          </cell>
          <cell r="D1583">
            <v>180</v>
          </cell>
          <cell r="E1583" t="str">
            <v>P</v>
          </cell>
          <cell r="F1583" t="str">
            <v>BLASIA, BLASIA S</v>
          </cell>
          <cell r="G1583">
            <v>13</v>
          </cell>
          <cell r="H1583">
            <v>2</v>
          </cell>
          <cell r="I1583" t="str">
            <v>EUR</v>
          </cell>
          <cell r="J1583">
            <v>461.13</v>
          </cell>
          <cell r="K1583" t="str">
            <v>PZ</v>
          </cell>
          <cell r="L1583" t="str">
            <v>000000000000771311</v>
          </cell>
        </row>
        <row r="1584">
          <cell r="A1584">
            <v>771400</v>
          </cell>
          <cell r="B1584" t="str">
            <v>BLASIA S 320            SF</v>
          </cell>
          <cell r="D1584">
            <v>1000</v>
          </cell>
          <cell r="E1584" t="str">
            <v>P</v>
          </cell>
          <cell r="F1584" t="str">
            <v>BLASIA, BLASIA S</v>
          </cell>
          <cell r="G1584">
            <v>13</v>
          </cell>
          <cell r="H1584">
            <v>2</v>
          </cell>
          <cell r="I1584" t="str">
            <v>EUR</v>
          </cell>
          <cell r="J1584">
            <v>5729.36</v>
          </cell>
          <cell r="K1584" t="str">
            <v>TM</v>
          </cell>
          <cell r="L1584" t="str">
            <v>000000000000771400</v>
          </cell>
        </row>
        <row r="1585">
          <cell r="A1585">
            <v>771411</v>
          </cell>
          <cell r="B1585" t="str">
            <v>BLASIA S 320     KG 180 FS</v>
          </cell>
          <cell r="D1585">
            <v>180</v>
          </cell>
          <cell r="E1585" t="str">
            <v>P</v>
          </cell>
          <cell r="F1585" t="str">
            <v>BLASIA, BLASIA S</v>
          </cell>
          <cell r="G1585">
            <v>13</v>
          </cell>
          <cell r="H1585">
            <v>2</v>
          </cell>
          <cell r="I1585" t="str">
            <v>EUR</v>
          </cell>
          <cell r="J1585">
            <v>1073.54</v>
          </cell>
          <cell r="K1585" t="str">
            <v>PZ</v>
          </cell>
          <cell r="L1585" t="str">
            <v>000000000000771411</v>
          </cell>
        </row>
        <row r="1586">
          <cell r="A1586">
            <v>771440</v>
          </cell>
          <cell r="B1586" t="str">
            <v>BLASIA S 320      KG 18 SE</v>
          </cell>
          <cell r="D1586">
            <v>18</v>
          </cell>
          <cell r="E1586" t="str">
            <v>P</v>
          </cell>
          <cell r="F1586" t="str">
            <v>BLASIA, BLASIA S</v>
          </cell>
          <cell r="G1586">
            <v>13</v>
          </cell>
          <cell r="H1586">
            <v>2</v>
          </cell>
          <cell r="I1586" t="str">
            <v>EUR</v>
          </cell>
          <cell r="J1586">
            <v>111.03</v>
          </cell>
          <cell r="K1586" t="str">
            <v>PZ</v>
          </cell>
          <cell r="L1586" t="str">
            <v>000000000000771440</v>
          </cell>
        </row>
        <row r="1587">
          <cell r="A1587">
            <v>771500</v>
          </cell>
          <cell r="B1587" t="str">
            <v>LH 32                   SF</v>
          </cell>
          <cell r="D1587">
            <v>1000</v>
          </cell>
          <cell r="E1587" t="str">
            <v>P</v>
          </cell>
          <cell r="F1587" t="str">
            <v>RADULA,BLAS.LH,HLIFT</v>
          </cell>
          <cell r="G1587">
            <v>22</v>
          </cell>
          <cell r="H1587">
            <v>2</v>
          </cell>
          <cell r="I1587" t="str">
            <v>EUR</v>
          </cell>
          <cell r="J1587">
            <v>1620.5</v>
          </cell>
          <cell r="K1587" t="str">
            <v>TM</v>
          </cell>
          <cell r="L1587" t="str">
            <v>000000000000771500</v>
          </cell>
        </row>
        <row r="1588">
          <cell r="A1588">
            <v>771511</v>
          </cell>
          <cell r="B1588" t="str">
            <v>LH 32            180 KG FS</v>
          </cell>
          <cell r="D1588">
            <v>180</v>
          </cell>
          <cell r="E1588" t="str">
            <v>P</v>
          </cell>
          <cell r="F1588" t="str">
            <v>RADULA,BLAS.LH,HLIFT</v>
          </cell>
          <cell r="G1588">
            <v>22</v>
          </cell>
          <cell r="H1588">
            <v>2</v>
          </cell>
          <cell r="I1588" t="str">
            <v>EUR</v>
          </cell>
          <cell r="J1588">
            <v>332.3</v>
          </cell>
          <cell r="K1588" t="str">
            <v>PZ</v>
          </cell>
          <cell r="L1588" t="str">
            <v>000000000000771511</v>
          </cell>
        </row>
        <row r="1589">
          <cell r="A1589">
            <v>771523</v>
          </cell>
          <cell r="B1589" t="str">
            <v>LH 32            850 KG CV</v>
          </cell>
          <cell r="D1589">
            <v>850</v>
          </cell>
          <cell r="E1589" t="str">
            <v>P</v>
          </cell>
          <cell r="F1589" t="str">
            <v>RADULA,BLAS.LH,HLIFT</v>
          </cell>
          <cell r="G1589">
            <v>22</v>
          </cell>
          <cell r="H1589">
            <v>2</v>
          </cell>
          <cell r="I1589" t="str">
            <v>EUR</v>
          </cell>
          <cell r="J1589">
            <v>1563.6</v>
          </cell>
          <cell r="K1589" t="str">
            <v>PZ</v>
          </cell>
          <cell r="L1589" t="str">
            <v>000000000000771523</v>
          </cell>
        </row>
        <row r="1590">
          <cell r="A1590">
            <v>771540</v>
          </cell>
          <cell r="B1590" t="str">
            <v>LH 32             18 KG SE</v>
          </cell>
          <cell r="D1590">
            <v>18</v>
          </cell>
          <cell r="E1590" t="str">
            <v>P</v>
          </cell>
          <cell r="F1590" t="str">
            <v>RADULA,BLAS.LH,HLIFT</v>
          </cell>
          <cell r="G1590">
            <v>22</v>
          </cell>
          <cell r="H1590">
            <v>2</v>
          </cell>
          <cell r="I1590" t="str">
            <v>EUR</v>
          </cell>
          <cell r="J1590">
            <v>35.409999999999997</v>
          </cell>
          <cell r="K1590" t="str">
            <v>PZ</v>
          </cell>
          <cell r="L1590" t="str">
            <v>000000000000771540</v>
          </cell>
        </row>
        <row r="1591">
          <cell r="A1591">
            <v>771600</v>
          </cell>
          <cell r="B1591" t="str">
            <v>LH 46                   SF</v>
          </cell>
          <cell r="D1591">
            <v>1000</v>
          </cell>
          <cell r="E1591" t="str">
            <v>P</v>
          </cell>
          <cell r="F1591" t="str">
            <v>RADULA,BLAS.LH,HLIFT</v>
          </cell>
          <cell r="G1591">
            <v>22</v>
          </cell>
          <cell r="H1591">
            <v>2</v>
          </cell>
          <cell r="I1591" t="str">
            <v>EUR</v>
          </cell>
          <cell r="J1591">
            <v>1609.61</v>
          </cell>
          <cell r="K1591" t="str">
            <v>TM</v>
          </cell>
          <cell r="L1591" t="str">
            <v>000000000000771600</v>
          </cell>
        </row>
        <row r="1592">
          <cell r="A1592">
            <v>771611</v>
          </cell>
          <cell r="B1592" t="str">
            <v>LH 46            180 KG FS</v>
          </cell>
          <cell r="D1592">
            <v>180</v>
          </cell>
          <cell r="E1592" t="str">
            <v>P</v>
          </cell>
          <cell r="F1592" t="str">
            <v>RADULA,BLAS.LH,HLIFT</v>
          </cell>
          <cell r="G1592">
            <v>22</v>
          </cell>
          <cell r="H1592">
            <v>2</v>
          </cell>
          <cell r="I1592" t="str">
            <v>EUR</v>
          </cell>
          <cell r="J1592">
            <v>330.34</v>
          </cell>
          <cell r="K1592" t="str">
            <v>PZ</v>
          </cell>
          <cell r="L1592" t="str">
            <v>000000000000771611</v>
          </cell>
        </row>
        <row r="1593">
          <cell r="A1593">
            <v>771623</v>
          </cell>
          <cell r="B1593" t="str">
            <v>LH 46            850 KG CV</v>
          </cell>
          <cell r="D1593">
            <v>850</v>
          </cell>
          <cell r="E1593" t="str">
            <v>P</v>
          </cell>
          <cell r="F1593" t="str">
            <v>RADULA,BLAS.LH,HLIFT</v>
          </cell>
          <cell r="G1593">
            <v>22</v>
          </cell>
          <cell r="H1593">
            <v>2</v>
          </cell>
          <cell r="I1593" t="str">
            <v>EUR</v>
          </cell>
          <cell r="J1593">
            <v>1554.34</v>
          </cell>
          <cell r="K1593" t="str">
            <v>PZ</v>
          </cell>
          <cell r="L1593" t="str">
            <v>000000000000771623</v>
          </cell>
        </row>
        <row r="1594">
          <cell r="A1594">
            <v>771640</v>
          </cell>
          <cell r="B1594" t="str">
            <v>LH 46             18 KG SE</v>
          </cell>
          <cell r="D1594">
            <v>18</v>
          </cell>
          <cell r="E1594" t="str">
            <v>P</v>
          </cell>
          <cell r="F1594" t="str">
            <v>RADULA,BLAS.LH,HLIFT</v>
          </cell>
          <cell r="G1594">
            <v>22</v>
          </cell>
          <cell r="H1594">
            <v>2</v>
          </cell>
          <cell r="I1594" t="str">
            <v>EUR</v>
          </cell>
          <cell r="J1594">
            <v>35.21</v>
          </cell>
          <cell r="K1594" t="str">
            <v>PZ</v>
          </cell>
          <cell r="L1594" t="str">
            <v>000000000000771640</v>
          </cell>
        </row>
        <row r="1595">
          <cell r="A1595">
            <v>771700</v>
          </cell>
          <cell r="B1595" t="str">
            <v>LH 68                   SF</v>
          </cell>
          <cell r="D1595">
            <v>1000</v>
          </cell>
          <cell r="E1595" t="str">
            <v>P</v>
          </cell>
          <cell r="F1595" t="str">
            <v>RADULA,BLAS.LH,HLIFT</v>
          </cell>
          <cell r="G1595">
            <v>22</v>
          </cell>
          <cell r="H1595">
            <v>2</v>
          </cell>
          <cell r="I1595" t="str">
            <v>EUR</v>
          </cell>
          <cell r="J1595">
            <v>1633.98</v>
          </cell>
          <cell r="K1595" t="str">
            <v>TM</v>
          </cell>
          <cell r="L1595" t="str">
            <v>000000000000771700</v>
          </cell>
        </row>
        <row r="1596">
          <cell r="A1596">
            <v>771711</v>
          </cell>
          <cell r="B1596" t="str">
            <v>LH 68            180 KG FS</v>
          </cell>
          <cell r="D1596">
            <v>180</v>
          </cell>
          <cell r="E1596" t="str">
            <v>P</v>
          </cell>
          <cell r="F1596" t="str">
            <v>RADULA,BLAS.LH,HLIFT</v>
          </cell>
          <cell r="G1596">
            <v>22</v>
          </cell>
          <cell r="H1596">
            <v>2</v>
          </cell>
          <cell r="I1596" t="str">
            <v>EUR</v>
          </cell>
          <cell r="J1596">
            <v>334.73</v>
          </cell>
          <cell r="K1596" t="str">
            <v>PZ</v>
          </cell>
          <cell r="L1596" t="str">
            <v>000000000000771711</v>
          </cell>
        </row>
        <row r="1597">
          <cell r="A1597">
            <v>771723</v>
          </cell>
          <cell r="B1597" t="str">
            <v>LH 68            850 KG CV</v>
          </cell>
          <cell r="D1597">
            <v>850</v>
          </cell>
          <cell r="E1597" t="str">
            <v>P</v>
          </cell>
          <cell r="F1597" t="str">
            <v>RADULA,BLAS.LH,HLIFT</v>
          </cell>
          <cell r="G1597">
            <v>22</v>
          </cell>
          <cell r="H1597">
            <v>2</v>
          </cell>
          <cell r="I1597" t="str">
            <v>EUR</v>
          </cell>
          <cell r="J1597">
            <v>1575.06</v>
          </cell>
          <cell r="K1597" t="str">
            <v>PZ</v>
          </cell>
          <cell r="L1597" t="str">
            <v>000000000000771723</v>
          </cell>
        </row>
        <row r="1598">
          <cell r="A1598">
            <v>771740</v>
          </cell>
          <cell r="B1598" t="str">
            <v>LH 68             18 KG SE</v>
          </cell>
          <cell r="D1598">
            <v>18</v>
          </cell>
          <cell r="E1598" t="str">
            <v>P</v>
          </cell>
          <cell r="F1598" t="str">
            <v>RADULA,BLAS.LH,HLIFT</v>
          </cell>
          <cell r="G1598">
            <v>22</v>
          </cell>
          <cell r="H1598">
            <v>2</v>
          </cell>
          <cell r="I1598" t="str">
            <v>EUR</v>
          </cell>
          <cell r="J1598">
            <v>35.65</v>
          </cell>
          <cell r="K1598" t="str">
            <v>PZ</v>
          </cell>
          <cell r="L1598" t="str">
            <v>000000000000771740</v>
          </cell>
        </row>
        <row r="1599">
          <cell r="A1599">
            <v>772011</v>
          </cell>
          <cell r="B1599" t="str">
            <v>TURBO 23699      180 KG FS</v>
          </cell>
          <cell r="D1599">
            <v>180</v>
          </cell>
          <cell r="E1599" t="str">
            <v>A</v>
          </cell>
          <cell r="F1599" t="str">
            <v>Altri auto</v>
          </cell>
          <cell r="G1599">
            <v>2</v>
          </cell>
          <cell r="H1599">
            <v>2</v>
          </cell>
          <cell r="I1599" t="str">
            <v>EUR</v>
          </cell>
          <cell r="J1599">
            <v>1905.66</v>
          </cell>
          <cell r="K1599" t="str">
            <v>PZ</v>
          </cell>
          <cell r="L1599" t="str">
            <v>000000000000772011</v>
          </cell>
        </row>
        <row r="1600">
          <cell r="A1600">
            <v>772300</v>
          </cell>
          <cell r="B1600" t="str">
            <v>H LIFT 46               SF</v>
          </cell>
          <cell r="D1600">
            <v>1000</v>
          </cell>
          <cell r="E1600" t="str">
            <v>P</v>
          </cell>
          <cell r="F1600" t="str">
            <v>RADULA,BLAS.LH,HLIFT</v>
          </cell>
          <cell r="G1600">
            <v>22</v>
          </cell>
          <cell r="H1600">
            <v>2</v>
          </cell>
          <cell r="I1600" t="str">
            <v>EUR</v>
          </cell>
          <cell r="J1600">
            <v>1696.46</v>
          </cell>
          <cell r="K1600" t="str">
            <v>TM</v>
          </cell>
          <cell r="L1600" t="str">
            <v>000000000000772300</v>
          </cell>
        </row>
        <row r="1601">
          <cell r="A1601">
            <v>772311</v>
          </cell>
          <cell r="B1601" t="str">
            <v>H LIFT 46        180 KG FS</v>
          </cell>
          <cell r="D1601">
            <v>180</v>
          </cell>
          <cell r="E1601" t="str">
            <v>P</v>
          </cell>
          <cell r="F1601" t="str">
            <v>RADULA,BLAS.LH,HLIFT</v>
          </cell>
          <cell r="G1601">
            <v>22</v>
          </cell>
          <cell r="H1601">
            <v>2</v>
          </cell>
          <cell r="I1601" t="str">
            <v>EUR</v>
          </cell>
          <cell r="J1601">
            <v>347.62</v>
          </cell>
          <cell r="K1601" t="str">
            <v>PZ</v>
          </cell>
          <cell r="L1601" t="str">
            <v>000000000000772311</v>
          </cell>
        </row>
        <row r="1602">
          <cell r="A1602">
            <v>772323</v>
          </cell>
          <cell r="B1602" t="str">
            <v>H LIFT 46        850 KG CV</v>
          </cell>
          <cell r="D1602">
            <v>850</v>
          </cell>
          <cell r="E1602" t="str">
            <v>P</v>
          </cell>
          <cell r="F1602" t="str">
            <v>RADULA,BLAS.LH,HLIFT</v>
          </cell>
          <cell r="G1602">
            <v>22</v>
          </cell>
          <cell r="H1602">
            <v>2</v>
          </cell>
          <cell r="I1602" t="str">
            <v>EUR</v>
          </cell>
          <cell r="J1602">
            <v>1644.67</v>
          </cell>
          <cell r="K1602" t="str">
            <v>PZ</v>
          </cell>
          <cell r="L1602" t="str">
            <v>000000000000772323</v>
          </cell>
        </row>
        <row r="1603">
          <cell r="A1603">
            <v>772340</v>
          </cell>
          <cell r="B1603" t="str">
            <v>H LIFT 46         18 KG SE</v>
          </cell>
          <cell r="D1603">
            <v>18</v>
          </cell>
          <cell r="E1603" t="str">
            <v>P</v>
          </cell>
          <cell r="F1603" t="str">
            <v>RADULA,BLAS.LH,HLIFT</v>
          </cell>
          <cell r="G1603">
            <v>22</v>
          </cell>
          <cell r="H1603">
            <v>2</v>
          </cell>
          <cell r="I1603" t="str">
            <v>EUR</v>
          </cell>
          <cell r="J1603">
            <v>38.08</v>
          </cell>
          <cell r="K1603" t="str">
            <v>PZ</v>
          </cell>
          <cell r="L1603" t="str">
            <v>000000000000772340</v>
          </cell>
        </row>
        <row r="1604">
          <cell r="A1604">
            <v>773056</v>
          </cell>
          <cell r="B1604" t="str">
            <v>AQUAMET AK 02    LT 5   SE</v>
          </cell>
          <cell r="D1604">
            <v>5.3</v>
          </cell>
          <cell r="E1604" t="str">
            <v>P</v>
          </cell>
          <cell r="F1604" t="str">
            <v>SERIE 7000,ALTRI IND</v>
          </cell>
          <cell r="G1604">
            <v>25</v>
          </cell>
          <cell r="H1604">
            <v>2</v>
          </cell>
          <cell r="I1604" t="str">
            <v>EUR</v>
          </cell>
          <cell r="J1604">
            <v>40.57</v>
          </cell>
          <cell r="K1604" t="str">
            <v>PZ</v>
          </cell>
          <cell r="L1604" t="str">
            <v>000000000000773056</v>
          </cell>
        </row>
        <row r="1605">
          <cell r="A1605">
            <v>773364</v>
          </cell>
          <cell r="B1605" t="str">
            <v>AGIP AQUAMET CL 33  TAN 10 KG</v>
          </cell>
          <cell r="D1605">
            <v>10</v>
          </cell>
          <cell r="E1605" t="str">
            <v>A</v>
          </cell>
          <cell r="F1605" t="str">
            <v>SERIE 7000,ALTRI IND</v>
          </cell>
          <cell r="G1605">
            <v>25</v>
          </cell>
          <cell r="H1605">
            <v>2</v>
          </cell>
          <cell r="I1605" t="str">
            <v>EUR</v>
          </cell>
          <cell r="J1605">
            <v>72.12</v>
          </cell>
          <cell r="K1605" t="str">
            <v>PZ</v>
          </cell>
          <cell r="L1605" t="str">
            <v>000000000000773364</v>
          </cell>
        </row>
        <row r="1606">
          <cell r="A1606">
            <v>773400</v>
          </cell>
          <cell r="B1606" t="str">
            <v>SP 7734      SF</v>
          </cell>
          <cell r="D1606">
            <v>1000</v>
          </cell>
          <cell r="E1606" t="str">
            <v>P</v>
          </cell>
          <cell r="F1606" t="str">
            <v>SERIE 7000,ALTRI IND</v>
          </cell>
          <cell r="G1606">
            <v>25</v>
          </cell>
          <cell r="H1606">
            <v>2</v>
          </cell>
          <cell r="I1606" t="str">
            <v>EUR</v>
          </cell>
          <cell r="J1606">
            <v>2165.46</v>
          </cell>
          <cell r="K1606" t="str">
            <v>TM</v>
          </cell>
          <cell r="L1606" t="str">
            <v>000000000000773400</v>
          </cell>
        </row>
        <row r="1607">
          <cell r="A1607">
            <v>773411</v>
          </cell>
          <cell r="B1607" t="str">
            <v>SP 7734   180 KG  FS</v>
          </cell>
          <cell r="D1607">
            <v>180</v>
          </cell>
          <cell r="E1607" t="str">
            <v>P</v>
          </cell>
          <cell r="F1607" t="str">
            <v>SERIE 7000,ALTRI IND</v>
          </cell>
          <cell r="G1607">
            <v>25</v>
          </cell>
          <cell r="H1607">
            <v>2</v>
          </cell>
          <cell r="I1607" t="str">
            <v>EUR</v>
          </cell>
          <cell r="J1607">
            <v>432.04</v>
          </cell>
          <cell r="K1607" t="str">
            <v>PZ</v>
          </cell>
          <cell r="L1607" t="str">
            <v>000000000000773411</v>
          </cell>
        </row>
        <row r="1608">
          <cell r="A1608">
            <v>773500</v>
          </cell>
          <cell r="B1608" t="str">
            <v>SP 7735         SF</v>
          </cell>
          <cell r="D1608">
            <v>1000</v>
          </cell>
          <cell r="E1608" t="str">
            <v>P</v>
          </cell>
          <cell r="F1608" t="str">
            <v>SERIE 7000,ALTRI IND</v>
          </cell>
          <cell r="G1608">
            <v>25</v>
          </cell>
          <cell r="H1608">
            <v>2</v>
          </cell>
          <cell r="I1608" t="str">
            <v>EUR</v>
          </cell>
          <cell r="J1608">
            <v>2323.0700000000002</v>
          </cell>
          <cell r="K1608" t="str">
            <v>TM</v>
          </cell>
          <cell r="L1608" t="str">
            <v>000000000000773500</v>
          </cell>
        </row>
        <row r="1609">
          <cell r="A1609">
            <v>773511</v>
          </cell>
          <cell r="B1609" t="str">
            <v>SP 7735                 FS</v>
          </cell>
          <cell r="D1609">
            <v>180</v>
          </cell>
          <cell r="E1609" t="str">
            <v>P</v>
          </cell>
          <cell r="F1609" t="str">
            <v>SERIE 7000,ALTRI IND</v>
          </cell>
          <cell r="G1609">
            <v>25</v>
          </cell>
          <cell r="H1609">
            <v>2</v>
          </cell>
          <cell r="I1609" t="str">
            <v>EUR</v>
          </cell>
          <cell r="J1609">
            <v>460.41</v>
          </cell>
          <cell r="K1609" t="str">
            <v>PZ</v>
          </cell>
          <cell r="L1609" t="str">
            <v>000000000000773511</v>
          </cell>
        </row>
        <row r="1610">
          <cell r="A1610">
            <v>773523</v>
          </cell>
          <cell r="B1610" t="str">
            <v>SP 7735                 CV</v>
          </cell>
          <cell r="D1610">
            <v>850</v>
          </cell>
          <cell r="E1610" t="str">
            <v>P</v>
          </cell>
          <cell r="F1610" t="str">
            <v>SERIE 7000,ALTRI IND</v>
          </cell>
          <cell r="G1610">
            <v>25</v>
          </cell>
          <cell r="H1610">
            <v>2</v>
          </cell>
          <cell r="I1610" t="str">
            <v>EUR</v>
          </cell>
          <cell r="J1610">
            <v>2177.27</v>
          </cell>
          <cell r="K1610" t="str">
            <v>PZ</v>
          </cell>
          <cell r="L1610" t="str">
            <v>000000000000773523</v>
          </cell>
        </row>
        <row r="1611">
          <cell r="A1611">
            <v>773600</v>
          </cell>
          <cell r="B1611" t="str">
            <v>SP 7736                 SF</v>
          </cell>
          <cell r="D1611">
            <v>1000</v>
          </cell>
          <cell r="E1611" t="str">
            <v>P</v>
          </cell>
          <cell r="F1611" t="str">
            <v>SERIE 7000,ALTRI IND</v>
          </cell>
          <cell r="G1611">
            <v>25</v>
          </cell>
          <cell r="H1611">
            <v>2</v>
          </cell>
          <cell r="I1611" t="str">
            <v>EUR</v>
          </cell>
          <cell r="J1611">
            <v>2736.24</v>
          </cell>
          <cell r="K1611" t="str">
            <v>TM</v>
          </cell>
          <cell r="L1611" t="str">
            <v>000000000000773600</v>
          </cell>
        </row>
        <row r="1612">
          <cell r="A1612">
            <v>773611</v>
          </cell>
          <cell r="B1612" t="str">
            <v>SP 7736   180 KG        FS</v>
          </cell>
          <cell r="D1612">
            <v>180</v>
          </cell>
          <cell r="E1612" t="str">
            <v>P</v>
          </cell>
          <cell r="F1612" t="str">
            <v>SERIE 7000,ALTRI IND</v>
          </cell>
          <cell r="G1612">
            <v>25</v>
          </cell>
          <cell r="H1612">
            <v>2</v>
          </cell>
          <cell r="I1612" t="str">
            <v>EUR</v>
          </cell>
          <cell r="J1612">
            <v>534.78</v>
          </cell>
          <cell r="K1612" t="str">
            <v>PZ</v>
          </cell>
          <cell r="L1612" t="str">
            <v>000000000000773611</v>
          </cell>
        </row>
        <row r="1613">
          <cell r="A1613">
            <v>773700</v>
          </cell>
          <cell r="B1613" t="str">
            <v>BLASIA SX 220           SF</v>
          </cell>
          <cell r="D1613">
            <v>1000</v>
          </cell>
          <cell r="E1613" t="str">
            <v>P</v>
          </cell>
          <cell r="F1613" t="str">
            <v>BLASIA, BLASIA S</v>
          </cell>
          <cell r="G1613">
            <v>13</v>
          </cell>
          <cell r="H1613">
            <v>2</v>
          </cell>
          <cell r="I1613" t="str">
            <v>EUR</v>
          </cell>
          <cell r="J1613">
            <v>7719.63</v>
          </cell>
          <cell r="K1613" t="str">
            <v>TM</v>
          </cell>
          <cell r="L1613" t="str">
            <v>000000000000773700</v>
          </cell>
        </row>
        <row r="1614">
          <cell r="A1614">
            <v>773712</v>
          </cell>
          <cell r="B1614" t="str">
            <v>BLASIA SX 220    170 KG FS</v>
          </cell>
          <cell r="D1614">
            <v>170</v>
          </cell>
          <cell r="E1614" t="str">
            <v>P</v>
          </cell>
          <cell r="F1614" t="str">
            <v>BLASIA, BLASIA S</v>
          </cell>
          <cell r="G1614">
            <v>13</v>
          </cell>
          <cell r="H1614">
            <v>2</v>
          </cell>
          <cell r="I1614" t="str">
            <v>EUR</v>
          </cell>
          <cell r="J1614">
            <v>1353.74</v>
          </cell>
          <cell r="K1614" t="str">
            <v>PZ</v>
          </cell>
          <cell r="L1614" t="str">
            <v>000000000000773712</v>
          </cell>
        </row>
        <row r="1615">
          <cell r="A1615">
            <v>773740</v>
          </cell>
          <cell r="B1615" t="str">
            <v>BLASIA SX 220           SE</v>
          </cell>
          <cell r="D1615">
            <v>18</v>
          </cell>
          <cell r="E1615" t="str">
            <v>P</v>
          </cell>
          <cell r="F1615" t="str">
            <v>BLASIA, BLASIA S</v>
          </cell>
          <cell r="G1615">
            <v>13</v>
          </cell>
          <cell r="H1615">
            <v>2</v>
          </cell>
          <cell r="I1615" t="str">
            <v>EUR</v>
          </cell>
          <cell r="J1615">
            <v>146.5</v>
          </cell>
          <cell r="K1615" t="str">
            <v>PZ</v>
          </cell>
          <cell r="L1615" t="str">
            <v>000000000000773740</v>
          </cell>
        </row>
        <row r="1616">
          <cell r="A1616">
            <v>773900</v>
          </cell>
          <cell r="B1616" t="str">
            <v>BLASIA SX 100           SF</v>
          </cell>
          <cell r="D1616">
            <v>1000</v>
          </cell>
          <cell r="E1616" t="str">
            <v>P</v>
          </cell>
          <cell r="F1616" t="str">
            <v>BLASIA, BLASIA S</v>
          </cell>
          <cell r="G1616">
            <v>13</v>
          </cell>
          <cell r="H1616">
            <v>2</v>
          </cell>
          <cell r="I1616" t="str">
            <v>EUR</v>
          </cell>
          <cell r="J1616">
            <v>6298.81</v>
          </cell>
          <cell r="K1616" t="str">
            <v>TM</v>
          </cell>
          <cell r="L1616" t="str">
            <v>000000000000773900</v>
          </cell>
        </row>
        <row r="1617">
          <cell r="A1617">
            <v>773912</v>
          </cell>
          <cell r="B1617" t="str">
            <v>BLASIA SX 100    170 KG FS</v>
          </cell>
          <cell r="D1617">
            <v>170</v>
          </cell>
          <cell r="E1617" t="str">
            <v>P</v>
          </cell>
          <cell r="F1617" t="str">
            <v>BLASIA, BLASIA S</v>
          </cell>
          <cell r="G1617">
            <v>13</v>
          </cell>
          <cell r="H1617">
            <v>2</v>
          </cell>
          <cell r="I1617" t="str">
            <v>EUR</v>
          </cell>
          <cell r="J1617">
            <v>1112.2</v>
          </cell>
          <cell r="K1617" t="str">
            <v>PZ</v>
          </cell>
          <cell r="L1617" t="str">
            <v>000000000000773912</v>
          </cell>
        </row>
        <row r="1618">
          <cell r="A1618">
            <v>773940</v>
          </cell>
          <cell r="B1618" t="str">
            <v>BLASIA SX 100     KG 18 SE</v>
          </cell>
          <cell r="D1618">
            <v>18</v>
          </cell>
          <cell r="E1618" t="str">
            <v>P</v>
          </cell>
          <cell r="F1618" t="str">
            <v>BLASIA, BLASIA S</v>
          </cell>
          <cell r="G1618">
            <v>13</v>
          </cell>
          <cell r="H1618">
            <v>2</v>
          </cell>
          <cell r="I1618" t="str">
            <v>EUR</v>
          </cell>
          <cell r="J1618">
            <v>120.93</v>
          </cell>
          <cell r="K1618" t="str">
            <v>PZ</v>
          </cell>
          <cell r="L1618" t="str">
            <v>000000000000773940</v>
          </cell>
        </row>
        <row r="1619">
          <cell r="A1619">
            <v>774000</v>
          </cell>
          <cell r="B1619" t="str">
            <v>BLASIA SX 150           SF</v>
          </cell>
          <cell r="D1619">
            <v>1000</v>
          </cell>
          <cell r="E1619" t="str">
            <v>P</v>
          </cell>
          <cell r="F1619" t="str">
            <v>BLASIA, BLASIA S</v>
          </cell>
          <cell r="G1619">
            <v>13</v>
          </cell>
          <cell r="H1619">
            <v>2</v>
          </cell>
          <cell r="I1619" t="str">
            <v>EUR</v>
          </cell>
          <cell r="J1619">
            <v>7203.9</v>
          </cell>
          <cell r="K1619" t="str">
            <v>TM</v>
          </cell>
          <cell r="L1619" t="str">
            <v>000000000000774000</v>
          </cell>
        </row>
        <row r="1620">
          <cell r="A1620">
            <v>774012</v>
          </cell>
          <cell r="B1620" t="str">
            <v>BLASIA SX 150    170 KG FS</v>
          </cell>
          <cell r="D1620">
            <v>170</v>
          </cell>
          <cell r="E1620" t="str">
            <v>P</v>
          </cell>
          <cell r="F1620" t="str">
            <v>BLASIA, BLASIA S</v>
          </cell>
          <cell r="G1620">
            <v>13</v>
          </cell>
          <cell r="H1620">
            <v>2</v>
          </cell>
          <cell r="I1620" t="str">
            <v>EUR</v>
          </cell>
          <cell r="J1620">
            <v>1266.06</v>
          </cell>
          <cell r="K1620" t="str">
            <v>PZ</v>
          </cell>
          <cell r="L1620" t="str">
            <v>000000000000774012</v>
          </cell>
        </row>
        <row r="1621">
          <cell r="A1621">
            <v>774023</v>
          </cell>
          <cell r="B1621" t="str">
            <v>BLASIA SX 150    850 KG CV</v>
          </cell>
          <cell r="D1621">
            <v>18</v>
          </cell>
          <cell r="E1621" t="str">
            <v>P</v>
          </cell>
          <cell r="F1621" t="str">
            <v>BLASIA, BLASIA S</v>
          </cell>
          <cell r="G1621">
            <v>13</v>
          </cell>
          <cell r="H1621">
            <v>2</v>
          </cell>
          <cell r="I1621" t="str">
            <v>EUR</v>
          </cell>
          <cell r="J1621">
            <v>133.96</v>
          </cell>
          <cell r="K1621" t="str">
            <v>PZ</v>
          </cell>
          <cell r="L1621" t="str">
            <v>000000000000774023</v>
          </cell>
        </row>
        <row r="1622">
          <cell r="A1622">
            <v>774900</v>
          </cell>
          <cell r="B1622" t="str">
            <v>SP ABX 15               SF</v>
          </cell>
          <cell r="D1622">
            <v>1000</v>
          </cell>
          <cell r="E1622" t="str">
            <v>P</v>
          </cell>
          <cell r="F1622" t="str">
            <v>SERIE 7000,ALTRI IND</v>
          </cell>
          <cell r="G1622">
            <v>25</v>
          </cell>
          <cell r="H1622">
            <v>2</v>
          </cell>
          <cell r="I1622" t="str">
            <v>EUR</v>
          </cell>
          <cell r="J1622">
            <v>5043.76</v>
          </cell>
          <cell r="K1622" t="str">
            <v>TM</v>
          </cell>
          <cell r="L1622" t="str">
            <v>000000000000774900</v>
          </cell>
        </row>
        <row r="1623">
          <cell r="A1623">
            <v>774911</v>
          </cell>
          <cell r="B1623" t="str">
            <v>ARNICA ABX 15    180KG FS</v>
          </cell>
          <cell r="D1623">
            <v>180</v>
          </cell>
          <cell r="E1623" t="str">
            <v>P</v>
          </cell>
          <cell r="F1623" t="str">
            <v>SERIE 7000,ALTRI IND</v>
          </cell>
          <cell r="G1623">
            <v>25</v>
          </cell>
          <cell r="H1623">
            <v>2</v>
          </cell>
          <cell r="I1623" t="str">
            <v>EUR</v>
          </cell>
          <cell r="J1623">
            <v>950</v>
          </cell>
          <cell r="K1623" t="str">
            <v>PZ</v>
          </cell>
          <cell r="L1623" t="str">
            <v>000000000000774911</v>
          </cell>
          <cell r="N1623">
            <v>2.6395353000000004</v>
          </cell>
          <cell r="O1623">
            <v>950</v>
          </cell>
        </row>
        <row r="1624">
          <cell r="A1624">
            <v>774923</v>
          </cell>
          <cell r="B1624" t="str">
            <v>SP ABX 15       850 KG CV</v>
          </cell>
          <cell r="D1624">
            <v>850</v>
          </cell>
          <cell r="E1624" t="str">
            <v>P</v>
          </cell>
          <cell r="F1624" t="str">
            <v>SERIE 7000,ALTRI IND</v>
          </cell>
          <cell r="G1624">
            <v>25</v>
          </cell>
          <cell r="H1624">
            <v>2</v>
          </cell>
          <cell r="I1624" t="str">
            <v>EUR</v>
          </cell>
          <cell r="J1624">
            <v>4493.07</v>
          </cell>
          <cell r="K1624" t="str">
            <v>PZ</v>
          </cell>
          <cell r="L1624" t="str">
            <v>000000000000774923</v>
          </cell>
        </row>
        <row r="1625">
          <cell r="A1625">
            <v>775000</v>
          </cell>
          <cell r="B1625" t="str">
            <v>OTE 65 MM               SF</v>
          </cell>
          <cell r="D1625">
            <v>1000</v>
          </cell>
          <cell r="E1625" t="str">
            <v>P</v>
          </cell>
          <cell r="F1625" t="str">
            <v>OTE</v>
          </cell>
          <cell r="G1625">
            <v>12</v>
          </cell>
          <cell r="H1625">
            <v>2</v>
          </cell>
          <cell r="I1625" t="str">
            <v>EUR</v>
          </cell>
          <cell r="J1625">
            <v>2034.48</v>
          </cell>
          <cell r="K1625" t="str">
            <v>TM</v>
          </cell>
          <cell r="L1625" t="str">
            <v>000000000000775000</v>
          </cell>
        </row>
        <row r="1626">
          <cell r="A1626">
            <v>775011</v>
          </cell>
          <cell r="B1626" t="str">
            <v>OTE 65 MM        180 KG FS</v>
          </cell>
          <cell r="D1626">
            <v>180</v>
          </cell>
          <cell r="E1626" t="str">
            <v>P</v>
          </cell>
          <cell r="F1626" t="str">
            <v>OTE</v>
          </cell>
          <cell r="G1626">
            <v>12</v>
          </cell>
          <cell r="H1626">
            <v>2</v>
          </cell>
          <cell r="I1626" t="str">
            <v>EUR</v>
          </cell>
          <cell r="J1626">
            <v>408.43</v>
          </cell>
          <cell r="K1626" t="str">
            <v>PZ</v>
          </cell>
          <cell r="L1626" t="str">
            <v>000000000000775011</v>
          </cell>
        </row>
        <row r="1627">
          <cell r="A1627">
            <v>775500</v>
          </cell>
          <cell r="B1627" t="str">
            <v>OTE G.T. 32             SF</v>
          </cell>
          <cell r="D1627">
            <v>1000</v>
          </cell>
          <cell r="E1627" t="str">
            <v>P</v>
          </cell>
          <cell r="F1627" t="str">
            <v>OTE</v>
          </cell>
          <cell r="G1627">
            <v>12</v>
          </cell>
          <cell r="H1627">
            <v>2</v>
          </cell>
          <cell r="I1627" t="str">
            <v>EUR</v>
          </cell>
          <cell r="J1627">
            <v>2027.74</v>
          </cell>
          <cell r="K1627" t="str">
            <v>TM</v>
          </cell>
          <cell r="L1627" t="str">
            <v>000000000000775500</v>
          </cell>
        </row>
        <row r="1628">
          <cell r="A1628">
            <v>775512</v>
          </cell>
          <cell r="B1628" t="str">
            <v>OTE 32  GT       170 KG FS</v>
          </cell>
          <cell r="D1628">
            <v>170</v>
          </cell>
          <cell r="E1628" t="str">
            <v>P</v>
          </cell>
          <cell r="F1628" t="str">
            <v>OTE</v>
          </cell>
          <cell r="G1628">
            <v>12</v>
          </cell>
          <cell r="H1628">
            <v>2</v>
          </cell>
          <cell r="I1628" t="str">
            <v>EUR</v>
          </cell>
          <cell r="J1628">
            <v>386.09</v>
          </cell>
          <cell r="K1628" t="str">
            <v>PZ</v>
          </cell>
          <cell r="L1628" t="str">
            <v>000000000000775512</v>
          </cell>
        </row>
        <row r="1629">
          <cell r="A1629">
            <v>775523</v>
          </cell>
          <cell r="B1629" t="str">
            <v>OTE 32 GT       850 KG FS</v>
          </cell>
          <cell r="D1629">
            <v>850</v>
          </cell>
          <cell r="E1629" t="str">
            <v>P</v>
          </cell>
          <cell r="F1629" t="str">
            <v>OTE</v>
          </cell>
          <cell r="G1629">
            <v>12</v>
          </cell>
          <cell r="H1629">
            <v>2</v>
          </cell>
          <cell r="I1629" t="str">
            <v>EUR</v>
          </cell>
          <cell r="J1629">
            <v>1926.29</v>
          </cell>
          <cell r="K1629" t="str">
            <v>PZ</v>
          </cell>
          <cell r="L1629" t="str">
            <v>000000000000775523</v>
          </cell>
        </row>
        <row r="1630">
          <cell r="A1630">
            <v>778000</v>
          </cell>
          <cell r="B1630" t="str">
            <v>SIC 405                 SF</v>
          </cell>
          <cell r="D1630">
            <v>1000</v>
          </cell>
          <cell r="E1630" t="str">
            <v>P</v>
          </cell>
          <cell r="F1630" t="str">
            <v>SIC C,DICREA,BETULA</v>
          </cell>
          <cell r="G1630">
            <v>16</v>
          </cell>
          <cell r="H1630">
            <v>2</v>
          </cell>
          <cell r="I1630" t="str">
            <v>EUR</v>
          </cell>
          <cell r="J1630">
            <v>2045.3</v>
          </cell>
          <cell r="K1630" t="str">
            <v>TM</v>
          </cell>
          <cell r="L1630" t="str">
            <v>000000000000778000</v>
          </cell>
        </row>
        <row r="1631">
          <cell r="A1631">
            <v>781300</v>
          </cell>
          <cell r="B1631" t="str">
            <v>AQUAMET S 600 BS          SF</v>
          </cell>
          <cell r="D1631">
            <v>1000</v>
          </cell>
          <cell r="E1631" t="str">
            <v>P</v>
          </cell>
          <cell r="F1631" t="str">
            <v>SERIE 7000,ALTRI IND</v>
          </cell>
          <cell r="G1631">
            <v>25</v>
          </cell>
          <cell r="H1631">
            <v>2</v>
          </cell>
          <cell r="I1631" t="str">
            <v>EUR</v>
          </cell>
          <cell r="J1631">
            <v>3612.08</v>
          </cell>
          <cell r="K1631" t="str">
            <v>TM</v>
          </cell>
          <cell r="L1631" t="str">
            <v>000000000000781300</v>
          </cell>
        </row>
        <row r="1632">
          <cell r="A1632">
            <v>781311</v>
          </cell>
          <cell r="B1632" t="str">
            <v>AQUAMET S 600 BS KG.180</v>
          </cell>
          <cell r="D1632">
            <v>180</v>
          </cell>
          <cell r="E1632" t="str">
            <v>P</v>
          </cell>
          <cell r="F1632" t="str">
            <v>SERIE 7000,ALTRI IND</v>
          </cell>
          <cell r="G1632">
            <v>25</v>
          </cell>
          <cell r="H1632">
            <v>2</v>
          </cell>
          <cell r="I1632" t="str">
            <v>EUR</v>
          </cell>
          <cell r="J1632">
            <v>692.43</v>
          </cell>
          <cell r="K1632" t="str">
            <v>PZ</v>
          </cell>
          <cell r="L1632" t="str">
            <v>000000000000781311</v>
          </cell>
        </row>
        <row r="1633">
          <cell r="A1633">
            <v>781340</v>
          </cell>
          <cell r="B1633" t="str">
            <v>AQUAMET S 600 BS    KG.18     SE</v>
          </cell>
          <cell r="D1633">
            <v>18</v>
          </cell>
          <cell r="E1633" t="str">
            <v>P</v>
          </cell>
          <cell r="F1633" t="str">
            <v>SERIE 7000,ALTRI IND</v>
          </cell>
          <cell r="G1633">
            <v>25</v>
          </cell>
          <cell r="H1633">
            <v>2</v>
          </cell>
          <cell r="I1633" t="str">
            <v>EUR</v>
          </cell>
          <cell r="J1633">
            <v>72.92</v>
          </cell>
          <cell r="K1633" t="str">
            <v>PZ</v>
          </cell>
          <cell r="L1633" t="str">
            <v>000000000000781340</v>
          </cell>
        </row>
        <row r="1634">
          <cell r="A1634">
            <v>781400</v>
          </cell>
          <cell r="B1634" t="str">
            <v>SP OTV 60         SF</v>
          </cell>
          <cell r="D1634">
            <v>1000</v>
          </cell>
          <cell r="E1634" t="str">
            <v>P</v>
          </cell>
          <cell r="F1634" t="str">
            <v>SERIE 7000,ALTRI IND</v>
          </cell>
          <cell r="G1634">
            <v>25</v>
          </cell>
          <cell r="H1634">
            <v>2</v>
          </cell>
          <cell r="I1634" t="str">
            <v>EUR</v>
          </cell>
          <cell r="J1634">
            <v>3718.76</v>
          </cell>
          <cell r="K1634" t="str">
            <v>TM</v>
          </cell>
          <cell r="L1634" t="str">
            <v>000000000000781400</v>
          </cell>
        </row>
        <row r="1635">
          <cell r="A1635">
            <v>781411</v>
          </cell>
          <cell r="B1635" t="str">
            <v>SP OTV 60       KG 180 FS</v>
          </cell>
          <cell r="D1635">
            <v>180</v>
          </cell>
          <cell r="E1635" t="str">
            <v>P</v>
          </cell>
          <cell r="F1635" t="str">
            <v>SERIE 7000,ALTRI IND</v>
          </cell>
          <cell r="G1635">
            <v>25</v>
          </cell>
          <cell r="H1635">
            <v>2</v>
          </cell>
          <cell r="I1635" t="str">
            <v>EUR</v>
          </cell>
          <cell r="J1635">
            <v>711.64</v>
          </cell>
          <cell r="K1635" t="str">
            <v>PZ</v>
          </cell>
          <cell r="L1635" t="str">
            <v>000000000000781411</v>
          </cell>
        </row>
        <row r="1636">
          <cell r="A1636">
            <v>781440</v>
          </cell>
          <cell r="B1636" t="str">
            <v>SP OTV 60       KG.18   SE</v>
          </cell>
          <cell r="D1636">
            <v>18</v>
          </cell>
          <cell r="E1636" t="str">
            <v>P</v>
          </cell>
          <cell r="F1636" t="str">
            <v>SERIE 7000,ALTRI IND</v>
          </cell>
          <cell r="G1636">
            <v>25</v>
          </cell>
          <cell r="H1636">
            <v>2</v>
          </cell>
          <cell r="I1636" t="str">
            <v>EUR</v>
          </cell>
          <cell r="J1636">
            <v>74.84</v>
          </cell>
          <cell r="K1636" t="str">
            <v>PZ</v>
          </cell>
          <cell r="L1636" t="str">
            <v>000000000000781440</v>
          </cell>
        </row>
        <row r="1637">
          <cell r="A1637">
            <v>781700</v>
          </cell>
          <cell r="B1637" t="str">
            <v>SP LAM 1180             SF</v>
          </cell>
          <cell r="D1637">
            <v>1000</v>
          </cell>
          <cell r="E1637" t="str">
            <v>P</v>
          </cell>
          <cell r="F1637" t="str">
            <v>SERIE 7000,ALTRI IND</v>
          </cell>
          <cell r="G1637">
            <v>25</v>
          </cell>
          <cell r="H1637">
            <v>2</v>
          </cell>
          <cell r="I1637" t="str">
            <v>EUR</v>
          </cell>
          <cell r="J1637">
            <v>4256.32</v>
          </cell>
          <cell r="K1637" t="str">
            <v>TM</v>
          </cell>
          <cell r="L1637" t="str">
            <v>000000000000781700</v>
          </cell>
        </row>
        <row r="1638">
          <cell r="A1638">
            <v>781711</v>
          </cell>
          <cell r="B1638" t="str">
            <v>SP LAM 1180      KG 180 FS</v>
          </cell>
          <cell r="D1638">
            <v>180</v>
          </cell>
          <cell r="E1638" t="str">
            <v>P</v>
          </cell>
          <cell r="F1638" t="str">
            <v>SERIE 7000,ALTRI IND</v>
          </cell>
          <cell r="G1638">
            <v>25</v>
          </cell>
          <cell r="H1638">
            <v>2</v>
          </cell>
          <cell r="I1638" t="str">
            <v>EUR</v>
          </cell>
          <cell r="J1638">
            <v>808.4</v>
          </cell>
          <cell r="K1638" t="str">
            <v>PZ</v>
          </cell>
          <cell r="L1638" t="str">
            <v>000000000000781711</v>
          </cell>
        </row>
        <row r="1639">
          <cell r="A1639">
            <v>786000</v>
          </cell>
          <cell r="B1639" t="str">
            <v>RUSTIA NT      SF</v>
          </cell>
          <cell r="D1639">
            <v>1000</v>
          </cell>
          <cell r="E1639" t="str">
            <v>P</v>
          </cell>
          <cell r="F1639" t="str">
            <v>RUSTIA</v>
          </cell>
          <cell r="G1639">
            <v>21</v>
          </cell>
          <cell r="H1639">
            <v>2</v>
          </cell>
          <cell r="I1639" t="str">
            <v>EUR</v>
          </cell>
          <cell r="J1639">
            <v>2300.92</v>
          </cell>
          <cell r="K1639" t="str">
            <v>TM</v>
          </cell>
          <cell r="L1639" t="str">
            <v>000000000000786000</v>
          </cell>
        </row>
        <row r="1640">
          <cell r="A1640">
            <v>786011</v>
          </cell>
          <cell r="B1640" t="str">
            <v>RUSTIA NT    180 KG  FS</v>
          </cell>
          <cell r="D1640">
            <v>180</v>
          </cell>
          <cell r="E1640" t="str">
            <v>P</v>
          </cell>
          <cell r="F1640" t="str">
            <v>RUSTIA</v>
          </cell>
          <cell r="G1640">
            <v>21</v>
          </cell>
          <cell r="H1640">
            <v>2</v>
          </cell>
          <cell r="I1640" t="str">
            <v>EUR</v>
          </cell>
          <cell r="J1640">
            <v>456.42</v>
          </cell>
          <cell r="K1640" t="str">
            <v>PZ</v>
          </cell>
          <cell r="L1640" t="str">
            <v>000000000000786011</v>
          </cell>
        </row>
        <row r="1641">
          <cell r="A1641">
            <v>789900</v>
          </cell>
          <cell r="B1641" t="str">
            <v>CLADIUM 400 S 40          SF</v>
          </cell>
          <cell r="D1641">
            <v>1000</v>
          </cell>
          <cell r="E1641" t="str">
            <v>P</v>
          </cell>
          <cell r="F1641" t="str">
            <v>CLADIUM</v>
          </cell>
          <cell r="G1641">
            <v>29</v>
          </cell>
          <cell r="H1641">
            <v>2</v>
          </cell>
          <cell r="I1641" t="str">
            <v>EUR</v>
          </cell>
          <cell r="J1641">
            <v>2932.2</v>
          </cell>
          <cell r="K1641" t="str">
            <v>TM</v>
          </cell>
          <cell r="L1641" t="str">
            <v>000000000000789900</v>
          </cell>
        </row>
        <row r="1642">
          <cell r="A1642">
            <v>789911</v>
          </cell>
          <cell r="B1642" t="str">
            <v>CLADIUM 400/S SAE 40 180 KG FS</v>
          </cell>
          <cell r="D1642">
            <v>180</v>
          </cell>
          <cell r="E1642" t="str">
            <v>P</v>
          </cell>
          <cell r="F1642" t="str">
            <v>CLADIUM</v>
          </cell>
          <cell r="G1642">
            <v>29</v>
          </cell>
          <cell r="H1642">
            <v>2</v>
          </cell>
          <cell r="I1642" t="str">
            <v>EUR</v>
          </cell>
          <cell r="J1642">
            <v>570.02</v>
          </cell>
          <cell r="K1642" t="str">
            <v>PZ</v>
          </cell>
          <cell r="L1642" t="str">
            <v>000000000000789911</v>
          </cell>
        </row>
        <row r="1643">
          <cell r="A1643">
            <v>790500</v>
          </cell>
          <cell r="B1643" t="str">
            <v>MDN                     SF</v>
          </cell>
          <cell r="D1643">
            <v>1000</v>
          </cell>
          <cell r="E1643" t="str">
            <v>P</v>
          </cell>
          <cell r="F1643" t="str">
            <v>SERIE 7000,ALTRI IND</v>
          </cell>
          <cell r="G1643">
            <v>25</v>
          </cell>
          <cell r="H1643">
            <v>2</v>
          </cell>
          <cell r="I1643" t="str">
            <v>EUR</v>
          </cell>
          <cell r="J1643">
            <v>2957.7</v>
          </cell>
          <cell r="K1643" t="str">
            <v>TM</v>
          </cell>
          <cell r="L1643" t="str">
            <v>000000000000790500</v>
          </cell>
        </row>
        <row r="1644">
          <cell r="A1644">
            <v>790511</v>
          </cell>
          <cell r="B1644" t="str">
            <v>MDN              180 KG FS</v>
          </cell>
          <cell r="D1644">
            <v>180</v>
          </cell>
          <cell r="E1644" t="str">
            <v>P</v>
          </cell>
          <cell r="F1644" t="str">
            <v>SERIE 7000,ALTRI IND</v>
          </cell>
          <cell r="G1644">
            <v>25</v>
          </cell>
          <cell r="H1644">
            <v>2</v>
          </cell>
          <cell r="I1644" t="str">
            <v>EUR</v>
          </cell>
          <cell r="J1644">
            <v>574.64</v>
          </cell>
          <cell r="K1644" t="str">
            <v>PZ</v>
          </cell>
          <cell r="L1644" t="str">
            <v>000000000000790511</v>
          </cell>
        </row>
        <row r="1645">
          <cell r="A1645">
            <v>791600</v>
          </cell>
          <cell r="B1645" t="str">
            <v>AGIP LSV 25             SF</v>
          </cell>
          <cell r="D1645">
            <v>1000</v>
          </cell>
          <cell r="E1645" t="str">
            <v>A</v>
          </cell>
          <cell r="F1645" t="str">
            <v>SERIE 7000,ALTRI IND</v>
          </cell>
          <cell r="G1645">
            <v>25</v>
          </cell>
          <cell r="H1645">
            <v>2</v>
          </cell>
          <cell r="I1645" t="str">
            <v>EUR</v>
          </cell>
          <cell r="J1645">
            <v>1430.66</v>
          </cell>
          <cell r="K1645" t="str">
            <v>TM</v>
          </cell>
          <cell r="L1645" t="str">
            <v>000000000000791600</v>
          </cell>
        </row>
        <row r="1646">
          <cell r="A1646">
            <v>791856</v>
          </cell>
          <cell r="B1646" t="str">
            <v>AQUAMET AF    LT 5   SE</v>
          </cell>
          <cell r="D1646">
            <v>5</v>
          </cell>
          <cell r="E1646" t="str">
            <v>A</v>
          </cell>
          <cell r="F1646" t="str">
            <v>ULEX,OEMETA,SMILAX</v>
          </cell>
          <cell r="G1646">
            <v>18</v>
          </cell>
          <cell r="H1646">
            <v>2</v>
          </cell>
          <cell r="I1646" t="str">
            <v>EUR</v>
          </cell>
          <cell r="J1646">
            <v>82.06</v>
          </cell>
          <cell r="K1646" t="str">
            <v>PZ</v>
          </cell>
          <cell r="L1646" t="str">
            <v>000000000000791856</v>
          </cell>
        </row>
        <row r="1647">
          <cell r="A1647">
            <v>791956</v>
          </cell>
          <cell r="B1647" t="str">
            <v>AQUAMET AFX   LT 5   SE</v>
          </cell>
          <cell r="D1647">
            <v>5</v>
          </cell>
          <cell r="E1647" t="str">
            <v>A</v>
          </cell>
          <cell r="F1647" t="str">
            <v>ULEX,OEMETA,SMILAX</v>
          </cell>
          <cell r="G1647">
            <v>18</v>
          </cell>
          <cell r="H1647">
            <v>2</v>
          </cell>
          <cell r="I1647" t="str">
            <v>EUR</v>
          </cell>
          <cell r="J1647">
            <v>38.659999999999997</v>
          </cell>
          <cell r="K1647" t="str">
            <v>PZ</v>
          </cell>
          <cell r="L1647" t="str">
            <v>000000000000791956</v>
          </cell>
        </row>
        <row r="1648">
          <cell r="A1648">
            <v>792100</v>
          </cell>
          <cell r="B1648" t="str">
            <v>AGIP 7921               SF</v>
          </cell>
          <cell r="D1648">
            <v>1000</v>
          </cell>
          <cell r="E1648" t="str">
            <v>A</v>
          </cell>
          <cell r="F1648" t="str">
            <v>SERIE 7000,ALTRI IND</v>
          </cell>
          <cell r="G1648">
            <v>25</v>
          </cell>
          <cell r="H1648">
            <v>2</v>
          </cell>
          <cell r="I1648" t="str">
            <v>EUR</v>
          </cell>
          <cell r="J1648">
            <v>3747.82</v>
          </cell>
          <cell r="K1648" t="str">
            <v>TM</v>
          </cell>
          <cell r="L1648" t="str">
            <v>000000000000792100</v>
          </cell>
        </row>
        <row r="1649">
          <cell r="A1649">
            <v>792114</v>
          </cell>
          <cell r="B1649" t="str">
            <v>AGIP 7921               FS</v>
          </cell>
          <cell r="D1649">
            <v>165</v>
          </cell>
          <cell r="E1649" t="str">
            <v>A</v>
          </cell>
          <cell r="F1649" t="str">
            <v>SERIE 7000,ALTRI IND</v>
          </cell>
          <cell r="G1649">
            <v>25</v>
          </cell>
          <cell r="H1649">
            <v>2</v>
          </cell>
          <cell r="I1649" t="str">
            <v>EUR</v>
          </cell>
          <cell r="J1649">
            <v>1021.7</v>
          </cell>
          <cell r="K1649" t="str">
            <v>PZ</v>
          </cell>
          <cell r="L1649" t="str">
            <v>000000000000792114</v>
          </cell>
        </row>
        <row r="1650">
          <cell r="A1650">
            <v>792142</v>
          </cell>
          <cell r="B1650" t="str">
            <v>AGIP 7921        KG 16  SE</v>
          </cell>
          <cell r="D1650">
            <v>16</v>
          </cell>
          <cell r="E1650" t="str">
            <v>A</v>
          </cell>
          <cell r="F1650" t="str">
            <v>SERIE 7000,ALTRI IND</v>
          </cell>
          <cell r="G1650">
            <v>25</v>
          </cell>
          <cell r="H1650">
            <v>2</v>
          </cell>
          <cell r="I1650" t="str">
            <v>EUR</v>
          </cell>
          <cell r="J1650">
            <v>112.51</v>
          </cell>
          <cell r="K1650" t="str">
            <v>PZ</v>
          </cell>
          <cell r="L1650" t="str">
            <v>000000000000792142</v>
          </cell>
        </row>
        <row r="1651">
          <cell r="A1651">
            <v>792900</v>
          </cell>
          <cell r="B1651" t="str">
            <v>ROTRA HY 80W/90         SF</v>
          </cell>
          <cell r="D1651">
            <v>1000</v>
          </cell>
          <cell r="E1651" t="str">
            <v>P</v>
          </cell>
          <cell r="F1651" t="str">
            <v>ROTRA</v>
          </cell>
          <cell r="G1651">
            <v>6</v>
          </cell>
          <cell r="H1651">
            <v>2</v>
          </cell>
          <cell r="I1651" t="str">
            <v>EUR</v>
          </cell>
          <cell r="J1651">
            <v>2232.4299999999998</v>
          </cell>
          <cell r="K1651" t="str">
            <v>TM</v>
          </cell>
          <cell r="L1651" t="str">
            <v>000000000000792900</v>
          </cell>
        </row>
        <row r="1652">
          <cell r="A1652">
            <v>792911</v>
          </cell>
          <cell r="B1652" t="str">
            <v>ROTRA HY 80W/90  180 KG FS</v>
          </cell>
          <cell r="D1652">
            <v>180</v>
          </cell>
          <cell r="E1652" t="str">
            <v>P</v>
          </cell>
          <cell r="F1652" t="str">
            <v>ROTRA</v>
          </cell>
          <cell r="G1652">
            <v>6</v>
          </cell>
          <cell r="H1652">
            <v>2</v>
          </cell>
          <cell r="I1652" t="str">
            <v>EUR</v>
          </cell>
          <cell r="J1652">
            <v>444.1</v>
          </cell>
          <cell r="K1652" t="str">
            <v>PZ</v>
          </cell>
          <cell r="L1652" t="str">
            <v>000000000000792911</v>
          </cell>
        </row>
        <row r="1653">
          <cell r="A1653">
            <v>792923</v>
          </cell>
          <cell r="B1653" t="str">
            <v>ROTRA HY 80W/90  850 KG CV</v>
          </cell>
          <cell r="D1653">
            <v>850</v>
          </cell>
          <cell r="E1653" t="str">
            <v>P</v>
          </cell>
          <cell r="F1653" t="str">
            <v>ROTRA</v>
          </cell>
          <cell r="G1653">
            <v>6</v>
          </cell>
          <cell r="H1653">
            <v>2</v>
          </cell>
          <cell r="I1653" t="str">
            <v>EUR</v>
          </cell>
          <cell r="J1653">
            <v>2089</v>
          </cell>
          <cell r="K1653" t="str">
            <v>PZ</v>
          </cell>
          <cell r="L1653" t="str">
            <v>000000000000792923</v>
          </cell>
          <cell r="N1653">
            <v>1.2289821999999999</v>
          </cell>
          <cell r="O1653">
            <v>2089</v>
          </cell>
        </row>
        <row r="1654">
          <cell r="A1654">
            <v>792940</v>
          </cell>
          <cell r="B1654" t="str">
            <v>ROTRA HY 80W/90   18 KG SE</v>
          </cell>
          <cell r="D1654">
            <v>18</v>
          </cell>
          <cell r="E1654" t="str">
            <v>P</v>
          </cell>
          <cell r="F1654" t="str">
            <v>ROTRA</v>
          </cell>
          <cell r="G1654">
            <v>6</v>
          </cell>
          <cell r="H1654">
            <v>2</v>
          </cell>
          <cell r="I1654" t="str">
            <v>EUR</v>
          </cell>
          <cell r="J1654">
            <v>47.73</v>
          </cell>
          <cell r="K1654" t="str">
            <v>PZ</v>
          </cell>
          <cell r="L1654" t="str">
            <v>000000000000792940</v>
          </cell>
        </row>
        <row r="1655">
          <cell r="A1655">
            <v>793100</v>
          </cell>
          <cell r="B1655" t="str">
            <v>ROTRA MP DB 85W90       SF</v>
          </cell>
          <cell r="D1655">
            <v>1000</v>
          </cell>
          <cell r="E1655" t="str">
            <v>P</v>
          </cell>
          <cell r="F1655" t="str">
            <v>ROTRA</v>
          </cell>
          <cell r="G1655">
            <v>6</v>
          </cell>
          <cell r="H1655">
            <v>2</v>
          </cell>
          <cell r="I1655" t="str">
            <v>EUR</v>
          </cell>
          <cell r="J1655">
            <v>2529.3200000000002</v>
          </cell>
          <cell r="K1655" t="str">
            <v>TM</v>
          </cell>
          <cell r="L1655" t="str">
            <v>000000000000793100</v>
          </cell>
        </row>
        <row r="1656">
          <cell r="A1656">
            <v>793111</v>
          </cell>
          <cell r="B1656" t="str">
            <v>ROTRA MP DB 85W-90   180 Kg.   FS</v>
          </cell>
          <cell r="D1656">
            <v>180</v>
          </cell>
          <cell r="E1656" t="str">
            <v>P</v>
          </cell>
          <cell r="F1656" t="str">
            <v>ROTRA</v>
          </cell>
          <cell r="G1656">
            <v>6</v>
          </cell>
          <cell r="H1656">
            <v>2</v>
          </cell>
          <cell r="I1656" t="str">
            <v>EUR</v>
          </cell>
          <cell r="J1656">
            <v>497.54</v>
          </cell>
          <cell r="K1656" t="str">
            <v>PZ</v>
          </cell>
          <cell r="L1656" t="str">
            <v>000000000000793111</v>
          </cell>
        </row>
        <row r="1657">
          <cell r="A1657">
            <v>793123</v>
          </cell>
          <cell r="B1657" t="str">
            <v>ROTRA MP DB 85/90 KG850 CV</v>
          </cell>
          <cell r="D1657">
            <v>850</v>
          </cell>
          <cell r="E1657" t="str">
            <v>P</v>
          </cell>
          <cell r="F1657" t="str">
            <v>ROTRA</v>
          </cell>
          <cell r="G1657">
            <v>6</v>
          </cell>
          <cell r="H1657">
            <v>2</v>
          </cell>
          <cell r="I1657" t="str">
            <v>EUR</v>
          </cell>
          <cell r="J1657">
            <v>2352.58</v>
          </cell>
          <cell r="K1657" t="str">
            <v>PZ</v>
          </cell>
          <cell r="L1657" t="str">
            <v>000000000000793123</v>
          </cell>
        </row>
        <row r="1658">
          <cell r="A1658">
            <v>793130</v>
          </cell>
          <cell r="B1658" t="str">
            <v>ROTRA MP DB 85W/90 48 KG FT</v>
          </cell>
          <cell r="D1658">
            <v>48</v>
          </cell>
          <cell r="E1658" t="str">
            <v>P</v>
          </cell>
          <cell r="F1658" t="str">
            <v>ROTRA</v>
          </cell>
          <cell r="G1658">
            <v>6</v>
          </cell>
          <cell r="H1658">
            <v>2</v>
          </cell>
          <cell r="I1658" t="str">
            <v>EUR</v>
          </cell>
          <cell r="J1658">
            <v>144.01</v>
          </cell>
          <cell r="K1658" t="str">
            <v>PZ</v>
          </cell>
          <cell r="L1658" t="str">
            <v>000000000000793130</v>
          </cell>
        </row>
        <row r="1659">
          <cell r="A1659">
            <v>793140</v>
          </cell>
          <cell r="B1659" t="str">
            <v>ROTRA MP DB 85W/90 18 KG SE</v>
          </cell>
          <cell r="D1659">
            <v>18</v>
          </cell>
          <cell r="E1659" t="str">
            <v>P</v>
          </cell>
          <cell r="F1659" t="str">
            <v>ROTRA</v>
          </cell>
          <cell r="G1659">
            <v>6</v>
          </cell>
          <cell r="H1659">
            <v>2</v>
          </cell>
          <cell r="I1659" t="str">
            <v>EUR</v>
          </cell>
          <cell r="J1659">
            <v>53.43</v>
          </cell>
          <cell r="K1659" t="str">
            <v>PZ</v>
          </cell>
          <cell r="L1659" t="str">
            <v>000000000000793140</v>
          </cell>
        </row>
        <row r="1660">
          <cell r="A1660">
            <v>793600</v>
          </cell>
          <cell r="B1660" t="str">
            <v>ANTIFREEZE PLUS         SF</v>
          </cell>
          <cell r="D1660">
            <v>1000</v>
          </cell>
          <cell r="E1660" t="str">
            <v>A</v>
          </cell>
          <cell r="F1660" t="str">
            <v>Antifreeze</v>
          </cell>
          <cell r="G1660">
            <v>8</v>
          </cell>
          <cell r="H1660">
            <v>3.5</v>
          </cell>
          <cell r="I1660" t="str">
            <v>EUR</v>
          </cell>
          <cell r="J1660">
            <v>3028.66</v>
          </cell>
          <cell r="K1660" t="str">
            <v>TM</v>
          </cell>
          <cell r="L1660" t="str">
            <v>000000000000793600</v>
          </cell>
        </row>
        <row r="1661">
          <cell r="A1661">
            <v>793618</v>
          </cell>
          <cell r="B1661" t="str">
            <v>ANTIFREEZE PLUS  KG200  FS</v>
          </cell>
          <cell r="D1661">
            <v>200</v>
          </cell>
          <cell r="E1661" t="str">
            <v>A</v>
          </cell>
          <cell r="F1661" t="str">
            <v>Antifreeze</v>
          </cell>
          <cell r="G1661">
            <v>8</v>
          </cell>
          <cell r="H1661">
            <v>3.5</v>
          </cell>
          <cell r="I1661" t="str">
            <v>EUR</v>
          </cell>
          <cell r="J1661">
            <v>682.9</v>
          </cell>
          <cell r="K1661" t="str">
            <v>PZ</v>
          </cell>
          <cell r="L1661" t="str">
            <v>000000000000793618</v>
          </cell>
        </row>
        <row r="1662">
          <cell r="A1662">
            <v>793623</v>
          </cell>
          <cell r="B1662" t="str">
            <v>ANTIFREEZE PLUS    850 KG CV</v>
          </cell>
          <cell r="D1662">
            <v>850</v>
          </cell>
          <cell r="E1662" t="str">
            <v>A</v>
          </cell>
          <cell r="F1662" t="str">
            <v>Antifreeze</v>
          </cell>
          <cell r="G1662">
            <v>8</v>
          </cell>
          <cell r="H1662">
            <v>3.5</v>
          </cell>
          <cell r="I1662" t="str">
            <v>EUR</v>
          </cell>
          <cell r="J1662">
            <v>2929.3</v>
          </cell>
          <cell r="K1662" t="str">
            <v>PZ</v>
          </cell>
          <cell r="L1662" t="str">
            <v>000000000000793623</v>
          </cell>
        </row>
        <row r="1663">
          <cell r="A1663">
            <v>793630</v>
          </cell>
          <cell r="B1663" t="str">
            <v>ANTIFREEZE PLUS 54 KG FT</v>
          </cell>
          <cell r="D1663">
            <v>54</v>
          </cell>
          <cell r="E1663" t="str">
            <v>A</v>
          </cell>
          <cell r="F1663" t="str">
            <v>Antifreeze</v>
          </cell>
          <cell r="G1663">
            <v>8</v>
          </cell>
          <cell r="H1663">
            <v>3.5</v>
          </cell>
          <cell r="I1663" t="str">
            <v>EUR</v>
          </cell>
          <cell r="J1663">
            <v>204.51</v>
          </cell>
          <cell r="K1663" t="str">
            <v>PZ</v>
          </cell>
          <cell r="L1663" t="str">
            <v>000000000000793630</v>
          </cell>
        </row>
        <row r="1664">
          <cell r="A1664">
            <v>793648</v>
          </cell>
          <cell r="B1664" t="str">
            <v>ANTIFREEZE PLUS 20 KG SE</v>
          </cell>
          <cell r="D1664">
            <v>20</v>
          </cell>
          <cell r="E1664" t="str">
            <v>A</v>
          </cell>
          <cell r="F1664" t="str">
            <v>Antifreeze</v>
          </cell>
          <cell r="G1664">
            <v>8</v>
          </cell>
          <cell r="H1664">
            <v>3.5</v>
          </cell>
          <cell r="I1664" t="str">
            <v>EUR</v>
          </cell>
          <cell r="J1664">
            <v>75.02</v>
          </cell>
          <cell r="K1664" t="str">
            <v>PZ</v>
          </cell>
          <cell r="L1664" t="str">
            <v>000000000000793648</v>
          </cell>
        </row>
        <row r="1665">
          <cell r="A1665">
            <v>794200</v>
          </cell>
          <cell r="B1665" t="str">
            <v>CELTIS 903/RA           SF</v>
          </cell>
          <cell r="D1665">
            <v>1000</v>
          </cell>
          <cell r="E1665" t="str">
            <v>P</v>
          </cell>
          <cell r="F1665" t="str">
            <v>CELTIS</v>
          </cell>
          <cell r="G1665">
            <v>35</v>
          </cell>
          <cell r="H1665">
            <v>2</v>
          </cell>
          <cell r="I1665" t="str">
            <v>EUR</v>
          </cell>
          <cell r="J1665">
            <v>1297.3399999999999</v>
          </cell>
          <cell r="K1665" t="str">
            <v>TM</v>
          </cell>
          <cell r="L1665" t="str">
            <v>000000000000794200</v>
          </cell>
        </row>
        <row r="1666">
          <cell r="A1666">
            <v>797000</v>
          </cell>
          <cell r="B1666" t="str">
            <v>GREASE NF 1             SF</v>
          </cell>
          <cell r="D1666">
            <v>1000</v>
          </cell>
          <cell r="E1666" t="str">
            <v>P</v>
          </cell>
          <cell r="F1666" t="str">
            <v>GRASSI INDUSTRIA</v>
          </cell>
          <cell r="G1666">
            <v>23</v>
          </cell>
          <cell r="H1666">
            <v>2</v>
          </cell>
          <cell r="I1666" t="str">
            <v>EUR</v>
          </cell>
          <cell r="J1666">
            <v>2436.23</v>
          </cell>
          <cell r="K1666" t="str">
            <v>TM</v>
          </cell>
          <cell r="L1666" t="str">
            <v>000000000000797000</v>
          </cell>
        </row>
        <row r="1667">
          <cell r="A1667">
            <v>797025</v>
          </cell>
          <cell r="B1667" t="str">
            <v>GREASE NF 1      KG 180 FS</v>
          </cell>
          <cell r="D1667">
            <v>180</v>
          </cell>
          <cell r="E1667" t="str">
            <v>P</v>
          </cell>
          <cell r="F1667" t="str">
            <v>GRASSI INDUSTRIA</v>
          </cell>
          <cell r="G1667">
            <v>23</v>
          </cell>
          <cell r="H1667">
            <v>2</v>
          </cell>
          <cell r="I1667" t="str">
            <v>EUR</v>
          </cell>
          <cell r="J1667">
            <v>504.21</v>
          </cell>
          <cell r="K1667" t="str">
            <v>PZ</v>
          </cell>
          <cell r="L1667" t="str">
            <v>000000000000797025</v>
          </cell>
        </row>
        <row r="1668">
          <cell r="A1668">
            <v>798900</v>
          </cell>
          <cell r="B1668" t="str">
            <v>ITE 360/G               SF</v>
          </cell>
          <cell r="D1668">
            <v>1000</v>
          </cell>
          <cell r="E1668" t="str">
            <v>A</v>
          </cell>
          <cell r="F1668" t="str">
            <v>ITE, OBI</v>
          </cell>
          <cell r="G1668">
            <v>24</v>
          </cell>
          <cell r="H1668">
            <v>2</v>
          </cell>
          <cell r="I1668" t="str">
            <v>EUR</v>
          </cell>
          <cell r="J1668">
            <v>2230.66</v>
          </cell>
          <cell r="K1668" t="str">
            <v>TM</v>
          </cell>
          <cell r="L1668" t="str">
            <v>000000000000798900</v>
          </cell>
        </row>
        <row r="1669">
          <cell r="A1669">
            <v>798911</v>
          </cell>
          <cell r="B1669" t="str">
            <v>ITE 360/G    KG.180</v>
          </cell>
          <cell r="D1669">
            <v>180</v>
          </cell>
          <cell r="E1669" t="str">
            <v>A</v>
          </cell>
          <cell r="F1669" t="str">
            <v>ITE, OBI</v>
          </cell>
          <cell r="G1669">
            <v>24</v>
          </cell>
          <cell r="H1669">
            <v>2</v>
          </cell>
          <cell r="I1669" t="str">
            <v>EUR</v>
          </cell>
          <cell r="J1669">
            <v>429.44</v>
          </cell>
          <cell r="K1669" t="str">
            <v>PZ</v>
          </cell>
          <cell r="L1669" t="str">
            <v>000000000000798911</v>
          </cell>
        </row>
        <row r="1670">
          <cell r="A1670">
            <v>799900</v>
          </cell>
          <cell r="B1670" t="str">
            <v>AGIP ITE 360 P          SF</v>
          </cell>
          <cell r="D1670">
            <v>1000</v>
          </cell>
          <cell r="E1670" t="str">
            <v>A</v>
          </cell>
          <cell r="F1670" t="str">
            <v>ITE, OBI</v>
          </cell>
          <cell r="G1670">
            <v>24</v>
          </cell>
          <cell r="H1670">
            <v>2</v>
          </cell>
          <cell r="I1670" t="str">
            <v>EUR</v>
          </cell>
          <cell r="J1670">
            <v>890.66</v>
          </cell>
          <cell r="K1670" t="str">
            <v>TM</v>
          </cell>
          <cell r="L1670" t="str">
            <v>000000000000799900</v>
          </cell>
        </row>
        <row r="1671">
          <cell r="A1671">
            <v>800091</v>
          </cell>
          <cell r="B1671" t="str">
            <v>eni i-Sint MIX 2(1016 1017 1021) 12X1 LT</v>
          </cell>
          <cell r="D1671">
            <v>10.535</v>
          </cell>
          <cell r="E1671" t="str">
            <v>P</v>
          </cell>
          <cell r="F1671" t="str">
            <v>Lubr. Specializzata</v>
          </cell>
          <cell r="G1671">
            <v>50</v>
          </cell>
          <cell r="H1671">
            <v>3</v>
          </cell>
          <cell r="I1671" t="str">
            <v>EUR</v>
          </cell>
          <cell r="J1671">
            <v>74</v>
          </cell>
          <cell r="K1671" t="str">
            <v>PZ</v>
          </cell>
          <cell r="L1671" t="str">
            <v>000000000000800091</v>
          </cell>
          <cell r="N1671">
            <v>2.3377871333333333</v>
          </cell>
          <cell r="O1671">
            <v>74</v>
          </cell>
        </row>
        <row r="1672">
          <cell r="A1672">
            <v>801500</v>
          </cell>
          <cell r="B1672" t="str">
            <v>SMO SG/CE 20W/50        SF</v>
          </cell>
          <cell r="D1672">
            <v>1000</v>
          </cell>
          <cell r="E1672" t="str">
            <v>P</v>
          </cell>
          <cell r="F1672" t="str">
            <v>Altri auto</v>
          </cell>
          <cell r="G1672">
            <v>2</v>
          </cell>
          <cell r="H1672">
            <v>2</v>
          </cell>
          <cell r="I1672" t="str">
            <v>EUR</v>
          </cell>
          <cell r="J1672">
            <v>1897.38</v>
          </cell>
          <cell r="K1672" t="str">
            <v>TM</v>
          </cell>
          <cell r="L1672" t="str">
            <v>000000000000801500</v>
          </cell>
        </row>
        <row r="1673">
          <cell r="A1673">
            <v>801570</v>
          </cell>
          <cell r="B1673" t="str">
            <v>SMO SG/CE 20W/50 24X1 LTBA</v>
          </cell>
          <cell r="D1673">
            <v>21.36</v>
          </cell>
          <cell r="E1673" t="str">
            <v>P</v>
          </cell>
          <cell r="F1673" t="str">
            <v>Altri auto</v>
          </cell>
          <cell r="G1673">
            <v>2</v>
          </cell>
          <cell r="H1673">
            <v>2</v>
          </cell>
          <cell r="I1673" t="str">
            <v>EUR</v>
          </cell>
          <cell r="J1673">
            <v>50.32</v>
          </cell>
          <cell r="K1673" t="str">
            <v>PZ</v>
          </cell>
          <cell r="L1673" t="str">
            <v>000000000000801570</v>
          </cell>
        </row>
        <row r="1674">
          <cell r="A1674">
            <v>801600</v>
          </cell>
          <cell r="B1674" t="str">
            <v>FORMULA DIESEL 20W/50   SF</v>
          </cell>
          <cell r="D1674">
            <v>1000</v>
          </cell>
          <cell r="E1674" t="str">
            <v>P</v>
          </cell>
          <cell r="F1674" t="str">
            <v>DIESEL ALTRI</v>
          </cell>
          <cell r="G1674">
            <v>5</v>
          </cell>
          <cell r="H1674">
            <v>2</v>
          </cell>
          <cell r="I1674" t="str">
            <v>EUR</v>
          </cell>
          <cell r="J1674">
            <v>2090.8000000000002</v>
          </cell>
          <cell r="K1674" t="str">
            <v>TM</v>
          </cell>
          <cell r="L1674" t="str">
            <v>000000000000801600</v>
          </cell>
        </row>
        <row r="1675">
          <cell r="A1675">
            <v>801611</v>
          </cell>
          <cell r="B1675" t="str">
            <v>FORMULA DIESEL 20W/50   KG 180 FS</v>
          </cell>
          <cell r="D1675">
            <v>180</v>
          </cell>
          <cell r="E1675" t="str">
            <v>P</v>
          </cell>
          <cell r="F1675" t="str">
            <v>DIESEL ALTRI</v>
          </cell>
          <cell r="G1675">
            <v>5</v>
          </cell>
          <cell r="H1675">
            <v>2</v>
          </cell>
          <cell r="I1675" t="str">
            <v>EUR</v>
          </cell>
          <cell r="J1675">
            <v>418.57</v>
          </cell>
          <cell r="K1675" t="str">
            <v>PZ</v>
          </cell>
          <cell r="L1675" t="str">
            <v>000000000000801611</v>
          </cell>
        </row>
        <row r="1676">
          <cell r="A1676">
            <v>805800</v>
          </cell>
          <cell r="B1676" t="str">
            <v>CLADIUM 140 S SAE 40  SF</v>
          </cell>
          <cell r="D1676">
            <v>1000</v>
          </cell>
          <cell r="E1676" t="str">
            <v>P</v>
          </cell>
          <cell r="F1676" t="str">
            <v>CLADIUM</v>
          </cell>
          <cell r="G1676">
            <v>29</v>
          </cell>
          <cell r="H1676">
            <v>2</v>
          </cell>
          <cell r="I1676" t="str">
            <v>EUR</v>
          </cell>
          <cell r="J1676">
            <v>2038</v>
          </cell>
          <cell r="K1676" t="str">
            <v>TM</v>
          </cell>
          <cell r="L1676" t="str">
            <v>000000000000805800</v>
          </cell>
        </row>
        <row r="1677">
          <cell r="A1677">
            <v>805811</v>
          </cell>
          <cell r="B1677" t="str">
            <v>CLADIUM 140 S SAE 40  180KG FS</v>
          </cell>
          <cell r="D1677">
            <v>180</v>
          </cell>
          <cell r="E1677" t="str">
            <v>P</v>
          </cell>
          <cell r="F1677" t="str">
            <v>CLADIUM</v>
          </cell>
          <cell r="G1677">
            <v>29</v>
          </cell>
          <cell r="H1677">
            <v>2</v>
          </cell>
          <cell r="I1677" t="str">
            <v>EUR</v>
          </cell>
          <cell r="J1677">
            <v>409.07</v>
          </cell>
          <cell r="K1677" t="str">
            <v>PZ</v>
          </cell>
          <cell r="L1677" t="str">
            <v>000000000000805811</v>
          </cell>
        </row>
        <row r="1678">
          <cell r="A1678">
            <v>805823</v>
          </cell>
          <cell r="B1678" t="str">
            <v>CLADIUM 140 S SAE 40  850KG CV</v>
          </cell>
          <cell r="D1678">
            <v>850</v>
          </cell>
          <cell r="E1678" t="str">
            <v>P</v>
          </cell>
          <cell r="F1678" t="str">
            <v>CLADIUM</v>
          </cell>
          <cell r="G1678">
            <v>29</v>
          </cell>
          <cell r="H1678">
            <v>2</v>
          </cell>
          <cell r="I1678" t="str">
            <v>EUR</v>
          </cell>
          <cell r="J1678">
            <v>1935.01</v>
          </cell>
          <cell r="K1678" t="str">
            <v>PZ</v>
          </cell>
          <cell r="L1678" t="str">
            <v>000000000000805823</v>
          </cell>
        </row>
        <row r="1679">
          <cell r="A1679">
            <v>821900</v>
          </cell>
          <cell r="B1679" t="str">
            <v>FLASH 2T                SF</v>
          </cell>
          <cell r="D1679">
            <v>1000</v>
          </cell>
          <cell r="E1679" t="str">
            <v>P</v>
          </cell>
          <cell r="F1679" t="str">
            <v>Linea Moto</v>
          </cell>
          <cell r="G1679">
            <v>28</v>
          </cell>
          <cell r="H1679">
            <v>3.5</v>
          </cell>
          <cell r="I1679" t="str">
            <v>EUR</v>
          </cell>
          <cell r="J1679">
            <v>2963.52</v>
          </cell>
          <cell r="K1679" t="str">
            <v>TM</v>
          </cell>
          <cell r="L1679" t="str">
            <v>000000000000821900</v>
          </cell>
        </row>
        <row r="1680">
          <cell r="A1680">
            <v>821991</v>
          </cell>
          <cell r="B1680" t="str">
            <v>FLASH 2T      12X1 LT TA</v>
          </cell>
          <cell r="D1680">
            <v>10.535</v>
          </cell>
          <cell r="E1680" t="str">
            <v>P</v>
          </cell>
          <cell r="F1680" t="str">
            <v>Linea Moto</v>
          </cell>
          <cell r="G1680">
            <v>28</v>
          </cell>
          <cell r="H1680">
            <v>3.5</v>
          </cell>
          <cell r="I1680" t="str">
            <v>EUR</v>
          </cell>
          <cell r="J1680">
            <v>42.64</v>
          </cell>
          <cell r="K1680" t="str">
            <v>PZ</v>
          </cell>
          <cell r="L1680" t="str">
            <v>000000000000821991</v>
          </cell>
        </row>
        <row r="1681">
          <cell r="A1681">
            <v>850500</v>
          </cell>
          <cell r="B1681" t="str">
            <v>CHELIA TD  20W/40       SF</v>
          </cell>
          <cell r="D1681">
            <v>1000</v>
          </cell>
          <cell r="E1681" t="str">
            <v>P</v>
          </cell>
          <cell r="F1681" t="str">
            <v>S.DIESEL, SIGMA TURB</v>
          </cell>
          <cell r="G1681">
            <v>3</v>
          </cell>
          <cell r="H1681">
            <v>2</v>
          </cell>
          <cell r="I1681" t="str">
            <v>EUR</v>
          </cell>
          <cell r="J1681">
            <v>2060.21</v>
          </cell>
          <cell r="K1681" t="str">
            <v>TM</v>
          </cell>
          <cell r="L1681" t="str">
            <v>000000000000850500</v>
          </cell>
        </row>
        <row r="1682">
          <cell r="A1682">
            <v>850530</v>
          </cell>
          <cell r="B1682" t="str">
            <v>CHELIA TD 20W/40  50 KG FS</v>
          </cell>
          <cell r="D1682">
            <v>50</v>
          </cell>
          <cell r="E1682" t="str">
            <v>P</v>
          </cell>
          <cell r="F1682" t="str">
            <v>S.DIESEL, SIGMA TURB</v>
          </cell>
          <cell r="G1682">
            <v>3</v>
          </cell>
          <cell r="H1682">
            <v>2</v>
          </cell>
          <cell r="I1682" t="str">
            <v>EUR</v>
          </cell>
          <cell r="J1682">
            <v>129.22</v>
          </cell>
          <cell r="K1682" t="str">
            <v>PZ</v>
          </cell>
          <cell r="L1682" t="str">
            <v>000000000000850530</v>
          </cell>
        </row>
        <row r="1683">
          <cell r="A1683">
            <v>851230</v>
          </cell>
          <cell r="B1683" t="str">
            <v>NAFTAL TISKA HVI 46  60 LT FS</v>
          </cell>
          <cell r="D1683">
            <v>50</v>
          </cell>
          <cell r="E1683" t="str">
            <v>P</v>
          </cell>
          <cell r="F1683" t="str">
            <v>Acer,Arnica,ROTRAATF</v>
          </cell>
          <cell r="G1683">
            <v>11</v>
          </cell>
          <cell r="H1683">
            <v>2</v>
          </cell>
          <cell r="I1683" t="str">
            <v>EUR</v>
          </cell>
          <cell r="J1683">
            <v>122.24</v>
          </cell>
          <cell r="K1683" t="str">
            <v>PZ</v>
          </cell>
          <cell r="L1683" t="str">
            <v>000000000000851230</v>
          </cell>
        </row>
        <row r="1684">
          <cell r="A1684">
            <v>851330</v>
          </cell>
          <cell r="B1684" t="str">
            <v>NAFTAL TASSILIA EP 90 60 LT  FS</v>
          </cell>
          <cell r="D1684">
            <v>50</v>
          </cell>
          <cell r="E1684" t="str">
            <v>P</v>
          </cell>
          <cell r="F1684" t="str">
            <v>ROTRA</v>
          </cell>
          <cell r="G1684">
            <v>6</v>
          </cell>
          <cell r="H1684">
            <v>2</v>
          </cell>
          <cell r="I1684" t="str">
            <v>EUR</v>
          </cell>
          <cell r="J1684">
            <v>149.66</v>
          </cell>
          <cell r="K1684" t="str">
            <v>PZ</v>
          </cell>
          <cell r="L1684" t="str">
            <v>000000000000851330</v>
          </cell>
        </row>
        <row r="1685">
          <cell r="A1685">
            <v>851430</v>
          </cell>
          <cell r="B1685" t="str">
            <v>NAFTAL TASSILIA EP 140 60 LT FS</v>
          </cell>
          <cell r="D1685">
            <v>50</v>
          </cell>
          <cell r="E1685" t="str">
            <v>P</v>
          </cell>
          <cell r="F1685" t="str">
            <v>ROTRA</v>
          </cell>
          <cell r="G1685">
            <v>6</v>
          </cell>
          <cell r="H1685">
            <v>2</v>
          </cell>
          <cell r="I1685" t="str">
            <v>EUR</v>
          </cell>
          <cell r="J1685">
            <v>159.38</v>
          </cell>
          <cell r="K1685" t="str">
            <v>PZ</v>
          </cell>
          <cell r="L1685" t="str">
            <v>000000000000851430</v>
          </cell>
        </row>
        <row r="1686">
          <cell r="A1686">
            <v>851554</v>
          </cell>
          <cell r="B1686" t="str">
            <v>NAFTAL TESSALA EP 0  KG 18 SE</v>
          </cell>
          <cell r="D1686">
            <v>18</v>
          </cell>
          <cell r="E1686" t="str">
            <v>P</v>
          </cell>
          <cell r="F1686" t="str">
            <v>GRASSI INDUSTRIA</v>
          </cell>
          <cell r="G1686">
            <v>23</v>
          </cell>
          <cell r="H1686">
            <v>2</v>
          </cell>
          <cell r="I1686" t="str">
            <v>EUR</v>
          </cell>
          <cell r="J1686">
            <v>50.18</v>
          </cell>
          <cell r="K1686" t="str">
            <v>PZ</v>
          </cell>
          <cell r="L1686" t="str">
            <v>000000000000851554</v>
          </cell>
        </row>
        <row r="1687">
          <cell r="A1687">
            <v>851654</v>
          </cell>
          <cell r="B1687" t="str">
            <v>NAFTAL TESSALA EP1  18 KG SE</v>
          </cell>
          <cell r="D1687">
            <v>18</v>
          </cell>
          <cell r="E1687" t="str">
            <v>P</v>
          </cell>
          <cell r="F1687" t="str">
            <v>GRASSI INDUSTRIA</v>
          </cell>
          <cell r="G1687">
            <v>23</v>
          </cell>
          <cell r="H1687">
            <v>2</v>
          </cell>
          <cell r="I1687" t="str">
            <v>EUR</v>
          </cell>
          <cell r="J1687">
            <v>50.97</v>
          </cell>
          <cell r="K1687" t="str">
            <v>PZ</v>
          </cell>
          <cell r="L1687" t="str">
            <v>000000000000851654</v>
          </cell>
        </row>
        <row r="1688">
          <cell r="A1688">
            <v>851700</v>
          </cell>
          <cell r="B1688" t="str">
            <v>NAFTAL TESSALA EP  2           SF</v>
          </cell>
          <cell r="D1688">
            <v>1000</v>
          </cell>
          <cell r="E1688" t="str">
            <v>P</v>
          </cell>
          <cell r="F1688" t="str">
            <v>GRASSI INDUSTRIA</v>
          </cell>
          <cell r="G1688">
            <v>23</v>
          </cell>
          <cell r="H1688">
            <v>2</v>
          </cell>
          <cell r="I1688" t="str">
            <v>EUR</v>
          </cell>
          <cell r="J1688">
            <v>2763.56</v>
          </cell>
          <cell r="K1688" t="str">
            <v>TM</v>
          </cell>
          <cell r="L1688" t="str">
            <v>000000000000851700</v>
          </cell>
        </row>
        <row r="1689">
          <cell r="A1689">
            <v>851754</v>
          </cell>
          <cell r="B1689" t="str">
            <v>NAFTAL TESSALA EP 2  KG 18 SE</v>
          </cell>
          <cell r="D1689">
            <v>18</v>
          </cell>
          <cell r="E1689" t="str">
            <v>P</v>
          </cell>
          <cell r="F1689" t="str">
            <v>GRASSI INDUSTRIA</v>
          </cell>
          <cell r="G1689">
            <v>23</v>
          </cell>
          <cell r="H1689">
            <v>2</v>
          </cell>
          <cell r="I1689" t="str">
            <v>EUR</v>
          </cell>
          <cell r="J1689">
            <v>54.28</v>
          </cell>
          <cell r="K1689" t="str">
            <v>PZ</v>
          </cell>
          <cell r="L1689" t="str">
            <v>000000000000851754</v>
          </cell>
        </row>
        <row r="1690">
          <cell r="A1690">
            <v>853500</v>
          </cell>
          <cell r="B1690" t="str">
            <v>SUPER PLUS MOTOR OIL 15W40      SF</v>
          </cell>
          <cell r="D1690">
            <v>1000</v>
          </cell>
          <cell r="E1690" t="str">
            <v>P</v>
          </cell>
          <cell r="F1690" t="str">
            <v>Altri auto</v>
          </cell>
          <cell r="G1690">
            <v>2</v>
          </cell>
          <cell r="H1690">
            <v>2</v>
          </cell>
          <cell r="I1690" t="str">
            <v>EUR</v>
          </cell>
          <cell r="J1690">
            <v>2265.41</v>
          </cell>
          <cell r="K1690" t="str">
            <v>TM</v>
          </cell>
          <cell r="L1690" t="str">
            <v>000000000000853500</v>
          </cell>
        </row>
        <row r="1691">
          <cell r="A1691">
            <v>853600</v>
          </cell>
          <cell r="B1691" t="str">
            <v>F1 SMO15W40 EXP         SF</v>
          </cell>
          <cell r="D1691">
            <v>1000</v>
          </cell>
          <cell r="E1691" t="str">
            <v>P</v>
          </cell>
          <cell r="F1691" t="str">
            <v>Altri auto</v>
          </cell>
          <cell r="G1691">
            <v>2</v>
          </cell>
          <cell r="H1691">
            <v>2</v>
          </cell>
          <cell r="I1691" t="str">
            <v>EUR</v>
          </cell>
          <cell r="J1691">
            <v>2265.41</v>
          </cell>
          <cell r="K1691" t="str">
            <v>TM</v>
          </cell>
          <cell r="L1691" t="str">
            <v>000000000000853600</v>
          </cell>
        </row>
        <row r="1692">
          <cell r="A1692">
            <v>853631</v>
          </cell>
          <cell r="B1692" t="str">
            <v>F1 SMO15W40 EXP  180 KG FS</v>
          </cell>
          <cell r="D1692">
            <v>180</v>
          </cell>
          <cell r="E1692" t="str">
            <v>P</v>
          </cell>
          <cell r="F1692" t="str">
            <v>Altri auto</v>
          </cell>
          <cell r="G1692">
            <v>2</v>
          </cell>
          <cell r="H1692">
            <v>2</v>
          </cell>
          <cell r="I1692" t="str">
            <v>EUR</v>
          </cell>
          <cell r="J1692">
            <v>456.73</v>
          </cell>
          <cell r="K1692" t="str">
            <v>PZ</v>
          </cell>
          <cell r="L1692" t="str">
            <v>000000000000853631</v>
          </cell>
        </row>
        <row r="1693">
          <cell r="A1693">
            <v>853691</v>
          </cell>
          <cell r="B1693" t="str">
            <v>F.1 SUPERMOTOROIL (EXP)15W-40 12X1 LT TA</v>
          </cell>
          <cell r="D1693">
            <v>10.535</v>
          </cell>
          <cell r="E1693" t="str">
            <v>P</v>
          </cell>
          <cell r="F1693" t="str">
            <v>Altri auto</v>
          </cell>
          <cell r="G1693">
            <v>2</v>
          </cell>
          <cell r="H1693">
            <v>2</v>
          </cell>
          <cell r="I1693" t="str">
            <v>EUR</v>
          </cell>
          <cell r="J1693">
            <v>30.32</v>
          </cell>
          <cell r="K1693" t="str">
            <v>PZ</v>
          </cell>
          <cell r="L1693" t="str">
            <v>000000000000853691</v>
          </cell>
        </row>
        <row r="1694">
          <cell r="A1694">
            <v>853692</v>
          </cell>
          <cell r="B1694" t="str">
            <v>F.1 SUPERMOTOROIL (EXP)15W-40 6X4LT PET</v>
          </cell>
          <cell r="D1694">
            <v>21.07</v>
          </cell>
          <cell r="E1694" t="str">
            <v>P</v>
          </cell>
          <cell r="F1694" t="str">
            <v>Altri auto</v>
          </cell>
          <cell r="G1694">
            <v>2</v>
          </cell>
          <cell r="H1694">
            <v>2</v>
          </cell>
          <cell r="I1694" t="str">
            <v>EUR</v>
          </cell>
          <cell r="J1694">
            <v>58.81</v>
          </cell>
          <cell r="K1694" t="str">
            <v>PZ</v>
          </cell>
          <cell r="L1694" t="str">
            <v>000000000000853692</v>
          </cell>
        </row>
        <row r="1695">
          <cell r="A1695">
            <v>857400</v>
          </cell>
          <cell r="B1695" t="str">
            <v>CHIFFA 40            SF</v>
          </cell>
          <cell r="D1695">
            <v>1000</v>
          </cell>
          <cell r="E1695" t="str">
            <v>P</v>
          </cell>
          <cell r="F1695" t="str">
            <v>DIESEL ALTRI</v>
          </cell>
          <cell r="G1695">
            <v>5</v>
          </cell>
          <cell r="H1695">
            <v>2</v>
          </cell>
          <cell r="I1695" t="str">
            <v>EUR</v>
          </cell>
          <cell r="J1695">
            <v>1873.02</v>
          </cell>
          <cell r="K1695" t="str">
            <v>TM</v>
          </cell>
          <cell r="L1695" t="str">
            <v>000000000000857400</v>
          </cell>
        </row>
        <row r="1696">
          <cell r="A1696">
            <v>857430</v>
          </cell>
          <cell r="B1696" t="str">
            <v>NAFTAL CHIFFA  40  60 LT FS</v>
          </cell>
          <cell r="D1696">
            <v>54</v>
          </cell>
          <cell r="E1696" t="str">
            <v>P</v>
          </cell>
          <cell r="F1696" t="str">
            <v>DIESEL ALTRI</v>
          </cell>
          <cell r="G1696">
            <v>5</v>
          </cell>
          <cell r="H1696">
            <v>2</v>
          </cell>
          <cell r="I1696" t="str">
            <v>EUR</v>
          </cell>
          <cell r="J1696">
            <v>128.27000000000001</v>
          </cell>
          <cell r="K1696" t="str">
            <v>PZ</v>
          </cell>
          <cell r="L1696" t="str">
            <v>000000000000857430</v>
          </cell>
        </row>
        <row r="1697">
          <cell r="A1697">
            <v>858300</v>
          </cell>
          <cell r="B1697" t="str">
            <v>CHELIA VPS 20W/40       SF</v>
          </cell>
          <cell r="D1697">
            <v>1000</v>
          </cell>
          <cell r="E1697" t="str">
            <v>P</v>
          </cell>
          <cell r="F1697" t="str">
            <v>Altri auto</v>
          </cell>
          <cell r="G1697">
            <v>2</v>
          </cell>
          <cell r="H1697">
            <v>2</v>
          </cell>
          <cell r="I1697" t="str">
            <v>EUR</v>
          </cell>
          <cell r="J1697">
            <v>1914.67</v>
          </cell>
          <cell r="K1697" t="str">
            <v>TM</v>
          </cell>
          <cell r="L1697" t="str">
            <v>000000000000858300</v>
          </cell>
        </row>
        <row r="1698">
          <cell r="A1698">
            <v>869131</v>
          </cell>
          <cell r="B1698" t="str">
            <v>NAFTAL BORAK 22 180 KG FS</v>
          </cell>
          <cell r="D1698">
            <v>180</v>
          </cell>
          <cell r="E1698" t="str">
            <v>A</v>
          </cell>
          <cell r="F1698" t="str">
            <v>ITE, OBI</v>
          </cell>
          <cell r="G1698">
            <v>24</v>
          </cell>
          <cell r="H1698">
            <v>2</v>
          </cell>
          <cell r="I1698" t="str">
            <v>EUR</v>
          </cell>
          <cell r="J1698">
            <v>474.03</v>
          </cell>
          <cell r="K1698" t="str">
            <v>PZ</v>
          </cell>
          <cell r="L1698" t="str">
            <v>000000000000869131</v>
          </cell>
        </row>
        <row r="1699">
          <cell r="A1699">
            <v>900091</v>
          </cell>
          <cell r="B1699" t="str">
            <v>eni i-Sint MIX 3(1022 1023 1008) 12X1 LT</v>
          </cell>
          <cell r="D1699">
            <v>10.535</v>
          </cell>
          <cell r="E1699" t="str">
            <v>P</v>
          </cell>
          <cell r="F1699" t="str">
            <v>Lubr. Specializzata</v>
          </cell>
          <cell r="G1699">
            <v>50</v>
          </cell>
          <cell r="H1699">
            <v>3</v>
          </cell>
          <cell r="I1699" t="str">
            <v>EUR</v>
          </cell>
          <cell r="J1699">
            <v>77</v>
          </cell>
          <cell r="K1699" t="str">
            <v>PZ</v>
          </cell>
          <cell r="L1699" t="str">
            <v>000000000000900091</v>
          </cell>
          <cell r="N1699">
            <v>2.4439183333333334</v>
          </cell>
          <cell r="O1699">
            <v>77</v>
          </cell>
        </row>
        <row r="1700">
          <cell r="A1700">
            <v>999991</v>
          </cell>
          <cell r="B1700" t="str">
            <v>eni i-Sint PROMO MIX (MIX1 MIX2 MIX3)</v>
          </cell>
          <cell r="D1700">
            <v>31.68</v>
          </cell>
          <cell r="E1700" t="str">
            <v>P</v>
          </cell>
          <cell r="F1700" t="str">
            <v>Lubr. Specializzata</v>
          </cell>
          <cell r="G1700">
            <v>50</v>
          </cell>
          <cell r="H1700">
            <v>3</v>
          </cell>
          <cell r="I1700" t="str">
            <v>EUR</v>
          </cell>
          <cell r="J1700">
            <v>412</v>
          </cell>
          <cell r="K1700" t="str">
            <v>PZ</v>
          </cell>
          <cell r="L1700" t="str">
            <v>000000000000999991</v>
          </cell>
          <cell r="N1700">
            <v>4.3346518939393937</v>
          </cell>
          <cell r="O1700">
            <v>412</v>
          </cell>
        </row>
      </sheetData>
      <sheetData sheetId="3" refreshError="1">
        <row r="2">
          <cell r="A2">
            <v>100200</v>
          </cell>
          <cell r="B2" t="str">
            <v>SINT 2000               SF</v>
          </cell>
          <cell r="C2">
            <v>1.1530992</v>
          </cell>
          <cell r="D2">
            <v>1000</v>
          </cell>
          <cell r="E2" t="str">
            <v>P</v>
          </cell>
        </row>
        <row r="3">
          <cell r="A3">
            <v>100210</v>
          </cell>
          <cell r="B3" t="str">
            <v>SINT 2000        180 KG FS</v>
          </cell>
          <cell r="C3">
            <v>1.3298591</v>
          </cell>
          <cell r="D3">
            <v>180</v>
          </cell>
          <cell r="E3" t="str">
            <v>P</v>
          </cell>
        </row>
        <row r="4">
          <cell r="A4">
            <v>100223</v>
          </cell>
          <cell r="B4" t="str">
            <v>SINT 2000        850 KG CV</v>
          </cell>
          <cell r="C4">
            <v>1.2722358</v>
          </cell>
          <cell r="D4">
            <v>850</v>
          </cell>
          <cell r="E4" t="str">
            <v>P</v>
          </cell>
        </row>
        <row r="5">
          <cell r="A5">
            <v>100270</v>
          </cell>
          <cell r="B5" t="str">
            <v>SINT 2000  10w40   24x1 LT TA</v>
          </cell>
          <cell r="C5">
            <v>1.3844959999999999</v>
          </cell>
          <cell r="D5">
            <v>21.07</v>
          </cell>
          <cell r="E5" t="str">
            <v>P</v>
          </cell>
        </row>
        <row r="6">
          <cell r="A6">
            <v>100291</v>
          </cell>
          <cell r="B6" t="str">
            <v>SINT 2000  10w/40 12X1 LT TA</v>
          </cell>
          <cell r="C6">
            <v>1.4799871</v>
          </cell>
          <cell r="D6">
            <v>10.56</v>
          </cell>
          <cell r="E6" t="str">
            <v>P</v>
          </cell>
        </row>
        <row r="7">
          <cell r="A7">
            <v>100292</v>
          </cell>
          <cell r="B7" t="str">
            <v>SINT 2000  10W/40   6X4 LT TA PET</v>
          </cell>
          <cell r="C7">
            <v>1.4308478</v>
          </cell>
          <cell r="D7">
            <v>21.07</v>
          </cell>
          <cell r="E7" t="str">
            <v>P</v>
          </cell>
        </row>
        <row r="8">
          <cell r="A8">
            <v>100294</v>
          </cell>
          <cell r="B8" t="str">
            <v>SINT 2000       12X1 LT TA PET EST</v>
          </cell>
          <cell r="C8">
            <v>1.4799871</v>
          </cell>
          <cell r="D8">
            <v>10.56</v>
          </cell>
          <cell r="E8" t="str">
            <v>P</v>
          </cell>
        </row>
        <row r="9">
          <cell r="A9">
            <v>100295</v>
          </cell>
          <cell r="B9" t="str">
            <v>SINT 2000  10W/40   6X4 LT TA PET EST</v>
          </cell>
          <cell r="C9">
            <v>1.4308478</v>
          </cell>
          <cell r="D9">
            <v>21.07</v>
          </cell>
          <cell r="E9" t="str">
            <v>P</v>
          </cell>
        </row>
        <row r="10">
          <cell r="A10">
            <v>100300</v>
          </cell>
          <cell r="B10" t="str">
            <v>SINT 2000 EVOLUTION  0W/40</v>
          </cell>
          <cell r="C10">
            <v>2.2428626999999999</v>
          </cell>
          <cell r="D10">
            <v>1000</v>
          </cell>
          <cell r="E10" t="str">
            <v>P</v>
          </cell>
        </row>
        <row r="11">
          <cell r="A11">
            <v>100400</v>
          </cell>
          <cell r="B11" t="str">
            <v>SINT EVOLUTION  5W/40    SF</v>
          </cell>
          <cell r="C11">
            <v>1.7699160999999999</v>
          </cell>
          <cell r="D11">
            <v>1000</v>
          </cell>
          <cell r="E11" t="str">
            <v>P</v>
          </cell>
        </row>
        <row r="12">
          <cell r="A12">
            <v>100412</v>
          </cell>
          <cell r="B12" t="str">
            <v>SINT EVOLUTION 5W-40  KG 170  FS</v>
          </cell>
          <cell r="C12">
            <v>1.9545775999999999</v>
          </cell>
          <cell r="D12">
            <v>170</v>
          </cell>
          <cell r="E12" t="str">
            <v>P</v>
          </cell>
        </row>
        <row r="13">
          <cell r="A13">
            <v>100423</v>
          </cell>
          <cell r="B13" t="str">
            <v>SINT EVOLUTION 5W-40  KG 850  CV</v>
          </cell>
          <cell r="C13">
            <v>1.8891644999999999</v>
          </cell>
          <cell r="D13">
            <v>850</v>
          </cell>
          <cell r="E13" t="str">
            <v>P</v>
          </cell>
        </row>
        <row r="14">
          <cell r="A14">
            <v>100491</v>
          </cell>
          <cell r="B14" t="str">
            <v>SINT EVOLUTION 5W/40 12X1 LT TA</v>
          </cell>
          <cell r="C14">
            <v>2.0969631</v>
          </cell>
          <cell r="D14">
            <v>10.56</v>
          </cell>
          <cell r="E14" t="str">
            <v>P</v>
          </cell>
        </row>
        <row r="15">
          <cell r="A15">
            <v>100492</v>
          </cell>
          <cell r="B15" t="str">
            <v>SINT EVOLUTION 5W/40  6X4LT    TA PET</v>
          </cell>
          <cell r="C15">
            <v>2.0532461</v>
          </cell>
          <cell r="D15">
            <v>21.07</v>
          </cell>
          <cell r="E15" t="str">
            <v>P</v>
          </cell>
        </row>
        <row r="16">
          <cell r="A16">
            <v>100500</v>
          </cell>
          <cell r="B16" t="str">
            <v>SINT TURBODIESEL EVOLUTION 5W/40</v>
          </cell>
          <cell r="C16">
            <v>1.7699160999999999</v>
          </cell>
          <cell r="D16">
            <v>1000</v>
          </cell>
          <cell r="E16" t="str">
            <v>P</v>
          </cell>
        </row>
        <row r="17">
          <cell r="A17">
            <v>100512</v>
          </cell>
          <cell r="B17" t="str">
            <v>SINT TURBODIESEL EVOLUTION 5W-40 KG 170</v>
          </cell>
          <cell r="C17">
            <v>1.9545526</v>
          </cell>
          <cell r="D17">
            <v>170</v>
          </cell>
          <cell r="E17" t="str">
            <v>P</v>
          </cell>
        </row>
        <row r="18">
          <cell r="A18">
            <v>100591</v>
          </cell>
          <cell r="B18" t="str">
            <v>SINT T.D. EVOLUTION 5W/40 12X1 LT TA</v>
          </cell>
          <cell r="C18">
            <v>2.0969517</v>
          </cell>
          <cell r="D18">
            <v>10.56</v>
          </cell>
          <cell r="E18" t="str">
            <v>P</v>
          </cell>
        </row>
        <row r="19">
          <cell r="A19">
            <v>100592</v>
          </cell>
          <cell r="B19" t="str">
            <v>SINT TURBODIE.EVOLUTION 5W/40  6X4LT PET</v>
          </cell>
          <cell r="C19">
            <v>2.0464118</v>
          </cell>
          <cell r="D19">
            <v>21.07</v>
          </cell>
          <cell r="E19" t="str">
            <v>P</v>
          </cell>
        </row>
        <row r="20">
          <cell r="A20">
            <v>100600</v>
          </cell>
          <cell r="B20" t="str">
            <v>SINT COMMN RAIL 5W/40</v>
          </cell>
          <cell r="C20">
            <v>1.7699160999999999</v>
          </cell>
          <cell r="D20">
            <v>1000</v>
          </cell>
          <cell r="E20" t="str">
            <v>P</v>
          </cell>
        </row>
        <row r="21">
          <cell r="A21">
            <v>100612</v>
          </cell>
          <cell r="B21" t="str">
            <v>SINT COMMON RAIL  5W-40  KG 170  FS</v>
          </cell>
          <cell r="C21">
            <v>1.9545526</v>
          </cell>
          <cell r="D21">
            <v>170</v>
          </cell>
          <cell r="E21" t="str">
            <v>P</v>
          </cell>
        </row>
        <row r="22">
          <cell r="A22">
            <v>100630</v>
          </cell>
          <cell r="B22" t="str">
            <v>SINT COMMON RAIL 5W-40  FS</v>
          </cell>
          <cell r="C22">
            <v>2.0288287999999999</v>
          </cell>
          <cell r="D22">
            <v>48</v>
          </cell>
          <cell r="E22" t="str">
            <v>P</v>
          </cell>
        </row>
        <row r="23">
          <cell r="A23">
            <v>100691</v>
          </cell>
          <cell r="B23" t="str">
            <v>SINT COMMON RAIL  5W/40 12X1 LT TA</v>
          </cell>
          <cell r="C23">
            <v>2.0968779</v>
          </cell>
          <cell r="D23">
            <v>10.535</v>
          </cell>
          <cell r="E23" t="str">
            <v>P</v>
          </cell>
        </row>
        <row r="24">
          <cell r="A24">
            <v>100692</v>
          </cell>
          <cell r="B24" t="str">
            <v>SINT COMMON RAIL 5W-40   6X4 LT TA PET</v>
          </cell>
          <cell r="C24">
            <v>2.0438489</v>
          </cell>
          <cell r="D24">
            <v>21.07</v>
          </cell>
          <cell r="E24" t="str">
            <v>P</v>
          </cell>
        </row>
        <row r="25">
          <cell r="A25">
            <v>100700</v>
          </cell>
          <cell r="B25" t="str">
            <v>SINT PROFESSIONAL  5W-40 SF</v>
          </cell>
          <cell r="C25">
            <v>1.4757944000000001</v>
          </cell>
          <cell r="D25">
            <v>1000</v>
          </cell>
          <cell r="E25" t="str">
            <v>P</v>
          </cell>
        </row>
        <row r="26">
          <cell r="A26">
            <v>100712</v>
          </cell>
          <cell r="B26" t="str">
            <v>SINT PROFESSIONAL 5W-40  KG 170  FS</v>
          </cell>
          <cell r="C26">
            <v>1.6604309000000002</v>
          </cell>
          <cell r="D26">
            <v>170</v>
          </cell>
          <cell r="E26" t="str">
            <v>P</v>
          </cell>
        </row>
        <row r="27">
          <cell r="A27">
            <v>100740</v>
          </cell>
          <cell r="B27" t="str">
            <v>SINT PROFESSIONAL 5W-40 18 KG SE</v>
          </cell>
          <cell r="C27">
            <v>1.6781123</v>
          </cell>
          <cell r="D27">
            <v>18</v>
          </cell>
          <cell r="E27" t="str">
            <v>P</v>
          </cell>
        </row>
        <row r="28">
          <cell r="A28">
            <v>100800</v>
          </cell>
          <cell r="B28" t="str">
            <v>eni i-Sint tech  0W-30  SF</v>
          </cell>
          <cell r="C28">
            <v>2.5438386999999998</v>
          </cell>
          <cell r="D28">
            <v>1000</v>
          </cell>
          <cell r="E28" t="str">
            <v>P</v>
          </cell>
        </row>
        <row r="29">
          <cell r="A29">
            <v>100810</v>
          </cell>
          <cell r="B29" t="str">
            <v>eni i-Sint tech  0W-30  205 LT FS</v>
          </cell>
          <cell r="C29">
            <v>2.725298</v>
          </cell>
          <cell r="D29">
            <v>175.685</v>
          </cell>
          <cell r="E29" t="str">
            <v>P</v>
          </cell>
        </row>
        <row r="30">
          <cell r="A30">
            <v>100823</v>
          </cell>
          <cell r="B30" t="str">
            <v>eni i-Sint tech  0W-30  1000 L CV</v>
          </cell>
          <cell r="C30">
            <v>2.6623644</v>
          </cell>
          <cell r="D30">
            <v>857</v>
          </cell>
          <cell r="E30" t="str">
            <v>P</v>
          </cell>
        </row>
        <row r="31">
          <cell r="A31">
            <v>100891</v>
          </cell>
          <cell r="B31" t="str">
            <v>eni i-Sint tech  0W-30  12X1 LT TA</v>
          </cell>
          <cell r="C31">
            <v>2.9093145999999996</v>
          </cell>
          <cell r="D31">
            <v>10.283999999999999</v>
          </cell>
          <cell r="E31" t="str">
            <v>P</v>
          </cell>
        </row>
        <row r="32">
          <cell r="A32">
            <v>100892</v>
          </cell>
          <cell r="B32" t="str">
            <v>eni i-Sint tech  0W-30  6X4 LT TA</v>
          </cell>
          <cell r="C32">
            <v>2.8508715999999996</v>
          </cell>
          <cell r="D32">
            <v>20.567999999999998</v>
          </cell>
          <cell r="E32" t="str">
            <v>P</v>
          </cell>
        </row>
        <row r="33">
          <cell r="A33">
            <v>100900</v>
          </cell>
          <cell r="B33" t="str">
            <v>eni i-Sint tech F 5W-30     SF</v>
          </cell>
          <cell r="C33">
            <v>1.6193713000000001</v>
          </cell>
          <cell r="D33">
            <v>1000</v>
          </cell>
          <cell r="E33" t="str">
            <v>P</v>
          </cell>
        </row>
        <row r="34">
          <cell r="A34">
            <v>100910</v>
          </cell>
          <cell r="B34" t="str">
            <v>eni i-Sint tech F 5W-30  205 LT FS</v>
          </cell>
          <cell r="C34">
            <v>1.8024237000000001</v>
          </cell>
          <cell r="D34">
            <v>174.25</v>
          </cell>
          <cell r="E34" t="str">
            <v>P</v>
          </cell>
        </row>
        <row r="35">
          <cell r="A35">
            <v>100991</v>
          </cell>
          <cell r="B35" t="str">
            <v>eni i-Sint tech F 5W-30  12X1 LT TA</v>
          </cell>
          <cell r="C35">
            <v>1.9564381000000002</v>
          </cell>
          <cell r="D35">
            <v>10.199999999999999</v>
          </cell>
          <cell r="E35" t="str">
            <v>P</v>
          </cell>
        </row>
        <row r="36">
          <cell r="A36">
            <v>100992</v>
          </cell>
          <cell r="B36" t="str">
            <v>eni i-Sint tech F 5W-30  6X4 LT TA</v>
          </cell>
          <cell r="C36">
            <v>1.9264041999999999</v>
          </cell>
          <cell r="D36">
            <v>20.399999999999999</v>
          </cell>
          <cell r="E36" t="str">
            <v>P</v>
          </cell>
        </row>
        <row r="37">
          <cell r="A37">
            <v>101000</v>
          </cell>
          <cell r="B37" t="str">
            <v>eni i-Sint tech G 5W-30     SF</v>
          </cell>
          <cell r="C37">
            <v>1.653716</v>
          </cell>
          <cell r="D37">
            <v>1000</v>
          </cell>
          <cell r="E37" t="str">
            <v>P</v>
          </cell>
        </row>
        <row r="38">
          <cell r="A38">
            <v>101010</v>
          </cell>
          <cell r="B38" t="str">
            <v>eni i-Sint tech G 5W-30  205 LT FS</v>
          </cell>
          <cell r="C38">
            <v>1.8359673000000001</v>
          </cell>
          <cell r="D38">
            <v>175.27500000000001</v>
          </cell>
          <cell r="E38" t="str">
            <v>P</v>
          </cell>
        </row>
        <row r="39">
          <cell r="A39">
            <v>101091</v>
          </cell>
          <cell r="B39" t="str">
            <v>eni i-Sint tech G 5W-30  12X1 LT TA</v>
          </cell>
          <cell r="C39">
            <v>1.9923736999999999</v>
          </cell>
          <cell r="D39">
            <v>10.26</v>
          </cell>
          <cell r="E39" t="str">
            <v>P</v>
          </cell>
        </row>
        <row r="40">
          <cell r="A40">
            <v>101092</v>
          </cell>
          <cell r="B40" t="str">
            <v>eni i-Sint tech G 5W-30  6X4 LT TA</v>
          </cell>
          <cell r="C40">
            <v>1.9607489</v>
          </cell>
          <cell r="D40">
            <v>20.52</v>
          </cell>
          <cell r="E40" t="str">
            <v>P</v>
          </cell>
        </row>
        <row r="41">
          <cell r="A41">
            <v>101500</v>
          </cell>
          <cell r="B41" t="str">
            <v>eni i-Sint tech R 5W-30  SF</v>
          </cell>
          <cell r="C41">
            <v>2.0879007999999999</v>
          </cell>
          <cell r="D41">
            <v>1000</v>
          </cell>
          <cell r="E41" t="str">
            <v>P</v>
          </cell>
        </row>
        <row r="42">
          <cell r="A42">
            <v>101510</v>
          </cell>
          <cell r="B42" t="str">
            <v>eni i-Sint tech R 5W-30  205 LT FS</v>
          </cell>
          <cell r="C42">
            <v>2.2701521000000002</v>
          </cell>
          <cell r="D42">
            <v>174.66</v>
          </cell>
          <cell r="E42" t="str">
            <v>P</v>
          </cell>
        </row>
        <row r="43">
          <cell r="A43">
            <v>101591</v>
          </cell>
          <cell r="B43" t="str">
            <v>eni i-Sint tech R 5W-30  12X1 LT TA</v>
          </cell>
          <cell r="C43">
            <v>2.4299449000000002</v>
          </cell>
          <cell r="D43">
            <v>10.224</v>
          </cell>
          <cell r="E43" t="str">
            <v>P</v>
          </cell>
        </row>
        <row r="44">
          <cell r="A44">
            <v>101592</v>
          </cell>
          <cell r="B44" t="str">
            <v>eni i-Sint tech R 5W-30  6X4 LT TA</v>
          </cell>
          <cell r="C44">
            <v>2.3949337000000002</v>
          </cell>
          <cell r="D44">
            <v>20.448</v>
          </cell>
          <cell r="E44" t="str">
            <v>P</v>
          </cell>
        </row>
        <row r="45">
          <cell r="A45">
            <v>101600</v>
          </cell>
          <cell r="B45" t="str">
            <v>eni i-Sint 5W-30  SF</v>
          </cell>
          <cell r="C45">
            <v>2.1561876</v>
          </cell>
          <cell r="D45">
            <v>1000</v>
          </cell>
          <cell r="E45" t="str">
            <v>P</v>
          </cell>
        </row>
        <row r="46">
          <cell r="A46">
            <v>101610</v>
          </cell>
          <cell r="B46" t="str">
            <v>eni i-Sint 5W-30  205 LT  FS</v>
          </cell>
          <cell r="C46">
            <v>2.3392400000000002</v>
          </cell>
          <cell r="D46">
            <v>174.25</v>
          </cell>
          <cell r="E46" t="str">
            <v>P</v>
          </cell>
        </row>
        <row r="47">
          <cell r="A47">
            <v>101623</v>
          </cell>
          <cell r="B47" t="str">
            <v>eni i-Sint 5W-30  1000 L  CV</v>
          </cell>
          <cell r="C47">
            <v>2.2750630000000003</v>
          </cell>
          <cell r="D47">
            <v>850</v>
          </cell>
          <cell r="E47" t="str">
            <v>P</v>
          </cell>
        </row>
        <row r="48">
          <cell r="A48">
            <v>101691</v>
          </cell>
          <cell r="B48" t="str">
            <v>eni i-Sint 5W-30  12X1 LT TA</v>
          </cell>
          <cell r="C48">
            <v>2.5216635000000003</v>
          </cell>
          <cell r="D48">
            <v>10.199999999999999</v>
          </cell>
          <cell r="E48" t="str">
            <v>P</v>
          </cell>
        </row>
        <row r="49">
          <cell r="A49">
            <v>101692</v>
          </cell>
          <cell r="B49" t="str">
            <v>eni i-Sint 5W-30  6X4 LT TA</v>
          </cell>
          <cell r="C49">
            <v>2.4632205000000003</v>
          </cell>
          <cell r="D49">
            <v>20.399999999999999</v>
          </cell>
          <cell r="E49" t="str">
            <v>P</v>
          </cell>
        </row>
        <row r="50">
          <cell r="A50">
            <v>101700</v>
          </cell>
          <cell r="B50" t="str">
            <v>eni i-Sint FE  5W-30  SF</v>
          </cell>
          <cell r="C50">
            <v>1.7916371</v>
          </cell>
          <cell r="D50">
            <v>1000</v>
          </cell>
          <cell r="E50" t="str">
            <v>P</v>
          </cell>
        </row>
        <row r="51">
          <cell r="A51">
            <v>101710</v>
          </cell>
          <cell r="B51" t="str">
            <v>eni i-Sint FE  5W-30  205 LT FS</v>
          </cell>
          <cell r="C51">
            <v>1.9746895</v>
          </cell>
          <cell r="D51">
            <v>174.25</v>
          </cell>
          <cell r="E51" t="str">
            <v>P</v>
          </cell>
        </row>
        <row r="52">
          <cell r="A52">
            <v>101791</v>
          </cell>
          <cell r="B52" t="str">
            <v>eni i-Sint FE  5W-30  12X1 LT TA</v>
          </cell>
          <cell r="C52">
            <v>2.1287039000000001</v>
          </cell>
          <cell r="D52">
            <v>10.199999999999999</v>
          </cell>
          <cell r="E52" t="str">
            <v>P</v>
          </cell>
        </row>
        <row r="53">
          <cell r="A53">
            <v>101792</v>
          </cell>
          <cell r="B53" t="str">
            <v>eni i-Sint FE  5W-30  6X4 LT TA</v>
          </cell>
          <cell r="C53">
            <v>2.0986699999999998</v>
          </cell>
          <cell r="D53">
            <v>20.399999999999999</v>
          </cell>
          <cell r="E53" t="str">
            <v>P</v>
          </cell>
        </row>
        <row r="54">
          <cell r="A54">
            <v>102100</v>
          </cell>
          <cell r="B54" t="str">
            <v>eni i-Sint MS 5W-30  SF</v>
          </cell>
          <cell r="C54">
            <v>1.7660621000000001</v>
          </cell>
          <cell r="D54">
            <v>1000</v>
          </cell>
          <cell r="E54" t="str">
            <v>P</v>
          </cell>
        </row>
        <row r="55">
          <cell r="A55">
            <v>102110</v>
          </cell>
          <cell r="B55" t="str">
            <v>eni i-Sint MS 5W-30 205 LT FS</v>
          </cell>
          <cell r="C55">
            <v>1.9475214000000001</v>
          </cell>
          <cell r="D55">
            <v>175.48</v>
          </cell>
          <cell r="E55" t="str">
            <v>P</v>
          </cell>
        </row>
        <row r="56">
          <cell r="A56">
            <v>102191</v>
          </cell>
          <cell r="B56" t="str">
            <v>eni i-Sint MS 5W-30 12X1 LT TA</v>
          </cell>
          <cell r="C56">
            <v>2.1315379999999999</v>
          </cell>
          <cell r="D56">
            <v>10.272</v>
          </cell>
          <cell r="E56" t="str">
            <v>P</v>
          </cell>
        </row>
        <row r="57">
          <cell r="A57">
            <v>102192</v>
          </cell>
          <cell r="B57" t="str">
            <v>eni i-Sint MS 5W-30 6X4 LT TA</v>
          </cell>
          <cell r="C57">
            <v>2.0730949999999999</v>
          </cell>
          <cell r="D57">
            <v>20.544</v>
          </cell>
          <cell r="E57" t="str">
            <v>P</v>
          </cell>
        </row>
        <row r="58">
          <cell r="A58">
            <v>102200</v>
          </cell>
          <cell r="B58" t="str">
            <v>eni i-Sint MS 5W-40    SF</v>
          </cell>
          <cell r="C58">
            <v>1.9322002</v>
          </cell>
          <cell r="D58">
            <v>1000</v>
          </cell>
          <cell r="E58" t="str">
            <v>P</v>
          </cell>
        </row>
        <row r="59">
          <cell r="A59">
            <v>102210</v>
          </cell>
          <cell r="B59" t="str">
            <v>eni i-Sint MS 5W-40  205 LT FS</v>
          </cell>
          <cell r="C59">
            <v>2.1144514999999999</v>
          </cell>
          <cell r="D59">
            <v>175.07</v>
          </cell>
          <cell r="E59" t="str">
            <v>P</v>
          </cell>
        </row>
        <row r="60">
          <cell r="A60">
            <v>102223</v>
          </cell>
          <cell r="B60" t="str">
            <v>eni i-Sint MS 5W-40  1000 L CV</v>
          </cell>
          <cell r="C60">
            <v>2.0508848</v>
          </cell>
          <cell r="D60">
            <v>854</v>
          </cell>
          <cell r="E60" t="str">
            <v>P</v>
          </cell>
        </row>
        <row r="61">
          <cell r="A61">
            <v>102291</v>
          </cell>
          <cell r="B61" t="str">
            <v>eni i-Sint MS 5W-40    12X1 LT TA</v>
          </cell>
          <cell r="C61">
            <v>2.2692670000000001</v>
          </cell>
          <cell r="D61">
            <v>10.247999999999999</v>
          </cell>
          <cell r="E61" t="str">
            <v>P</v>
          </cell>
        </row>
        <row r="62">
          <cell r="A62">
            <v>102292</v>
          </cell>
          <cell r="B62" t="str">
            <v>eni i-Sint MS 5W-40    6X4 LT TA</v>
          </cell>
          <cell r="C62">
            <v>2.2392330999999999</v>
          </cell>
          <cell r="D62">
            <v>20.495999999999999</v>
          </cell>
          <cell r="E62" t="str">
            <v>P</v>
          </cell>
        </row>
        <row r="63">
          <cell r="A63">
            <v>102300</v>
          </cell>
          <cell r="B63" t="str">
            <v>eni i-Sint  5W-40    SF</v>
          </cell>
          <cell r="C63">
            <v>1.7699160999999999</v>
          </cell>
          <cell r="D63">
            <v>1000</v>
          </cell>
          <cell r="E63" t="str">
            <v>P</v>
          </cell>
        </row>
        <row r="64">
          <cell r="A64">
            <v>102310</v>
          </cell>
          <cell r="B64" t="str">
            <v>eni i-Sint  5W-40  205 LT FS</v>
          </cell>
          <cell r="C64">
            <v>1.9521674</v>
          </cell>
          <cell r="D64">
            <v>175.07</v>
          </cell>
          <cell r="E64" t="str">
            <v>P</v>
          </cell>
        </row>
        <row r="65">
          <cell r="A65">
            <v>102323</v>
          </cell>
          <cell r="B65" t="str">
            <v>eni i-Sint  5W-40  1000 L CV</v>
          </cell>
          <cell r="C65">
            <v>1.8884656999999998</v>
          </cell>
          <cell r="D65">
            <v>854</v>
          </cell>
          <cell r="E65" t="str">
            <v>P</v>
          </cell>
        </row>
        <row r="66">
          <cell r="A66">
            <v>102391</v>
          </cell>
          <cell r="B66" t="str">
            <v>eni i-Sint 5W-40    12X1 LT TA</v>
          </cell>
          <cell r="C66">
            <v>2.135392</v>
          </cell>
          <cell r="D66">
            <v>10.247999999999999</v>
          </cell>
          <cell r="E66" t="str">
            <v>P</v>
          </cell>
        </row>
        <row r="67">
          <cell r="A67">
            <v>102392</v>
          </cell>
          <cell r="B67" t="str">
            <v>eni i-Sint 5W-40    6X4 LT TA</v>
          </cell>
          <cell r="C67">
            <v>2.0769489999999999</v>
          </cell>
          <cell r="D67">
            <v>20.495999999999999</v>
          </cell>
          <cell r="E67" t="str">
            <v>P</v>
          </cell>
        </row>
        <row r="68">
          <cell r="A68">
            <v>102400</v>
          </cell>
          <cell r="B68" t="str">
            <v>eni i-Sint  10W-40  SF</v>
          </cell>
          <cell r="C68">
            <v>1.1530992</v>
          </cell>
          <cell r="D68">
            <v>1000</v>
          </cell>
          <cell r="E68" t="str">
            <v>P</v>
          </cell>
        </row>
        <row r="69">
          <cell r="A69">
            <v>102410</v>
          </cell>
          <cell r="B69" t="str">
            <v>eni i-Sint 10W-40   205 LT FS</v>
          </cell>
          <cell r="C69">
            <v>1.3322356</v>
          </cell>
          <cell r="D69">
            <v>178.965</v>
          </cell>
          <cell r="E69" t="str">
            <v>P</v>
          </cell>
        </row>
        <row r="70">
          <cell r="A70">
            <v>102423</v>
          </cell>
          <cell r="B70" t="str">
            <v>eni i-Sint 10W-40   1000 L CV</v>
          </cell>
          <cell r="C70">
            <v>1.2701063000000001</v>
          </cell>
          <cell r="D70">
            <v>873</v>
          </cell>
          <cell r="E70" t="str">
            <v>P</v>
          </cell>
        </row>
        <row r="71">
          <cell r="A71">
            <v>102491</v>
          </cell>
          <cell r="B71" t="str">
            <v>eni i-Sint 10W-40   12X1 LT TA</v>
          </cell>
          <cell r="C71">
            <v>1.5185751000000001</v>
          </cell>
          <cell r="D71">
            <v>10.475999999999999</v>
          </cell>
          <cell r="E71" t="str">
            <v>P</v>
          </cell>
        </row>
        <row r="72">
          <cell r="A72">
            <v>102492</v>
          </cell>
          <cell r="B72" t="str">
            <v>eni i-Sint 10W-40   6X4 LT TA</v>
          </cell>
          <cell r="C72">
            <v>1.4601321</v>
          </cell>
          <cell r="D72">
            <v>20.951999999999998</v>
          </cell>
          <cell r="E72" t="str">
            <v>P</v>
          </cell>
        </row>
        <row r="73">
          <cell r="A73">
            <v>103100</v>
          </cell>
          <cell r="B73" t="str">
            <v>SMO 20W/50              SF</v>
          </cell>
          <cell r="C73">
            <v>0.94769639999999999</v>
          </cell>
          <cell r="D73">
            <v>1000</v>
          </cell>
          <cell r="E73" t="str">
            <v>P</v>
          </cell>
        </row>
        <row r="74">
          <cell r="A74">
            <v>103131</v>
          </cell>
          <cell r="B74" t="str">
            <v>SMO 20W/50       180 KG FS</v>
          </cell>
          <cell r="C74">
            <v>1.0999563000000001</v>
          </cell>
          <cell r="D74">
            <v>180</v>
          </cell>
          <cell r="E74" t="str">
            <v>P</v>
          </cell>
        </row>
        <row r="75">
          <cell r="A75">
            <v>103140</v>
          </cell>
          <cell r="B75" t="str">
            <v>SMO 20W/50        18 KG SE</v>
          </cell>
          <cell r="C75">
            <v>1.1500143</v>
          </cell>
          <cell r="D75">
            <v>18</v>
          </cell>
          <cell r="E75" t="str">
            <v>P</v>
          </cell>
        </row>
        <row r="76">
          <cell r="A76">
            <v>103191</v>
          </cell>
          <cell r="B76" t="str">
            <v>SUPERMOTOROIL 20W/50 12X1 LT TA</v>
          </cell>
          <cell r="C76">
            <v>1.2718674999999999</v>
          </cell>
          <cell r="D76">
            <v>10.535</v>
          </cell>
          <cell r="E76" t="str">
            <v>P</v>
          </cell>
        </row>
        <row r="77">
          <cell r="A77">
            <v>103192</v>
          </cell>
          <cell r="B77" t="str">
            <v>SMO 20W/50   6X4 LT TA PET</v>
          </cell>
          <cell r="C77">
            <v>1.2309296000000001</v>
          </cell>
          <cell r="D77">
            <v>21.07</v>
          </cell>
          <cell r="E77" t="str">
            <v>P</v>
          </cell>
        </row>
        <row r="78">
          <cell r="A78">
            <v>103300</v>
          </cell>
          <cell r="B78" t="str">
            <v>eni i-Base  15W-40  SF</v>
          </cell>
          <cell r="C78">
            <v>1.0816600999999999</v>
          </cell>
          <cell r="D78">
            <v>1000</v>
          </cell>
          <cell r="E78" t="str">
            <v>P</v>
          </cell>
        </row>
        <row r="79">
          <cell r="A79">
            <v>103310</v>
          </cell>
          <cell r="B79" t="str">
            <v>eni i-Base  15W-40  205 LT FS</v>
          </cell>
          <cell r="C79">
            <v>1.2600392999999999</v>
          </cell>
          <cell r="D79">
            <v>180.19499999999999</v>
          </cell>
          <cell r="E79" t="str">
            <v>P</v>
          </cell>
        </row>
        <row r="80">
          <cell r="A80">
            <v>103323</v>
          </cell>
          <cell r="B80" t="str">
            <v>eni i-Base  15W-40  1000 L CV</v>
          </cell>
          <cell r="C80">
            <v>1.1981525</v>
          </cell>
          <cell r="D80">
            <v>879</v>
          </cell>
          <cell r="E80" t="str">
            <v>P</v>
          </cell>
        </row>
        <row r="81">
          <cell r="A81">
            <v>103391</v>
          </cell>
          <cell r="B81" t="str">
            <v>eni i-Base  15W-40  12X1 LT TA</v>
          </cell>
          <cell r="C81">
            <v>1.447136</v>
          </cell>
          <cell r="D81">
            <v>10.548</v>
          </cell>
          <cell r="E81" t="str">
            <v>P</v>
          </cell>
        </row>
        <row r="82">
          <cell r="A82">
            <v>103392</v>
          </cell>
          <cell r="B82" t="str">
            <v>eni i-Base  15W-40  6X4 LT TA</v>
          </cell>
          <cell r="C82">
            <v>1.388693</v>
          </cell>
          <cell r="D82">
            <v>21.096</v>
          </cell>
          <cell r="E82" t="str">
            <v>P</v>
          </cell>
        </row>
        <row r="83">
          <cell r="A83">
            <v>103400</v>
          </cell>
          <cell r="B83" t="str">
            <v>F1 SMO 15W/40           SF</v>
          </cell>
          <cell r="C83">
            <v>1.0816600999999999</v>
          </cell>
          <cell r="D83">
            <v>1000</v>
          </cell>
          <cell r="E83" t="str">
            <v>P</v>
          </cell>
        </row>
        <row r="84">
          <cell r="A84">
            <v>103411</v>
          </cell>
          <cell r="B84" t="str">
            <v>F1 SMO 15W/40    180 KG FS</v>
          </cell>
          <cell r="C84">
            <v>1.2128272</v>
          </cell>
          <cell r="D84">
            <v>180</v>
          </cell>
          <cell r="E84" t="str">
            <v>P</v>
          </cell>
        </row>
        <row r="85">
          <cell r="A85">
            <v>103423</v>
          </cell>
          <cell r="B85" t="str">
            <v>F1 SMO 15W/40    850 KG CV</v>
          </cell>
          <cell r="C85">
            <v>1.2007966999999999</v>
          </cell>
          <cell r="D85">
            <v>850</v>
          </cell>
          <cell r="E85" t="str">
            <v>P</v>
          </cell>
        </row>
        <row r="86">
          <cell r="A86">
            <v>103430</v>
          </cell>
          <cell r="B86" t="str">
            <v>F1 SMO 15W/40     48 KG FS</v>
          </cell>
          <cell r="C86">
            <v>1.3218227999999999</v>
          </cell>
          <cell r="D86">
            <v>48</v>
          </cell>
          <cell r="E86" t="str">
            <v>P</v>
          </cell>
        </row>
        <row r="87">
          <cell r="A87">
            <v>103440</v>
          </cell>
          <cell r="B87" t="str">
            <v>F1 SMO 15W/40     18 KG SE</v>
          </cell>
          <cell r="C87">
            <v>1.2839779999999998</v>
          </cell>
          <cell r="D87">
            <v>18</v>
          </cell>
          <cell r="E87" t="str">
            <v>P</v>
          </cell>
        </row>
        <row r="88">
          <cell r="A88">
            <v>103491</v>
          </cell>
          <cell r="B88" t="str">
            <v>F.1 SUPERMOTOROIL 15W/40 12X1 LT TA</v>
          </cell>
          <cell r="C88">
            <v>1.4056956999999999</v>
          </cell>
          <cell r="D88">
            <v>10.56</v>
          </cell>
          <cell r="E88" t="str">
            <v>P</v>
          </cell>
        </row>
        <row r="89">
          <cell r="A89">
            <v>103492</v>
          </cell>
          <cell r="B89" t="str">
            <v>F.1 SUPERMOTOROIL 15W/40  6X4 LT PET</v>
          </cell>
          <cell r="C89">
            <v>1.3529958</v>
          </cell>
          <cell r="D89">
            <v>21.07</v>
          </cell>
          <cell r="E89" t="str">
            <v>P</v>
          </cell>
        </row>
        <row r="90">
          <cell r="A90">
            <v>103500</v>
          </cell>
          <cell r="B90" t="str">
            <v>eni i-Sint professional 5W-40  SF</v>
          </cell>
          <cell r="C90">
            <v>1.4757944000000001</v>
          </cell>
          <cell r="D90">
            <v>1000</v>
          </cell>
          <cell r="E90" t="str">
            <v>P</v>
          </cell>
        </row>
        <row r="91">
          <cell r="A91">
            <v>103510</v>
          </cell>
          <cell r="B91" t="str">
            <v>eni i-Sint professional 5W-40 205 LT FS</v>
          </cell>
          <cell r="C91">
            <v>1.6572537000000001</v>
          </cell>
          <cell r="D91">
            <v>175.48</v>
          </cell>
          <cell r="E91" t="str">
            <v>P</v>
          </cell>
        </row>
        <row r="92">
          <cell r="A92">
            <v>103800</v>
          </cell>
          <cell r="B92" t="str">
            <v>eni i-Sint professional 10W-40  SF</v>
          </cell>
          <cell r="C92">
            <v>1.1158991999999999</v>
          </cell>
          <cell r="D92">
            <v>1000</v>
          </cell>
          <cell r="E92" t="str">
            <v>P</v>
          </cell>
        </row>
        <row r="93">
          <cell r="A93">
            <v>103810</v>
          </cell>
          <cell r="B93" t="str">
            <v>eni i-Sint professional 10W-40 205 LT FS</v>
          </cell>
          <cell r="C93">
            <v>1.2950355999999998</v>
          </cell>
          <cell r="D93">
            <v>178.76</v>
          </cell>
          <cell r="E93" t="str">
            <v>P</v>
          </cell>
        </row>
        <row r="94">
          <cell r="A94">
            <v>103823</v>
          </cell>
          <cell r="B94" t="str">
            <v>eni i-Sint professional 10W-40 1000L CV</v>
          </cell>
          <cell r="C94">
            <v>1.2329926999999998</v>
          </cell>
          <cell r="D94">
            <v>872</v>
          </cell>
          <cell r="E94" t="str">
            <v>P</v>
          </cell>
        </row>
        <row r="95">
          <cell r="A95">
            <v>103900</v>
          </cell>
          <cell r="B95" t="str">
            <v>eni i-Base professional 15W-40  SF</v>
          </cell>
          <cell r="C95">
            <v>0.87326119999999996</v>
          </cell>
          <cell r="D95">
            <v>1000</v>
          </cell>
          <cell r="E95" t="str">
            <v>P</v>
          </cell>
        </row>
        <row r="96">
          <cell r="A96">
            <v>103910</v>
          </cell>
          <cell r="B96" t="str">
            <v>eni i-Base professional 15W-40 205 LT FS</v>
          </cell>
          <cell r="C96">
            <v>1.0523975999999999</v>
          </cell>
          <cell r="D96">
            <v>179.17</v>
          </cell>
          <cell r="E96" t="str">
            <v>P</v>
          </cell>
        </row>
        <row r="97">
          <cell r="A97">
            <v>103991</v>
          </cell>
          <cell r="B97" t="str">
            <v>eni i-Base professional 15W-40 1LT TA</v>
          </cell>
          <cell r="C97">
            <v>1.2387371</v>
          </cell>
          <cell r="D97">
            <v>10.488</v>
          </cell>
          <cell r="E97" t="str">
            <v>P</v>
          </cell>
        </row>
        <row r="98">
          <cell r="A98">
            <v>103992</v>
          </cell>
          <cell r="B98" t="str">
            <v>eni i-Base professional 15W-40 4LT TA</v>
          </cell>
          <cell r="C98">
            <v>1.1870316999999999</v>
          </cell>
          <cell r="D98">
            <v>20.975999999999999</v>
          </cell>
          <cell r="E98" t="str">
            <v>P</v>
          </cell>
        </row>
        <row r="99">
          <cell r="A99">
            <v>106000</v>
          </cell>
          <cell r="B99" t="str">
            <v>MOT HD 20W/30           SF</v>
          </cell>
          <cell r="C99">
            <v>0.91471200000000008</v>
          </cell>
          <cell r="D99">
            <v>1000</v>
          </cell>
          <cell r="E99" t="str">
            <v>P</v>
          </cell>
        </row>
        <row r="100">
          <cell r="A100">
            <v>106100</v>
          </cell>
          <cell r="B100" t="str">
            <v>MOT HD 40/50            SF</v>
          </cell>
          <cell r="C100">
            <v>0.95466530000000005</v>
          </cell>
          <cell r="D100">
            <v>1000</v>
          </cell>
          <cell r="E100" t="str">
            <v>P</v>
          </cell>
        </row>
        <row r="101">
          <cell r="A101">
            <v>106111</v>
          </cell>
          <cell r="B101" t="str">
            <v>MOT HD 40/50     180 KG FS</v>
          </cell>
          <cell r="C101">
            <v>1.0858324000000001</v>
          </cell>
          <cell r="D101">
            <v>180</v>
          </cell>
          <cell r="E101" t="str">
            <v>P</v>
          </cell>
        </row>
        <row r="102">
          <cell r="A102">
            <v>106191</v>
          </cell>
          <cell r="B102" t="str">
            <v>MOTOR OIL HD 40W-50  12X1 LT TA</v>
          </cell>
          <cell r="C102">
            <v>1.2802830000000001</v>
          </cell>
          <cell r="D102">
            <v>10.535</v>
          </cell>
          <cell r="E102" t="str">
            <v>P</v>
          </cell>
        </row>
        <row r="103">
          <cell r="A103">
            <v>106192</v>
          </cell>
          <cell r="B103" t="str">
            <v>MOTOR OIL HD 40W-50   6X4 LT TA PET</v>
          </cell>
          <cell r="C103">
            <v>1.2361899000000001</v>
          </cell>
          <cell r="D103">
            <v>21.07</v>
          </cell>
          <cell r="E103" t="str">
            <v>P</v>
          </cell>
        </row>
        <row r="104">
          <cell r="A104">
            <v>106300</v>
          </cell>
          <cell r="B104" t="str">
            <v>MOT HD 20W/40           SF</v>
          </cell>
          <cell r="C104">
            <v>0.92939079999999996</v>
          </cell>
          <cell r="D104">
            <v>1000</v>
          </cell>
          <cell r="E104" t="str">
            <v>P</v>
          </cell>
        </row>
        <row r="105">
          <cell r="A105">
            <v>106311</v>
          </cell>
          <cell r="B105" t="str">
            <v>MOT HD 20W/40    180 KG FS</v>
          </cell>
          <cell r="C105">
            <v>1.0605579000000001</v>
          </cell>
          <cell r="D105">
            <v>180</v>
          </cell>
          <cell r="E105" t="str">
            <v>P</v>
          </cell>
        </row>
        <row r="106">
          <cell r="A106">
            <v>106340</v>
          </cell>
          <cell r="B106" t="str">
            <v>MOT HD 20W/40     18 KG SE</v>
          </cell>
          <cell r="C106">
            <v>1.1317086999999999</v>
          </cell>
          <cell r="D106">
            <v>18</v>
          </cell>
          <cell r="E106" t="str">
            <v>P</v>
          </cell>
        </row>
        <row r="107">
          <cell r="A107">
            <v>106391</v>
          </cell>
          <cell r="B107" t="str">
            <v>MOTOR OIL HD 20W/40   12X1 LT TA</v>
          </cell>
          <cell r="C107">
            <v>1.2550085</v>
          </cell>
          <cell r="D107">
            <v>10.535</v>
          </cell>
          <cell r="E107" t="str">
            <v>P</v>
          </cell>
        </row>
        <row r="108">
          <cell r="A108">
            <v>106392</v>
          </cell>
          <cell r="B108" t="str">
            <v>MOTOR OIL HD 20W-40   6X4 LT TA PET</v>
          </cell>
          <cell r="C108">
            <v>1.2126239999999999</v>
          </cell>
          <cell r="D108">
            <v>21.07</v>
          </cell>
          <cell r="E108" t="str">
            <v>P</v>
          </cell>
        </row>
        <row r="109">
          <cell r="A109">
            <v>109200</v>
          </cell>
          <cell r="B109" t="str">
            <v>DIESEL GAMMA 30         SF</v>
          </cell>
          <cell r="C109">
            <v>0.88916069999999992</v>
          </cell>
          <cell r="D109">
            <v>1000</v>
          </cell>
          <cell r="E109" t="str">
            <v>P</v>
          </cell>
        </row>
        <row r="110">
          <cell r="A110">
            <v>109211</v>
          </cell>
          <cell r="B110" t="str">
            <v>DIESEL GAMMA 30  180 KG FS</v>
          </cell>
          <cell r="C110">
            <v>1.0203278</v>
          </cell>
          <cell r="D110">
            <v>180</v>
          </cell>
          <cell r="E110" t="str">
            <v>P</v>
          </cell>
        </row>
        <row r="111">
          <cell r="A111">
            <v>109223</v>
          </cell>
          <cell r="B111" t="str">
            <v>DIESEL GAMMA 30  850 KG CV</v>
          </cell>
          <cell r="C111">
            <v>1.0082973</v>
          </cell>
          <cell r="D111">
            <v>850</v>
          </cell>
          <cell r="E111" t="str">
            <v>P</v>
          </cell>
        </row>
        <row r="112">
          <cell r="A112">
            <v>109230</v>
          </cell>
          <cell r="B112" t="str">
            <v>DIESEL GAMMA 30   48 KG FS</v>
          </cell>
          <cell r="C112">
            <v>1.1329598999999999</v>
          </cell>
          <cell r="D112">
            <v>48</v>
          </cell>
          <cell r="E112" t="str">
            <v>P</v>
          </cell>
        </row>
        <row r="113">
          <cell r="A113">
            <v>109240</v>
          </cell>
          <cell r="B113" t="str">
            <v>DIESEL GAMMA 30   18 KG SE</v>
          </cell>
          <cell r="C113">
            <v>1.0914785999999999</v>
          </cell>
          <cell r="D113">
            <v>18</v>
          </cell>
          <cell r="E113" t="str">
            <v>P</v>
          </cell>
        </row>
        <row r="114">
          <cell r="A114">
            <v>109300</v>
          </cell>
          <cell r="B114" t="str">
            <v>DIESEL GAMMA 40         SF</v>
          </cell>
          <cell r="C114">
            <v>0.92452119999999993</v>
          </cell>
          <cell r="D114">
            <v>1000</v>
          </cell>
          <cell r="E114" t="str">
            <v>P</v>
          </cell>
        </row>
        <row r="115">
          <cell r="A115">
            <v>109311</v>
          </cell>
          <cell r="B115" t="str">
            <v>DIESEL GAMMA 40  180 KG FS</v>
          </cell>
          <cell r="C115">
            <v>1.0556882999999999</v>
          </cell>
          <cell r="D115">
            <v>180</v>
          </cell>
          <cell r="E115" t="str">
            <v>P</v>
          </cell>
        </row>
        <row r="116">
          <cell r="A116">
            <v>109330</v>
          </cell>
          <cell r="B116" t="str">
            <v>DIESEL GAMMA 40   48 KG FS</v>
          </cell>
          <cell r="C116">
            <v>1.1646839</v>
          </cell>
          <cell r="D116">
            <v>48</v>
          </cell>
          <cell r="E116" t="str">
            <v>P</v>
          </cell>
        </row>
        <row r="117">
          <cell r="A117">
            <v>109331</v>
          </cell>
          <cell r="B117" t="str">
            <v>DIESEL GAMMA 40  180 KG FS</v>
          </cell>
          <cell r="C117">
            <v>1.0767811</v>
          </cell>
          <cell r="D117">
            <v>180</v>
          </cell>
          <cell r="E117" t="str">
            <v>P</v>
          </cell>
        </row>
        <row r="118">
          <cell r="A118">
            <v>109340</v>
          </cell>
          <cell r="B118" t="str">
            <v>DIESEL GAMMA 40   18 KG SE</v>
          </cell>
          <cell r="C118">
            <v>1.1268391</v>
          </cell>
          <cell r="D118">
            <v>18</v>
          </cell>
          <cell r="E118" t="str">
            <v>P</v>
          </cell>
        </row>
        <row r="119">
          <cell r="A119">
            <v>109400</v>
          </cell>
          <cell r="B119" t="str">
            <v>DIESEL GAMMA 50         SF</v>
          </cell>
          <cell r="C119">
            <v>0.96170100000000003</v>
          </cell>
          <cell r="D119">
            <v>1000</v>
          </cell>
          <cell r="E119" t="str">
            <v>P</v>
          </cell>
        </row>
        <row r="120">
          <cell r="A120">
            <v>109500</v>
          </cell>
          <cell r="B120" t="str">
            <v>D.GAMMA 10W/20          SF</v>
          </cell>
          <cell r="C120">
            <v>0.8768454</v>
          </cell>
          <cell r="D120">
            <v>1000</v>
          </cell>
          <cell r="E120" t="str">
            <v>P</v>
          </cell>
        </row>
        <row r="121">
          <cell r="A121">
            <v>109511</v>
          </cell>
          <cell r="B121" t="str">
            <v>D.GAMMA 10W/20   180 KG FS</v>
          </cell>
          <cell r="C121">
            <v>1.0080125</v>
          </cell>
          <cell r="D121">
            <v>180</v>
          </cell>
          <cell r="E121" t="str">
            <v>P</v>
          </cell>
        </row>
        <row r="122">
          <cell r="A122">
            <v>109540</v>
          </cell>
          <cell r="B122" t="str">
            <v>D.GAMMA 10W/20    18 KG SE</v>
          </cell>
          <cell r="C122">
            <v>1.0791633</v>
          </cell>
          <cell r="D122">
            <v>18</v>
          </cell>
          <cell r="E122" t="str">
            <v>P</v>
          </cell>
        </row>
        <row r="123">
          <cell r="A123">
            <v>110000</v>
          </cell>
          <cell r="B123" t="str">
            <v>S.DIESEL 15W/40         SF</v>
          </cell>
          <cell r="C123">
            <v>1.0589305</v>
          </cell>
          <cell r="D123">
            <v>1000</v>
          </cell>
          <cell r="E123" t="str">
            <v>P</v>
          </cell>
        </row>
        <row r="124">
          <cell r="A124">
            <v>110023</v>
          </cell>
          <cell r="B124" t="str">
            <v>SUPERDIESEL MULT.(EXP) 15W-40  KG 850 CV</v>
          </cell>
          <cell r="C124">
            <v>1.1780671</v>
          </cell>
          <cell r="D124">
            <v>850</v>
          </cell>
          <cell r="E124" t="str">
            <v>P</v>
          </cell>
        </row>
        <row r="125">
          <cell r="A125">
            <v>110031</v>
          </cell>
          <cell r="B125" t="str">
            <v>S.DIESEL 15W/40  180 KG FS</v>
          </cell>
          <cell r="C125">
            <v>1.211214</v>
          </cell>
          <cell r="D125">
            <v>180</v>
          </cell>
          <cell r="E125" t="str">
            <v>P</v>
          </cell>
        </row>
        <row r="126">
          <cell r="A126">
            <v>110040</v>
          </cell>
          <cell r="B126" t="str">
            <v>S.DIESEL 15W/40   18 KG SE</v>
          </cell>
          <cell r="C126">
            <v>1.2612483999999999</v>
          </cell>
          <cell r="D126">
            <v>18</v>
          </cell>
          <cell r="E126" t="str">
            <v>P</v>
          </cell>
        </row>
        <row r="127">
          <cell r="A127">
            <v>110091</v>
          </cell>
          <cell r="B127" t="str">
            <v>S.DIESEL MULTIGR.(EXP)15W-40 12X1 LT TA</v>
          </cell>
          <cell r="C127">
            <v>1.3826916</v>
          </cell>
          <cell r="D127">
            <v>10.535</v>
          </cell>
          <cell r="E127" t="str">
            <v>P</v>
          </cell>
        </row>
        <row r="128">
          <cell r="A128">
            <v>110092</v>
          </cell>
          <cell r="B128" t="str">
            <v>S.DIESEL MULT.15W/40 (EXP) 6X4LT TAN PET</v>
          </cell>
          <cell r="C128">
            <v>1.3366962</v>
          </cell>
          <cell r="D128">
            <v>21.07</v>
          </cell>
          <cell r="E128" t="str">
            <v>P</v>
          </cell>
        </row>
        <row r="129">
          <cell r="A129">
            <v>110100</v>
          </cell>
          <cell r="B129" t="str">
            <v>S.DIESEL 20W/50         SF</v>
          </cell>
          <cell r="C129">
            <v>1.0568804000000001</v>
          </cell>
          <cell r="D129">
            <v>1000</v>
          </cell>
          <cell r="E129" t="str">
            <v>P</v>
          </cell>
        </row>
        <row r="130">
          <cell r="A130">
            <v>110111</v>
          </cell>
          <cell r="B130" t="str">
            <v>S.DIESEL 20W/50  180 KG FS</v>
          </cell>
          <cell r="C130">
            <v>1.1880474999999999</v>
          </cell>
          <cell r="D130">
            <v>180</v>
          </cell>
          <cell r="E130" t="str">
            <v>P</v>
          </cell>
        </row>
        <row r="131">
          <cell r="A131">
            <v>110123</v>
          </cell>
          <cell r="B131" t="str">
            <v>SUPERDIESEL 20W-50      850 KG CV</v>
          </cell>
          <cell r="C131">
            <v>1.1759968999999999</v>
          </cell>
          <cell r="D131">
            <v>850</v>
          </cell>
          <cell r="E131" t="str">
            <v>P</v>
          </cell>
        </row>
        <row r="132">
          <cell r="A132">
            <v>110140</v>
          </cell>
          <cell r="B132" t="str">
            <v>S.DIESEL 20W/50   18 KG SE</v>
          </cell>
          <cell r="C132">
            <v>1.2591983</v>
          </cell>
          <cell r="D132">
            <v>18</v>
          </cell>
          <cell r="E132" t="str">
            <v>P</v>
          </cell>
        </row>
        <row r="133">
          <cell r="A133">
            <v>110191</v>
          </cell>
          <cell r="B133" t="str">
            <v>SUPERDIESEL MULTIGRADE 20W-50 12X1 LT TA</v>
          </cell>
          <cell r="C133">
            <v>1.3824183999999999</v>
          </cell>
          <cell r="D133">
            <v>10.535</v>
          </cell>
          <cell r="E133" t="str">
            <v>P</v>
          </cell>
        </row>
        <row r="134">
          <cell r="A134">
            <v>110192</v>
          </cell>
          <cell r="B134" t="str">
            <v>SUPERDIESEL MULTIGRADE 20W-50  6X4LT PET</v>
          </cell>
          <cell r="C134">
            <v>1.3403016000000001</v>
          </cell>
          <cell r="D134">
            <v>21.07</v>
          </cell>
          <cell r="E134" t="str">
            <v>P</v>
          </cell>
        </row>
        <row r="135">
          <cell r="A135">
            <v>110311</v>
          </cell>
          <cell r="B135" t="str">
            <v>GAS ENGINE OIL 10W-40  180 KG FS</v>
          </cell>
          <cell r="C135">
            <v>1.9338364000000001</v>
          </cell>
          <cell r="D135">
            <v>180</v>
          </cell>
          <cell r="E135" t="str">
            <v>P</v>
          </cell>
        </row>
        <row r="136">
          <cell r="A136">
            <v>111300</v>
          </cell>
          <cell r="B136" t="str">
            <v>FORMULA PRESTIGE 5W-30 SF</v>
          </cell>
          <cell r="C136">
            <v>1.7624256</v>
          </cell>
          <cell r="D136">
            <v>1000</v>
          </cell>
          <cell r="E136" t="str">
            <v>P</v>
          </cell>
        </row>
        <row r="137">
          <cell r="A137">
            <v>111310</v>
          </cell>
          <cell r="B137" t="str">
            <v>FORMULA PRESTIGE 5W-30 180 KG FS</v>
          </cell>
          <cell r="C137">
            <v>1.9391855</v>
          </cell>
          <cell r="D137">
            <v>180</v>
          </cell>
          <cell r="E137" t="str">
            <v>P</v>
          </cell>
        </row>
        <row r="138">
          <cell r="A138">
            <v>111323</v>
          </cell>
          <cell r="B138" t="str">
            <v>FORMULA PRESTIGE 5W-30 850 KG CV</v>
          </cell>
          <cell r="C138">
            <v>1.8815622000000001</v>
          </cell>
          <cell r="D138">
            <v>850</v>
          </cell>
          <cell r="E138" t="str">
            <v>P</v>
          </cell>
        </row>
        <row r="139">
          <cell r="A139">
            <v>111340</v>
          </cell>
          <cell r="B139" t="str">
            <v>FORMULA PRESTIGE 5W-30 18KG SE</v>
          </cell>
          <cell r="C139">
            <v>1.9647435</v>
          </cell>
          <cell r="D139">
            <v>18</v>
          </cell>
          <cell r="E139" t="str">
            <v>P</v>
          </cell>
        </row>
        <row r="140">
          <cell r="A140">
            <v>111391</v>
          </cell>
          <cell r="B140" t="str">
            <v>FORMULA PRESTIGE 5W-30 12X1 LT TA</v>
          </cell>
          <cell r="C140">
            <v>2.0895862000000003</v>
          </cell>
          <cell r="D140">
            <v>10.535</v>
          </cell>
          <cell r="E140" t="str">
            <v>P</v>
          </cell>
        </row>
        <row r="141">
          <cell r="A141">
            <v>111400</v>
          </cell>
          <cell r="B141" t="str">
            <v>FORMULA PRESTIGE 5W-40 SF</v>
          </cell>
          <cell r="C141">
            <v>1.9322002</v>
          </cell>
          <cell r="D141">
            <v>1000</v>
          </cell>
          <cell r="E141" t="str">
            <v>P</v>
          </cell>
        </row>
        <row r="142">
          <cell r="A142">
            <v>111410</v>
          </cell>
          <cell r="B142" t="str">
            <v>FORMULA PRESTIGE 5W-40 180 KG FS</v>
          </cell>
          <cell r="C142">
            <v>2.1089601</v>
          </cell>
          <cell r="D142">
            <v>180</v>
          </cell>
          <cell r="E142" t="str">
            <v>P</v>
          </cell>
        </row>
        <row r="143">
          <cell r="A143">
            <v>111423</v>
          </cell>
          <cell r="B143" t="str">
            <v>FORMULA PRESTIGE 5W-40 850 KG CV</v>
          </cell>
          <cell r="C143">
            <v>2.0513368000000001</v>
          </cell>
          <cell r="D143">
            <v>850</v>
          </cell>
          <cell r="E143" t="str">
            <v>P</v>
          </cell>
        </row>
        <row r="144">
          <cell r="A144">
            <v>111440</v>
          </cell>
          <cell r="B144" t="str">
            <v>FORMULA PRESTIGE 5W-40 18KG SE</v>
          </cell>
          <cell r="C144">
            <v>2.1345181000000002</v>
          </cell>
          <cell r="D144">
            <v>18</v>
          </cell>
          <cell r="E144" t="str">
            <v>P</v>
          </cell>
        </row>
        <row r="145">
          <cell r="A145">
            <v>111491</v>
          </cell>
          <cell r="B145" t="str">
            <v>FORMULA PRESTIGE 5W-40 12X1 LT TA</v>
          </cell>
          <cell r="C145">
            <v>2.2585652999999999</v>
          </cell>
          <cell r="D145">
            <v>10.56</v>
          </cell>
          <cell r="E145" t="str">
            <v>P</v>
          </cell>
        </row>
        <row r="146">
          <cell r="A146">
            <v>111500</v>
          </cell>
          <cell r="B146" t="str">
            <v>FORMULA MS B04  5W30  SF</v>
          </cell>
          <cell r="C146">
            <v>1.845027</v>
          </cell>
          <cell r="D146">
            <v>1000</v>
          </cell>
          <cell r="E146" t="str">
            <v>A</v>
          </cell>
        </row>
        <row r="147">
          <cell r="A147">
            <v>111512</v>
          </cell>
          <cell r="B147" t="str">
            <v>FORMULA MS B04 5W30  170 KG FS</v>
          </cell>
          <cell r="C147">
            <v>2.0296634999999998</v>
          </cell>
          <cell r="D147">
            <v>170</v>
          </cell>
          <cell r="E147" t="str">
            <v>A</v>
          </cell>
        </row>
        <row r="148">
          <cell r="A148">
            <v>111523</v>
          </cell>
          <cell r="B148" t="str">
            <v>FORMULA MS B04 5W-30 850 KG CV</v>
          </cell>
          <cell r="C148">
            <v>1.9641636</v>
          </cell>
          <cell r="D148">
            <v>850</v>
          </cell>
          <cell r="E148" t="str">
            <v>A</v>
          </cell>
        </row>
        <row r="149">
          <cell r="A149">
            <v>111540</v>
          </cell>
          <cell r="B149" t="str">
            <v>FORMULA MS B04 5w30  18 KG SE</v>
          </cell>
          <cell r="C149">
            <v>2.0473449000000001</v>
          </cell>
          <cell r="D149">
            <v>18</v>
          </cell>
          <cell r="E149" t="str">
            <v>A</v>
          </cell>
        </row>
        <row r="150">
          <cell r="A150">
            <v>111900</v>
          </cell>
          <cell r="B150" t="str">
            <v>D.SIGMA S/EXP 10W20     SF</v>
          </cell>
          <cell r="C150">
            <v>0.89346269999999994</v>
          </cell>
          <cell r="D150">
            <v>1000</v>
          </cell>
          <cell r="E150" t="str">
            <v>P</v>
          </cell>
        </row>
        <row r="151">
          <cell r="A151">
            <v>111911</v>
          </cell>
          <cell r="B151" t="str">
            <v>D.SIGMA S/EXP 10W20     FS</v>
          </cell>
          <cell r="C151">
            <v>0.92894750000000004</v>
          </cell>
          <cell r="D151">
            <v>180</v>
          </cell>
          <cell r="E151" t="str">
            <v>P</v>
          </cell>
        </row>
        <row r="152">
          <cell r="A152">
            <v>111923</v>
          </cell>
          <cell r="B152" t="str">
            <v>DIESEL SIGMA S 10W-20 EXP     CV</v>
          </cell>
          <cell r="C152">
            <v>1.0125993</v>
          </cell>
          <cell r="D152">
            <v>850</v>
          </cell>
          <cell r="E152" t="str">
            <v>P</v>
          </cell>
        </row>
        <row r="153">
          <cell r="A153">
            <v>111931</v>
          </cell>
          <cell r="B153" t="str">
            <v>D.SIGMA S/EXP 10W20     FS</v>
          </cell>
          <cell r="C153">
            <v>1.0457225999999999</v>
          </cell>
          <cell r="D153">
            <v>180</v>
          </cell>
          <cell r="E153" t="str">
            <v>P</v>
          </cell>
        </row>
        <row r="154">
          <cell r="A154">
            <v>111940</v>
          </cell>
          <cell r="B154" t="str">
            <v>D.SIGMA S/EXP 10W20     SE</v>
          </cell>
          <cell r="C154">
            <v>1.0948351000000001</v>
          </cell>
          <cell r="D154">
            <v>18</v>
          </cell>
          <cell r="E154" t="str">
            <v>P</v>
          </cell>
        </row>
        <row r="155">
          <cell r="A155">
            <v>112200</v>
          </cell>
          <cell r="B155" t="str">
            <v>D.SIGMA S 30            SF</v>
          </cell>
          <cell r="C155">
            <v>0.89571349999999994</v>
          </cell>
          <cell r="D155">
            <v>1000</v>
          </cell>
          <cell r="E155" t="str">
            <v>P</v>
          </cell>
        </row>
        <row r="156">
          <cell r="A156">
            <v>112211</v>
          </cell>
          <cell r="B156" t="str">
            <v>D.SIGMA S 30     180 KG FS</v>
          </cell>
          <cell r="C156">
            <v>1.0268805999999999</v>
          </cell>
          <cell r="D156">
            <v>180</v>
          </cell>
          <cell r="E156" t="str">
            <v>P</v>
          </cell>
        </row>
        <row r="157">
          <cell r="A157">
            <v>112223</v>
          </cell>
          <cell r="B157" t="str">
            <v>D.SIGMA S 30     850 KG CV</v>
          </cell>
          <cell r="C157">
            <v>1.0148299999999999</v>
          </cell>
          <cell r="D157">
            <v>850</v>
          </cell>
          <cell r="E157" t="str">
            <v>P</v>
          </cell>
        </row>
        <row r="158">
          <cell r="A158">
            <v>112230</v>
          </cell>
          <cell r="B158" t="str">
            <v>D.SIGMA S 30      48 KG FS</v>
          </cell>
          <cell r="C158">
            <v>1.1358762</v>
          </cell>
          <cell r="D158">
            <v>48</v>
          </cell>
          <cell r="E158" t="str">
            <v>P</v>
          </cell>
        </row>
        <row r="159">
          <cell r="A159">
            <v>112240</v>
          </cell>
          <cell r="B159" t="str">
            <v>D.SIGMA S 30      18 KG SE</v>
          </cell>
          <cell r="C159">
            <v>1.0980314</v>
          </cell>
          <cell r="D159">
            <v>18</v>
          </cell>
          <cell r="E159" t="str">
            <v>P</v>
          </cell>
        </row>
        <row r="160">
          <cell r="A160">
            <v>112292</v>
          </cell>
          <cell r="B160" t="str">
            <v>DIESEL SIGMA S 30    6X4 LT TA PET</v>
          </cell>
          <cell r="C160">
            <v>1.1857811</v>
          </cell>
          <cell r="D160">
            <v>21.07</v>
          </cell>
          <cell r="E160" t="str">
            <v>P</v>
          </cell>
        </row>
        <row r="161">
          <cell r="A161">
            <v>112300</v>
          </cell>
          <cell r="B161" t="str">
            <v>D.SIGMA S 40            SF</v>
          </cell>
          <cell r="C161">
            <v>0.93476079999999995</v>
          </cell>
          <cell r="D161">
            <v>1000</v>
          </cell>
          <cell r="E161" t="str">
            <v>P</v>
          </cell>
        </row>
        <row r="162">
          <cell r="A162">
            <v>112311</v>
          </cell>
          <cell r="B162" t="str">
            <v>D.SIGMA S 40     180 KG FS</v>
          </cell>
          <cell r="C162">
            <v>1.0659278999999999</v>
          </cell>
          <cell r="D162">
            <v>180</v>
          </cell>
          <cell r="E162" t="str">
            <v>P</v>
          </cell>
        </row>
        <row r="163">
          <cell r="A163">
            <v>112323</v>
          </cell>
          <cell r="B163" t="str">
            <v>D.SIGMA S 40     850 KG CV</v>
          </cell>
          <cell r="C163">
            <v>1.0538973999999999</v>
          </cell>
          <cell r="D163">
            <v>850</v>
          </cell>
          <cell r="E163" t="str">
            <v>P</v>
          </cell>
        </row>
        <row r="164">
          <cell r="A164">
            <v>112330</v>
          </cell>
          <cell r="B164" t="str">
            <v>D.SIGMA S 40      48 KG FS</v>
          </cell>
          <cell r="C164">
            <v>1.1749235</v>
          </cell>
          <cell r="D164">
            <v>48</v>
          </cell>
          <cell r="E164" t="str">
            <v>P</v>
          </cell>
        </row>
        <row r="165">
          <cell r="A165">
            <v>112340</v>
          </cell>
          <cell r="B165" t="str">
            <v>D.SIGMA S 40      18 KG SE</v>
          </cell>
          <cell r="C165">
            <v>1.1371125</v>
          </cell>
          <cell r="D165">
            <v>18</v>
          </cell>
          <cell r="E165" t="str">
            <v>P</v>
          </cell>
        </row>
        <row r="166">
          <cell r="A166">
            <v>112370</v>
          </cell>
          <cell r="B166" t="str">
            <v>DIESEL SIGMA S 40  24X1 LT   TA</v>
          </cell>
          <cell r="C166">
            <v>1.1661576</v>
          </cell>
          <cell r="D166">
            <v>21.07</v>
          </cell>
          <cell r="E166" t="str">
            <v>P</v>
          </cell>
        </row>
        <row r="167">
          <cell r="A167">
            <v>112392</v>
          </cell>
          <cell r="B167" t="str">
            <v>DIESEL SIGMA S 40   6X4 LT TA PET</v>
          </cell>
          <cell r="C167">
            <v>1.2140244</v>
          </cell>
          <cell r="D167">
            <v>21.07</v>
          </cell>
          <cell r="E167" t="str">
            <v>P</v>
          </cell>
        </row>
        <row r="168">
          <cell r="A168">
            <v>112500</v>
          </cell>
          <cell r="B168" t="str">
            <v>D.SIGMA S 10W/20        SF</v>
          </cell>
          <cell r="C168">
            <v>0.81494250000000001</v>
          </cell>
          <cell r="D168">
            <v>1000</v>
          </cell>
          <cell r="E168" t="str">
            <v>P</v>
          </cell>
        </row>
        <row r="169">
          <cell r="A169">
            <v>112511</v>
          </cell>
          <cell r="B169" t="str">
            <v>D.SIGMA S 10W/20 180 KG FS</v>
          </cell>
          <cell r="C169">
            <v>0.9461096</v>
          </cell>
          <cell r="D169">
            <v>180</v>
          </cell>
          <cell r="E169" t="str">
            <v>P</v>
          </cell>
        </row>
        <row r="170">
          <cell r="A170">
            <v>112523</v>
          </cell>
          <cell r="B170" t="str">
            <v>D.SIGMA S 10W/20 850 KG CV</v>
          </cell>
          <cell r="C170">
            <v>0.93407910000000005</v>
          </cell>
          <cell r="D170">
            <v>850</v>
          </cell>
          <cell r="E170" t="str">
            <v>P</v>
          </cell>
        </row>
        <row r="171">
          <cell r="A171">
            <v>112540</v>
          </cell>
          <cell r="B171" t="str">
            <v>D.SIGMA S 10W/20  18 KG SE</v>
          </cell>
          <cell r="C171">
            <v>1.0172604000000001</v>
          </cell>
          <cell r="D171">
            <v>18</v>
          </cell>
          <cell r="E171" t="str">
            <v>P</v>
          </cell>
        </row>
        <row r="172">
          <cell r="A172">
            <v>113200</v>
          </cell>
          <cell r="B172" t="str">
            <v>S.TRACT.UN.15/40        SF</v>
          </cell>
          <cell r="C172">
            <v>1.2959144</v>
          </cell>
          <cell r="D172">
            <v>1000</v>
          </cell>
          <cell r="E172" t="str">
            <v>P</v>
          </cell>
        </row>
        <row r="173">
          <cell r="A173">
            <v>113211</v>
          </cell>
          <cell r="B173" t="str">
            <v>S.TRACT.UN.15/40 180 KG FS</v>
          </cell>
          <cell r="C173">
            <v>1.4271052</v>
          </cell>
          <cell r="D173">
            <v>180</v>
          </cell>
          <cell r="E173" t="str">
            <v>P</v>
          </cell>
        </row>
        <row r="174">
          <cell r="A174">
            <v>113223</v>
          </cell>
          <cell r="B174" t="str">
            <v>S.TRACT.UN.15/40 850 KG CV</v>
          </cell>
          <cell r="C174">
            <v>1.4150510000000001</v>
          </cell>
          <cell r="D174">
            <v>850</v>
          </cell>
          <cell r="E174" t="str">
            <v>P</v>
          </cell>
        </row>
        <row r="175">
          <cell r="A175">
            <v>113230</v>
          </cell>
          <cell r="B175" t="str">
            <v>S.TRACT.UN.15/40  48 KG FS</v>
          </cell>
          <cell r="C175">
            <v>1.5360771</v>
          </cell>
          <cell r="D175">
            <v>48</v>
          </cell>
          <cell r="E175" t="str">
            <v>P</v>
          </cell>
        </row>
        <row r="176">
          <cell r="A176">
            <v>113240</v>
          </cell>
          <cell r="B176" t="str">
            <v>S.TRACT.UN.15/40  18 KG SE</v>
          </cell>
          <cell r="C176">
            <v>1.4982323000000002</v>
          </cell>
          <cell r="D176">
            <v>18</v>
          </cell>
          <cell r="E176" t="str">
            <v>P</v>
          </cell>
        </row>
        <row r="177">
          <cell r="A177">
            <v>113292</v>
          </cell>
          <cell r="B177" t="str">
            <v>SUP.TRACTOR UNIVERSAL 15W-40 6X4 LT PET</v>
          </cell>
          <cell r="C177">
            <v>1.5782392000000001</v>
          </cell>
          <cell r="D177">
            <v>21.07</v>
          </cell>
          <cell r="E177" t="str">
            <v>P</v>
          </cell>
        </row>
        <row r="178">
          <cell r="A178">
            <v>114200</v>
          </cell>
          <cell r="B178" t="str">
            <v>SIGMA TFE 10W/40  SF</v>
          </cell>
          <cell r="C178">
            <v>1.4018082999999999</v>
          </cell>
          <cell r="D178">
            <v>1000</v>
          </cell>
          <cell r="E178" t="str">
            <v>P</v>
          </cell>
        </row>
        <row r="179">
          <cell r="A179">
            <v>114212</v>
          </cell>
          <cell r="B179" t="str">
            <v>SIGMA TFE 10W/40   170 KG FS</v>
          </cell>
          <cell r="C179">
            <v>1.5381951999999999</v>
          </cell>
          <cell r="D179">
            <v>170</v>
          </cell>
          <cell r="E179" t="str">
            <v>P</v>
          </cell>
        </row>
        <row r="180">
          <cell r="A180">
            <v>114223</v>
          </cell>
          <cell r="B180" t="str">
            <v>SIGMA TFE 10W/40  850 KG CV</v>
          </cell>
          <cell r="C180">
            <v>1.5209448999999999</v>
          </cell>
          <cell r="D180">
            <v>850</v>
          </cell>
          <cell r="E180" t="str">
            <v>P</v>
          </cell>
        </row>
        <row r="181">
          <cell r="A181">
            <v>114240</v>
          </cell>
          <cell r="B181" t="str">
            <v>SIGMA TFE 10W/40  18 KG SE</v>
          </cell>
          <cell r="C181">
            <v>1.6041262000000001</v>
          </cell>
          <cell r="D181">
            <v>18</v>
          </cell>
          <cell r="E181" t="str">
            <v>P</v>
          </cell>
        </row>
        <row r="182">
          <cell r="A182">
            <v>114300</v>
          </cell>
          <cell r="B182" t="str">
            <v>SIGMA ULTRA TFE 10W/40  SF</v>
          </cell>
          <cell r="C182">
            <v>1.7783846999999999</v>
          </cell>
          <cell r="D182">
            <v>1000</v>
          </cell>
          <cell r="E182" t="str">
            <v>P</v>
          </cell>
        </row>
        <row r="183">
          <cell r="A183">
            <v>114312</v>
          </cell>
          <cell r="B183" t="str">
            <v>SIGMA ULTRA TFE 10W/40  170 kg  FS</v>
          </cell>
          <cell r="C183">
            <v>1.9148467</v>
          </cell>
          <cell r="D183">
            <v>170</v>
          </cell>
          <cell r="E183" t="str">
            <v>P</v>
          </cell>
        </row>
        <row r="184">
          <cell r="A184">
            <v>114323</v>
          </cell>
          <cell r="B184" t="str">
            <v>SIGMA ULTRA TFE 10W/40  850 KG CV</v>
          </cell>
          <cell r="C184">
            <v>1.8975213</v>
          </cell>
          <cell r="D184">
            <v>850</v>
          </cell>
          <cell r="E184" t="str">
            <v>P</v>
          </cell>
        </row>
        <row r="185">
          <cell r="A185">
            <v>114340</v>
          </cell>
          <cell r="B185" t="str">
            <v>SIGMA ULTRA TFE 10W/40    18 KG SE</v>
          </cell>
          <cell r="C185">
            <v>1.9807025999999999</v>
          </cell>
          <cell r="D185">
            <v>18</v>
          </cell>
          <cell r="E185" t="str">
            <v>P</v>
          </cell>
        </row>
        <row r="186">
          <cell r="A186">
            <v>114400</v>
          </cell>
          <cell r="B186" t="str">
            <v>SIG.TURB 20W/50         SF</v>
          </cell>
          <cell r="C186">
            <v>1.1552590999999999</v>
          </cell>
          <cell r="D186">
            <v>1000</v>
          </cell>
          <cell r="E186" t="str">
            <v>P</v>
          </cell>
        </row>
        <row r="187">
          <cell r="A187">
            <v>114411</v>
          </cell>
          <cell r="B187" t="str">
            <v>SIG.TURBO 20W/50 180 KG FS</v>
          </cell>
          <cell r="C187">
            <v>1.2864262</v>
          </cell>
          <cell r="D187">
            <v>180</v>
          </cell>
          <cell r="E187" t="str">
            <v>P</v>
          </cell>
        </row>
        <row r="188">
          <cell r="A188">
            <v>114423</v>
          </cell>
          <cell r="B188" t="str">
            <v>SIGMA TURBO 20W/50 KG 850 CV</v>
          </cell>
          <cell r="C188">
            <v>1.2743956999999999</v>
          </cell>
          <cell r="D188">
            <v>850</v>
          </cell>
          <cell r="E188" t="str">
            <v>P</v>
          </cell>
        </row>
        <row r="189">
          <cell r="A189">
            <v>114440</v>
          </cell>
          <cell r="B189" t="str">
            <v>SIG.TURBO 20W/50  18 KG SE</v>
          </cell>
          <cell r="C189">
            <v>1.357577</v>
          </cell>
          <cell r="D189">
            <v>18</v>
          </cell>
          <cell r="E189" t="str">
            <v>P</v>
          </cell>
        </row>
        <row r="190">
          <cell r="A190">
            <v>114492</v>
          </cell>
          <cell r="B190" t="str">
            <v>SIGMA TURBO 20W/50  6X4 LT TA  PET</v>
          </cell>
          <cell r="C190">
            <v>1.4382218</v>
          </cell>
          <cell r="D190">
            <v>21.07</v>
          </cell>
          <cell r="E190" t="str">
            <v>P</v>
          </cell>
        </row>
        <row r="191">
          <cell r="A191">
            <v>114500</v>
          </cell>
          <cell r="B191" t="str">
            <v>SIG.TURBO 15W/40        SF</v>
          </cell>
          <cell r="C191">
            <v>1.1462668999999999</v>
          </cell>
          <cell r="D191">
            <v>1000</v>
          </cell>
          <cell r="E191" t="str">
            <v>P</v>
          </cell>
        </row>
        <row r="192">
          <cell r="A192">
            <v>114511</v>
          </cell>
          <cell r="B192" t="str">
            <v>SIG.TURBO 15W/40 180 KG FS</v>
          </cell>
          <cell r="C192">
            <v>1.277434</v>
          </cell>
          <cell r="D192">
            <v>180</v>
          </cell>
          <cell r="E192" t="str">
            <v>P</v>
          </cell>
        </row>
        <row r="193">
          <cell r="A193">
            <v>114523</v>
          </cell>
          <cell r="B193" t="str">
            <v>SIG.TURBO 15W/40 850 KG CV</v>
          </cell>
          <cell r="C193">
            <v>1.2654034999999999</v>
          </cell>
          <cell r="D193">
            <v>850</v>
          </cell>
          <cell r="E193" t="str">
            <v>P</v>
          </cell>
        </row>
        <row r="194">
          <cell r="A194">
            <v>114530</v>
          </cell>
          <cell r="B194" t="str">
            <v>SIG.TURBO 15W/40  48 KG FS</v>
          </cell>
          <cell r="C194">
            <v>1.3864295999999998</v>
          </cell>
          <cell r="D194">
            <v>48</v>
          </cell>
          <cell r="E194" t="str">
            <v>P</v>
          </cell>
        </row>
        <row r="195">
          <cell r="A195">
            <v>114531</v>
          </cell>
          <cell r="B195" t="str">
            <v>SIG.TURBO 15W/40 180 KG FS</v>
          </cell>
          <cell r="C195">
            <v>1.2985267999999999</v>
          </cell>
          <cell r="D195">
            <v>180</v>
          </cell>
          <cell r="E195" t="str">
            <v>P</v>
          </cell>
        </row>
        <row r="196">
          <cell r="A196">
            <v>114540</v>
          </cell>
          <cell r="B196" t="str">
            <v>SIG.TURBO 15W/40  18 KG SE</v>
          </cell>
          <cell r="C196">
            <v>1.3486186</v>
          </cell>
          <cell r="D196">
            <v>18</v>
          </cell>
          <cell r="E196" t="str">
            <v>P</v>
          </cell>
        </row>
        <row r="197">
          <cell r="A197">
            <v>114592</v>
          </cell>
          <cell r="B197" t="str">
            <v>SIG.TURBO 15W/40 6X4 LT TA PET</v>
          </cell>
          <cell r="C197">
            <v>1.4545081999999998</v>
          </cell>
          <cell r="D197">
            <v>21.07</v>
          </cell>
          <cell r="E197" t="str">
            <v>P</v>
          </cell>
        </row>
        <row r="198">
          <cell r="A198">
            <v>115200</v>
          </cell>
          <cell r="B198" t="str">
            <v>FORMULA LL DC 5W-30    SF</v>
          </cell>
          <cell r="C198">
            <v>2.3953316</v>
          </cell>
          <cell r="D198">
            <v>1000</v>
          </cell>
          <cell r="E198" t="str">
            <v>A</v>
          </cell>
        </row>
        <row r="199">
          <cell r="A199">
            <v>115210</v>
          </cell>
          <cell r="B199" t="str">
            <v>FORMULA LL DC 5W-30   180 KG FS</v>
          </cell>
          <cell r="C199">
            <v>2.5720915</v>
          </cell>
          <cell r="D199">
            <v>180</v>
          </cell>
          <cell r="E199" t="str">
            <v>A</v>
          </cell>
        </row>
        <row r="200">
          <cell r="A200">
            <v>115240</v>
          </cell>
          <cell r="B200" t="str">
            <v>FORMULA LL DC 5W-30    18 KG SE</v>
          </cell>
          <cell r="C200">
            <v>2.5976495000000002</v>
          </cell>
          <cell r="D200">
            <v>18</v>
          </cell>
          <cell r="E200" t="str">
            <v>A</v>
          </cell>
        </row>
        <row r="201">
          <cell r="A201">
            <v>115300</v>
          </cell>
          <cell r="B201" t="str">
            <v>SIGMA ULTRA PLUS TFE 10W/40  SF</v>
          </cell>
          <cell r="C201">
            <v>2.0386898000000002</v>
          </cell>
          <cell r="D201">
            <v>1000</v>
          </cell>
          <cell r="E201" t="str">
            <v>A</v>
          </cell>
        </row>
        <row r="202">
          <cell r="A202">
            <v>115310</v>
          </cell>
          <cell r="B202" t="str">
            <v>SIGMA ULTRA PLUS TFE 10W/40   180 KG FS</v>
          </cell>
          <cell r="C202">
            <v>2.2154497000000002</v>
          </cell>
          <cell r="D202">
            <v>180</v>
          </cell>
          <cell r="E202" t="str">
            <v>A</v>
          </cell>
        </row>
        <row r="203">
          <cell r="A203">
            <v>115323</v>
          </cell>
          <cell r="B203" t="str">
            <v>SIGMA ULTRA PLUS TFE 10W/40   850 KG CV</v>
          </cell>
          <cell r="C203">
            <v>2.1578264000000003</v>
          </cell>
          <cell r="D203">
            <v>850</v>
          </cell>
          <cell r="E203" t="str">
            <v>A</v>
          </cell>
        </row>
        <row r="204">
          <cell r="A204">
            <v>115400</v>
          </cell>
          <cell r="B204" t="str">
            <v>SIGMA SUPER TFE 10W/40  SF</v>
          </cell>
          <cell r="C204">
            <v>1.7274266</v>
          </cell>
          <cell r="D204">
            <v>1000</v>
          </cell>
          <cell r="E204" t="str">
            <v>P</v>
          </cell>
        </row>
        <row r="205">
          <cell r="A205">
            <v>115412</v>
          </cell>
          <cell r="B205" t="str">
            <v>SIGMA SUPER TFE 10W/40   170 KG FS</v>
          </cell>
          <cell r="C205">
            <v>1.8638135</v>
          </cell>
          <cell r="D205">
            <v>170</v>
          </cell>
          <cell r="E205" t="str">
            <v>P</v>
          </cell>
        </row>
        <row r="206">
          <cell r="A206">
            <v>115423</v>
          </cell>
          <cell r="B206" t="str">
            <v>SIGMA SUPER TFE 10W/40  850 KG CV</v>
          </cell>
          <cell r="C206">
            <v>1.8465632000000001</v>
          </cell>
          <cell r="D206">
            <v>850</v>
          </cell>
          <cell r="E206" t="str">
            <v>P</v>
          </cell>
        </row>
        <row r="207">
          <cell r="A207">
            <v>115440</v>
          </cell>
          <cell r="B207" t="str">
            <v>SIGMA SUPER TFE 10W/40    18 KG SE</v>
          </cell>
          <cell r="C207">
            <v>1.9297445</v>
          </cell>
          <cell r="D207">
            <v>18</v>
          </cell>
          <cell r="E207" t="str">
            <v>P</v>
          </cell>
        </row>
        <row r="208">
          <cell r="A208">
            <v>115500</v>
          </cell>
          <cell r="B208" t="str">
            <v>SIGMA SUPER TFE PROFESSIONAL 10W-40 SF</v>
          </cell>
          <cell r="C208">
            <v>1.6986402</v>
          </cell>
          <cell r="D208">
            <v>1000</v>
          </cell>
          <cell r="E208" t="str">
            <v>P</v>
          </cell>
        </row>
        <row r="209">
          <cell r="A209">
            <v>115512</v>
          </cell>
          <cell r="B209" t="str">
            <v>SIGMASUPER TFE PROFESSIONAL 10W40 170KG</v>
          </cell>
          <cell r="C209">
            <v>1.7922454000000001</v>
          </cell>
          <cell r="D209">
            <v>170</v>
          </cell>
          <cell r="E209" t="str">
            <v>P</v>
          </cell>
        </row>
        <row r="210">
          <cell r="A210">
            <v>115523</v>
          </cell>
          <cell r="B210" t="str">
            <v>SIGMA SUPER TFE PROFESSIONAL 10W40 850KG</v>
          </cell>
          <cell r="C210">
            <v>1.7761699000000002</v>
          </cell>
          <cell r="D210">
            <v>850</v>
          </cell>
          <cell r="E210" t="str">
            <v>P</v>
          </cell>
        </row>
        <row r="211">
          <cell r="A211">
            <v>115540</v>
          </cell>
          <cell r="B211" t="str">
            <v>SIGMA SUPER TFE PROFESSIONAL 10W40 18KG</v>
          </cell>
          <cell r="C211">
            <v>1.8351035000000002</v>
          </cell>
          <cell r="D211">
            <v>18</v>
          </cell>
          <cell r="E211" t="str">
            <v>P</v>
          </cell>
        </row>
        <row r="212">
          <cell r="A212">
            <v>116100</v>
          </cell>
          <cell r="B212" t="str">
            <v>DIESEL SIGMA S/CT 40          SF</v>
          </cell>
          <cell r="C212">
            <v>0.98953959999999996</v>
          </cell>
          <cell r="D212">
            <v>1000</v>
          </cell>
          <cell r="E212" t="str">
            <v>P</v>
          </cell>
        </row>
        <row r="213">
          <cell r="A213">
            <v>117100</v>
          </cell>
          <cell r="B213" t="str">
            <v>ROTRA MULTI THT 80W        SF</v>
          </cell>
          <cell r="C213">
            <v>1.1582895</v>
          </cell>
          <cell r="D213">
            <v>1000</v>
          </cell>
          <cell r="E213" t="str">
            <v>P</v>
          </cell>
        </row>
        <row r="214">
          <cell r="A214">
            <v>117111</v>
          </cell>
          <cell r="B214" t="str">
            <v>ROTRA MULTI THT 80W    180 KG FS</v>
          </cell>
          <cell r="C214">
            <v>1.2894566000000001</v>
          </cell>
          <cell r="D214">
            <v>180</v>
          </cell>
          <cell r="E214" t="str">
            <v>P</v>
          </cell>
        </row>
        <row r="215">
          <cell r="A215">
            <v>117123</v>
          </cell>
          <cell r="B215" t="str">
            <v>ROTRA MULTI THT 80W    850 KG CV</v>
          </cell>
          <cell r="C215">
            <v>1.2774261</v>
          </cell>
          <cell r="D215">
            <v>850</v>
          </cell>
          <cell r="E215" t="str">
            <v>P</v>
          </cell>
        </row>
        <row r="216">
          <cell r="A216">
            <v>117130</v>
          </cell>
          <cell r="B216" t="str">
            <v>ROTRA MULTI THT 80W   48 KG FS</v>
          </cell>
          <cell r="C216">
            <v>1.3984521999999999</v>
          </cell>
          <cell r="D216">
            <v>48</v>
          </cell>
          <cell r="E216" t="str">
            <v>P</v>
          </cell>
        </row>
        <row r="217">
          <cell r="A217">
            <v>117140</v>
          </cell>
          <cell r="B217" t="str">
            <v>ROTRA MULTI THT 80W  18 KG SE</v>
          </cell>
          <cell r="C217">
            <v>1.3606411999999999</v>
          </cell>
          <cell r="D217">
            <v>18</v>
          </cell>
          <cell r="E217" t="str">
            <v>P</v>
          </cell>
        </row>
        <row r="218">
          <cell r="A218">
            <v>117192</v>
          </cell>
          <cell r="B218" t="str">
            <v>ROTRA MULTI THT 80W    6X4 LT TA PET</v>
          </cell>
          <cell r="C218">
            <v>1.4809426999999999</v>
          </cell>
          <cell r="D218">
            <v>21.07</v>
          </cell>
          <cell r="E218" t="str">
            <v>P</v>
          </cell>
        </row>
        <row r="219">
          <cell r="A219">
            <v>118000</v>
          </cell>
          <cell r="B219" t="str">
            <v>SINT 2000 TURBODIESEL        SF</v>
          </cell>
          <cell r="C219">
            <v>1.1530992</v>
          </cell>
          <cell r="D219">
            <v>1000</v>
          </cell>
          <cell r="E219" t="str">
            <v>P</v>
          </cell>
        </row>
        <row r="220">
          <cell r="A220">
            <v>118010</v>
          </cell>
          <cell r="B220" t="str">
            <v>SINT 2000 TURBODIESEL 180 KG FS</v>
          </cell>
          <cell r="C220">
            <v>1.3298827</v>
          </cell>
          <cell r="D220">
            <v>180</v>
          </cell>
          <cell r="E220" t="str">
            <v>P</v>
          </cell>
        </row>
        <row r="221">
          <cell r="A221">
            <v>118023</v>
          </cell>
          <cell r="B221" t="str">
            <v>SINT 2000 TURBODIESEL 10W/40 KG 850 CV</v>
          </cell>
          <cell r="C221">
            <v>1.2722358</v>
          </cell>
          <cell r="D221">
            <v>850</v>
          </cell>
          <cell r="E221" t="str">
            <v>P</v>
          </cell>
        </row>
        <row r="222">
          <cell r="A222">
            <v>118091</v>
          </cell>
          <cell r="B222" t="str">
            <v>SINT 2000 TURBODIESEL 10W-40 12X1 LT TA</v>
          </cell>
          <cell r="C222">
            <v>1.4798621000000001</v>
          </cell>
          <cell r="D222">
            <v>10.56</v>
          </cell>
          <cell r="E222" t="str">
            <v>P</v>
          </cell>
        </row>
        <row r="223">
          <cell r="A223">
            <v>118094</v>
          </cell>
          <cell r="B223" t="str">
            <v>SINT 2000 TURBODIESEL 12X1 L TA PET EST</v>
          </cell>
          <cell r="C223">
            <v>1.4798621000000001</v>
          </cell>
          <cell r="D223">
            <v>10.56</v>
          </cell>
          <cell r="E223" t="str">
            <v>P</v>
          </cell>
        </row>
        <row r="224">
          <cell r="A224">
            <v>118095</v>
          </cell>
          <cell r="B224" t="str">
            <v>SINT 2000 T.DIESEL 10W/40 6X4LT PET EST</v>
          </cell>
          <cell r="C224">
            <v>1.4182043</v>
          </cell>
          <cell r="D224">
            <v>21.07</v>
          </cell>
          <cell r="E224" t="str">
            <v>P</v>
          </cell>
        </row>
        <row r="225">
          <cell r="A225">
            <v>118300</v>
          </cell>
          <cell r="B225" t="str">
            <v>ARNICA SX/N  46    SF</v>
          </cell>
          <cell r="C225">
            <v>2.2456268000000001</v>
          </cell>
          <cell r="D225">
            <v>1000</v>
          </cell>
          <cell r="E225" t="str">
            <v>P</v>
          </cell>
        </row>
        <row r="226">
          <cell r="A226">
            <v>118312</v>
          </cell>
          <cell r="B226" t="str">
            <v>ARNICA SX/N 46  170 KG FS</v>
          </cell>
          <cell r="C226">
            <v>2.3820888</v>
          </cell>
          <cell r="D226">
            <v>170</v>
          </cell>
          <cell r="E226" t="str">
            <v>P</v>
          </cell>
        </row>
        <row r="227">
          <cell r="A227">
            <v>118323</v>
          </cell>
          <cell r="B227" t="str">
            <v>ARNICA SX/N 46   850 KG CV</v>
          </cell>
          <cell r="C227">
            <v>2.3647634000000002</v>
          </cell>
          <cell r="D227">
            <v>850</v>
          </cell>
          <cell r="E227" t="str">
            <v>P</v>
          </cell>
        </row>
        <row r="228">
          <cell r="A228">
            <v>118600</v>
          </cell>
          <cell r="B228" t="str">
            <v>SIGMA TRUCK 15W40       SF</v>
          </cell>
          <cell r="C228">
            <v>1.2134925999999999</v>
          </cell>
          <cell r="D228">
            <v>1000</v>
          </cell>
          <cell r="E228" t="str">
            <v>P</v>
          </cell>
        </row>
        <row r="229">
          <cell r="A229">
            <v>118611</v>
          </cell>
          <cell r="B229" t="str">
            <v>SIGMA TRUCK 15W/40  180 KG</v>
          </cell>
          <cell r="C229">
            <v>1.3446597</v>
          </cell>
          <cell r="D229">
            <v>180</v>
          </cell>
          <cell r="E229" t="str">
            <v>P</v>
          </cell>
        </row>
        <row r="230">
          <cell r="A230">
            <v>118623</v>
          </cell>
          <cell r="B230" t="str">
            <v>SIGMA TRUCK 15W40 850 KG CV</v>
          </cell>
          <cell r="C230">
            <v>1.3326292</v>
          </cell>
          <cell r="D230">
            <v>850</v>
          </cell>
          <cell r="E230" t="str">
            <v>P</v>
          </cell>
        </row>
        <row r="231">
          <cell r="A231">
            <v>118640</v>
          </cell>
          <cell r="B231" t="str">
            <v>SIGMA TRUCK 15W/40  18 KG SE</v>
          </cell>
          <cell r="C231">
            <v>1.4158105000000001</v>
          </cell>
          <cell r="D231">
            <v>18</v>
          </cell>
          <cell r="E231" t="str">
            <v>P</v>
          </cell>
        </row>
        <row r="232">
          <cell r="A232">
            <v>119000</v>
          </cell>
          <cell r="B232" t="str">
            <v>GREASE   LC  1  SF</v>
          </cell>
          <cell r="C232">
            <v>1.679859</v>
          </cell>
          <cell r="D232">
            <v>1000</v>
          </cell>
          <cell r="E232" t="str">
            <v>P</v>
          </cell>
        </row>
        <row r="233">
          <cell r="A233">
            <v>119025</v>
          </cell>
          <cell r="B233" t="str">
            <v>GREASE LC 1 KG 180   FS</v>
          </cell>
          <cell r="C233">
            <v>1.8082175999999999</v>
          </cell>
          <cell r="D233">
            <v>180</v>
          </cell>
          <cell r="E233" t="str">
            <v>P</v>
          </cell>
        </row>
        <row r="234">
          <cell r="A234">
            <v>119054</v>
          </cell>
          <cell r="B234" t="str">
            <v>GREASE LC 1 18 KG    SE</v>
          </cell>
          <cell r="C234">
            <v>1.9076634000000001</v>
          </cell>
          <cell r="D234">
            <v>18</v>
          </cell>
          <cell r="E234" t="str">
            <v>P</v>
          </cell>
        </row>
        <row r="235">
          <cell r="A235">
            <v>119100</v>
          </cell>
          <cell r="B235" t="str">
            <v>GREASE LC 2          SF</v>
          </cell>
          <cell r="C235">
            <v>1.8590932</v>
          </cell>
          <cell r="D235">
            <v>1000</v>
          </cell>
          <cell r="E235" t="str">
            <v>P</v>
          </cell>
        </row>
        <row r="236">
          <cell r="A236">
            <v>119125</v>
          </cell>
          <cell r="B236" t="str">
            <v>GREASE LC 2 KG 180   FS</v>
          </cell>
          <cell r="C236">
            <v>1.9874518000000001</v>
          </cell>
          <cell r="D236">
            <v>180</v>
          </cell>
          <cell r="E236" t="str">
            <v>P</v>
          </cell>
        </row>
        <row r="237">
          <cell r="A237">
            <v>119154</v>
          </cell>
          <cell r="B237" t="str">
            <v>GREASE LC 2 18 KG    SE</v>
          </cell>
          <cell r="C237">
            <v>2.0868975999999999</v>
          </cell>
          <cell r="D237">
            <v>18</v>
          </cell>
          <cell r="E237" t="str">
            <v>P</v>
          </cell>
        </row>
        <row r="238">
          <cell r="A238">
            <v>119300</v>
          </cell>
          <cell r="B238" t="str">
            <v>SIGMA TURBO PLUS  15W-40 SF</v>
          </cell>
          <cell r="C238">
            <v>1.0622057</v>
          </cell>
          <cell r="D238">
            <v>1000</v>
          </cell>
          <cell r="E238" t="str">
            <v>P</v>
          </cell>
        </row>
        <row r="239">
          <cell r="A239">
            <v>119311</v>
          </cell>
          <cell r="B239" t="str">
            <v>SIGMA TURBO PLUS  15W-40 KG 180 FS</v>
          </cell>
          <cell r="C239">
            <v>1.1933728000000001</v>
          </cell>
          <cell r="D239">
            <v>180</v>
          </cell>
          <cell r="E239" t="str">
            <v>P</v>
          </cell>
        </row>
        <row r="240">
          <cell r="A240">
            <v>119323</v>
          </cell>
          <cell r="B240" t="str">
            <v>SIGMA TURBO PLUS 15W-40 KG 850 CV</v>
          </cell>
          <cell r="C240">
            <v>1.1813423000000001</v>
          </cell>
          <cell r="D240">
            <v>850</v>
          </cell>
          <cell r="E240" t="str">
            <v>P</v>
          </cell>
        </row>
        <row r="241">
          <cell r="A241">
            <v>119330</v>
          </cell>
          <cell r="B241" t="str">
            <v>SIGMA TURBO PLUS 15W-40 KG 48 FS</v>
          </cell>
          <cell r="C241">
            <v>1.3024078000000001</v>
          </cell>
          <cell r="D241">
            <v>48</v>
          </cell>
          <cell r="E241" t="str">
            <v>P</v>
          </cell>
        </row>
        <row r="242">
          <cell r="A242">
            <v>119340</v>
          </cell>
          <cell r="B242" t="str">
            <v>SIGMA TURBO PLUS 15W-40 KG 18 SE</v>
          </cell>
          <cell r="C242">
            <v>1.2645574000000002</v>
          </cell>
          <cell r="D242">
            <v>18</v>
          </cell>
          <cell r="E242" t="str">
            <v>P</v>
          </cell>
        </row>
        <row r="243">
          <cell r="A243">
            <v>119400</v>
          </cell>
          <cell r="B243" t="str">
            <v>SIGMA TRUCK PLUS  15W-40 SF</v>
          </cell>
          <cell r="C243">
            <v>1.1082927999999999</v>
          </cell>
          <cell r="D243">
            <v>1000</v>
          </cell>
          <cell r="E243" t="str">
            <v>P</v>
          </cell>
        </row>
        <row r="244">
          <cell r="A244">
            <v>119411</v>
          </cell>
          <cell r="B244" t="str">
            <v>SIGMA TRUCK PLUS  15W-40 KG 180 FS</v>
          </cell>
          <cell r="C244">
            <v>1.2394598999999999</v>
          </cell>
          <cell r="D244">
            <v>180</v>
          </cell>
          <cell r="E244" t="str">
            <v>P</v>
          </cell>
        </row>
        <row r="245">
          <cell r="A245">
            <v>119423</v>
          </cell>
          <cell r="B245" t="str">
            <v>SIGMA TRUCK PLUS 15W-40 KG 850 CV</v>
          </cell>
          <cell r="C245">
            <v>1.2274293999999999</v>
          </cell>
          <cell r="D245">
            <v>850</v>
          </cell>
          <cell r="E245" t="str">
            <v>P</v>
          </cell>
        </row>
        <row r="246">
          <cell r="A246">
            <v>119440</v>
          </cell>
          <cell r="B246" t="str">
            <v>SIGMA TRUCK PLUS 15W-40 KG 18 SE</v>
          </cell>
          <cell r="C246">
            <v>1.3106106999999998</v>
          </cell>
          <cell r="D246">
            <v>18</v>
          </cell>
          <cell r="E246" t="str">
            <v>P</v>
          </cell>
        </row>
        <row r="247">
          <cell r="A247">
            <v>119500</v>
          </cell>
          <cell r="B247" t="str">
            <v>SIGMA TRUCK E9  15W-40 SF</v>
          </cell>
          <cell r="C247">
            <v>1.6069958</v>
          </cell>
          <cell r="D247">
            <v>1000</v>
          </cell>
          <cell r="E247" t="str">
            <v>P</v>
          </cell>
        </row>
        <row r="248">
          <cell r="A248">
            <v>119511</v>
          </cell>
          <cell r="B248" t="str">
            <v>SIGMA TRUCK E9  15W-40  180 KG</v>
          </cell>
          <cell r="C248">
            <v>1.7382575</v>
          </cell>
          <cell r="D248">
            <v>180</v>
          </cell>
          <cell r="E248" t="str">
            <v>P</v>
          </cell>
        </row>
        <row r="249">
          <cell r="A249">
            <v>119540</v>
          </cell>
          <cell r="B249" t="str">
            <v>SIGMA TRUCK E9  15W-40  18 KG</v>
          </cell>
          <cell r="C249">
            <v>1.8170948</v>
          </cell>
          <cell r="D249">
            <v>18</v>
          </cell>
          <cell r="E249" t="str">
            <v>P</v>
          </cell>
        </row>
        <row r="250">
          <cell r="A250">
            <v>119700</v>
          </cell>
          <cell r="B250" t="str">
            <v>SIGMA TFE PROFESSIONAL 10W-40  SF</v>
          </cell>
          <cell r="C250">
            <v>1.2353007</v>
          </cell>
          <cell r="D250">
            <v>1000</v>
          </cell>
          <cell r="E250" t="str">
            <v>P</v>
          </cell>
        </row>
        <row r="251">
          <cell r="A251">
            <v>119711</v>
          </cell>
          <cell r="B251" t="str">
            <v>SIGMA TFE PROFESSIONAL 10W-40 180KG</v>
          </cell>
          <cell r="C251">
            <v>1.3665624000000001</v>
          </cell>
          <cell r="D251">
            <v>180</v>
          </cell>
          <cell r="E251" t="str">
            <v>P</v>
          </cell>
        </row>
        <row r="252">
          <cell r="A252">
            <v>119740</v>
          </cell>
          <cell r="B252" t="str">
            <v>SIGMA TFE PROFESSIONAL 10W-40 18KG</v>
          </cell>
          <cell r="C252">
            <v>1.4376186</v>
          </cell>
          <cell r="D252">
            <v>18</v>
          </cell>
          <cell r="E252" t="str">
            <v>P</v>
          </cell>
        </row>
        <row r="253">
          <cell r="A253">
            <v>120100</v>
          </cell>
          <cell r="B253" t="str">
            <v>ROTRA MPS 85W/90        SF</v>
          </cell>
          <cell r="C253">
            <v>2.0702256999999999</v>
          </cell>
          <cell r="D253">
            <v>1000</v>
          </cell>
          <cell r="E253" t="str">
            <v>P</v>
          </cell>
        </row>
        <row r="254">
          <cell r="A254">
            <v>120111</v>
          </cell>
          <cell r="B254" t="str">
            <v>ROTRA MP/S 85W/90 180KG FS</v>
          </cell>
          <cell r="C254">
            <v>2.2014874</v>
          </cell>
          <cell r="D254">
            <v>180</v>
          </cell>
          <cell r="E254" t="str">
            <v>P</v>
          </cell>
        </row>
        <row r="255">
          <cell r="A255">
            <v>120123</v>
          </cell>
          <cell r="B255" t="str">
            <v>ROTRA MP/S 85W/90 850KG CV</v>
          </cell>
          <cell r="C255">
            <v>2.1893623</v>
          </cell>
          <cell r="D255">
            <v>850</v>
          </cell>
          <cell r="E255" t="str">
            <v>P</v>
          </cell>
        </row>
        <row r="256">
          <cell r="A256">
            <v>120140</v>
          </cell>
          <cell r="B256" t="str">
            <v>ROTRA MP/S 85W/90 18 KG SE</v>
          </cell>
          <cell r="C256">
            <v>2.2725436000000001</v>
          </cell>
          <cell r="D256">
            <v>18</v>
          </cell>
          <cell r="E256" t="str">
            <v>P</v>
          </cell>
        </row>
        <row r="257">
          <cell r="A257">
            <v>120200</v>
          </cell>
          <cell r="B257" t="str">
            <v>ROTRA CT 30        SF</v>
          </cell>
          <cell r="C257">
            <v>1.4174049</v>
          </cell>
          <cell r="D257">
            <v>1000</v>
          </cell>
          <cell r="E257" t="str">
            <v>P</v>
          </cell>
        </row>
        <row r="258">
          <cell r="A258">
            <v>120211</v>
          </cell>
          <cell r="B258" t="str">
            <v>ROTRA CT 30      180 KG FS</v>
          </cell>
          <cell r="C258">
            <v>1.5485720000000001</v>
          </cell>
          <cell r="D258">
            <v>180</v>
          </cell>
          <cell r="E258" t="str">
            <v>P</v>
          </cell>
        </row>
        <row r="259">
          <cell r="A259">
            <v>120223</v>
          </cell>
          <cell r="B259" t="str">
            <v>ROTRA CT 30      850 KG CV</v>
          </cell>
          <cell r="C259">
            <v>1.5365415</v>
          </cell>
          <cell r="D259">
            <v>850</v>
          </cell>
          <cell r="E259" t="str">
            <v>P</v>
          </cell>
        </row>
        <row r="260">
          <cell r="A260">
            <v>120240</v>
          </cell>
          <cell r="B260" t="str">
            <v>ROTRA CT 30       18 KG SE</v>
          </cell>
          <cell r="C260">
            <v>1.6187773000000001</v>
          </cell>
          <cell r="D260">
            <v>18</v>
          </cell>
          <cell r="E260" t="str">
            <v>P</v>
          </cell>
        </row>
        <row r="261">
          <cell r="A261">
            <v>120300</v>
          </cell>
          <cell r="B261" t="str">
            <v>ROTRA CT 50             SF</v>
          </cell>
          <cell r="C261">
            <v>1.4810258000000001</v>
          </cell>
          <cell r="D261">
            <v>1000</v>
          </cell>
          <cell r="E261" t="str">
            <v>P</v>
          </cell>
        </row>
        <row r="262">
          <cell r="A262">
            <v>120311</v>
          </cell>
          <cell r="B262" t="str">
            <v>ROTRA CT 50      180 KG FS</v>
          </cell>
          <cell r="C262">
            <v>1.6122875000000001</v>
          </cell>
          <cell r="D262">
            <v>180</v>
          </cell>
          <cell r="E262" t="str">
            <v>P</v>
          </cell>
        </row>
        <row r="263">
          <cell r="A263">
            <v>120323</v>
          </cell>
          <cell r="B263" t="str">
            <v>ROTRA CT 50      850 KG  CV</v>
          </cell>
          <cell r="C263">
            <v>1.6001624000000001</v>
          </cell>
          <cell r="D263">
            <v>850</v>
          </cell>
          <cell r="E263" t="str">
            <v>P</v>
          </cell>
        </row>
        <row r="264">
          <cell r="A264">
            <v>120400</v>
          </cell>
          <cell r="B264" t="str">
            <v>ROTRA MULTI THT/C 80W   SF</v>
          </cell>
          <cell r="C264">
            <v>1.0887046999999999</v>
          </cell>
          <cell r="D264">
            <v>1000</v>
          </cell>
          <cell r="E264" t="str">
            <v>P</v>
          </cell>
        </row>
        <row r="265">
          <cell r="A265">
            <v>120500</v>
          </cell>
          <cell r="B265" t="str">
            <v>ROTRA MP/C 80W/90       SF</v>
          </cell>
          <cell r="C265">
            <v>1.1277820000000001</v>
          </cell>
          <cell r="D265">
            <v>1000</v>
          </cell>
          <cell r="E265" t="str">
            <v>P</v>
          </cell>
        </row>
        <row r="266">
          <cell r="A266">
            <v>120600</v>
          </cell>
          <cell r="B266" t="str">
            <v>ROTRA MP/C  85W/140     SF</v>
          </cell>
          <cell r="C266">
            <v>1.2043592000000001</v>
          </cell>
          <cell r="D266">
            <v>1000</v>
          </cell>
          <cell r="E266" t="str">
            <v>P</v>
          </cell>
        </row>
        <row r="267">
          <cell r="A267">
            <v>121000</v>
          </cell>
          <cell r="B267" t="str">
            <v>ROTRA CT PLUS 10W  SF</v>
          </cell>
          <cell r="C267">
            <v>1.2202074000000001</v>
          </cell>
          <cell r="D267">
            <v>1000</v>
          </cell>
          <cell r="E267" t="str">
            <v>P</v>
          </cell>
        </row>
        <row r="268">
          <cell r="A268">
            <v>121011</v>
          </cell>
          <cell r="B268" t="str">
            <v>ROTRA CT PLUS 10W  180 KG FS</v>
          </cell>
          <cell r="C268">
            <v>1.3513745000000001</v>
          </cell>
          <cell r="D268">
            <v>180</v>
          </cell>
          <cell r="E268" t="str">
            <v>P</v>
          </cell>
        </row>
        <row r="269">
          <cell r="A269">
            <v>121023</v>
          </cell>
          <cell r="B269" t="str">
            <v>ROTRA CT PLUS 10W  850 KG CV</v>
          </cell>
          <cell r="C269">
            <v>1.3393440000000001</v>
          </cell>
          <cell r="D269">
            <v>850</v>
          </cell>
          <cell r="E269" t="str">
            <v>P</v>
          </cell>
        </row>
        <row r="270">
          <cell r="A270">
            <v>121040</v>
          </cell>
          <cell r="B270" t="str">
            <v>ROTRA CT PLUS 10W 18 KG SE</v>
          </cell>
          <cell r="C270">
            <v>1.4225253000000002</v>
          </cell>
          <cell r="D270">
            <v>18</v>
          </cell>
          <cell r="E270" t="str">
            <v>P</v>
          </cell>
        </row>
        <row r="271">
          <cell r="A271">
            <v>121300</v>
          </cell>
          <cell r="B271" t="str">
            <v>ROTRA MP 80W/90         SF</v>
          </cell>
          <cell r="C271">
            <v>1.2457187000000001</v>
          </cell>
          <cell r="D271">
            <v>1000</v>
          </cell>
          <cell r="E271" t="str">
            <v>P</v>
          </cell>
        </row>
        <row r="272">
          <cell r="A272">
            <v>121311</v>
          </cell>
          <cell r="B272" t="str">
            <v>ROTRA MP 80W/90  180 KG FS</v>
          </cell>
          <cell r="C272">
            <v>1.3768858000000002</v>
          </cell>
          <cell r="D272">
            <v>180</v>
          </cell>
          <cell r="E272" t="str">
            <v>P</v>
          </cell>
        </row>
        <row r="273">
          <cell r="A273">
            <v>121323</v>
          </cell>
          <cell r="B273" t="str">
            <v>ROTRA MP 80W/90  850 KG CV</v>
          </cell>
          <cell r="C273">
            <v>1.3648352000000001</v>
          </cell>
          <cell r="D273">
            <v>850</v>
          </cell>
          <cell r="E273" t="str">
            <v>P</v>
          </cell>
        </row>
        <row r="274">
          <cell r="A274">
            <v>121330</v>
          </cell>
          <cell r="B274" t="str">
            <v>ROTRA MP 80W/90   48 KG FS</v>
          </cell>
          <cell r="C274">
            <v>1.4858814</v>
          </cell>
          <cell r="D274">
            <v>48</v>
          </cell>
          <cell r="E274" t="str">
            <v>P</v>
          </cell>
        </row>
        <row r="275">
          <cell r="A275">
            <v>121340</v>
          </cell>
          <cell r="B275" t="str">
            <v>ROTRA MP 80W/90   18 KG SE</v>
          </cell>
          <cell r="C275">
            <v>1.4480366</v>
          </cell>
          <cell r="D275">
            <v>18</v>
          </cell>
          <cell r="E275" t="str">
            <v>P</v>
          </cell>
        </row>
        <row r="276">
          <cell r="A276">
            <v>121391</v>
          </cell>
          <cell r="B276" t="str">
            <v>ROTRA MP 80W/90   12X1 LT TA</v>
          </cell>
          <cell r="C276">
            <v>1.5694912000000001</v>
          </cell>
          <cell r="D276">
            <v>10.535</v>
          </cell>
          <cell r="E276" t="str">
            <v>P</v>
          </cell>
        </row>
        <row r="277">
          <cell r="A277">
            <v>121392</v>
          </cell>
          <cell r="B277" t="str">
            <v>ROTRA MP 80W/90  6X4 LT TA PET</v>
          </cell>
          <cell r="C277">
            <v>1.5241109000000002</v>
          </cell>
          <cell r="D277">
            <v>21.07</v>
          </cell>
          <cell r="E277" t="str">
            <v>P</v>
          </cell>
        </row>
        <row r="278">
          <cell r="A278">
            <v>121400</v>
          </cell>
          <cell r="B278" t="str">
            <v>ROTRA MP 85W/140        SF</v>
          </cell>
          <cell r="C278">
            <v>1.3203593</v>
          </cell>
          <cell r="D278">
            <v>1000</v>
          </cell>
          <cell r="E278" t="str">
            <v>P</v>
          </cell>
        </row>
        <row r="279">
          <cell r="A279">
            <v>121411</v>
          </cell>
          <cell r="B279" t="str">
            <v>ROTRA MP 85W/140 180 KG FS</v>
          </cell>
          <cell r="C279">
            <v>1.4515264000000001</v>
          </cell>
          <cell r="D279">
            <v>180</v>
          </cell>
          <cell r="E279" t="str">
            <v>P</v>
          </cell>
        </row>
        <row r="280">
          <cell r="A280">
            <v>121423</v>
          </cell>
          <cell r="B280" t="str">
            <v>ROTRA MP 85W/140 850 KG CV</v>
          </cell>
          <cell r="C280">
            <v>1.4394959000000001</v>
          </cell>
          <cell r="D280">
            <v>850</v>
          </cell>
          <cell r="E280" t="str">
            <v>P</v>
          </cell>
        </row>
        <row r="281">
          <cell r="A281">
            <v>121440</v>
          </cell>
          <cell r="B281" t="str">
            <v>ROTRA MP 85W/140  18 KG SE</v>
          </cell>
          <cell r="C281">
            <v>1.5226772</v>
          </cell>
          <cell r="D281">
            <v>18</v>
          </cell>
          <cell r="E281" t="str">
            <v>P</v>
          </cell>
        </row>
        <row r="282">
          <cell r="A282">
            <v>121491</v>
          </cell>
          <cell r="B282" t="str">
            <v>ROTRA MP 85W-140 12X1 LT TA</v>
          </cell>
          <cell r="C282">
            <v>1.645977</v>
          </cell>
          <cell r="D282">
            <v>10.535</v>
          </cell>
          <cell r="E282" t="str">
            <v>P</v>
          </cell>
        </row>
        <row r="283">
          <cell r="A283">
            <v>121492</v>
          </cell>
          <cell r="B283" t="str">
            <v>ROTRA MP 85W/140 6X4 LT TA PET</v>
          </cell>
          <cell r="C283">
            <v>1.6104269</v>
          </cell>
          <cell r="D283">
            <v>21.07</v>
          </cell>
          <cell r="E283" t="str">
            <v>P</v>
          </cell>
        </row>
        <row r="284">
          <cell r="A284">
            <v>123000</v>
          </cell>
          <cell r="B284" t="str">
            <v>ROTRA HY DB 80W         SF</v>
          </cell>
          <cell r="C284">
            <v>1.0757368999999999</v>
          </cell>
          <cell r="D284">
            <v>1000</v>
          </cell>
          <cell r="E284" t="str">
            <v>P</v>
          </cell>
        </row>
        <row r="285">
          <cell r="A285">
            <v>123011</v>
          </cell>
          <cell r="B285" t="str">
            <v>ROTRA HY DB 80W  180 KG FS</v>
          </cell>
          <cell r="C285">
            <v>1.2069985999999999</v>
          </cell>
          <cell r="D285">
            <v>180</v>
          </cell>
          <cell r="E285" t="str">
            <v>P</v>
          </cell>
        </row>
        <row r="286">
          <cell r="A286">
            <v>123040</v>
          </cell>
          <cell r="B286" t="str">
            <v>ROTRA HY DB 80W   18 KG SE</v>
          </cell>
          <cell r="C286">
            <v>1.2780548</v>
          </cell>
          <cell r="D286">
            <v>18</v>
          </cell>
          <cell r="E286" t="str">
            <v>P</v>
          </cell>
        </row>
        <row r="287">
          <cell r="A287">
            <v>123091</v>
          </cell>
          <cell r="B287" t="str">
            <v>ROTRA HY DB 80W 12X1 LT TA</v>
          </cell>
          <cell r="C287">
            <v>1.4013545999999999</v>
          </cell>
          <cell r="D287">
            <v>10.535</v>
          </cell>
          <cell r="E287" t="str">
            <v>P</v>
          </cell>
        </row>
        <row r="288">
          <cell r="A288">
            <v>124100</v>
          </cell>
          <cell r="B288" t="str">
            <v>ATF II D                SF</v>
          </cell>
          <cell r="C288">
            <v>1.2393855999999999</v>
          </cell>
          <cell r="D288">
            <v>1000</v>
          </cell>
          <cell r="E288" t="str">
            <v>P</v>
          </cell>
        </row>
        <row r="289">
          <cell r="A289">
            <v>124112</v>
          </cell>
          <cell r="B289" t="str">
            <v>ATF II D         170 KG FS</v>
          </cell>
          <cell r="C289">
            <v>1.3757724999999998</v>
          </cell>
          <cell r="D289">
            <v>170</v>
          </cell>
          <cell r="E289" t="str">
            <v>P</v>
          </cell>
        </row>
        <row r="290">
          <cell r="A290">
            <v>124123</v>
          </cell>
          <cell r="B290" t="str">
            <v>ATF II D   KG 850 CV</v>
          </cell>
          <cell r="C290">
            <v>1.3585221999999999</v>
          </cell>
          <cell r="D290">
            <v>850</v>
          </cell>
          <cell r="E290" t="str">
            <v>P</v>
          </cell>
        </row>
        <row r="291">
          <cell r="A291">
            <v>124140</v>
          </cell>
          <cell r="B291" t="str">
            <v>ATF II D          18 KG SE</v>
          </cell>
          <cell r="C291">
            <v>1.4417372999999998</v>
          </cell>
          <cell r="D291">
            <v>18</v>
          </cell>
          <cell r="E291" t="str">
            <v>P</v>
          </cell>
        </row>
        <row r="292">
          <cell r="A292">
            <v>124191</v>
          </cell>
          <cell r="B292" t="str">
            <v>ATF II D        12X1 LT TA</v>
          </cell>
          <cell r="C292">
            <v>1.5639781999999998</v>
          </cell>
          <cell r="D292">
            <v>10.535</v>
          </cell>
          <cell r="E292" t="str">
            <v>P</v>
          </cell>
        </row>
        <row r="293">
          <cell r="A293">
            <v>126200</v>
          </cell>
          <cell r="B293" t="str">
            <v>ROTRA 80W/90            SF</v>
          </cell>
          <cell r="C293">
            <v>1.0041500000000001</v>
          </cell>
          <cell r="D293">
            <v>1000</v>
          </cell>
          <cell r="E293" t="str">
            <v>P</v>
          </cell>
        </row>
        <row r="294">
          <cell r="A294">
            <v>126211</v>
          </cell>
          <cell r="B294" t="str">
            <v>ROTRA 80W/90     180 KG FS</v>
          </cell>
          <cell r="C294">
            <v>1.1353171</v>
          </cell>
          <cell r="D294">
            <v>180</v>
          </cell>
          <cell r="E294" t="str">
            <v>P</v>
          </cell>
        </row>
        <row r="295">
          <cell r="A295">
            <v>126240</v>
          </cell>
          <cell r="B295" t="str">
            <v>ROTRA 80W/90      18 KG SE</v>
          </cell>
          <cell r="C295">
            <v>1.2064679</v>
          </cell>
          <cell r="D295">
            <v>18</v>
          </cell>
          <cell r="E295" t="str">
            <v>P</v>
          </cell>
        </row>
        <row r="296">
          <cell r="A296">
            <v>126291</v>
          </cell>
          <cell r="B296" t="str">
            <v>ROTRA 80W/90    12X1 LT TA</v>
          </cell>
          <cell r="C296">
            <v>1.32823</v>
          </cell>
          <cell r="D296">
            <v>10.535</v>
          </cell>
          <cell r="E296" t="str">
            <v>P</v>
          </cell>
        </row>
        <row r="297">
          <cell r="A297">
            <v>126292</v>
          </cell>
          <cell r="B297" t="str">
            <v>ROTRA 80W/90     6X4 LT TA PET</v>
          </cell>
          <cell r="C297">
            <v>1.2942203999999999</v>
          </cell>
          <cell r="D297">
            <v>21.07</v>
          </cell>
          <cell r="E297" t="str">
            <v>P</v>
          </cell>
        </row>
        <row r="298">
          <cell r="A298">
            <v>126300</v>
          </cell>
          <cell r="B298" t="str">
            <v>ROTRA 85W/140           SF</v>
          </cell>
          <cell r="C298">
            <v>1.0865646</v>
          </cell>
          <cell r="D298">
            <v>1000</v>
          </cell>
          <cell r="E298" t="str">
            <v>P</v>
          </cell>
        </row>
        <row r="299">
          <cell r="A299">
            <v>126311</v>
          </cell>
          <cell r="B299" t="str">
            <v>ROTRA 85W/140    180 KG FS</v>
          </cell>
          <cell r="C299">
            <v>1.2177317000000001</v>
          </cell>
          <cell r="D299">
            <v>180</v>
          </cell>
          <cell r="E299" t="str">
            <v>P</v>
          </cell>
        </row>
        <row r="300">
          <cell r="A300">
            <v>126340</v>
          </cell>
          <cell r="B300" t="str">
            <v>ROTRA 85W/140     18 KG SE</v>
          </cell>
          <cell r="C300">
            <v>1.2888825000000002</v>
          </cell>
          <cell r="D300">
            <v>18</v>
          </cell>
          <cell r="E300" t="str">
            <v>P</v>
          </cell>
        </row>
        <row r="301">
          <cell r="A301">
            <v>126391</v>
          </cell>
          <cell r="B301" t="str">
            <v>ROTRA 85W/140    12X1 LT TA</v>
          </cell>
          <cell r="C301">
            <v>1.4114761</v>
          </cell>
          <cell r="D301">
            <v>10.535</v>
          </cell>
          <cell r="E301" t="str">
            <v>P</v>
          </cell>
        </row>
        <row r="302">
          <cell r="A302">
            <v>126392</v>
          </cell>
          <cell r="B302" t="str">
            <v>ROTRA 85W/140    6X4 LT TA PET</v>
          </cell>
          <cell r="C302">
            <v>1.3680094999999999</v>
          </cell>
          <cell r="D302">
            <v>21.07</v>
          </cell>
          <cell r="E302" t="str">
            <v>P</v>
          </cell>
        </row>
        <row r="303">
          <cell r="A303">
            <v>127100</v>
          </cell>
          <cell r="B303" t="str">
            <v>ROTRA LSX 75W90         SF</v>
          </cell>
          <cell r="C303">
            <v>4.5258048000000004</v>
          </cell>
          <cell r="D303">
            <v>1000</v>
          </cell>
          <cell r="E303" t="str">
            <v>P</v>
          </cell>
        </row>
        <row r="304">
          <cell r="A304">
            <v>127111</v>
          </cell>
          <cell r="B304" t="str">
            <v>ROTRA LSX 75W90  180 KG FS</v>
          </cell>
          <cell r="C304">
            <v>4.6569719000000003</v>
          </cell>
          <cell r="D304">
            <v>180</v>
          </cell>
          <cell r="E304" t="str">
            <v>P</v>
          </cell>
        </row>
        <row r="305">
          <cell r="A305">
            <v>127123</v>
          </cell>
          <cell r="B305" t="str">
            <v>ROTRA LSX        KG 850 CV</v>
          </cell>
          <cell r="C305">
            <v>4.6449414000000004</v>
          </cell>
          <cell r="D305">
            <v>850</v>
          </cell>
          <cell r="E305" t="str">
            <v>P</v>
          </cell>
        </row>
        <row r="306">
          <cell r="A306">
            <v>127140</v>
          </cell>
          <cell r="B306" t="str">
            <v>ROTRA LSX 75W90   18 KG SE</v>
          </cell>
          <cell r="C306">
            <v>4.7281227000000001</v>
          </cell>
          <cell r="D306">
            <v>18</v>
          </cell>
          <cell r="E306" t="str">
            <v>P</v>
          </cell>
        </row>
        <row r="307">
          <cell r="A307">
            <v>127191</v>
          </cell>
          <cell r="B307" t="str">
            <v>ROTRA LSX  75W-90  12X1 LT TA</v>
          </cell>
          <cell r="C307">
            <v>4.8558421000000003</v>
          </cell>
          <cell r="D307">
            <v>10.535</v>
          </cell>
          <cell r="E307" t="str">
            <v>P</v>
          </cell>
        </row>
        <row r="308">
          <cell r="A308">
            <v>127200</v>
          </cell>
          <cell r="B308" t="str">
            <v>ROTRA A/R 75W-90        SF</v>
          </cell>
          <cell r="C308">
            <v>3.3826657999999998</v>
          </cell>
          <cell r="D308">
            <v>1000</v>
          </cell>
          <cell r="E308" t="str">
            <v>P</v>
          </cell>
        </row>
        <row r="309">
          <cell r="A309">
            <v>127223</v>
          </cell>
          <cell r="B309" t="str">
            <v>ROTRA A/R        KG 850 CV</v>
          </cell>
          <cell r="C309">
            <v>3.5018023999999999</v>
          </cell>
          <cell r="D309">
            <v>850</v>
          </cell>
          <cell r="E309" t="str">
            <v>P</v>
          </cell>
        </row>
        <row r="310">
          <cell r="A310">
            <v>132000</v>
          </cell>
          <cell r="B310" t="str">
            <v>HD DUAL 15W-40          SF</v>
          </cell>
          <cell r="C310">
            <v>0.87326119999999996</v>
          </cell>
          <cell r="D310">
            <v>1000</v>
          </cell>
          <cell r="E310" t="str">
            <v>P</v>
          </cell>
        </row>
        <row r="311">
          <cell r="A311">
            <v>132011</v>
          </cell>
          <cell r="B311" t="str">
            <v>HD DUAL 15W-40   180 KG FS</v>
          </cell>
          <cell r="C311">
            <v>1.0044283000000001</v>
          </cell>
          <cell r="D311">
            <v>180</v>
          </cell>
          <cell r="E311" t="str">
            <v>P</v>
          </cell>
        </row>
        <row r="312">
          <cell r="A312">
            <v>132040</v>
          </cell>
          <cell r="B312" t="str">
            <v>HD DUAL 15W-40    18 KG SE</v>
          </cell>
          <cell r="C312">
            <v>1.0755791000000001</v>
          </cell>
          <cell r="D312">
            <v>18</v>
          </cell>
          <cell r="E312" t="str">
            <v>P</v>
          </cell>
        </row>
        <row r="313">
          <cell r="A313">
            <v>132091</v>
          </cell>
          <cell r="B313" t="str">
            <v>HD DUAL 15W/40    12X1 LT TA</v>
          </cell>
          <cell r="C313">
            <v>1.1978537999999999</v>
          </cell>
          <cell r="D313">
            <v>10.535</v>
          </cell>
          <cell r="E313" t="str">
            <v>P</v>
          </cell>
        </row>
        <row r="314">
          <cell r="A314">
            <v>132092</v>
          </cell>
          <cell r="B314" t="str">
            <v>HD DUAL 15W-40 6X4 LT   TA  PET</v>
          </cell>
          <cell r="C314">
            <v>1.1636449</v>
          </cell>
          <cell r="D314">
            <v>21.07</v>
          </cell>
          <cell r="E314" t="str">
            <v>P</v>
          </cell>
        </row>
        <row r="315">
          <cell r="A315">
            <v>132300</v>
          </cell>
          <cell r="B315" t="str">
            <v>HD DUAL  10W-40  SF</v>
          </cell>
          <cell r="C315">
            <v>0.97172040000000004</v>
          </cell>
          <cell r="D315">
            <v>1000</v>
          </cell>
          <cell r="E315" t="str">
            <v>P</v>
          </cell>
        </row>
        <row r="316">
          <cell r="A316">
            <v>132400</v>
          </cell>
          <cell r="B316" t="str">
            <v>HD DUAL (EXP) 15W-40  SF</v>
          </cell>
          <cell r="C316">
            <v>0.95656929999999996</v>
          </cell>
          <cell r="D316">
            <v>1000</v>
          </cell>
          <cell r="E316" t="str">
            <v>P</v>
          </cell>
        </row>
        <row r="317">
          <cell r="A317">
            <v>132411</v>
          </cell>
          <cell r="B317" t="str">
            <v>HD DUAL (EXP) 15W-40 180 KG FS</v>
          </cell>
          <cell r="C317">
            <v>1.0877364</v>
          </cell>
          <cell r="D317">
            <v>180</v>
          </cell>
          <cell r="E317" t="str">
            <v>P</v>
          </cell>
        </row>
        <row r="318">
          <cell r="A318">
            <v>139940</v>
          </cell>
          <cell r="B318" t="str">
            <v>SNOW RACING 2T    18 KG SE</v>
          </cell>
          <cell r="C318">
            <v>2.2953931999999999</v>
          </cell>
          <cell r="D318">
            <v>18</v>
          </cell>
          <cell r="E318" t="str">
            <v>P</v>
          </cell>
        </row>
        <row r="319">
          <cell r="A319">
            <v>139991</v>
          </cell>
          <cell r="B319" t="str">
            <v>SNOW RACING 2T    12X1 LT TA</v>
          </cell>
          <cell r="C319">
            <v>2.4100476</v>
          </cell>
          <cell r="D319">
            <v>10.535</v>
          </cell>
          <cell r="E319" t="str">
            <v>P</v>
          </cell>
        </row>
        <row r="320">
          <cell r="A320">
            <v>140100</v>
          </cell>
          <cell r="B320" t="str">
            <v>MIX 2T                  SF</v>
          </cell>
          <cell r="C320">
            <v>0.86148659999999999</v>
          </cell>
          <cell r="D320">
            <v>1000</v>
          </cell>
          <cell r="E320" t="str">
            <v>P</v>
          </cell>
        </row>
        <row r="321">
          <cell r="A321">
            <v>140110</v>
          </cell>
          <cell r="B321" t="str">
            <v>MIX 2T           180 KG FS</v>
          </cell>
          <cell r="C321">
            <v>1.0382465000000001</v>
          </cell>
          <cell r="D321">
            <v>180</v>
          </cell>
          <cell r="E321" t="str">
            <v>P</v>
          </cell>
        </row>
        <row r="322">
          <cell r="A322">
            <v>140130</v>
          </cell>
          <cell r="B322" t="str">
            <v>MIX 2T            48 KG FS</v>
          </cell>
          <cell r="C322">
            <v>1.1203992999999999</v>
          </cell>
          <cell r="D322">
            <v>48</v>
          </cell>
          <cell r="E322" t="str">
            <v>P</v>
          </cell>
        </row>
        <row r="323">
          <cell r="A323">
            <v>140190</v>
          </cell>
          <cell r="B323" t="str">
            <v>MIX 2T 24X1/2 LT        TA</v>
          </cell>
          <cell r="C323">
            <v>1.4352765000000001</v>
          </cell>
          <cell r="D323">
            <v>10.68</v>
          </cell>
          <cell r="E323" t="str">
            <v>P</v>
          </cell>
        </row>
        <row r="324">
          <cell r="A324">
            <v>140191</v>
          </cell>
          <cell r="B324" t="str">
            <v>MIX 2T          12X1 LT TA</v>
          </cell>
          <cell r="C324">
            <v>1.1891659999999999</v>
          </cell>
          <cell r="D324">
            <v>10.535</v>
          </cell>
          <cell r="E324" t="str">
            <v>P</v>
          </cell>
        </row>
        <row r="325">
          <cell r="A325">
            <v>140192</v>
          </cell>
          <cell r="B325" t="str">
            <v>MIX 2T        6X4 LT TA  PET</v>
          </cell>
          <cell r="C325">
            <v>1.1379823</v>
          </cell>
          <cell r="D325">
            <v>21.07</v>
          </cell>
          <cell r="E325" t="str">
            <v>P</v>
          </cell>
        </row>
        <row r="326">
          <cell r="A326">
            <v>140200</v>
          </cell>
          <cell r="B326" t="str">
            <v>CROSS  2T               SF</v>
          </cell>
          <cell r="C326">
            <v>2.0930752999999997</v>
          </cell>
          <cell r="D326">
            <v>1000</v>
          </cell>
          <cell r="E326" t="str">
            <v>P</v>
          </cell>
        </row>
        <row r="327">
          <cell r="A327">
            <v>140291</v>
          </cell>
          <cell r="B327" t="str">
            <v>CROSS 2T        12X1 LT TA</v>
          </cell>
          <cell r="C327">
            <v>2.4201395999999997</v>
          </cell>
          <cell r="D327">
            <v>10.535</v>
          </cell>
          <cell r="E327" t="str">
            <v>P</v>
          </cell>
        </row>
        <row r="328">
          <cell r="A328">
            <v>140300</v>
          </cell>
          <cell r="B328" t="str">
            <v>SPEED 2T                SF</v>
          </cell>
          <cell r="C328">
            <v>2.0894387999999999</v>
          </cell>
          <cell r="D328">
            <v>1000</v>
          </cell>
          <cell r="E328" t="str">
            <v>P</v>
          </cell>
        </row>
        <row r="329">
          <cell r="A329">
            <v>140310</v>
          </cell>
          <cell r="B329" t="str">
            <v>SPEED 2T 180 KG FS</v>
          </cell>
          <cell r="C329">
            <v>2.2661986999999999</v>
          </cell>
          <cell r="D329">
            <v>180</v>
          </cell>
          <cell r="E329" t="str">
            <v>P</v>
          </cell>
        </row>
        <row r="330">
          <cell r="A330">
            <v>140323</v>
          </cell>
          <cell r="B330" t="str">
            <v>SPEED 2T KG 850 CV</v>
          </cell>
          <cell r="C330">
            <v>2.2085754</v>
          </cell>
          <cell r="D330">
            <v>850</v>
          </cell>
          <cell r="E330" t="str">
            <v>P</v>
          </cell>
        </row>
        <row r="331">
          <cell r="A331">
            <v>140330</v>
          </cell>
          <cell r="B331" t="str">
            <v>SPEED 2T     48 KG FS</v>
          </cell>
          <cell r="C331">
            <v>2.3483514999999997</v>
          </cell>
          <cell r="D331">
            <v>48</v>
          </cell>
          <cell r="E331" t="str">
            <v>P</v>
          </cell>
        </row>
        <row r="332">
          <cell r="A332">
            <v>140340</v>
          </cell>
          <cell r="B332" t="str">
            <v>SPEED 2T     18 KG SE</v>
          </cell>
          <cell r="C332">
            <v>2.2917567000000001</v>
          </cell>
          <cell r="D332">
            <v>18</v>
          </cell>
          <cell r="E332" t="str">
            <v>P</v>
          </cell>
        </row>
        <row r="333">
          <cell r="A333">
            <v>140391</v>
          </cell>
          <cell r="B333" t="str">
            <v>SPEED 2T        12X1 LT TA</v>
          </cell>
          <cell r="C333">
            <v>2.4170270999999999</v>
          </cell>
          <cell r="D333">
            <v>10.535</v>
          </cell>
          <cell r="E333" t="str">
            <v>P</v>
          </cell>
        </row>
        <row r="334">
          <cell r="A334">
            <v>140398</v>
          </cell>
          <cell r="B334" t="str">
            <v>SPEED 2T  12X1 LT TA</v>
          </cell>
          <cell r="C334">
            <v>2.4181433999999999</v>
          </cell>
          <cell r="D334">
            <v>10.535</v>
          </cell>
          <cell r="E334" t="str">
            <v>P</v>
          </cell>
        </row>
        <row r="335">
          <cell r="A335">
            <v>140400</v>
          </cell>
          <cell r="B335" t="str">
            <v>TEC 4T 15W/50   SF</v>
          </cell>
          <cell r="C335">
            <v>1.20427</v>
          </cell>
          <cell r="D335">
            <v>1000</v>
          </cell>
          <cell r="E335" t="str">
            <v>P</v>
          </cell>
        </row>
        <row r="336">
          <cell r="A336">
            <v>140410</v>
          </cell>
          <cell r="B336" t="str">
            <v>TEC 4T 15W/50  180 KG FS</v>
          </cell>
          <cell r="C336">
            <v>1.3810298999999999</v>
          </cell>
          <cell r="D336">
            <v>180</v>
          </cell>
          <cell r="E336" t="str">
            <v>P</v>
          </cell>
        </row>
        <row r="337">
          <cell r="A337">
            <v>140430</v>
          </cell>
          <cell r="B337" t="str">
            <v>TEC 4T 15W/50 48 KG FS</v>
          </cell>
          <cell r="C337">
            <v>1.4631826999999999</v>
          </cell>
          <cell r="D337">
            <v>48</v>
          </cell>
          <cell r="E337" t="str">
            <v>P</v>
          </cell>
        </row>
        <row r="338">
          <cell r="A338">
            <v>140491</v>
          </cell>
          <cell r="B338" t="str">
            <v>TEC 4T 15W-50   12X1 LT TA</v>
          </cell>
          <cell r="C338">
            <v>1.5311292999999999</v>
          </cell>
          <cell r="D338">
            <v>10.535</v>
          </cell>
          <cell r="E338" t="str">
            <v>P</v>
          </cell>
        </row>
        <row r="339">
          <cell r="A339">
            <v>140500</v>
          </cell>
          <cell r="B339" t="str">
            <v>TEC 2T                  SF</v>
          </cell>
          <cell r="C339">
            <v>1.4729080999999999</v>
          </cell>
          <cell r="D339">
            <v>1000</v>
          </cell>
          <cell r="E339" t="str">
            <v>P</v>
          </cell>
        </row>
        <row r="340">
          <cell r="A340">
            <v>140540</v>
          </cell>
          <cell r="B340" t="str">
            <v>TEC 2T 18 KG SE</v>
          </cell>
          <cell r="C340">
            <v>1.6752259999999999</v>
          </cell>
          <cell r="D340">
            <v>18</v>
          </cell>
          <cell r="E340" t="str">
            <v>P</v>
          </cell>
        </row>
        <row r="341">
          <cell r="A341">
            <v>140591</v>
          </cell>
          <cell r="B341" t="str">
            <v>TEC 2T        12X1 LT TA</v>
          </cell>
          <cell r="C341">
            <v>1.8126452999999998</v>
          </cell>
          <cell r="D341">
            <v>10.535</v>
          </cell>
          <cell r="E341" t="str">
            <v>P</v>
          </cell>
        </row>
        <row r="342">
          <cell r="A342">
            <v>140600</v>
          </cell>
          <cell r="B342" t="str">
            <v>CITY 2T                 SF</v>
          </cell>
          <cell r="C342">
            <v>1.4692715999999999</v>
          </cell>
          <cell r="D342">
            <v>1000</v>
          </cell>
          <cell r="E342" t="str">
            <v>P</v>
          </cell>
        </row>
        <row r="343">
          <cell r="A343">
            <v>140610</v>
          </cell>
          <cell r="B343" t="str">
            <v>CITY 2T          180 KG FS</v>
          </cell>
          <cell r="C343">
            <v>1.6460314999999999</v>
          </cell>
          <cell r="D343">
            <v>180</v>
          </cell>
          <cell r="E343" t="str">
            <v>P</v>
          </cell>
        </row>
        <row r="344">
          <cell r="A344">
            <v>140630</v>
          </cell>
          <cell r="B344" t="str">
            <v>CITY 2T           48 KG FS</v>
          </cell>
          <cell r="C344">
            <v>1.7281842999999999</v>
          </cell>
          <cell r="D344">
            <v>48</v>
          </cell>
          <cell r="E344" t="str">
            <v>P</v>
          </cell>
        </row>
        <row r="345">
          <cell r="A345">
            <v>140691</v>
          </cell>
          <cell r="B345" t="str">
            <v>CITY 2T         12X1 LT TA</v>
          </cell>
          <cell r="C345">
            <v>1.7961536999999999</v>
          </cell>
          <cell r="D345">
            <v>10.535</v>
          </cell>
          <cell r="E345" t="str">
            <v>P</v>
          </cell>
        </row>
        <row r="346">
          <cell r="A346">
            <v>140700</v>
          </cell>
          <cell r="B346" t="str">
            <v>CITY 4T 10W/40          SF</v>
          </cell>
          <cell r="C346">
            <v>1.1530992</v>
          </cell>
          <cell r="D346">
            <v>1000</v>
          </cell>
          <cell r="E346" t="str">
            <v>P</v>
          </cell>
        </row>
        <row r="347">
          <cell r="A347">
            <v>140710</v>
          </cell>
          <cell r="B347" t="str">
            <v>CITY 4T 10W/40   180 KG FS</v>
          </cell>
          <cell r="C347">
            <v>1.3299536000000001</v>
          </cell>
          <cell r="D347">
            <v>180</v>
          </cell>
          <cell r="E347" t="str">
            <v>P</v>
          </cell>
        </row>
        <row r="348">
          <cell r="A348">
            <v>140791</v>
          </cell>
          <cell r="B348" t="str">
            <v>CITY 4T 10W-40  12X1 LT TA</v>
          </cell>
          <cell r="C348">
            <v>1.4806874999999999</v>
          </cell>
          <cell r="D348">
            <v>10.535</v>
          </cell>
          <cell r="E348" t="str">
            <v>P</v>
          </cell>
        </row>
        <row r="349">
          <cell r="A349">
            <v>140800</v>
          </cell>
          <cell r="B349" t="str">
            <v>GEAR 10W-40             SF</v>
          </cell>
          <cell r="C349">
            <v>1.187654</v>
          </cell>
          <cell r="D349">
            <v>1000</v>
          </cell>
          <cell r="E349" t="str">
            <v>P</v>
          </cell>
        </row>
        <row r="350">
          <cell r="A350">
            <v>140811</v>
          </cell>
          <cell r="B350" t="str">
            <v>GEAR 10W-40   180 KG FS</v>
          </cell>
          <cell r="C350">
            <v>1.3189157</v>
          </cell>
          <cell r="D350">
            <v>180</v>
          </cell>
          <cell r="E350" t="str">
            <v>P</v>
          </cell>
        </row>
        <row r="351">
          <cell r="A351">
            <v>140891</v>
          </cell>
          <cell r="B351" t="str">
            <v>GEAR 10W-40     12X1 LT TA</v>
          </cell>
          <cell r="C351">
            <v>1.5166888999999999</v>
          </cell>
          <cell r="D351">
            <v>10.535</v>
          </cell>
          <cell r="E351" t="str">
            <v>P</v>
          </cell>
        </row>
        <row r="352">
          <cell r="A352">
            <v>141000</v>
          </cell>
          <cell r="B352" t="str">
            <v>SCUDERIA MOTO 2T        SF</v>
          </cell>
          <cell r="C352">
            <v>4.3672827999999999</v>
          </cell>
          <cell r="D352">
            <v>1000</v>
          </cell>
          <cell r="E352" t="str">
            <v>P</v>
          </cell>
        </row>
        <row r="353">
          <cell r="A353">
            <v>141098</v>
          </cell>
          <cell r="B353" t="str">
            <v>SCUDERIA MOTO 2T  12X1 LT TA</v>
          </cell>
          <cell r="C353">
            <v>4.7029357000000003</v>
          </cell>
          <cell r="D353">
            <v>10.535</v>
          </cell>
          <cell r="E353" t="str">
            <v>P</v>
          </cell>
        </row>
        <row r="354">
          <cell r="A354">
            <v>141200</v>
          </cell>
          <cell r="B354" t="str">
            <v>TEC 4T 10W/30   SF</v>
          </cell>
          <cell r="C354">
            <v>0.96669870000000002</v>
          </cell>
          <cell r="D354">
            <v>1000</v>
          </cell>
          <cell r="E354" t="str">
            <v>P</v>
          </cell>
        </row>
        <row r="355">
          <cell r="A355">
            <v>141291</v>
          </cell>
          <cell r="B355" t="str">
            <v>TEC 4T 10W-30   12X1 LT TA</v>
          </cell>
          <cell r="C355">
            <v>1.2930112999999999</v>
          </cell>
          <cell r="D355">
            <v>10.535</v>
          </cell>
          <cell r="E355" t="str">
            <v>P</v>
          </cell>
        </row>
        <row r="356">
          <cell r="A356">
            <v>141900</v>
          </cell>
          <cell r="B356" t="str">
            <v>KART 2T                 SF</v>
          </cell>
          <cell r="C356">
            <v>2.6191532</v>
          </cell>
          <cell r="D356">
            <v>1000</v>
          </cell>
          <cell r="E356" t="str">
            <v>P</v>
          </cell>
        </row>
        <row r="357">
          <cell r="A357">
            <v>141991</v>
          </cell>
          <cell r="B357" t="str">
            <v>KART 2T       12X1 LT TA</v>
          </cell>
          <cell r="C357">
            <v>2.9462631000000004</v>
          </cell>
          <cell r="D357">
            <v>10.535</v>
          </cell>
          <cell r="E357" t="str">
            <v>P</v>
          </cell>
        </row>
        <row r="358">
          <cell r="A358">
            <v>142100</v>
          </cell>
          <cell r="B358" t="str">
            <v>AGRIMOTOR 2T            SF</v>
          </cell>
          <cell r="C358">
            <v>0.85874059999999997</v>
          </cell>
          <cell r="D358">
            <v>1000</v>
          </cell>
          <cell r="E358" t="str">
            <v>P</v>
          </cell>
        </row>
        <row r="359">
          <cell r="A359">
            <v>142111</v>
          </cell>
          <cell r="B359" t="str">
            <v>AGRIMOTOR 2T     180 KG FS</v>
          </cell>
          <cell r="C359">
            <v>0.98990770000000006</v>
          </cell>
          <cell r="D359">
            <v>180</v>
          </cell>
          <cell r="E359" t="str">
            <v>P</v>
          </cell>
        </row>
        <row r="360">
          <cell r="A360">
            <v>142140</v>
          </cell>
          <cell r="B360" t="str">
            <v>AGRIMOTOR 2T      18 KG SE</v>
          </cell>
          <cell r="C360">
            <v>1.0610585000000001</v>
          </cell>
          <cell r="D360">
            <v>18</v>
          </cell>
          <cell r="E360" t="str">
            <v>P</v>
          </cell>
        </row>
        <row r="361">
          <cell r="A361">
            <v>142192</v>
          </cell>
          <cell r="B361" t="str">
            <v>AGRIMOTOR 2T     6X4 LT TA PET</v>
          </cell>
          <cell r="C361">
            <v>1.1488081999999999</v>
          </cell>
          <cell r="D361">
            <v>21.07</v>
          </cell>
          <cell r="E361" t="str">
            <v>P</v>
          </cell>
        </row>
        <row r="362">
          <cell r="A362">
            <v>142200</v>
          </cell>
          <cell r="B362" t="str">
            <v>RACING 4 T 10W/60       SF</v>
          </cell>
          <cell r="C362">
            <v>2.0147008</v>
          </cell>
          <cell r="D362">
            <v>1000</v>
          </cell>
          <cell r="E362" t="str">
            <v>P</v>
          </cell>
        </row>
        <row r="363">
          <cell r="A363">
            <v>142210</v>
          </cell>
          <cell r="B363" t="str">
            <v>RACING 4T 10W/60 180 KG FS</v>
          </cell>
          <cell r="C363">
            <v>2.1914606999999999</v>
          </cell>
          <cell r="D363">
            <v>180</v>
          </cell>
          <cell r="E363" t="str">
            <v>P</v>
          </cell>
        </row>
        <row r="364">
          <cell r="A364">
            <v>142223</v>
          </cell>
          <cell r="B364" t="str">
            <v>RACING 4T 10W/60  850KG CV</v>
          </cell>
          <cell r="C364">
            <v>2.1338374</v>
          </cell>
          <cell r="D364">
            <v>850</v>
          </cell>
          <cell r="E364" t="str">
            <v>P</v>
          </cell>
        </row>
        <row r="365">
          <cell r="A365">
            <v>142230</v>
          </cell>
          <cell r="B365" t="str">
            <v>RACING 4T 10W/60 48 KG</v>
          </cell>
          <cell r="C365">
            <v>2.2736134999999997</v>
          </cell>
          <cell r="D365">
            <v>48</v>
          </cell>
          <cell r="E365" t="str">
            <v>P</v>
          </cell>
        </row>
        <row r="366">
          <cell r="A366">
            <v>142240</v>
          </cell>
          <cell r="B366" t="str">
            <v>RACING 4 T 10W/60 18 KG SE</v>
          </cell>
          <cell r="C366">
            <v>2.2170187000000001</v>
          </cell>
          <cell r="D366">
            <v>18</v>
          </cell>
          <cell r="E366" t="str">
            <v>P</v>
          </cell>
        </row>
        <row r="367">
          <cell r="A367">
            <v>142291</v>
          </cell>
          <cell r="B367" t="str">
            <v>RACING 4T 10W-60  12X1 LT TA</v>
          </cell>
          <cell r="C367">
            <v>2.3421295999999998</v>
          </cell>
          <cell r="D367">
            <v>10.535</v>
          </cell>
          <cell r="E367" t="str">
            <v>P</v>
          </cell>
        </row>
        <row r="368">
          <cell r="A368">
            <v>142298</v>
          </cell>
          <cell r="B368" t="str">
            <v>RACING 4T 10W-60    12X1 LT TA</v>
          </cell>
          <cell r="C368">
            <v>2.3434054</v>
          </cell>
          <cell r="D368">
            <v>10.535</v>
          </cell>
          <cell r="E368" t="str">
            <v>P</v>
          </cell>
        </row>
        <row r="369">
          <cell r="A369">
            <v>142500</v>
          </cell>
          <cell r="B369" t="str">
            <v>FORK 5W                 SF</v>
          </cell>
          <cell r="C369">
            <v>0.87430730000000001</v>
          </cell>
          <cell r="D369">
            <v>1000</v>
          </cell>
          <cell r="E369" t="str">
            <v>P</v>
          </cell>
        </row>
        <row r="370">
          <cell r="A370">
            <v>142591</v>
          </cell>
          <cell r="B370" t="str">
            <v>FORK 5W   12X1 LT TA</v>
          </cell>
          <cell r="C370">
            <v>1.2030118999999999</v>
          </cell>
          <cell r="D370">
            <v>10.535</v>
          </cell>
          <cell r="E370" t="str">
            <v>P</v>
          </cell>
        </row>
        <row r="371">
          <cell r="A371">
            <v>142600</v>
          </cell>
          <cell r="B371" t="str">
            <v>FORK 7,5W               SF</v>
          </cell>
          <cell r="C371">
            <v>0.94311800000000001</v>
          </cell>
          <cell r="D371">
            <v>1000</v>
          </cell>
          <cell r="E371" t="str">
            <v>P</v>
          </cell>
        </row>
        <row r="372">
          <cell r="A372">
            <v>142691</v>
          </cell>
          <cell r="B372" t="str">
            <v>FORK 7,5W   12X1 LT TA</v>
          </cell>
          <cell r="C372">
            <v>1.2734173</v>
          </cell>
          <cell r="D372">
            <v>10.535</v>
          </cell>
          <cell r="E372" t="str">
            <v>P</v>
          </cell>
        </row>
        <row r="373">
          <cell r="A373">
            <v>142700</v>
          </cell>
          <cell r="B373" t="str">
            <v>FORK 10W             SF</v>
          </cell>
          <cell r="C373">
            <v>0.9960968</v>
          </cell>
          <cell r="D373">
            <v>1000</v>
          </cell>
          <cell r="E373" t="str">
            <v>P</v>
          </cell>
        </row>
        <row r="374">
          <cell r="A374">
            <v>142791</v>
          </cell>
          <cell r="B374" t="str">
            <v>FORK 10W    12X1 LT TA</v>
          </cell>
          <cell r="C374">
            <v>1.3226372</v>
          </cell>
          <cell r="D374">
            <v>10.535</v>
          </cell>
          <cell r="E374" t="str">
            <v>P</v>
          </cell>
        </row>
        <row r="375">
          <cell r="A375">
            <v>142800</v>
          </cell>
          <cell r="B375" t="str">
            <v>FORK 15W                SF</v>
          </cell>
          <cell r="C375">
            <v>1.0048972999999999</v>
          </cell>
          <cell r="D375">
            <v>1000</v>
          </cell>
          <cell r="E375" t="str">
            <v>P</v>
          </cell>
        </row>
        <row r="376">
          <cell r="A376">
            <v>142891</v>
          </cell>
          <cell r="B376" t="str">
            <v>FORK 15W    12X1 LT TA</v>
          </cell>
          <cell r="C376">
            <v>1.3350599000000001</v>
          </cell>
          <cell r="D376">
            <v>10.535</v>
          </cell>
          <cell r="E376" t="str">
            <v>P</v>
          </cell>
        </row>
        <row r="377">
          <cell r="A377">
            <v>143200</v>
          </cell>
          <cell r="B377" t="str">
            <v>FORMULA ECO FO  5W-30  SF</v>
          </cell>
          <cell r="C377">
            <v>1.6193713000000001</v>
          </cell>
          <cell r="D377">
            <v>1000</v>
          </cell>
          <cell r="E377" t="str">
            <v>P</v>
          </cell>
        </row>
        <row r="378">
          <cell r="A378">
            <v>143212</v>
          </cell>
          <cell r="B378" t="str">
            <v>FORMULA ECO FO 5W-30 170 KG FS</v>
          </cell>
          <cell r="C378">
            <v>1.8041079</v>
          </cell>
          <cell r="D378">
            <v>170</v>
          </cell>
          <cell r="E378" t="str">
            <v>P</v>
          </cell>
        </row>
        <row r="379">
          <cell r="A379">
            <v>143240</v>
          </cell>
          <cell r="B379" t="str">
            <v>FORMULA ECO FO 5w30  18KG SE</v>
          </cell>
          <cell r="C379">
            <v>1.8216892</v>
          </cell>
          <cell r="D379">
            <v>18</v>
          </cell>
          <cell r="E379" t="str">
            <v>P</v>
          </cell>
        </row>
        <row r="380">
          <cell r="A380">
            <v>143291</v>
          </cell>
          <cell r="B380" t="str">
            <v>FORMULA ECO FO 5W-30 12X1 LT TA</v>
          </cell>
          <cell r="C380">
            <v>1.9181227999999999</v>
          </cell>
          <cell r="D380">
            <v>10.535</v>
          </cell>
          <cell r="E380" t="str">
            <v>P</v>
          </cell>
        </row>
        <row r="381">
          <cell r="A381">
            <v>143300</v>
          </cell>
          <cell r="B381" t="str">
            <v>GEAR SYNTH  75W-90      SF</v>
          </cell>
          <cell r="C381">
            <v>4.5294413000000002</v>
          </cell>
          <cell r="D381">
            <v>1000</v>
          </cell>
          <cell r="E381" t="str">
            <v>P</v>
          </cell>
        </row>
        <row r="382">
          <cell r="A382">
            <v>143391</v>
          </cell>
          <cell r="B382" t="str">
            <v>GEAR SYNTH 75W-90  12X1 LT TA</v>
          </cell>
          <cell r="C382">
            <v>4.8556627000000008</v>
          </cell>
          <cell r="D382">
            <v>10.535</v>
          </cell>
          <cell r="E382" t="str">
            <v>P</v>
          </cell>
        </row>
        <row r="383">
          <cell r="A383">
            <v>143400</v>
          </cell>
          <cell r="B383" t="str">
            <v>SUPER 2T                SF</v>
          </cell>
          <cell r="C383">
            <v>0.85874059999999997</v>
          </cell>
          <cell r="D383">
            <v>1000</v>
          </cell>
          <cell r="E383" t="str">
            <v>P</v>
          </cell>
        </row>
        <row r="384">
          <cell r="A384">
            <v>143411</v>
          </cell>
          <cell r="B384" t="str">
            <v>SUPER 2T         180 KG FS</v>
          </cell>
          <cell r="C384">
            <v>0.98990770000000006</v>
          </cell>
          <cell r="D384">
            <v>180</v>
          </cell>
          <cell r="E384" t="str">
            <v>P</v>
          </cell>
        </row>
        <row r="385">
          <cell r="A385">
            <v>143440</v>
          </cell>
          <cell r="B385" t="str">
            <v>SUPER 2T          18 KG SE</v>
          </cell>
          <cell r="C385">
            <v>1.0610585000000001</v>
          </cell>
          <cell r="D385">
            <v>18</v>
          </cell>
          <cell r="E385" t="str">
            <v>P</v>
          </cell>
        </row>
        <row r="386">
          <cell r="A386">
            <v>143600</v>
          </cell>
          <cell r="B386" t="str">
            <v>SUPER 4T 15W/50         SF</v>
          </cell>
          <cell r="C386">
            <v>1.1627253</v>
          </cell>
          <cell r="D386">
            <v>1000</v>
          </cell>
          <cell r="E386" t="str">
            <v>P</v>
          </cell>
        </row>
        <row r="387">
          <cell r="A387">
            <v>143610</v>
          </cell>
          <cell r="B387" t="str">
            <v>SUPER 4T 15W/50  180 KG FS</v>
          </cell>
          <cell r="C387">
            <v>1.3394851999999999</v>
          </cell>
          <cell r="D387">
            <v>180</v>
          </cell>
          <cell r="E387" t="str">
            <v>P</v>
          </cell>
        </row>
        <row r="388">
          <cell r="A388">
            <v>143630</v>
          </cell>
          <cell r="B388" t="str">
            <v>SUPER 4T 15W/50   48 KG FS</v>
          </cell>
          <cell r="C388">
            <v>1.421638</v>
          </cell>
          <cell r="D388">
            <v>48</v>
          </cell>
          <cell r="E388" t="str">
            <v>P</v>
          </cell>
        </row>
        <row r="389">
          <cell r="A389">
            <v>143691</v>
          </cell>
          <cell r="B389" t="str">
            <v>SUPER 4T  15W-50  12X1 LT TA</v>
          </cell>
          <cell r="C389">
            <v>1.4904047</v>
          </cell>
          <cell r="D389">
            <v>10.535</v>
          </cell>
          <cell r="E389" t="str">
            <v>P</v>
          </cell>
        </row>
        <row r="390">
          <cell r="A390">
            <v>143700</v>
          </cell>
          <cell r="B390" t="str">
            <v>RACING  2T              SF</v>
          </cell>
          <cell r="C390">
            <v>2.7152159999999999</v>
          </cell>
          <cell r="D390">
            <v>1000</v>
          </cell>
          <cell r="E390" t="str">
            <v>P</v>
          </cell>
        </row>
        <row r="391">
          <cell r="A391">
            <v>143791</v>
          </cell>
          <cell r="B391" t="str">
            <v>RACING 2T       12X1 LT TA</v>
          </cell>
          <cell r="C391">
            <v>3.04752</v>
          </cell>
          <cell r="D391">
            <v>10.535</v>
          </cell>
          <cell r="E391" t="str">
            <v>P</v>
          </cell>
        </row>
        <row r="392">
          <cell r="A392">
            <v>143800</v>
          </cell>
          <cell r="B392" t="str">
            <v>RACING 4T 20W/50        SF</v>
          </cell>
          <cell r="C392">
            <v>3.1872867999999999</v>
          </cell>
          <cell r="D392">
            <v>1000</v>
          </cell>
          <cell r="E392" t="str">
            <v>P</v>
          </cell>
        </row>
        <row r="393">
          <cell r="A393">
            <v>143810</v>
          </cell>
          <cell r="B393" t="str">
            <v>RACING 4T 20W/50 180 KG FS</v>
          </cell>
          <cell r="C393">
            <v>3.3640467000000003</v>
          </cell>
          <cell r="D393">
            <v>180</v>
          </cell>
          <cell r="E393" t="str">
            <v>P</v>
          </cell>
        </row>
        <row r="394">
          <cell r="A394">
            <v>143830</v>
          </cell>
          <cell r="B394" t="str">
            <v>RACING 4T 20W/50 48 KG</v>
          </cell>
          <cell r="C394">
            <v>3.4461995000000001</v>
          </cell>
          <cell r="D394">
            <v>48</v>
          </cell>
          <cell r="E394" t="str">
            <v>P</v>
          </cell>
        </row>
        <row r="395">
          <cell r="A395">
            <v>143840</v>
          </cell>
          <cell r="B395" t="str">
            <v>RACING 4T 20W/50  18 KG SE</v>
          </cell>
          <cell r="C395">
            <v>3.3896047</v>
          </cell>
          <cell r="D395">
            <v>18</v>
          </cell>
          <cell r="E395" t="str">
            <v>P</v>
          </cell>
        </row>
        <row r="396">
          <cell r="A396">
            <v>143891</v>
          </cell>
          <cell r="B396" t="str">
            <v>RACING 4T  20W-50  12X1 LT TA</v>
          </cell>
          <cell r="C396">
            <v>3.5167204000000001</v>
          </cell>
          <cell r="D396">
            <v>10.535</v>
          </cell>
          <cell r="E396" t="str">
            <v>P</v>
          </cell>
        </row>
        <row r="397">
          <cell r="A397">
            <v>143900</v>
          </cell>
          <cell r="B397" t="str">
            <v>ECO LUBE MS             SF</v>
          </cell>
          <cell r="C397">
            <v>1.1371219000000001</v>
          </cell>
          <cell r="D397">
            <v>1000</v>
          </cell>
          <cell r="E397" t="str">
            <v>P</v>
          </cell>
        </row>
        <row r="398">
          <cell r="A398">
            <v>143911</v>
          </cell>
          <cell r="B398" t="str">
            <v>ECO LUBE MS  180 KG FS</v>
          </cell>
          <cell r="C398">
            <v>1.2682890000000002</v>
          </cell>
          <cell r="D398">
            <v>180</v>
          </cell>
          <cell r="E398" t="str">
            <v>P</v>
          </cell>
        </row>
        <row r="399">
          <cell r="A399">
            <v>143940</v>
          </cell>
          <cell r="B399" t="str">
            <v>ECO LUBE MS  18 KG SE</v>
          </cell>
          <cell r="C399">
            <v>1.3483665</v>
          </cell>
          <cell r="D399">
            <v>18</v>
          </cell>
          <cell r="E399" t="str">
            <v>P</v>
          </cell>
        </row>
        <row r="400">
          <cell r="A400">
            <v>143991</v>
          </cell>
          <cell r="B400" t="str">
            <v>ECO LUBE MS   12X1 LT TA</v>
          </cell>
          <cell r="C400">
            <v>1.4363248</v>
          </cell>
          <cell r="D400">
            <v>10.535</v>
          </cell>
          <cell r="E400" t="str">
            <v>P</v>
          </cell>
        </row>
        <row r="401">
          <cell r="A401">
            <v>144000</v>
          </cell>
          <cell r="B401" t="str">
            <v>OLIO X MOTOSEGHE        SF</v>
          </cell>
          <cell r="C401">
            <v>0.78967509999999996</v>
          </cell>
          <cell r="D401">
            <v>1000</v>
          </cell>
          <cell r="E401" t="str">
            <v>P</v>
          </cell>
        </row>
        <row r="402">
          <cell r="A402">
            <v>144011</v>
          </cell>
          <cell r="B402" t="str">
            <v>OLIO X MOTOSEGHE 180 KG FS</v>
          </cell>
          <cell r="C402">
            <v>0.92084219999999994</v>
          </cell>
          <cell r="D402">
            <v>180</v>
          </cell>
          <cell r="E402" t="str">
            <v>P</v>
          </cell>
        </row>
        <row r="403">
          <cell r="A403">
            <v>144092</v>
          </cell>
          <cell r="B403" t="str">
            <v>OLIO PER MOTOSEGHE 6X4 LT TA PET</v>
          </cell>
          <cell r="C403">
            <v>1.0797426999999999</v>
          </cell>
          <cell r="D403">
            <v>21.07</v>
          </cell>
          <cell r="E403" t="str">
            <v>P</v>
          </cell>
        </row>
        <row r="404">
          <cell r="A404">
            <v>144200</v>
          </cell>
          <cell r="B404" t="str">
            <v>GEAR 5W-20              SF</v>
          </cell>
          <cell r="C404">
            <v>1.2430220999999999</v>
          </cell>
          <cell r="D404">
            <v>1000</v>
          </cell>
          <cell r="E404" t="str">
            <v>P</v>
          </cell>
        </row>
        <row r="405">
          <cell r="A405">
            <v>144291</v>
          </cell>
          <cell r="B405" t="str">
            <v>GEAR 5W-20  12X1 LT TA</v>
          </cell>
          <cell r="C405">
            <v>1.5725696</v>
          </cell>
          <cell r="D405">
            <v>10.535</v>
          </cell>
          <cell r="E405" t="str">
            <v>P</v>
          </cell>
        </row>
        <row r="406">
          <cell r="A406">
            <v>144300</v>
          </cell>
          <cell r="B406" t="str">
            <v>CLASSIC 4T SAE 40         SF</v>
          </cell>
          <cell r="C406">
            <v>0.94233270000000002</v>
          </cell>
          <cell r="D406">
            <v>1000</v>
          </cell>
          <cell r="E406" t="str">
            <v>P</v>
          </cell>
        </row>
        <row r="407">
          <cell r="A407">
            <v>144391</v>
          </cell>
          <cell r="B407" t="str">
            <v>CLASSIC 4T SAE 40  12X1 LT TA</v>
          </cell>
          <cell r="C407">
            <v>1.2710372999999999</v>
          </cell>
          <cell r="D407">
            <v>10.535</v>
          </cell>
          <cell r="E407" t="str">
            <v>P</v>
          </cell>
        </row>
        <row r="408">
          <cell r="A408">
            <v>144400</v>
          </cell>
          <cell r="B408" t="str">
            <v>SIGMA GDF 40            SF</v>
          </cell>
          <cell r="C408">
            <v>1.1079777</v>
          </cell>
          <cell r="D408">
            <v>1000</v>
          </cell>
          <cell r="E408" t="str">
            <v>P</v>
          </cell>
        </row>
        <row r="409">
          <cell r="A409">
            <v>144411</v>
          </cell>
          <cell r="B409" t="str">
            <v>SIGMA GDF 40         180 KG FS</v>
          </cell>
          <cell r="C409">
            <v>1.2392394</v>
          </cell>
          <cell r="D409">
            <v>180</v>
          </cell>
          <cell r="E409" t="str">
            <v>P</v>
          </cell>
        </row>
        <row r="410">
          <cell r="A410">
            <v>144440</v>
          </cell>
          <cell r="B410" t="str">
            <v>SIGMA GDF 40      18 KG SE</v>
          </cell>
          <cell r="C410">
            <v>1.3102955999999999</v>
          </cell>
          <cell r="D410">
            <v>18</v>
          </cell>
          <cell r="E410" t="str">
            <v>P</v>
          </cell>
        </row>
        <row r="411">
          <cell r="A411">
            <v>144500</v>
          </cell>
          <cell r="B411" t="str">
            <v>SUPER 4T 20W/50         SF</v>
          </cell>
          <cell r="C411">
            <v>1.1363083</v>
          </cell>
          <cell r="D411">
            <v>1000</v>
          </cell>
          <cell r="E411" t="str">
            <v>P</v>
          </cell>
        </row>
        <row r="412">
          <cell r="A412">
            <v>144510</v>
          </cell>
          <cell r="B412" t="str">
            <v>SUPER 4T 20W/50  180 KG FS</v>
          </cell>
          <cell r="C412">
            <v>1.3131627000000001</v>
          </cell>
          <cell r="D412">
            <v>180</v>
          </cell>
          <cell r="E412" t="str">
            <v>P</v>
          </cell>
        </row>
        <row r="413">
          <cell r="A413">
            <v>144530</v>
          </cell>
          <cell r="B413" t="str">
            <v>SUPER 4T 20W-50   48 KG FS</v>
          </cell>
          <cell r="C413">
            <v>1.395221</v>
          </cell>
          <cell r="D413">
            <v>48</v>
          </cell>
          <cell r="E413" t="str">
            <v>P</v>
          </cell>
        </row>
        <row r="414">
          <cell r="A414">
            <v>144591</v>
          </cell>
          <cell r="B414" t="str">
            <v>SUPER 4T 20W-50   12X1 LT TA</v>
          </cell>
          <cell r="C414">
            <v>1.4645573000000001</v>
          </cell>
          <cell r="D414">
            <v>10.535</v>
          </cell>
          <cell r="E414" t="str">
            <v>P</v>
          </cell>
        </row>
        <row r="415">
          <cell r="A415">
            <v>144610</v>
          </cell>
          <cell r="B415" t="str">
            <v>TEC 4T  10W/40   180 KG FS</v>
          </cell>
          <cell r="C415">
            <v>1.3334956</v>
          </cell>
          <cell r="D415">
            <v>180</v>
          </cell>
          <cell r="E415" t="str">
            <v>P</v>
          </cell>
        </row>
        <row r="416">
          <cell r="A416">
            <v>144630</v>
          </cell>
          <cell r="B416" t="str">
            <v>TEC 4T  10W/40    48 KG FS</v>
          </cell>
          <cell r="C416">
            <v>1.4156484</v>
          </cell>
          <cell r="D416">
            <v>48</v>
          </cell>
          <cell r="E416" t="str">
            <v>P</v>
          </cell>
        </row>
        <row r="417">
          <cell r="A417">
            <v>144691</v>
          </cell>
          <cell r="B417" t="str">
            <v>TEC 4T  10W-40  12X1 LT TA</v>
          </cell>
          <cell r="C417">
            <v>1.7566505000000001</v>
          </cell>
          <cell r="D417">
            <v>10.535</v>
          </cell>
          <cell r="E417" t="str">
            <v>P</v>
          </cell>
        </row>
        <row r="418">
          <cell r="A418">
            <v>144804</v>
          </cell>
          <cell r="B418" t="str">
            <v>BRAKE 4  24X1/4 LT      TA</v>
          </cell>
          <cell r="C418">
            <v>5.0190079000000001</v>
          </cell>
          <cell r="D418">
            <v>6.4320000000000004</v>
          </cell>
          <cell r="E418" t="str">
            <v>A</v>
          </cell>
        </row>
        <row r="419">
          <cell r="A419">
            <v>144900</v>
          </cell>
          <cell r="B419" t="str">
            <v>BRAKE 5.1               SF</v>
          </cell>
          <cell r="C419">
            <v>2.9153316</v>
          </cell>
          <cell r="D419">
            <v>1000</v>
          </cell>
          <cell r="E419" t="str">
            <v>A</v>
          </cell>
        </row>
        <row r="420">
          <cell r="A420">
            <v>144904</v>
          </cell>
          <cell r="B420" t="str">
            <v>BRAKE 5.1     24X1/4 L TA</v>
          </cell>
          <cell r="C420">
            <v>8.1638258999999991</v>
          </cell>
          <cell r="D420">
            <v>6.36</v>
          </cell>
          <cell r="E420" t="str">
            <v>A</v>
          </cell>
        </row>
        <row r="421">
          <cell r="A421">
            <v>145100</v>
          </cell>
          <cell r="B421" t="str">
            <v>MARINEMIX/SM            SF</v>
          </cell>
          <cell r="C421">
            <v>2.2798991999999996</v>
          </cell>
          <cell r="D421">
            <v>1000</v>
          </cell>
          <cell r="E421" t="str">
            <v>P</v>
          </cell>
        </row>
        <row r="422">
          <cell r="A422">
            <v>145111</v>
          </cell>
          <cell r="B422" t="str">
            <v>MARINEMIX/SM     180 KG FS</v>
          </cell>
          <cell r="C422">
            <v>2.4111608999999996</v>
          </cell>
          <cell r="D422">
            <v>180</v>
          </cell>
          <cell r="E422" t="str">
            <v>P</v>
          </cell>
        </row>
        <row r="423">
          <cell r="A423">
            <v>145140</v>
          </cell>
          <cell r="B423" t="str">
            <v>MARINEMIX SM      18 KG SE</v>
          </cell>
          <cell r="C423">
            <v>2.4822170999999997</v>
          </cell>
          <cell r="D423">
            <v>18</v>
          </cell>
          <cell r="E423" t="str">
            <v>P</v>
          </cell>
        </row>
        <row r="424">
          <cell r="A424">
            <v>145191</v>
          </cell>
          <cell r="B424" t="str">
            <v>MARINEMIX SM    12X1 LT TA</v>
          </cell>
          <cell r="C424">
            <v>2.6036032999999996</v>
          </cell>
          <cell r="D424">
            <v>10.535</v>
          </cell>
          <cell r="E424" t="str">
            <v>P</v>
          </cell>
        </row>
        <row r="425">
          <cell r="A425">
            <v>145400</v>
          </cell>
          <cell r="B425" t="str">
            <v>AGIP VW CONC        SF</v>
          </cell>
          <cell r="C425">
            <v>2.8604995999999998</v>
          </cell>
          <cell r="D425">
            <v>1000</v>
          </cell>
          <cell r="E425" t="str">
            <v>P</v>
          </cell>
        </row>
        <row r="426">
          <cell r="A426">
            <v>150012</v>
          </cell>
          <cell r="B426" t="str">
            <v>LHM SUPER 170 kg fs</v>
          </cell>
          <cell r="C426">
            <v>2.3977936</v>
          </cell>
          <cell r="D426">
            <v>170</v>
          </cell>
          <cell r="E426" t="str">
            <v>A</v>
          </cell>
        </row>
        <row r="427">
          <cell r="A427">
            <v>150091</v>
          </cell>
          <cell r="B427" t="str">
            <v>LHM SUPER         12X1 LT TA</v>
          </cell>
          <cell r="C427">
            <v>2.5934306</v>
          </cell>
          <cell r="D427">
            <v>10.535</v>
          </cell>
          <cell r="E427" t="str">
            <v>A</v>
          </cell>
        </row>
        <row r="428">
          <cell r="A428">
            <v>150100</v>
          </cell>
          <cell r="B428" t="str">
            <v>eni i- Ride Aprilia racing 10w-60  SF</v>
          </cell>
          <cell r="C428">
            <v>2.0147008</v>
          </cell>
          <cell r="D428">
            <v>1000</v>
          </cell>
          <cell r="E428" t="str">
            <v>P</v>
          </cell>
        </row>
        <row r="429">
          <cell r="A429">
            <v>150110</v>
          </cell>
          <cell r="B429" t="str">
            <v>ni i-Ride Aprilia racing 10w-60 205LT</v>
          </cell>
          <cell r="C429">
            <v>2.1969521142857142</v>
          </cell>
          <cell r="D429">
            <v>175.48</v>
          </cell>
          <cell r="E429" t="str">
            <v>P</v>
          </cell>
        </row>
        <row r="430">
          <cell r="A430">
            <v>150130</v>
          </cell>
          <cell r="B430" t="str">
            <v>eni i-Ride Aprilia racing 10w-60 48KG FS</v>
          </cell>
          <cell r="C430">
            <v>2.2623989607843136</v>
          </cell>
          <cell r="D430">
            <v>51.36</v>
          </cell>
          <cell r="E430" t="str">
            <v>P</v>
          </cell>
        </row>
        <row r="431">
          <cell r="A431">
            <v>150150</v>
          </cell>
          <cell r="B431" t="str">
            <v>eni i-Ride Aprilia racing 10w-60 20LT SE</v>
          </cell>
          <cell r="C431">
            <v>2.2264377529411763</v>
          </cell>
          <cell r="D431">
            <v>17.12</v>
          </cell>
          <cell r="E431" t="str">
            <v>P</v>
          </cell>
        </row>
        <row r="432">
          <cell r="A432">
            <v>150198</v>
          </cell>
          <cell r="B432" t="str">
            <v>eni i- Ride Aprilia racing 10w-60 12X1LT</v>
          </cell>
          <cell r="C432">
            <v>2.3216768000000001</v>
          </cell>
          <cell r="D432">
            <v>10.272</v>
          </cell>
          <cell r="E432" t="str">
            <v>P</v>
          </cell>
        </row>
        <row r="433">
          <cell r="A433">
            <v>150200</v>
          </cell>
          <cell r="B433" t="str">
            <v>eni i-Ride Aprilia racing 5w-40  SF</v>
          </cell>
          <cell r="C433">
            <v>1.5610519</v>
          </cell>
          <cell r="D433">
            <v>1000</v>
          </cell>
          <cell r="E433" t="str">
            <v>P</v>
          </cell>
        </row>
        <row r="434">
          <cell r="A434">
            <v>150210</v>
          </cell>
          <cell r="B434" t="str">
            <v>eni i-Ride Aprilia racing 10w-60 205LT</v>
          </cell>
          <cell r="C434">
            <v>1.7425112</v>
          </cell>
          <cell r="D434">
            <v>175.50049999999999</v>
          </cell>
          <cell r="E434" t="str">
            <v>P</v>
          </cell>
        </row>
        <row r="435">
          <cell r="A435">
            <v>150230</v>
          </cell>
          <cell r="B435" t="str">
            <v>eni i-Ride Aprilia racing 5w-40 48KG FS</v>
          </cell>
          <cell r="C435">
            <v>1.8087500607843137</v>
          </cell>
          <cell r="D435">
            <v>51.366</v>
          </cell>
          <cell r="E435" t="str">
            <v>P</v>
          </cell>
        </row>
        <row r="436">
          <cell r="A436">
            <v>150250</v>
          </cell>
          <cell r="B436" t="str">
            <v>eni i-Ride Aprilia racing 10w-60 20LT SE</v>
          </cell>
          <cell r="C436">
            <v>1.7727888529411766</v>
          </cell>
          <cell r="D436">
            <v>17.122</v>
          </cell>
          <cell r="E436" t="str">
            <v>P</v>
          </cell>
        </row>
        <row r="437">
          <cell r="A437">
            <v>150298</v>
          </cell>
          <cell r="B437" t="str">
            <v>eni i-Ride Aprilia racing 5w-40 12X1 LT</v>
          </cell>
          <cell r="C437">
            <v>1.8680279</v>
          </cell>
          <cell r="D437">
            <v>10.273199999999999</v>
          </cell>
          <cell r="E437" t="str">
            <v>P</v>
          </cell>
        </row>
        <row r="438">
          <cell r="A438">
            <v>150400</v>
          </cell>
          <cell r="B438" t="str">
            <v>eni i-Ride scooter 15w-50  SF</v>
          </cell>
          <cell r="C438">
            <v>1.2079065</v>
          </cell>
          <cell r="D438">
            <v>1000</v>
          </cell>
          <cell r="E438" t="str">
            <v>P</v>
          </cell>
        </row>
        <row r="439">
          <cell r="A439">
            <v>150410</v>
          </cell>
          <cell r="B439" t="str">
            <v>eni i-Ride scooter 15w-50 205 LT FS</v>
          </cell>
          <cell r="C439">
            <v>1.3855370016574586</v>
          </cell>
          <cell r="D439">
            <v>181.22</v>
          </cell>
          <cell r="E439" t="str">
            <v>P</v>
          </cell>
        </row>
        <row r="440">
          <cell r="A440">
            <v>150430</v>
          </cell>
          <cell r="B440" t="str">
            <v>eni i-Ride scooter 15w-50  48KG  FS</v>
          </cell>
          <cell r="C440">
            <v>1.448777416981132</v>
          </cell>
          <cell r="D440">
            <v>53.04</v>
          </cell>
          <cell r="E440" t="str">
            <v>P</v>
          </cell>
        </row>
        <row r="441">
          <cell r="A441">
            <v>150450</v>
          </cell>
          <cell r="B441" t="str">
            <v>eni i-Ride scooter 15w-50  20LT  SE</v>
          </cell>
          <cell r="C441">
            <v>1.4115388777777778</v>
          </cell>
          <cell r="D441">
            <v>17.68</v>
          </cell>
          <cell r="E441" t="str">
            <v>P</v>
          </cell>
        </row>
        <row r="442">
          <cell r="A442">
            <v>150491</v>
          </cell>
          <cell r="B442" t="str">
            <v>eni i-Ride scooter 15w-50 12X1LT TA</v>
          </cell>
          <cell r="C442">
            <v>1.5148824999999999</v>
          </cell>
          <cell r="D442">
            <v>10.608000000000001</v>
          </cell>
          <cell r="E442" t="str">
            <v>P</v>
          </cell>
        </row>
        <row r="443">
          <cell r="A443">
            <v>150500</v>
          </cell>
          <cell r="B443" t="str">
            <v>eni i-Ride moto 10w-50  SF</v>
          </cell>
          <cell r="C443">
            <v>1.6531456</v>
          </cell>
          <cell r="D443">
            <v>1000</v>
          </cell>
          <cell r="E443" t="str">
            <v>P</v>
          </cell>
        </row>
        <row r="444">
          <cell r="A444">
            <v>150510</v>
          </cell>
          <cell r="B444" t="str">
            <v>eni i-Ride moto  10w-50 205 LT FS</v>
          </cell>
          <cell r="C444">
            <v>1.8338218350282487</v>
          </cell>
          <cell r="D444">
            <v>176.54599999999999</v>
          </cell>
          <cell r="E444" t="str">
            <v>P</v>
          </cell>
        </row>
        <row r="445">
          <cell r="A445">
            <v>150530</v>
          </cell>
          <cell r="B445" t="str">
            <v>eni i-Ride moto 10w-50 48KG FS</v>
          </cell>
          <cell r="C445">
            <v>1.8973644923076922</v>
          </cell>
          <cell r="D445">
            <v>51.671999999999997</v>
          </cell>
          <cell r="E445" t="str">
            <v>P</v>
          </cell>
        </row>
        <row r="446">
          <cell r="A446">
            <v>150550</v>
          </cell>
          <cell r="B446" t="str">
            <v>eni i-Ride moto 10w-50  20LT SE</v>
          </cell>
          <cell r="C446">
            <v>1.8648825529411766</v>
          </cell>
          <cell r="D446">
            <v>17.224</v>
          </cell>
          <cell r="E446" t="str">
            <v>P</v>
          </cell>
        </row>
        <row r="447">
          <cell r="A447">
            <v>150591</v>
          </cell>
          <cell r="B447" t="str">
            <v>eni i-Ride moto 10w-50 12X1LT TA</v>
          </cell>
          <cell r="C447">
            <v>1.9601215999999999</v>
          </cell>
          <cell r="D447">
            <v>10.334399999999999</v>
          </cell>
          <cell r="E447" t="str">
            <v>P</v>
          </cell>
        </row>
        <row r="448">
          <cell r="A448">
            <v>150600</v>
          </cell>
          <cell r="B448" t="str">
            <v>eni i-Ride PG  10w-60   SF</v>
          </cell>
          <cell r="C448">
            <v>2.0147008</v>
          </cell>
          <cell r="D448">
            <v>1000</v>
          </cell>
          <cell r="E448" t="str">
            <v>P</v>
          </cell>
        </row>
        <row r="449">
          <cell r="A449">
            <v>150610</v>
          </cell>
          <cell r="B449" t="str">
            <v>eni i-Ride PG 10w-60 205 LT FS</v>
          </cell>
          <cell r="C449">
            <v>2.1969521142857142</v>
          </cell>
          <cell r="D449">
            <v>175.48</v>
          </cell>
          <cell r="E449" t="str">
            <v>P</v>
          </cell>
        </row>
        <row r="450">
          <cell r="A450">
            <v>150630</v>
          </cell>
          <cell r="B450" t="str">
            <v>eni i-Ride PG 10w-60 48 KG FS</v>
          </cell>
          <cell r="C450">
            <v>2.2623989607843136</v>
          </cell>
          <cell r="D450">
            <v>51.36</v>
          </cell>
          <cell r="E450" t="str">
            <v>P</v>
          </cell>
        </row>
        <row r="451">
          <cell r="A451">
            <v>150650</v>
          </cell>
          <cell r="B451" t="str">
            <v>eni i-Ride PG 10w-60 20LT SE</v>
          </cell>
          <cell r="C451">
            <v>2.2273593529411766</v>
          </cell>
          <cell r="D451">
            <v>17.12</v>
          </cell>
          <cell r="E451" t="str">
            <v>P</v>
          </cell>
        </row>
        <row r="452">
          <cell r="A452">
            <v>150698</v>
          </cell>
          <cell r="B452" t="str">
            <v>eni i-Ride PG  10w-60  12x1LT TA</v>
          </cell>
          <cell r="C452">
            <v>2.3216768000000001</v>
          </cell>
          <cell r="D452">
            <v>10.272</v>
          </cell>
          <cell r="E452" t="str">
            <v>P</v>
          </cell>
        </row>
        <row r="453">
          <cell r="A453">
            <v>150700</v>
          </cell>
          <cell r="B453" t="str">
            <v>eni i-Ride scooter 2t 10w-40  SF</v>
          </cell>
          <cell r="C453">
            <v>1.1530992</v>
          </cell>
          <cell r="D453">
            <v>1000</v>
          </cell>
          <cell r="E453" t="str">
            <v>P</v>
          </cell>
        </row>
        <row r="454">
          <cell r="A454">
            <v>150710</v>
          </cell>
          <cell r="B454" t="str">
            <v>eni i-Ride scooter 10w-40 205 LT FS</v>
          </cell>
          <cell r="C454">
            <v>1.3322355530726258</v>
          </cell>
          <cell r="D454">
            <v>178.88300000000001</v>
          </cell>
          <cell r="E454" t="str">
            <v>P</v>
          </cell>
        </row>
        <row r="455">
          <cell r="A455">
            <v>150730</v>
          </cell>
          <cell r="B455" t="str">
            <v>eni i-Ride scooter 10w-40 48KG FS</v>
          </cell>
          <cell r="C455">
            <v>1.3973180923076924</v>
          </cell>
          <cell r="D455">
            <v>48</v>
          </cell>
          <cell r="E455" t="str">
            <v>P</v>
          </cell>
        </row>
        <row r="456">
          <cell r="A456">
            <v>150750</v>
          </cell>
          <cell r="B456" t="str">
            <v>eni i-Ride scooter 10w-40 20LT SE</v>
          </cell>
          <cell r="C456">
            <v>1.3657577529411764</v>
          </cell>
          <cell r="D456">
            <v>17.452000000000002</v>
          </cell>
          <cell r="E456" t="str">
            <v>P</v>
          </cell>
        </row>
        <row r="457">
          <cell r="A457">
            <v>150791</v>
          </cell>
          <cell r="B457" t="str">
            <v>eni i-Ride scooter 10w-40  12X1LT TA</v>
          </cell>
          <cell r="C457">
            <v>1.4600751999999999</v>
          </cell>
          <cell r="D457">
            <v>10.4712</v>
          </cell>
          <cell r="E457" t="str">
            <v>P</v>
          </cell>
        </row>
        <row r="458">
          <cell r="A458">
            <v>150800</v>
          </cell>
          <cell r="B458" t="str">
            <v>eni i-Ride PG 5w-40   SF</v>
          </cell>
          <cell r="C458">
            <v>1.5610519</v>
          </cell>
          <cell r="D458">
            <v>1000</v>
          </cell>
          <cell r="E458" t="str">
            <v>P</v>
          </cell>
        </row>
        <row r="459">
          <cell r="A459">
            <v>150810</v>
          </cell>
          <cell r="B459" t="str">
            <v>eni i-Ride PG 5w-40  205 LT FS</v>
          </cell>
          <cell r="C459">
            <v>1.7425112</v>
          </cell>
          <cell r="D459">
            <v>175.50049999999999</v>
          </cell>
          <cell r="E459" t="str">
            <v>P</v>
          </cell>
        </row>
        <row r="460">
          <cell r="A460">
            <v>150830</v>
          </cell>
          <cell r="B460" t="str">
            <v>eni i-Ride PG 5w-40  48 KG FS</v>
          </cell>
          <cell r="C460">
            <v>1.8087500607843137</v>
          </cell>
          <cell r="D460">
            <v>51.366</v>
          </cell>
          <cell r="E460" t="str">
            <v>P</v>
          </cell>
        </row>
        <row r="461">
          <cell r="A461">
            <v>150850</v>
          </cell>
          <cell r="B461" t="str">
            <v>eni i-Ride PG 5w-40  20LT SE</v>
          </cell>
          <cell r="C461">
            <v>1.7737104529411765</v>
          </cell>
          <cell r="D461">
            <v>17.122</v>
          </cell>
          <cell r="E461" t="str">
            <v>P</v>
          </cell>
        </row>
        <row r="462">
          <cell r="A462">
            <v>150898</v>
          </cell>
          <cell r="B462" t="str">
            <v>eni i-Ride PG 5w-40  12x1LT TA</v>
          </cell>
          <cell r="C462">
            <v>1.8680279</v>
          </cell>
          <cell r="D462">
            <v>10.273199999999999</v>
          </cell>
          <cell r="E462" t="str">
            <v>P</v>
          </cell>
        </row>
        <row r="463">
          <cell r="A463">
            <v>150900</v>
          </cell>
          <cell r="B463" t="str">
            <v>eni i-Ride PG 10w-40   SF</v>
          </cell>
          <cell r="C463">
            <v>1.1530992</v>
          </cell>
          <cell r="D463">
            <v>1000</v>
          </cell>
          <cell r="E463" t="str">
            <v>P</v>
          </cell>
        </row>
        <row r="464">
          <cell r="A464">
            <v>150910</v>
          </cell>
          <cell r="B464" t="str">
            <v>eni i-Ride PG 10w-40  205 LT FS</v>
          </cell>
          <cell r="C464">
            <v>1.3322355530726258</v>
          </cell>
          <cell r="D464">
            <v>178.88300000000001</v>
          </cell>
          <cell r="E464" t="str">
            <v>P</v>
          </cell>
        </row>
        <row r="465">
          <cell r="A465">
            <v>150930</v>
          </cell>
          <cell r="B465" t="str">
            <v>eni i-Ride PG  48 KG FS</v>
          </cell>
          <cell r="C465">
            <v>1.3973180923076924</v>
          </cell>
          <cell r="D465">
            <v>52.356000000000002</v>
          </cell>
          <cell r="E465" t="str">
            <v>P</v>
          </cell>
        </row>
        <row r="466">
          <cell r="A466">
            <v>150950</v>
          </cell>
          <cell r="B466" t="str">
            <v>eni i-Ride PG 10w-40 20LT SE</v>
          </cell>
          <cell r="C466">
            <v>1.3648361529411766</v>
          </cell>
          <cell r="D466">
            <v>17.452000000000002</v>
          </cell>
          <cell r="E466" t="str">
            <v>P</v>
          </cell>
        </row>
        <row r="467">
          <cell r="A467">
            <v>150998</v>
          </cell>
          <cell r="B467" t="str">
            <v>eni i-Ride PG 10w-40  12x1LT TA</v>
          </cell>
          <cell r="C467">
            <v>1.4600751999999999</v>
          </cell>
          <cell r="D467">
            <v>10.4712</v>
          </cell>
          <cell r="E467" t="str">
            <v>P</v>
          </cell>
        </row>
        <row r="468">
          <cell r="A468">
            <v>151000</v>
          </cell>
          <cell r="B468" t="str">
            <v>eni i-Ride PG 2t   SF</v>
          </cell>
          <cell r="C468">
            <v>2.0894387999999999</v>
          </cell>
          <cell r="D468">
            <v>1000</v>
          </cell>
          <cell r="E468" t="str">
            <v>P</v>
          </cell>
        </row>
        <row r="469">
          <cell r="A469">
            <v>151010</v>
          </cell>
          <cell r="B469" t="str">
            <v>eni i-Ride PG 2t   205 LT FS</v>
          </cell>
          <cell r="C469">
            <v>2.2685751530726255</v>
          </cell>
          <cell r="D469">
            <v>179.47749999999999</v>
          </cell>
          <cell r="E469" t="str">
            <v>P</v>
          </cell>
        </row>
        <row r="470">
          <cell r="A470">
            <v>151030</v>
          </cell>
          <cell r="B470" t="str">
            <v>eni i-Ride PG 2t 48 KG FS</v>
          </cell>
          <cell r="C470">
            <v>2.330309716981132</v>
          </cell>
          <cell r="D470">
            <v>52.529999999999994</v>
          </cell>
          <cell r="E470" t="str">
            <v>P</v>
          </cell>
        </row>
        <row r="471">
          <cell r="A471">
            <v>151050</v>
          </cell>
          <cell r="B471" t="str">
            <v>eni i-Ride PG 2t 20LT SE</v>
          </cell>
          <cell r="C471">
            <v>2.2939927777777775</v>
          </cell>
          <cell r="D471">
            <v>17.509999999999998</v>
          </cell>
          <cell r="E471" t="str">
            <v>P</v>
          </cell>
        </row>
        <row r="472">
          <cell r="A472">
            <v>151098</v>
          </cell>
          <cell r="B472" t="str">
            <v>eni i-Ride PG 2t  12x1LT TA</v>
          </cell>
          <cell r="C472">
            <v>2.3964148000000001</v>
          </cell>
          <cell r="D472">
            <v>10.506</v>
          </cell>
          <cell r="E472" t="str">
            <v>P</v>
          </cell>
        </row>
        <row r="473">
          <cell r="A473">
            <v>152200</v>
          </cell>
          <cell r="B473" t="str">
            <v>eni i-Ride scooter 2t</v>
          </cell>
          <cell r="C473">
            <v>1.4630995</v>
          </cell>
          <cell r="D473">
            <v>1000</v>
          </cell>
          <cell r="E473" t="str">
            <v>P</v>
          </cell>
        </row>
        <row r="474">
          <cell r="A474">
            <v>152210</v>
          </cell>
          <cell r="B474" t="str">
            <v>eni i-Ride scooter 2t  205LT FS</v>
          </cell>
          <cell r="C474">
            <v>1.6422358530726258</v>
          </cell>
          <cell r="D474">
            <v>178.6165</v>
          </cell>
          <cell r="E474" t="str">
            <v>P</v>
          </cell>
        </row>
        <row r="475">
          <cell r="A475">
            <v>152230</v>
          </cell>
          <cell r="B475" t="str">
            <v>eni i-Ride scooter 2t   48KG FS</v>
          </cell>
          <cell r="C475">
            <v>1.7073183923076922</v>
          </cell>
          <cell r="D475">
            <v>52.277999999999999</v>
          </cell>
          <cell r="E475" t="str">
            <v>P</v>
          </cell>
        </row>
        <row r="476">
          <cell r="A476">
            <v>152250</v>
          </cell>
          <cell r="B476" t="str">
            <v>eni i-Ride scooter 2t   20LT SE</v>
          </cell>
          <cell r="C476">
            <v>1.6757580529411764</v>
          </cell>
          <cell r="D476">
            <v>17.425999999999998</v>
          </cell>
          <cell r="E476" t="str">
            <v>P</v>
          </cell>
        </row>
        <row r="477">
          <cell r="A477">
            <v>152291</v>
          </cell>
          <cell r="B477" t="str">
            <v>eni i-Ride scooter 2t  12x1LT TA</v>
          </cell>
          <cell r="C477">
            <v>1.7700754999999999</v>
          </cell>
          <cell r="D477">
            <v>10.4556</v>
          </cell>
          <cell r="E477" t="str">
            <v>P</v>
          </cell>
        </row>
        <row r="478">
          <cell r="A478">
            <v>153800</v>
          </cell>
          <cell r="B478" t="str">
            <v>eni i-Ride moto 20w-50  SF</v>
          </cell>
          <cell r="C478">
            <v>3.1872867999999999</v>
          </cell>
          <cell r="D478">
            <v>1000</v>
          </cell>
          <cell r="E478" t="str">
            <v>P</v>
          </cell>
        </row>
        <row r="479">
          <cell r="A479">
            <v>153810</v>
          </cell>
          <cell r="B479" t="str">
            <v>eni i-Ride moto 20w-50  205 LT FS</v>
          </cell>
          <cell r="C479">
            <v>3.3627199043478262</v>
          </cell>
          <cell r="D479">
            <v>183.88499999999999</v>
          </cell>
          <cell r="E479" t="str">
            <v>P</v>
          </cell>
        </row>
        <row r="480">
          <cell r="A480">
            <v>153830</v>
          </cell>
          <cell r="B480" t="str">
            <v>eni i-Ride moto   20w-50 48KG FS</v>
          </cell>
          <cell r="C480">
            <v>3.424933740740741</v>
          </cell>
          <cell r="D480">
            <v>53.82</v>
          </cell>
          <cell r="E480" t="str">
            <v>P</v>
          </cell>
        </row>
        <row r="481">
          <cell r="A481">
            <v>153850</v>
          </cell>
          <cell r="B481" t="str">
            <v>eni i-Ride moto 20W-50 20 LT</v>
          </cell>
          <cell r="C481">
            <v>3.3918407777777779</v>
          </cell>
          <cell r="D481">
            <v>17.940000000000001</v>
          </cell>
          <cell r="E481" t="str">
            <v>P</v>
          </cell>
        </row>
        <row r="482">
          <cell r="A482">
            <v>153891</v>
          </cell>
          <cell r="B482" t="str">
            <v>eni i-Ride moto 20w-50  12x1LT TA</v>
          </cell>
          <cell r="C482">
            <v>3.4942628</v>
          </cell>
          <cell r="D482">
            <v>10.763999999999999</v>
          </cell>
          <cell r="E482" t="str">
            <v>P</v>
          </cell>
        </row>
        <row r="483">
          <cell r="A483">
            <v>153900</v>
          </cell>
          <cell r="B483" t="str">
            <v>eni i-Ride moto  10w-30   SF</v>
          </cell>
          <cell r="C483">
            <v>1.0098296</v>
          </cell>
          <cell r="D483">
            <v>1000</v>
          </cell>
          <cell r="E483" t="str">
            <v>P</v>
          </cell>
        </row>
        <row r="484">
          <cell r="A484">
            <v>153910</v>
          </cell>
          <cell r="B484" t="str">
            <v>eni i-Ride moto  10w-30 205 LT FS</v>
          </cell>
          <cell r="C484">
            <v>1.1882088444444445</v>
          </cell>
          <cell r="D484">
            <v>179.62100000000001</v>
          </cell>
          <cell r="E484" t="str">
            <v>P</v>
          </cell>
        </row>
        <row r="485">
          <cell r="A485">
            <v>153930</v>
          </cell>
          <cell r="B485" t="str">
            <v>eni i-Ride moto   10w-30 48KG FS</v>
          </cell>
          <cell r="C485">
            <v>1.250700516981132</v>
          </cell>
          <cell r="D485">
            <v>52.571999999999996</v>
          </cell>
          <cell r="E485" t="str">
            <v>P</v>
          </cell>
        </row>
        <row r="486">
          <cell r="A486">
            <v>153950</v>
          </cell>
          <cell r="B486" t="str">
            <v>eni i-Ride moto   10w-30  20LT SE</v>
          </cell>
          <cell r="C486">
            <v>1.2143835777777778</v>
          </cell>
          <cell r="D486">
            <v>17.524000000000001</v>
          </cell>
          <cell r="E486" t="str">
            <v>P</v>
          </cell>
        </row>
        <row r="487">
          <cell r="A487">
            <v>153991</v>
          </cell>
          <cell r="B487" t="str">
            <v>eni i-Ride moto 10w-30 12X1LT TA</v>
          </cell>
          <cell r="C487">
            <v>1.3168055999999999</v>
          </cell>
          <cell r="D487">
            <v>10.5144</v>
          </cell>
          <cell r="E487" t="str">
            <v>P</v>
          </cell>
        </row>
        <row r="488">
          <cell r="A488">
            <v>154000</v>
          </cell>
          <cell r="B488" t="str">
            <v>eni i-Ride scooter 2t top  SF</v>
          </cell>
          <cell r="C488">
            <v>2.0930752999999997</v>
          </cell>
          <cell r="D488">
            <v>1000</v>
          </cell>
          <cell r="E488" t="str">
            <v>P</v>
          </cell>
        </row>
        <row r="489">
          <cell r="A489">
            <v>154010</v>
          </cell>
          <cell r="B489" t="str">
            <v>eni i-Ride scooter 2t top 205 LT FS</v>
          </cell>
          <cell r="C489">
            <v>2.2722116530726257</v>
          </cell>
          <cell r="D489">
            <v>179.47749999999999</v>
          </cell>
          <cell r="E489" t="str">
            <v>P</v>
          </cell>
        </row>
        <row r="490">
          <cell r="A490">
            <v>154030</v>
          </cell>
          <cell r="B490" t="str">
            <v>eni i-Ride scooter 2t top 48KG FS</v>
          </cell>
          <cell r="C490">
            <v>2.3339462169811318</v>
          </cell>
          <cell r="D490">
            <v>52.529999999999994</v>
          </cell>
          <cell r="E490" t="str">
            <v>P</v>
          </cell>
        </row>
        <row r="491">
          <cell r="A491">
            <v>154050</v>
          </cell>
          <cell r="B491" t="str">
            <v>eni i-Ride scooter 2t top 20LT SE</v>
          </cell>
          <cell r="C491">
            <v>2.2976292777777778</v>
          </cell>
          <cell r="D491">
            <v>17.509999999999998</v>
          </cell>
          <cell r="E491" t="str">
            <v>P</v>
          </cell>
        </row>
        <row r="492">
          <cell r="A492">
            <v>154091</v>
          </cell>
          <cell r="B492" t="str">
            <v>eni i-Ride scooter 2t top 12X1LT TA</v>
          </cell>
          <cell r="C492">
            <v>2.4000512999999999</v>
          </cell>
          <cell r="D492">
            <v>10.506</v>
          </cell>
          <cell r="E492" t="str">
            <v>P</v>
          </cell>
        </row>
        <row r="493">
          <cell r="A493">
            <v>154400</v>
          </cell>
          <cell r="B493" t="str">
            <v>eni i-Ride moto 2t    SF</v>
          </cell>
          <cell r="C493">
            <v>2.0894387999999999</v>
          </cell>
          <cell r="D493">
            <v>1000</v>
          </cell>
          <cell r="E493" t="str">
            <v>P</v>
          </cell>
        </row>
        <row r="494">
          <cell r="A494">
            <v>154410</v>
          </cell>
          <cell r="B494" t="str">
            <v>eni i-Ride moto 2t   205 LT FS</v>
          </cell>
          <cell r="C494">
            <v>2.2685751530726255</v>
          </cell>
          <cell r="D494">
            <v>179.47749999999999</v>
          </cell>
          <cell r="E494" t="str">
            <v>P</v>
          </cell>
        </row>
        <row r="495">
          <cell r="A495">
            <v>154430</v>
          </cell>
          <cell r="B495" t="str">
            <v>eni i-Ride moto 2t 48KG FS</v>
          </cell>
          <cell r="C495">
            <v>2.330309716981132</v>
          </cell>
          <cell r="D495">
            <v>52.529999999999994</v>
          </cell>
          <cell r="E495" t="str">
            <v>P</v>
          </cell>
        </row>
        <row r="496">
          <cell r="A496">
            <v>154450</v>
          </cell>
          <cell r="B496" t="str">
            <v>eni i-Ride moto 2t  20LT SE</v>
          </cell>
          <cell r="C496">
            <v>2.2939927777777775</v>
          </cell>
          <cell r="D496">
            <v>17.509999999999998</v>
          </cell>
          <cell r="E496" t="str">
            <v>P</v>
          </cell>
        </row>
        <row r="497">
          <cell r="A497">
            <v>154491</v>
          </cell>
          <cell r="B497" t="str">
            <v>eni i-Ride moto 2t 12X1LT TA</v>
          </cell>
          <cell r="C497">
            <v>2.3964148000000001</v>
          </cell>
          <cell r="D497">
            <v>10.506</v>
          </cell>
          <cell r="E497" t="str">
            <v>P</v>
          </cell>
        </row>
        <row r="498">
          <cell r="A498">
            <v>154600</v>
          </cell>
          <cell r="B498" t="str">
            <v>eni i-Ride moto  10w-40   SF</v>
          </cell>
          <cell r="C498">
            <v>1.1530992</v>
          </cell>
          <cell r="D498">
            <v>1000</v>
          </cell>
          <cell r="E498" t="str">
            <v>P</v>
          </cell>
        </row>
        <row r="499">
          <cell r="A499">
            <v>154610</v>
          </cell>
          <cell r="B499" t="str">
            <v>eni i-Ride moto  10w-40 205 LT FS</v>
          </cell>
          <cell r="C499">
            <v>1.3322355530726258</v>
          </cell>
          <cell r="D499">
            <v>178.88300000000001</v>
          </cell>
          <cell r="E499" t="str">
            <v>P</v>
          </cell>
        </row>
        <row r="500">
          <cell r="A500">
            <v>154630</v>
          </cell>
          <cell r="B500" t="str">
            <v>eni i-Ride moto   10w-40 48KG FS</v>
          </cell>
          <cell r="C500">
            <v>1.3973180923076924</v>
          </cell>
          <cell r="D500">
            <v>52.356000000000002</v>
          </cell>
          <cell r="E500" t="str">
            <v>P</v>
          </cell>
        </row>
        <row r="501">
          <cell r="A501">
            <v>154650</v>
          </cell>
          <cell r="B501" t="str">
            <v>eni i-Ride moto   10w-40  20LT SE</v>
          </cell>
          <cell r="C501">
            <v>1.3657577529411764</v>
          </cell>
          <cell r="D501">
            <v>17.452000000000002</v>
          </cell>
          <cell r="E501" t="str">
            <v>P</v>
          </cell>
        </row>
        <row r="502">
          <cell r="A502">
            <v>154691</v>
          </cell>
          <cell r="B502" t="str">
            <v>eni i-Ride moto 10w-40 12X1LT TA</v>
          </cell>
          <cell r="C502">
            <v>1.4600751999999999</v>
          </cell>
          <cell r="D502">
            <v>10.4712</v>
          </cell>
          <cell r="E502" t="str">
            <v>P</v>
          </cell>
        </row>
        <row r="503">
          <cell r="A503">
            <v>161000</v>
          </cell>
          <cell r="B503" t="str">
            <v>ANTIFREEZE EXTRA        SF</v>
          </cell>
          <cell r="C503">
            <v>0.72533150000000002</v>
          </cell>
          <cell r="D503">
            <v>1000</v>
          </cell>
          <cell r="E503" t="str">
            <v>A</v>
          </cell>
        </row>
        <row r="504">
          <cell r="A504">
            <v>161018</v>
          </cell>
          <cell r="B504" t="str">
            <v>ANTIFREEZE EXTRA 200 KG PZ</v>
          </cell>
          <cell r="C504">
            <v>0.84799340000000001</v>
          </cell>
          <cell r="D504">
            <v>200</v>
          </cell>
          <cell r="E504" t="str">
            <v>A</v>
          </cell>
        </row>
        <row r="505">
          <cell r="A505">
            <v>161023</v>
          </cell>
          <cell r="B505" t="str">
            <v>ANTIFREEZE EXTRA 850 KG CV</v>
          </cell>
          <cell r="C505">
            <v>0.84448259999999997</v>
          </cell>
          <cell r="D505">
            <v>850</v>
          </cell>
          <cell r="E505" t="str">
            <v>A</v>
          </cell>
        </row>
        <row r="506">
          <cell r="A506">
            <v>161048</v>
          </cell>
          <cell r="B506" t="str">
            <v>ANTIFREEZE EXTRA  KG 20 SE</v>
          </cell>
          <cell r="C506">
            <v>0.92406749999999993</v>
          </cell>
          <cell r="D506">
            <v>20</v>
          </cell>
          <cell r="E506" t="str">
            <v>A</v>
          </cell>
        </row>
        <row r="507">
          <cell r="A507">
            <v>161091</v>
          </cell>
          <cell r="B507" t="str">
            <v>ANTIFREEZE EXTRA  12X1 LT TA</v>
          </cell>
          <cell r="C507">
            <v>1.0058011</v>
          </cell>
          <cell r="D507">
            <v>13.68</v>
          </cell>
          <cell r="E507" t="str">
            <v>A</v>
          </cell>
        </row>
        <row r="508">
          <cell r="A508">
            <v>161500</v>
          </cell>
          <cell r="B508" t="str">
            <v>ECO FREEZE              SF</v>
          </cell>
          <cell r="C508">
            <v>1.9253542000000001</v>
          </cell>
          <cell r="D508">
            <v>1000</v>
          </cell>
          <cell r="E508" t="str">
            <v>A</v>
          </cell>
        </row>
        <row r="509">
          <cell r="A509">
            <v>161518</v>
          </cell>
          <cell r="B509" t="str">
            <v>ECO FREEZE       200 KG FS</v>
          </cell>
          <cell r="C509">
            <v>1.9889191000000002</v>
          </cell>
          <cell r="D509">
            <v>200</v>
          </cell>
          <cell r="E509" t="str">
            <v>A</v>
          </cell>
        </row>
        <row r="510">
          <cell r="A510">
            <v>161600</v>
          </cell>
          <cell r="B510" t="str">
            <v>ECO FREEZE/E            SF</v>
          </cell>
          <cell r="C510">
            <v>1.5453315000000001</v>
          </cell>
          <cell r="D510">
            <v>1000</v>
          </cell>
          <cell r="E510" t="str">
            <v>A</v>
          </cell>
        </row>
        <row r="511">
          <cell r="A511">
            <v>161618</v>
          </cell>
          <cell r="B511" t="str">
            <v>ECO FREEZE/E     200 KG FS</v>
          </cell>
          <cell r="C511">
            <v>1.6679934000000001</v>
          </cell>
          <cell r="D511">
            <v>200</v>
          </cell>
          <cell r="E511" t="str">
            <v>A</v>
          </cell>
        </row>
        <row r="512">
          <cell r="A512">
            <v>161623</v>
          </cell>
          <cell r="B512" t="str">
            <v>AGIP ECO FREEZE/E 850 KG CV</v>
          </cell>
          <cell r="C512">
            <v>1.6644825999999999</v>
          </cell>
          <cell r="D512">
            <v>850</v>
          </cell>
          <cell r="E512" t="str">
            <v>A</v>
          </cell>
        </row>
        <row r="513">
          <cell r="A513">
            <v>163500</v>
          </cell>
          <cell r="B513" t="str">
            <v>ECOPERMANENT            SF</v>
          </cell>
          <cell r="C513">
            <v>0.5421513</v>
          </cell>
          <cell r="D513">
            <v>1000</v>
          </cell>
          <cell r="E513" t="str">
            <v>A</v>
          </cell>
        </row>
        <row r="514">
          <cell r="A514">
            <v>163518</v>
          </cell>
          <cell r="B514" t="str">
            <v>ECOPERMANENT     200 KG FS</v>
          </cell>
          <cell r="C514">
            <v>0.66487699999999994</v>
          </cell>
          <cell r="D514">
            <v>200</v>
          </cell>
          <cell r="E514" t="str">
            <v>A</v>
          </cell>
        </row>
        <row r="515">
          <cell r="A515">
            <v>163523</v>
          </cell>
          <cell r="B515" t="str">
            <v>ECO PERMANENT    850 KG CV</v>
          </cell>
          <cell r="C515">
            <v>0.66130239999999996</v>
          </cell>
          <cell r="D515">
            <v>850</v>
          </cell>
          <cell r="E515" t="str">
            <v>A</v>
          </cell>
        </row>
        <row r="516">
          <cell r="A516">
            <v>163591</v>
          </cell>
          <cell r="B516" t="str">
            <v>ECO PERMANENT     12X1 LT TA</v>
          </cell>
          <cell r="C516">
            <v>0.83016469999999998</v>
          </cell>
          <cell r="D516">
            <v>12.96</v>
          </cell>
          <cell r="E516" t="str">
            <v>A</v>
          </cell>
        </row>
        <row r="517">
          <cell r="A517">
            <v>165000</v>
          </cell>
          <cell r="B517" t="str">
            <v>BRAKE FLUID DOT 4       SF</v>
          </cell>
          <cell r="C517">
            <v>1.1653315</v>
          </cell>
          <cell r="D517">
            <v>1000</v>
          </cell>
          <cell r="E517" t="str">
            <v>A</v>
          </cell>
        </row>
        <row r="518">
          <cell r="A518">
            <v>165004</v>
          </cell>
          <cell r="B518" t="str">
            <v>BRAKE FL. DOT 4 24X1/4 L TA</v>
          </cell>
          <cell r="C518">
            <v>5.0589193000000003</v>
          </cell>
          <cell r="D518">
            <v>6.4320000000000004</v>
          </cell>
          <cell r="E518" t="str">
            <v>A</v>
          </cell>
        </row>
        <row r="519">
          <cell r="A519">
            <v>165019</v>
          </cell>
          <cell r="B519" t="str">
            <v>BRAKE FLUID DOT 4 210 KG FS</v>
          </cell>
          <cell r="C519">
            <v>1.2839638999999998</v>
          </cell>
          <cell r="D519">
            <v>210</v>
          </cell>
          <cell r="E519" t="str">
            <v>A</v>
          </cell>
        </row>
        <row r="520">
          <cell r="A520">
            <v>165030</v>
          </cell>
          <cell r="B520" t="str">
            <v>BRAKE FLUID DOT 4 54 KG FT</v>
          </cell>
          <cell r="C520">
            <v>1.3862289999999999</v>
          </cell>
          <cell r="D520">
            <v>54</v>
          </cell>
          <cell r="E520" t="str">
            <v>A</v>
          </cell>
        </row>
        <row r="521">
          <cell r="A521">
            <v>165083</v>
          </cell>
          <cell r="B521" t="str">
            <v>BRAKE FLUID DOT 4 12x1LT</v>
          </cell>
          <cell r="C521">
            <v>1.5848981</v>
          </cell>
          <cell r="D521">
            <v>12.864000000000001</v>
          </cell>
          <cell r="E521" t="str">
            <v>A</v>
          </cell>
        </row>
        <row r="522">
          <cell r="A522">
            <v>165100</v>
          </cell>
          <cell r="B522" t="str">
            <v>BRAKE FLUID DOT 4 PLUS  SF</v>
          </cell>
          <cell r="C522">
            <v>6.0153315000000003</v>
          </cell>
          <cell r="D522">
            <v>1000</v>
          </cell>
          <cell r="E522" t="str">
            <v>A</v>
          </cell>
        </row>
        <row r="523">
          <cell r="A523">
            <v>165111</v>
          </cell>
          <cell r="B523" t="str">
            <v>BRAKE FLUID DOT 4 PLUS 180 KG FS</v>
          </cell>
          <cell r="C523">
            <v>6.1462846999999998</v>
          </cell>
          <cell r="D523">
            <v>180</v>
          </cell>
          <cell r="E523" t="str">
            <v>A</v>
          </cell>
        </row>
        <row r="524">
          <cell r="A524">
            <v>165156</v>
          </cell>
          <cell r="B524" t="str">
            <v>BRAKE FLUID DOT 4 PLUS LT 5 SE</v>
          </cell>
          <cell r="C524">
            <v>6.3215719000000004</v>
          </cell>
          <cell r="D524">
            <v>5.3</v>
          </cell>
          <cell r="E524" t="str">
            <v>A</v>
          </cell>
        </row>
        <row r="525">
          <cell r="A525">
            <v>167118</v>
          </cell>
          <cell r="B525" t="str">
            <v>NAFTAL CHELLALA ANTIFREEZE   KG 200 FS</v>
          </cell>
          <cell r="C525">
            <v>0.85827349999999991</v>
          </cell>
          <cell r="D525">
            <v>200</v>
          </cell>
          <cell r="E525" t="str">
            <v>A</v>
          </cell>
        </row>
        <row r="526">
          <cell r="A526">
            <v>171600</v>
          </cell>
          <cell r="B526" t="str">
            <v>GREASE 15         SF</v>
          </cell>
          <cell r="C526">
            <v>1.0745545999999999</v>
          </cell>
          <cell r="D526">
            <v>1000</v>
          </cell>
          <cell r="E526" t="str">
            <v>P</v>
          </cell>
        </row>
        <row r="527">
          <cell r="A527">
            <v>171625</v>
          </cell>
          <cell r="B527" t="str">
            <v>GREASE 15  KG 180   FS</v>
          </cell>
          <cell r="C527">
            <v>1.2029132</v>
          </cell>
          <cell r="D527">
            <v>180</v>
          </cell>
          <cell r="E527" t="str">
            <v>P</v>
          </cell>
        </row>
        <row r="528">
          <cell r="A528">
            <v>171654</v>
          </cell>
          <cell r="B528" t="str">
            <v>GREASE 15  KG 18    SE</v>
          </cell>
          <cell r="C528">
            <v>1.302359</v>
          </cell>
          <cell r="D528">
            <v>18</v>
          </cell>
          <cell r="E528" t="str">
            <v>P</v>
          </cell>
        </row>
        <row r="529">
          <cell r="A529">
            <v>171676</v>
          </cell>
          <cell r="B529" t="str">
            <v>GREASE 15  5 KG      SE</v>
          </cell>
          <cell r="C529">
            <v>1.5714192</v>
          </cell>
          <cell r="D529">
            <v>5</v>
          </cell>
          <cell r="E529" t="str">
            <v>P</v>
          </cell>
        </row>
        <row r="530">
          <cell r="A530">
            <v>171900</v>
          </cell>
          <cell r="B530" t="str">
            <v>GREASE 16           SF</v>
          </cell>
          <cell r="C530">
            <v>1.0953008</v>
          </cell>
          <cell r="D530">
            <v>1000</v>
          </cell>
          <cell r="E530" t="str">
            <v>P</v>
          </cell>
        </row>
        <row r="531">
          <cell r="A531">
            <v>171925</v>
          </cell>
          <cell r="B531" t="str">
            <v>GREASE 16 KG 180    FS</v>
          </cell>
          <cell r="C531">
            <v>1.2236594000000001</v>
          </cell>
          <cell r="D531">
            <v>180</v>
          </cell>
          <cell r="E531" t="str">
            <v>P</v>
          </cell>
        </row>
        <row r="532">
          <cell r="A532">
            <v>171954</v>
          </cell>
          <cell r="B532" t="str">
            <v>GREASE 16   KG 18    SE</v>
          </cell>
          <cell r="C532">
            <v>1.3231052000000001</v>
          </cell>
          <cell r="D532">
            <v>18</v>
          </cell>
          <cell r="E532" t="str">
            <v>P</v>
          </cell>
        </row>
        <row r="533">
          <cell r="A533">
            <v>171976</v>
          </cell>
          <cell r="B533" t="str">
            <v>GREASE 16  5 KG      SE</v>
          </cell>
          <cell r="C533">
            <v>1.5921654000000001</v>
          </cell>
          <cell r="D533">
            <v>5</v>
          </cell>
          <cell r="E533" t="str">
            <v>P</v>
          </cell>
        </row>
        <row r="534">
          <cell r="A534">
            <v>171988</v>
          </cell>
          <cell r="B534" t="str">
            <v>GREASE 16 12X1 KG   BA</v>
          </cell>
          <cell r="C534">
            <v>1.7806029000000001</v>
          </cell>
          <cell r="D534">
            <v>12</v>
          </cell>
          <cell r="E534" t="str">
            <v>P</v>
          </cell>
        </row>
        <row r="535">
          <cell r="A535">
            <v>172093</v>
          </cell>
          <cell r="B535" t="str">
            <v>MP GREASE SENZA POMPA</v>
          </cell>
          <cell r="C535">
            <v>2.0646096999999997</v>
          </cell>
          <cell r="D535">
            <v>9</v>
          </cell>
          <cell r="E535" t="str">
            <v>A</v>
          </cell>
        </row>
        <row r="536">
          <cell r="A536">
            <v>172193</v>
          </cell>
          <cell r="B536" t="str">
            <v>MP GREASE CON POMPA</v>
          </cell>
          <cell r="C536">
            <v>2.6940663999999996</v>
          </cell>
          <cell r="D536">
            <v>18</v>
          </cell>
          <cell r="E536" t="str">
            <v>A</v>
          </cell>
        </row>
        <row r="537">
          <cell r="A537">
            <v>172294</v>
          </cell>
          <cell r="B537" t="str">
            <v>MP GREASE SENZA POMPA VE</v>
          </cell>
          <cell r="C537">
            <v>2.2540229999999997</v>
          </cell>
          <cell r="D537">
            <v>9</v>
          </cell>
          <cell r="E537" t="str">
            <v>A</v>
          </cell>
        </row>
        <row r="538">
          <cell r="A538">
            <v>172394</v>
          </cell>
          <cell r="B538" t="str">
            <v>MP GREASE CON POMPA VE</v>
          </cell>
          <cell r="C538">
            <v>2.7876813999999999</v>
          </cell>
          <cell r="D538">
            <v>18</v>
          </cell>
          <cell r="E538" t="str">
            <v>A</v>
          </cell>
        </row>
        <row r="539">
          <cell r="A539">
            <v>174500</v>
          </cell>
          <cell r="B539" t="str">
            <v>GREASE 30   2    SF</v>
          </cell>
          <cell r="C539">
            <v>1.1764474</v>
          </cell>
          <cell r="D539">
            <v>1000</v>
          </cell>
          <cell r="E539" t="str">
            <v>P</v>
          </cell>
        </row>
        <row r="540">
          <cell r="A540">
            <v>174525</v>
          </cell>
          <cell r="B540" t="str">
            <v>GREASE 30  2  180 KG FS</v>
          </cell>
          <cell r="C540">
            <v>1.374806</v>
          </cell>
          <cell r="D540">
            <v>180</v>
          </cell>
          <cell r="E540" t="str">
            <v>P</v>
          </cell>
        </row>
        <row r="541">
          <cell r="A541">
            <v>174554</v>
          </cell>
          <cell r="B541" t="str">
            <v>GREASE 30  2  KG 18  SE</v>
          </cell>
          <cell r="C541">
            <v>1.4042517999999999</v>
          </cell>
          <cell r="D541">
            <v>18</v>
          </cell>
          <cell r="E541" t="str">
            <v>P</v>
          </cell>
        </row>
        <row r="542">
          <cell r="A542">
            <v>174576</v>
          </cell>
          <cell r="B542" t="str">
            <v>GREASE 30 2 KG.5     SE</v>
          </cell>
          <cell r="C542">
            <v>1.6466460000000001</v>
          </cell>
          <cell r="D542">
            <v>5</v>
          </cell>
          <cell r="E542" t="str">
            <v>P</v>
          </cell>
        </row>
        <row r="543">
          <cell r="A543">
            <v>174588</v>
          </cell>
          <cell r="B543" t="str">
            <v>GREASE 30   2  12X1 BA</v>
          </cell>
          <cell r="C543">
            <v>1.8812095</v>
          </cell>
          <cell r="D543">
            <v>12</v>
          </cell>
          <cell r="E543" t="str">
            <v>P</v>
          </cell>
        </row>
        <row r="544">
          <cell r="A544">
            <v>176000</v>
          </cell>
          <cell r="B544" t="str">
            <v>GREASE 33 FD            SF</v>
          </cell>
          <cell r="C544">
            <v>1.2888577000000001</v>
          </cell>
          <cell r="D544">
            <v>1000</v>
          </cell>
          <cell r="E544" t="str">
            <v>P</v>
          </cell>
        </row>
        <row r="545">
          <cell r="A545">
            <v>176025</v>
          </cell>
          <cell r="B545" t="str">
            <v>GREASE 33 FD     KG 180 FS</v>
          </cell>
          <cell r="C545">
            <v>1.4172163000000002</v>
          </cell>
          <cell r="D545">
            <v>180</v>
          </cell>
          <cell r="E545" t="str">
            <v>P</v>
          </cell>
        </row>
        <row r="546">
          <cell r="A546">
            <v>176054</v>
          </cell>
          <cell r="B546" t="str">
            <v>GREASE 33 FD      20 LT SE</v>
          </cell>
          <cell r="C546">
            <v>1.5166621</v>
          </cell>
          <cell r="D546">
            <v>18</v>
          </cell>
          <cell r="E546" t="str">
            <v>P</v>
          </cell>
        </row>
        <row r="547">
          <cell r="A547">
            <v>176076</v>
          </cell>
          <cell r="B547" t="str">
            <v>GREASE 33 FD 5 KG       SE</v>
          </cell>
          <cell r="C547">
            <v>1.7827223000000001</v>
          </cell>
          <cell r="D547">
            <v>5</v>
          </cell>
          <cell r="E547" t="str">
            <v>P</v>
          </cell>
        </row>
        <row r="548">
          <cell r="A548">
            <v>212100</v>
          </cell>
          <cell r="B548" t="str">
            <v>SIC C 150               SF</v>
          </cell>
          <cell r="C548">
            <v>0.91415960000000007</v>
          </cell>
          <cell r="D548">
            <v>1000</v>
          </cell>
          <cell r="E548" t="str">
            <v>P</v>
          </cell>
        </row>
        <row r="549">
          <cell r="A549">
            <v>212111</v>
          </cell>
          <cell r="B549" t="str">
            <v>SIC C 150        180 KG FS</v>
          </cell>
          <cell r="C549">
            <v>1.0454213000000001</v>
          </cell>
          <cell r="D549">
            <v>180</v>
          </cell>
          <cell r="E549" t="str">
            <v>P</v>
          </cell>
        </row>
        <row r="550">
          <cell r="A550">
            <v>212123</v>
          </cell>
          <cell r="B550" t="str">
            <v>SIC C 150        850 KG CV</v>
          </cell>
          <cell r="C550">
            <v>1.0332560000000002</v>
          </cell>
          <cell r="D550">
            <v>850</v>
          </cell>
          <cell r="E550" t="str">
            <v>P</v>
          </cell>
        </row>
        <row r="551">
          <cell r="A551">
            <v>212200</v>
          </cell>
          <cell r="B551" t="str">
            <v>SIC C 220               SF</v>
          </cell>
          <cell r="C551">
            <v>0.9476656</v>
          </cell>
          <cell r="D551">
            <v>1000</v>
          </cell>
          <cell r="E551" t="str">
            <v>P</v>
          </cell>
        </row>
        <row r="552">
          <cell r="A552">
            <v>212211</v>
          </cell>
          <cell r="B552" t="str">
            <v>SIC C 220        180 KG FS</v>
          </cell>
          <cell r="C552">
            <v>1.0789272999999999</v>
          </cell>
          <cell r="D552">
            <v>180</v>
          </cell>
          <cell r="E552" t="str">
            <v>P</v>
          </cell>
        </row>
        <row r="553">
          <cell r="A553">
            <v>212223</v>
          </cell>
          <cell r="B553" t="str">
            <v>SIC C 220        850 KG CV</v>
          </cell>
          <cell r="C553">
            <v>1.0667821</v>
          </cell>
          <cell r="D553">
            <v>850</v>
          </cell>
          <cell r="E553" t="str">
            <v>P</v>
          </cell>
        </row>
        <row r="554">
          <cell r="A554">
            <v>212300</v>
          </cell>
          <cell r="B554" t="str">
            <v>OPL 5         SF</v>
          </cell>
          <cell r="C554">
            <v>1.0445978</v>
          </cell>
          <cell r="D554">
            <v>1000</v>
          </cell>
          <cell r="E554" t="str">
            <v>P</v>
          </cell>
        </row>
        <row r="555">
          <cell r="A555">
            <v>212312</v>
          </cell>
          <cell r="B555" t="str">
            <v>OPL 5      KG 170   FS</v>
          </cell>
          <cell r="C555">
            <v>1.1814180000000001</v>
          </cell>
          <cell r="D555">
            <v>170</v>
          </cell>
          <cell r="E555" t="str">
            <v>P</v>
          </cell>
        </row>
        <row r="556">
          <cell r="A556">
            <v>213200</v>
          </cell>
          <cell r="B556" t="str">
            <v>RADULA 32               SF</v>
          </cell>
          <cell r="C556">
            <v>0.74513439999999997</v>
          </cell>
          <cell r="D556">
            <v>1000</v>
          </cell>
          <cell r="E556" t="str">
            <v>P</v>
          </cell>
        </row>
        <row r="557">
          <cell r="A557">
            <v>213212</v>
          </cell>
          <cell r="B557" t="str">
            <v>RADULA 32        170 KG FS</v>
          </cell>
          <cell r="C557">
            <v>0.88159639999999995</v>
          </cell>
          <cell r="D557">
            <v>170</v>
          </cell>
          <cell r="E557" t="str">
            <v>P</v>
          </cell>
        </row>
        <row r="558">
          <cell r="A558">
            <v>213223</v>
          </cell>
          <cell r="B558" t="str">
            <v>RADULA 32        850 KG CV</v>
          </cell>
          <cell r="C558">
            <v>0.86427100000000001</v>
          </cell>
          <cell r="D558">
            <v>850</v>
          </cell>
          <cell r="E558" t="str">
            <v>P</v>
          </cell>
        </row>
        <row r="559">
          <cell r="A559">
            <v>213240</v>
          </cell>
          <cell r="B559" t="str">
            <v>RADULA 32         18 KG SE</v>
          </cell>
          <cell r="C559">
            <v>0.94745229999999991</v>
          </cell>
          <cell r="D559">
            <v>18</v>
          </cell>
          <cell r="E559" t="str">
            <v>P</v>
          </cell>
        </row>
        <row r="560">
          <cell r="A560">
            <v>213300</v>
          </cell>
          <cell r="B560" t="str">
            <v>RADULA 46               SF</v>
          </cell>
          <cell r="C560">
            <v>0.74988290000000002</v>
          </cell>
          <cell r="D560">
            <v>1000</v>
          </cell>
          <cell r="E560" t="str">
            <v>P</v>
          </cell>
        </row>
        <row r="561">
          <cell r="A561">
            <v>213311</v>
          </cell>
          <cell r="B561" t="str">
            <v>RADULA 46        180 KG FS</v>
          </cell>
          <cell r="C561">
            <v>0.88105</v>
          </cell>
          <cell r="D561">
            <v>180</v>
          </cell>
          <cell r="E561" t="str">
            <v>P</v>
          </cell>
        </row>
        <row r="562">
          <cell r="A562">
            <v>213340</v>
          </cell>
          <cell r="B562" t="str">
            <v>RADULA 46         18 KG SE</v>
          </cell>
          <cell r="C562">
            <v>0.95220079999999996</v>
          </cell>
          <cell r="D562">
            <v>18</v>
          </cell>
          <cell r="E562" t="str">
            <v>P</v>
          </cell>
        </row>
        <row r="563">
          <cell r="A563">
            <v>214300</v>
          </cell>
          <cell r="B563" t="str">
            <v>RADULA 460              SF</v>
          </cell>
          <cell r="C563">
            <v>1.0053375</v>
          </cell>
          <cell r="D563">
            <v>1000</v>
          </cell>
          <cell r="E563" t="str">
            <v>P</v>
          </cell>
        </row>
        <row r="564">
          <cell r="A564">
            <v>214311</v>
          </cell>
          <cell r="B564" t="str">
            <v>RADULA 460  180 KG FS</v>
          </cell>
          <cell r="C564">
            <v>1.1365046000000001</v>
          </cell>
          <cell r="D564">
            <v>180</v>
          </cell>
          <cell r="E564" t="str">
            <v>P</v>
          </cell>
        </row>
        <row r="565">
          <cell r="A565">
            <v>214700</v>
          </cell>
          <cell r="B565" t="str">
            <v>RADULA  320          SF</v>
          </cell>
          <cell r="C565">
            <v>0.9259130000000001</v>
          </cell>
          <cell r="D565">
            <v>1000</v>
          </cell>
          <cell r="E565" t="str">
            <v>P</v>
          </cell>
        </row>
        <row r="566">
          <cell r="A566">
            <v>214711</v>
          </cell>
          <cell r="B566" t="str">
            <v>RADULA 320       180 KG FS</v>
          </cell>
          <cell r="C566">
            <v>1.0570801000000001</v>
          </cell>
          <cell r="D566">
            <v>180</v>
          </cell>
          <cell r="E566" t="str">
            <v>P</v>
          </cell>
        </row>
        <row r="567">
          <cell r="A567">
            <v>215100</v>
          </cell>
          <cell r="B567" t="str">
            <v>ACER 15                 SF</v>
          </cell>
          <cell r="C567">
            <v>0.73906079999999996</v>
          </cell>
          <cell r="D567">
            <v>1000</v>
          </cell>
          <cell r="E567" t="str">
            <v>P</v>
          </cell>
        </row>
        <row r="568">
          <cell r="A568">
            <v>215112</v>
          </cell>
          <cell r="B568" t="str">
            <v>ACER 15          170 KG FS</v>
          </cell>
          <cell r="C568">
            <v>0.8754227</v>
          </cell>
          <cell r="D568">
            <v>170</v>
          </cell>
          <cell r="E568" t="str">
            <v>P</v>
          </cell>
        </row>
        <row r="569">
          <cell r="A569">
            <v>215140</v>
          </cell>
          <cell r="B569" t="str">
            <v>ACER 15           18 KG SE</v>
          </cell>
          <cell r="C569">
            <v>0.94137870000000001</v>
          </cell>
          <cell r="D569">
            <v>18</v>
          </cell>
          <cell r="E569" t="str">
            <v>P</v>
          </cell>
        </row>
        <row r="570">
          <cell r="A570">
            <v>215200</v>
          </cell>
          <cell r="B570" t="str">
            <v>ACER 220                SF</v>
          </cell>
          <cell r="C570">
            <v>0.95689360000000001</v>
          </cell>
          <cell r="D570">
            <v>1000</v>
          </cell>
          <cell r="E570" t="str">
            <v>P</v>
          </cell>
        </row>
        <row r="571">
          <cell r="A571">
            <v>215211</v>
          </cell>
          <cell r="B571" t="str">
            <v>ACER 220         180 KG FS</v>
          </cell>
          <cell r="C571">
            <v>1.0880607</v>
          </cell>
          <cell r="D571">
            <v>180</v>
          </cell>
          <cell r="E571" t="str">
            <v>P</v>
          </cell>
        </row>
        <row r="572">
          <cell r="A572">
            <v>215223</v>
          </cell>
          <cell r="B572" t="str">
            <v>ACER 220         850 KG CV</v>
          </cell>
          <cell r="C572">
            <v>1.0760301999999999</v>
          </cell>
          <cell r="D572">
            <v>850</v>
          </cell>
          <cell r="E572" t="str">
            <v>P</v>
          </cell>
        </row>
        <row r="573">
          <cell r="A573">
            <v>215240</v>
          </cell>
          <cell r="B573" t="str">
            <v>ACER 220          18 KG SE</v>
          </cell>
          <cell r="C573">
            <v>1.1592115000000001</v>
          </cell>
          <cell r="D573">
            <v>18</v>
          </cell>
          <cell r="E573" t="str">
            <v>P</v>
          </cell>
        </row>
        <row r="574">
          <cell r="A574">
            <v>215300</v>
          </cell>
          <cell r="B574" t="str">
            <v>ACER 320                SF</v>
          </cell>
          <cell r="C574">
            <v>0.98799519999999996</v>
          </cell>
          <cell r="D574">
            <v>1000</v>
          </cell>
          <cell r="E574" t="str">
            <v>P</v>
          </cell>
        </row>
        <row r="575">
          <cell r="A575">
            <v>215311</v>
          </cell>
          <cell r="B575" t="str">
            <v>ACER 320         180 KG FS</v>
          </cell>
          <cell r="C575">
            <v>1.1191622999999999</v>
          </cell>
          <cell r="D575">
            <v>180</v>
          </cell>
          <cell r="E575" t="str">
            <v>P</v>
          </cell>
        </row>
        <row r="576">
          <cell r="A576">
            <v>215323</v>
          </cell>
          <cell r="B576" t="str">
            <v>ACER 320         850 KG CV</v>
          </cell>
          <cell r="C576">
            <v>1.1071317999999999</v>
          </cell>
          <cell r="D576">
            <v>850</v>
          </cell>
          <cell r="E576" t="str">
            <v>P</v>
          </cell>
        </row>
        <row r="577">
          <cell r="A577">
            <v>215340</v>
          </cell>
          <cell r="B577" t="str">
            <v>ACER 320          18 KG SE</v>
          </cell>
          <cell r="C577">
            <v>1.1903131</v>
          </cell>
          <cell r="D577">
            <v>18</v>
          </cell>
          <cell r="E577" t="str">
            <v>P</v>
          </cell>
        </row>
        <row r="578">
          <cell r="A578">
            <v>215400</v>
          </cell>
          <cell r="B578" t="str">
            <v>ACER 460                SF</v>
          </cell>
          <cell r="C578">
            <v>1.0172714</v>
          </cell>
          <cell r="D578">
            <v>1000</v>
          </cell>
          <cell r="E578" t="str">
            <v>P</v>
          </cell>
        </row>
        <row r="579">
          <cell r="A579">
            <v>215411</v>
          </cell>
          <cell r="B579" t="str">
            <v>ACER 460         180 KG FS</v>
          </cell>
          <cell r="C579">
            <v>1.1484384999999999</v>
          </cell>
          <cell r="D579">
            <v>180</v>
          </cell>
          <cell r="E579" t="str">
            <v>P</v>
          </cell>
        </row>
        <row r="580">
          <cell r="A580">
            <v>215423</v>
          </cell>
          <cell r="B580" t="str">
            <v>ACER 460         850 KG CV</v>
          </cell>
          <cell r="C580">
            <v>1.1364079999999999</v>
          </cell>
          <cell r="D580">
            <v>850</v>
          </cell>
          <cell r="E580" t="str">
            <v>P</v>
          </cell>
        </row>
        <row r="581">
          <cell r="A581">
            <v>215440</v>
          </cell>
          <cell r="B581" t="str">
            <v>ACER 460          18 KG SE</v>
          </cell>
          <cell r="C581">
            <v>1.2195893</v>
          </cell>
          <cell r="D581">
            <v>18</v>
          </cell>
          <cell r="E581" t="str">
            <v>P</v>
          </cell>
        </row>
        <row r="582">
          <cell r="A582">
            <v>215500</v>
          </cell>
          <cell r="B582" t="str">
            <v>ACER 800                SF</v>
          </cell>
          <cell r="C582">
            <v>0.86431469999999999</v>
          </cell>
          <cell r="D582">
            <v>1000</v>
          </cell>
          <cell r="E582" t="str">
            <v>P</v>
          </cell>
        </row>
        <row r="583">
          <cell r="A583">
            <v>215511</v>
          </cell>
          <cell r="B583" t="str">
            <v>ACER 800         180 KG FS</v>
          </cell>
          <cell r="C583">
            <v>0.99550549999999993</v>
          </cell>
          <cell r="D583">
            <v>180</v>
          </cell>
          <cell r="E583" t="str">
            <v>P</v>
          </cell>
        </row>
        <row r="584">
          <cell r="A584">
            <v>215523</v>
          </cell>
          <cell r="B584" t="str">
            <v>ACER 800         850 KG CV</v>
          </cell>
          <cell r="C584">
            <v>0.98345130000000003</v>
          </cell>
          <cell r="D584">
            <v>850</v>
          </cell>
          <cell r="E584" t="str">
            <v>P</v>
          </cell>
        </row>
        <row r="585">
          <cell r="A585">
            <v>215540</v>
          </cell>
          <cell r="B585" t="str">
            <v>ACER 800          18 KG SE</v>
          </cell>
          <cell r="C585">
            <v>1.0656870999999999</v>
          </cell>
          <cell r="D585">
            <v>18</v>
          </cell>
          <cell r="E585" t="str">
            <v>P</v>
          </cell>
        </row>
        <row r="586">
          <cell r="A586">
            <v>216000</v>
          </cell>
          <cell r="B586" t="str">
            <v>ACER 22                 SF</v>
          </cell>
          <cell r="C586">
            <v>0.80515100000000006</v>
          </cell>
          <cell r="D586">
            <v>1000</v>
          </cell>
          <cell r="E586" t="str">
            <v>P</v>
          </cell>
        </row>
        <row r="587">
          <cell r="A587">
            <v>216012</v>
          </cell>
          <cell r="B587" t="str">
            <v>ACER 22          170 KG FS</v>
          </cell>
          <cell r="C587">
            <v>0.9415129000000001</v>
          </cell>
          <cell r="D587">
            <v>170</v>
          </cell>
          <cell r="E587" t="str">
            <v>P</v>
          </cell>
        </row>
        <row r="588">
          <cell r="A588">
            <v>216023</v>
          </cell>
          <cell r="B588" t="str">
            <v>ACER 22          850 KG CV</v>
          </cell>
          <cell r="C588">
            <v>0.9242876000000001</v>
          </cell>
          <cell r="D588">
            <v>850</v>
          </cell>
          <cell r="E588" t="str">
            <v>P</v>
          </cell>
        </row>
        <row r="589">
          <cell r="A589">
            <v>216040</v>
          </cell>
          <cell r="B589" t="str">
            <v>ACER 22           18 KG SE</v>
          </cell>
          <cell r="C589">
            <v>1.0074689000000001</v>
          </cell>
          <cell r="D589">
            <v>18</v>
          </cell>
          <cell r="E589" t="str">
            <v>P</v>
          </cell>
        </row>
        <row r="590">
          <cell r="A590">
            <v>216100</v>
          </cell>
          <cell r="B590" t="str">
            <v>ACER 32                 SF</v>
          </cell>
          <cell r="C590">
            <v>0.85137910000000006</v>
          </cell>
          <cell r="D590">
            <v>1000</v>
          </cell>
          <cell r="E590" t="str">
            <v>P</v>
          </cell>
        </row>
        <row r="591">
          <cell r="A591">
            <v>216111</v>
          </cell>
          <cell r="B591" t="str">
            <v>ACER 32          180 KG FS</v>
          </cell>
          <cell r="C591">
            <v>0.98254620000000004</v>
          </cell>
          <cell r="D591">
            <v>180</v>
          </cell>
          <cell r="E591" t="str">
            <v>P</v>
          </cell>
        </row>
        <row r="592">
          <cell r="A592">
            <v>216123</v>
          </cell>
          <cell r="B592" t="str">
            <v>ACER 32          850 KG CV</v>
          </cell>
          <cell r="C592">
            <v>0.97051570000000009</v>
          </cell>
          <cell r="D592">
            <v>850</v>
          </cell>
          <cell r="E592" t="str">
            <v>P</v>
          </cell>
        </row>
        <row r="593">
          <cell r="A593">
            <v>216140</v>
          </cell>
          <cell r="B593" t="str">
            <v>ACER 32           18 KG SE</v>
          </cell>
          <cell r="C593">
            <v>1.0536970000000001</v>
          </cell>
          <cell r="D593">
            <v>18</v>
          </cell>
          <cell r="E593" t="str">
            <v>P</v>
          </cell>
        </row>
        <row r="594">
          <cell r="A594">
            <v>216200</v>
          </cell>
          <cell r="B594" t="str">
            <v>ACER 46                 SF</v>
          </cell>
          <cell r="C594">
            <v>0.81978649999999997</v>
          </cell>
          <cell r="D594">
            <v>1000</v>
          </cell>
          <cell r="E594" t="str">
            <v>P</v>
          </cell>
        </row>
        <row r="595">
          <cell r="A595">
            <v>216211</v>
          </cell>
          <cell r="B595" t="str">
            <v>ACER 46          180 KG FS</v>
          </cell>
          <cell r="C595">
            <v>0.95095359999999995</v>
          </cell>
          <cell r="D595">
            <v>180</v>
          </cell>
          <cell r="E595" t="str">
            <v>P</v>
          </cell>
        </row>
        <row r="596">
          <cell r="A596">
            <v>216223</v>
          </cell>
          <cell r="B596" t="str">
            <v>ACER 46          850 KG CV</v>
          </cell>
          <cell r="C596">
            <v>0.93892310000000001</v>
          </cell>
          <cell r="D596">
            <v>850</v>
          </cell>
          <cell r="E596" t="str">
            <v>P</v>
          </cell>
        </row>
        <row r="597">
          <cell r="A597">
            <v>216240</v>
          </cell>
          <cell r="B597" t="str">
            <v>ACER 46           18 KG SE</v>
          </cell>
          <cell r="C597">
            <v>1.0221043999999999</v>
          </cell>
          <cell r="D597">
            <v>18</v>
          </cell>
          <cell r="E597" t="str">
            <v>P</v>
          </cell>
        </row>
        <row r="598">
          <cell r="A598">
            <v>216300</v>
          </cell>
          <cell r="B598" t="str">
            <v>ACER 68                 SF</v>
          </cell>
          <cell r="C598">
            <v>0.86614460000000004</v>
          </cell>
          <cell r="D598">
            <v>1000</v>
          </cell>
          <cell r="E598" t="str">
            <v>P</v>
          </cell>
        </row>
        <row r="599">
          <cell r="A599">
            <v>216311</v>
          </cell>
          <cell r="B599" t="str">
            <v>ACER 68          180 KG FS</v>
          </cell>
          <cell r="C599">
            <v>0.99731170000000002</v>
          </cell>
          <cell r="D599">
            <v>180</v>
          </cell>
          <cell r="E599" t="str">
            <v>P</v>
          </cell>
        </row>
        <row r="600">
          <cell r="A600">
            <v>216323</v>
          </cell>
          <cell r="B600" t="str">
            <v>ACER 68          850 KG CV</v>
          </cell>
          <cell r="C600">
            <v>0.98528120000000008</v>
          </cell>
          <cell r="D600">
            <v>850</v>
          </cell>
          <cell r="E600" t="str">
            <v>P</v>
          </cell>
        </row>
        <row r="601">
          <cell r="A601">
            <v>216340</v>
          </cell>
          <cell r="B601" t="str">
            <v>ACER 68           18 KG SE</v>
          </cell>
          <cell r="C601">
            <v>1.0684625000000001</v>
          </cell>
          <cell r="D601">
            <v>18</v>
          </cell>
          <cell r="E601" t="str">
            <v>P</v>
          </cell>
        </row>
        <row r="602">
          <cell r="A602">
            <v>216400</v>
          </cell>
          <cell r="B602" t="str">
            <v>ACER 100                SF</v>
          </cell>
          <cell r="C602">
            <v>0.87289240000000001</v>
          </cell>
          <cell r="D602">
            <v>1000</v>
          </cell>
          <cell r="E602" t="str">
            <v>P</v>
          </cell>
        </row>
        <row r="603">
          <cell r="A603">
            <v>216411</v>
          </cell>
          <cell r="B603" t="str">
            <v>ACER 100         180 KG FS</v>
          </cell>
          <cell r="C603">
            <v>1.0040595000000001</v>
          </cell>
          <cell r="D603">
            <v>180</v>
          </cell>
          <cell r="E603" t="str">
            <v>P</v>
          </cell>
        </row>
        <row r="604">
          <cell r="A604">
            <v>216423</v>
          </cell>
          <cell r="B604" t="str">
            <v>ACER 100         850 KG CV</v>
          </cell>
          <cell r="C604">
            <v>0.99202900000000005</v>
          </cell>
          <cell r="D604">
            <v>850</v>
          </cell>
          <cell r="E604" t="str">
            <v>P</v>
          </cell>
        </row>
        <row r="605">
          <cell r="A605">
            <v>216440</v>
          </cell>
          <cell r="B605" t="str">
            <v>ACER 100          18 KG SE</v>
          </cell>
          <cell r="C605">
            <v>1.0752103000000002</v>
          </cell>
          <cell r="D605">
            <v>18</v>
          </cell>
          <cell r="E605" t="str">
            <v>P</v>
          </cell>
        </row>
        <row r="606">
          <cell r="A606">
            <v>216500</v>
          </cell>
          <cell r="B606" t="str">
            <v>ACER 150                SF</v>
          </cell>
          <cell r="C606">
            <v>0.91490870000000002</v>
          </cell>
          <cell r="D606">
            <v>1000</v>
          </cell>
          <cell r="E606" t="str">
            <v>P</v>
          </cell>
        </row>
        <row r="607">
          <cell r="A607">
            <v>216511</v>
          </cell>
          <cell r="B607" t="str">
            <v>ACER 150         180 KG FS</v>
          </cell>
          <cell r="C607">
            <v>1.0460758000000001</v>
          </cell>
          <cell r="D607">
            <v>180</v>
          </cell>
          <cell r="E607" t="str">
            <v>P</v>
          </cell>
        </row>
        <row r="608">
          <cell r="A608">
            <v>216523</v>
          </cell>
          <cell r="B608" t="str">
            <v>ACER 150         850 KG CV</v>
          </cell>
          <cell r="C608">
            <v>1.0340453000000001</v>
          </cell>
          <cell r="D608">
            <v>850</v>
          </cell>
          <cell r="E608" t="str">
            <v>P</v>
          </cell>
        </row>
        <row r="609">
          <cell r="A609">
            <v>216540</v>
          </cell>
          <cell r="B609" t="str">
            <v>ACER 150          18 KG SE</v>
          </cell>
          <cell r="C609">
            <v>1.1172266</v>
          </cell>
          <cell r="D609">
            <v>18</v>
          </cell>
          <cell r="E609" t="str">
            <v>P</v>
          </cell>
        </row>
        <row r="610">
          <cell r="A610">
            <v>216600</v>
          </cell>
          <cell r="B610" t="str">
            <v>ACER LSX 460            SF</v>
          </cell>
          <cell r="C610">
            <v>2.9093350999999998</v>
          </cell>
          <cell r="D610">
            <v>1000</v>
          </cell>
          <cell r="E610" t="str">
            <v>P</v>
          </cell>
        </row>
        <row r="611">
          <cell r="A611">
            <v>216611</v>
          </cell>
          <cell r="B611" t="str">
            <v>ACER LSX 460   180 KG   FS</v>
          </cell>
          <cell r="C611">
            <v>3.0331649999999999</v>
          </cell>
          <cell r="D611">
            <v>180</v>
          </cell>
          <cell r="E611" t="str">
            <v>P</v>
          </cell>
        </row>
        <row r="612">
          <cell r="A612">
            <v>216640</v>
          </cell>
          <cell r="B612" t="str">
            <v>ACER LSX 460   18  KG   SE</v>
          </cell>
          <cell r="C612">
            <v>3.1288808000000001</v>
          </cell>
          <cell r="D612">
            <v>18</v>
          </cell>
          <cell r="E612" t="str">
            <v>P</v>
          </cell>
        </row>
        <row r="613">
          <cell r="A613">
            <v>230100</v>
          </cell>
          <cell r="B613" t="str">
            <v>OSO 15                  SF</v>
          </cell>
          <cell r="C613">
            <v>0.75610820000000001</v>
          </cell>
          <cell r="D613">
            <v>1000</v>
          </cell>
          <cell r="E613" t="str">
            <v>P</v>
          </cell>
        </row>
        <row r="614">
          <cell r="A614">
            <v>230112</v>
          </cell>
          <cell r="B614" t="str">
            <v>OSO 15           170 KG FS</v>
          </cell>
          <cell r="C614">
            <v>0.89247010000000004</v>
          </cell>
          <cell r="D614">
            <v>170</v>
          </cell>
          <cell r="E614" t="str">
            <v>P</v>
          </cell>
        </row>
        <row r="615">
          <cell r="A615">
            <v>230123</v>
          </cell>
          <cell r="B615" t="str">
            <v>OSO 15           850 KG CV</v>
          </cell>
          <cell r="C615">
            <v>0.87524480000000004</v>
          </cell>
          <cell r="D615">
            <v>850</v>
          </cell>
          <cell r="E615" t="str">
            <v>P</v>
          </cell>
        </row>
        <row r="616">
          <cell r="A616">
            <v>230140</v>
          </cell>
          <cell r="B616" t="str">
            <v>OSO 15            18 KG SE</v>
          </cell>
          <cell r="C616">
            <v>0.95842610000000006</v>
          </cell>
          <cell r="D616">
            <v>18</v>
          </cell>
          <cell r="E616" t="str">
            <v>P</v>
          </cell>
        </row>
        <row r="617">
          <cell r="A617">
            <v>230200</v>
          </cell>
          <cell r="B617" t="str">
            <v>OSO 32                  SF</v>
          </cell>
          <cell r="C617">
            <v>0.86711519999999997</v>
          </cell>
          <cell r="D617">
            <v>1000</v>
          </cell>
          <cell r="E617" t="str">
            <v>P</v>
          </cell>
        </row>
        <row r="618">
          <cell r="A618">
            <v>230211</v>
          </cell>
          <cell r="B618" t="str">
            <v>OSO 32           180 KG FS</v>
          </cell>
          <cell r="C618">
            <v>0.99828230000000007</v>
          </cell>
          <cell r="D618">
            <v>180</v>
          </cell>
          <cell r="E618" t="str">
            <v>P</v>
          </cell>
        </row>
        <row r="619">
          <cell r="A619">
            <v>230223</v>
          </cell>
          <cell r="B619" t="str">
            <v>OSO 32           850 KG CV</v>
          </cell>
          <cell r="C619">
            <v>0.98625180000000001</v>
          </cell>
          <cell r="D619">
            <v>850</v>
          </cell>
          <cell r="E619" t="str">
            <v>P</v>
          </cell>
        </row>
        <row r="620">
          <cell r="A620">
            <v>230230</v>
          </cell>
          <cell r="B620" t="str">
            <v>OSO 32            48 KG FS</v>
          </cell>
          <cell r="C620">
            <v>1.1072778999999999</v>
          </cell>
          <cell r="D620">
            <v>48</v>
          </cell>
          <cell r="E620" t="str">
            <v>P</v>
          </cell>
        </row>
        <row r="621">
          <cell r="A621">
            <v>230240</v>
          </cell>
          <cell r="B621" t="str">
            <v>OSO 32            18 KG SE</v>
          </cell>
          <cell r="C621">
            <v>1.0694330999999999</v>
          </cell>
          <cell r="D621">
            <v>18</v>
          </cell>
          <cell r="E621" t="str">
            <v>P</v>
          </cell>
        </row>
        <row r="622">
          <cell r="A622">
            <v>230300</v>
          </cell>
          <cell r="B622" t="str">
            <v>OSO 46                  SF</v>
          </cell>
          <cell r="C622">
            <v>0.87368479999999993</v>
          </cell>
          <cell r="D622">
            <v>1000</v>
          </cell>
          <cell r="E622" t="str">
            <v>P</v>
          </cell>
        </row>
        <row r="623">
          <cell r="A623">
            <v>230311</v>
          </cell>
          <cell r="B623" t="str">
            <v>OSO 46           180 KG FS</v>
          </cell>
          <cell r="C623">
            <v>1.0048519</v>
          </cell>
          <cell r="D623">
            <v>180</v>
          </cell>
          <cell r="E623" t="str">
            <v>P</v>
          </cell>
        </row>
        <row r="624">
          <cell r="A624">
            <v>230323</v>
          </cell>
          <cell r="B624" t="str">
            <v>OSO 46           850 KG CV</v>
          </cell>
          <cell r="C624">
            <v>0.99282139999999997</v>
          </cell>
          <cell r="D624">
            <v>850</v>
          </cell>
          <cell r="E624" t="str">
            <v>P</v>
          </cell>
        </row>
        <row r="625">
          <cell r="A625">
            <v>230330</v>
          </cell>
          <cell r="B625" t="str">
            <v>OSO 46            48 KG  FS</v>
          </cell>
          <cell r="C625">
            <v>1.1138474999999999</v>
          </cell>
          <cell r="D625">
            <v>48</v>
          </cell>
          <cell r="E625" t="str">
            <v>P</v>
          </cell>
        </row>
        <row r="626">
          <cell r="A626">
            <v>230340</v>
          </cell>
          <cell r="B626" t="str">
            <v>OSO 46            18 KG SE</v>
          </cell>
          <cell r="C626">
            <v>1.0760364999999998</v>
          </cell>
          <cell r="D626">
            <v>18</v>
          </cell>
          <cell r="E626" t="str">
            <v>P</v>
          </cell>
        </row>
        <row r="627">
          <cell r="A627">
            <v>230392</v>
          </cell>
          <cell r="B627" t="str">
            <v>OSO 46     6X4 LT TA PET</v>
          </cell>
          <cell r="C627">
            <v>1.1569179999999999</v>
          </cell>
          <cell r="D627">
            <v>21.07</v>
          </cell>
          <cell r="E627" t="str">
            <v>P</v>
          </cell>
        </row>
        <row r="628">
          <cell r="A628">
            <v>230400</v>
          </cell>
          <cell r="B628" t="str">
            <v>OSO 68                  SF</v>
          </cell>
          <cell r="C628">
            <v>0.88147599999999993</v>
          </cell>
          <cell r="D628">
            <v>1000</v>
          </cell>
          <cell r="E628" t="str">
            <v>P</v>
          </cell>
        </row>
        <row r="629">
          <cell r="A629">
            <v>230411</v>
          </cell>
          <cell r="B629" t="str">
            <v>OSO 68           180 KG FS</v>
          </cell>
          <cell r="C629">
            <v>1.0126431</v>
          </cell>
          <cell r="D629">
            <v>180</v>
          </cell>
          <cell r="E629" t="str">
            <v>P</v>
          </cell>
        </row>
        <row r="630">
          <cell r="A630">
            <v>230423</v>
          </cell>
          <cell r="B630" t="str">
            <v>OSO 68           850 KG CV</v>
          </cell>
          <cell r="C630">
            <v>1.0006126</v>
          </cell>
          <cell r="D630">
            <v>850</v>
          </cell>
          <cell r="E630" t="str">
            <v>P</v>
          </cell>
        </row>
        <row r="631">
          <cell r="A631">
            <v>230440</v>
          </cell>
          <cell r="B631" t="str">
            <v>OSO 68            18 KG SE</v>
          </cell>
          <cell r="C631">
            <v>1.0838277000000001</v>
          </cell>
          <cell r="D631">
            <v>18</v>
          </cell>
          <cell r="E631" t="str">
            <v>P</v>
          </cell>
        </row>
        <row r="632">
          <cell r="A632">
            <v>230500</v>
          </cell>
          <cell r="B632" t="str">
            <v>OSO 100                 SF</v>
          </cell>
          <cell r="C632">
            <v>0.89542679999999997</v>
          </cell>
          <cell r="D632">
            <v>1000</v>
          </cell>
          <cell r="E632" t="str">
            <v>P</v>
          </cell>
        </row>
        <row r="633">
          <cell r="A633">
            <v>230511</v>
          </cell>
          <cell r="B633" t="str">
            <v>OSO 100          180 KG FS</v>
          </cell>
          <cell r="C633">
            <v>1.0265938999999999</v>
          </cell>
          <cell r="D633">
            <v>180</v>
          </cell>
          <cell r="E633" t="str">
            <v>P</v>
          </cell>
        </row>
        <row r="634">
          <cell r="A634">
            <v>230523</v>
          </cell>
          <cell r="B634" t="str">
            <v>OSO 100          850 KG CV</v>
          </cell>
          <cell r="C634">
            <v>1.0145633999999999</v>
          </cell>
          <cell r="D634">
            <v>850</v>
          </cell>
          <cell r="E634" t="str">
            <v>P</v>
          </cell>
        </row>
        <row r="635">
          <cell r="A635">
            <v>230540</v>
          </cell>
          <cell r="B635" t="str">
            <v>OSO 100           18 KG SE</v>
          </cell>
          <cell r="C635">
            <v>1.0977447</v>
          </cell>
          <cell r="D635">
            <v>18</v>
          </cell>
          <cell r="E635" t="str">
            <v>P</v>
          </cell>
        </row>
        <row r="636">
          <cell r="A636">
            <v>230600</v>
          </cell>
          <cell r="B636" t="str">
            <v>OSO 150                 SF</v>
          </cell>
          <cell r="C636">
            <v>0.93952120000000006</v>
          </cell>
          <cell r="D636">
            <v>1000</v>
          </cell>
          <cell r="E636" t="str">
            <v>P</v>
          </cell>
        </row>
        <row r="637">
          <cell r="A637">
            <v>230611</v>
          </cell>
          <cell r="B637" t="str">
            <v>OSO 150          180 KG FS</v>
          </cell>
          <cell r="C637">
            <v>1.0706883</v>
          </cell>
          <cell r="D637">
            <v>180</v>
          </cell>
          <cell r="E637" t="str">
            <v>P</v>
          </cell>
        </row>
        <row r="638">
          <cell r="A638">
            <v>230623</v>
          </cell>
          <cell r="B638" t="str">
            <v>OSO 150          850 KG CV</v>
          </cell>
          <cell r="C638">
            <v>1.0586578</v>
          </cell>
          <cell r="D638">
            <v>850</v>
          </cell>
          <cell r="E638" t="str">
            <v>P</v>
          </cell>
        </row>
        <row r="639">
          <cell r="A639">
            <v>230640</v>
          </cell>
          <cell r="B639" t="str">
            <v>OSO 150           18 KG SC</v>
          </cell>
          <cell r="C639">
            <v>1.1418391000000001</v>
          </cell>
          <cell r="D639">
            <v>18</v>
          </cell>
          <cell r="E639" t="str">
            <v>P</v>
          </cell>
        </row>
        <row r="640">
          <cell r="A640">
            <v>230700</v>
          </cell>
          <cell r="B640" t="str">
            <v>OSO PM 46               SF</v>
          </cell>
          <cell r="C640">
            <v>0.94601570000000001</v>
          </cell>
          <cell r="D640">
            <v>1000</v>
          </cell>
          <cell r="E640" t="str">
            <v>P</v>
          </cell>
        </row>
        <row r="641">
          <cell r="A641">
            <v>230711</v>
          </cell>
          <cell r="B641" t="str">
            <v>OSO PM 46       180 KG FS</v>
          </cell>
          <cell r="C641">
            <v>1.0772774000000001</v>
          </cell>
          <cell r="D641">
            <v>180</v>
          </cell>
          <cell r="E641" t="str">
            <v>P</v>
          </cell>
        </row>
        <row r="642">
          <cell r="A642">
            <v>230723</v>
          </cell>
          <cell r="B642" t="str">
            <v>OSO PM 46    850 KG CV</v>
          </cell>
          <cell r="C642">
            <v>1.0651121000000001</v>
          </cell>
          <cell r="D642">
            <v>850</v>
          </cell>
          <cell r="E642" t="str">
            <v>P</v>
          </cell>
        </row>
        <row r="643">
          <cell r="A643">
            <v>230800</v>
          </cell>
          <cell r="B643" t="str">
            <v>OSO 220                 SF</v>
          </cell>
          <cell r="C643">
            <v>0.98994760000000004</v>
          </cell>
          <cell r="D643">
            <v>1000</v>
          </cell>
          <cell r="E643" t="str">
            <v>P</v>
          </cell>
        </row>
        <row r="644">
          <cell r="A644">
            <v>231100</v>
          </cell>
          <cell r="B644" t="str">
            <v>DEXRON III     SF</v>
          </cell>
          <cell r="C644">
            <v>2.0934632</v>
          </cell>
          <cell r="D644">
            <v>1000</v>
          </cell>
          <cell r="E644" t="str">
            <v>A</v>
          </cell>
        </row>
        <row r="645">
          <cell r="A645">
            <v>231111</v>
          </cell>
          <cell r="B645" t="str">
            <v>DEXRON III       180 KG FS</v>
          </cell>
          <cell r="C645">
            <v>2.2246303000000003</v>
          </cell>
          <cell r="D645">
            <v>180</v>
          </cell>
          <cell r="E645" t="str">
            <v>A</v>
          </cell>
        </row>
        <row r="646">
          <cell r="A646">
            <v>231123</v>
          </cell>
          <cell r="B646" t="str">
            <v>DEXRON III       850 KG CV</v>
          </cell>
          <cell r="C646">
            <v>2.2125998</v>
          </cell>
          <cell r="D646">
            <v>850</v>
          </cell>
          <cell r="E646" t="str">
            <v>A</v>
          </cell>
        </row>
        <row r="647">
          <cell r="A647">
            <v>231140</v>
          </cell>
          <cell r="B647" t="str">
            <v>DEXRON III        18 KG SE</v>
          </cell>
          <cell r="C647">
            <v>2.2957811000000001</v>
          </cell>
          <cell r="D647">
            <v>18</v>
          </cell>
          <cell r="E647" t="str">
            <v>A</v>
          </cell>
        </row>
        <row r="648">
          <cell r="A648">
            <v>231200</v>
          </cell>
          <cell r="B648" t="str">
            <v>ROTRA TRUCK GEAR 80W-90  SF</v>
          </cell>
          <cell r="C648">
            <v>1.7016850000000001</v>
          </cell>
          <cell r="D648">
            <v>1000</v>
          </cell>
          <cell r="E648" t="str">
            <v>P</v>
          </cell>
        </row>
        <row r="649">
          <cell r="A649">
            <v>231211</v>
          </cell>
          <cell r="B649" t="str">
            <v>ROTRA TRUCK GEAR 80W-90  KG 180  FS</v>
          </cell>
          <cell r="C649">
            <v>1.8328521000000002</v>
          </cell>
          <cell r="D649">
            <v>180</v>
          </cell>
          <cell r="E649" t="str">
            <v>P</v>
          </cell>
        </row>
        <row r="650">
          <cell r="A650">
            <v>231240</v>
          </cell>
          <cell r="B650" t="str">
            <v>ROTRA TRUCK GEAR 80W-90  KG 18  SE</v>
          </cell>
          <cell r="C650">
            <v>1.9040029000000001</v>
          </cell>
          <cell r="D650">
            <v>18</v>
          </cell>
          <cell r="E650" t="str">
            <v>P</v>
          </cell>
        </row>
        <row r="651">
          <cell r="A651">
            <v>231300</v>
          </cell>
          <cell r="B651" t="str">
            <v>ROTRA TRUCK GEAR 85W-140  SF</v>
          </cell>
          <cell r="C651">
            <v>2.4737114999999998</v>
          </cell>
          <cell r="D651">
            <v>1000</v>
          </cell>
          <cell r="E651" t="str">
            <v>P</v>
          </cell>
        </row>
        <row r="652">
          <cell r="A652">
            <v>231311</v>
          </cell>
          <cell r="B652" t="str">
            <v>ROTRA TRUCK GEAR 85W-140 KG180  FS</v>
          </cell>
          <cell r="C652">
            <v>2.6048786000000002</v>
          </cell>
          <cell r="D652">
            <v>180</v>
          </cell>
          <cell r="E652" t="str">
            <v>P</v>
          </cell>
        </row>
        <row r="653">
          <cell r="A653">
            <v>231323</v>
          </cell>
          <cell r="B653" t="str">
            <v>ROTRA TRUCK GEAR 85W-140  KG 850  CV</v>
          </cell>
          <cell r="C653">
            <v>2.5928480999999999</v>
          </cell>
          <cell r="D653">
            <v>850</v>
          </cell>
          <cell r="E653" t="str">
            <v>P</v>
          </cell>
        </row>
        <row r="654">
          <cell r="A654">
            <v>231340</v>
          </cell>
          <cell r="B654" t="str">
            <v>ROTRA TRUCK GEAR 85W-140 KG 18  SE</v>
          </cell>
          <cell r="C654">
            <v>2.6760294</v>
          </cell>
          <cell r="D654">
            <v>18</v>
          </cell>
          <cell r="E654" t="str">
            <v>P</v>
          </cell>
        </row>
        <row r="655">
          <cell r="A655">
            <v>231600</v>
          </cell>
          <cell r="B655" t="str">
            <v>OSO 22                  SF</v>
          </cell>
          <cell r="C655">
            <v>0.78590950000000004</v>
          </cell>
          <cell r="D655">
            <v>1000</v>
          </cell>
          <cell r="E655" t="str">
            <v>P</v>
          </cell>
        </row>
        <row r="656">
          <cell r="A656">
            <v>231611</v>
          </cell>
          <cell r="B656" t="str">
            <v>OSO 22           180 KG FS</v>
          </cell>
          <cell r="C656">
            <v>0.91707660000000002</v>
          </cell>
          <cell r="D656">
            <v>180</v>
          </cell>
          <cell r="E656" t="str">
            <v>P</v>
          </cell>
        </row>
        <row r="657">
          <cell r="A657">
            <v>231623</v>
          </cell>
          <cell r="B657" t="str">
            <v>OSO 22           850 KG CV</v>
          </cell>
          <cell r="C657">
            <v>0.90504610000000008</v>
          </cell>
          <cell r="D657">
            <v>850</v>
          </cell>
          <cell r="E657" t="str">
            <v>P</v>
          </cell>
        </row>
        <row r="658">
          <cell r="A658">
            <v>231640</v>
          </cell>
          <cell r="B658" t="str">
            <v>OSO 22            18 KG SC</v>
          </cell>
          <cell r="C658">
            <v>0.98822739999999998</v>
          </cell>
          <cell r="D658">
            <v>18</v>
          </cell>
          <cell r="E658" t="str">
            <v>P</v>
          </cell>
        </row>
        <row r="659">
          <cell r="A659">
            <v>252000</v>
          </cell>
          <cell r="B659" t="str">
            <v>ROTRA ATF               SF</v>
          </cell>
          <cell r="C659">
            <v>1.5626876999999999</v>
          </cell>
          <cell r="D659">
            <v>1000</v>
          </cell>
          <cell r="E659" t="str">
            <v>P</v>
          </cell>
        </row>
        <row r="660">
          <cell r="A660">
            <v>252011</v>
          </cell>
          <cell r="B660" t="str">
            <v>ROTRA ATF        180 KG FS</v>
          </cell>
          <cell r="C660">
            <v>1.6938548</v>
          </cell>
          <cell r="D660">
            <v>180</v>
          </cell>
          <cell r="E660" t="str">
            <v>P</v>
          </cell>
        </row>
        <row r="661">
          <cell r="A661">
            <v>252023</v>
          </cell>
          <cell r="B661" t="str">
            <v>ROTRA ATF        KG 850 CV</v>
          </cell>
          <cell r="C661">
            <v>1.6818242999999999</v>
          </cell>
          <cell r="D661">
            <v>850</v>
          </cell>
          <cell r="E661" t="str">
            <v>P</v>
          </cell>
        </row>
        <row r="662">
          <cell r="A662">
            <v>252040</v>
          </cell>
          <cell r="B662" t="str">
            <v>ROTRA ATF         18 KG SE</v>
          </cell>
          <cell r="C662">
            <v>1.7650055999999998</v>
          </cell>
          <cell r="D662">
            <v>18</v>
          </cell>
          <cell r="E662" t="str">
            <v>P</v>
          </cell>
        </row>
        <row r="663">
          <cell r="A663">
            <v>253000</v>
          </cell>
          <cell r="B663" t="str">
            <v>ARNICA 22               SF</v>
          </cell>
          <cell r="C663">
            <v>0.86136109999999999</v>
          </cell>
          <cell r="D663">
            <v>1000</v>
          </cell>
          <cell r="E663" t="str">
            <v>P</v>
          </cell>
        </row>
        <row r="664">
          <cell r="A664">
            <v>253012</v>
          </cell>
          <cell r="B664" t="str">
            <v>ARNICA 22        170 KG FS</v>
          </cell>
          <cell r="C664">
            <v>0.99774799999999997</v>
          </cell>
          <cell r="D664">
            <v>170</v>
          </cell>
          <cell r="E664" t="str">
            <v>P</v>
          </cell>
        </row>
        <row r="665">
          <cell r="A665">
            <v>253023</v>
          </cell>
          <cell r="B665" t="str">
            <v>ARNICA 22        850 KG CV</v>
          </cell>
          <cell r="C665">
            <v>0.98060950000000002</v>
          </cell>
          <cell r="D665">
            <v>850</v>
          </cell>
          <cell r="E665" t="str">
            <v>P</v>
          </cell>
        </row>
        <row r="666">
          <cell r="A666">
            <v>253040</v>
          </cell>
          <cell r="B666" t="str">
            <v>ARNICA 22         18 KG SE</v>
          </cell>
          <cell r="C666">
            <v>1.063679</v>
          </cell>
          <cell r="D666">
            <v>18</v>
          </cell>
          <cell r="E666" t="str">
            <v>P</v>
          </cell>
        </row>
        <row r="667">
          <cell r="A667">
            <v>253100</v>
          </cell>
          <cell r="B667" t="str">
            <v>ARNICA 32               SF</v>
          </cell>
          <cell r="C667">
            <v>0.93017179999999999</v>
          </cell>
          <cell r="D667">
            <v>1000</v>
          </cell>
          <cell r="E667" t="str">
            <v>P</v>
          </cell>
        </row>
        <row r="668">
          <cell r="A668">
            <v>253111</v>
          </cell>
          <cell r="B668" t="str">
            <v>ARNICA 32        180 KG FS</v>
          </cell>
          <cell r="C668">
            <v>1.0613626</v>
          </cell>
          <cell r="D668">
            <v>180</v>
          </cell>
          <cell r="E668" t="str">
            <v>P</v>
          </cell>
        </row>
        <row r="669">
          <cell r="A669">
            <v>253123</v>
          </cell>
          <cell r="B669" t="str">
            <v>ARNICA 32        850 KG CV</v>
          </cell>
          <cell r="C669">
            <v>1.0493083999999999</v>
          </cell>
          <cell r="D669">
            <v>850</v>
          </cell>
          <cell r="E669" t="str">
            <v>P</v>
          </cell>
        </row>
        <row r="670">
          <cell r="A670">
            <v>253140</v>
          </cell>
          <cell r="B670" t="str">
            <v>ARNICA 32    18 KG SE</v>
          </cell>
          <cell r="C670">
            <v>1.1324897</v>
          </cell>
          <cell r="D670">
            <v>18</v>
          </cell>
          <cell r="E670" t="str">
            <v>P</v>
          </cell>
        </row>
        <row r="671">
          <cell r="A671">
            <v>253200</v>
          </cell>
          <cell r="B671" t="str">
            <v>ARNICA 46               SF</v>
          </cell>
          <cell r="C671">
            <v>0.97951409999999994</v>
          </cell>
          <cell r="D671">
            <v>1000</v>
          </cell>
          <cell r="E671" t="str">
            <v>P</v>
          </cell>
        </row>
        <row r="672">
          <cell r="A672">
            <v>253211</v>
          </cell>
          <cell r="B672" t="str">
            <v>ARNICA 46        180 KG FS</v>
          </cell>
          <cell r="C672">
            <v>1.1106811999999999</v>
          </cell>
          <cell r="D672">
            <v>180</v>
          </cell>
          <cell r="E672" t="str">
            <v>P</v>
          </cell>
        </row>
        <row r="673">
          <cell r="A673">
            <v>253223</v>
          </cell>
          <cell r="B673" t="str">
            <v>ARNICA 46        850 KG CV</v>
          </cell>
          <cell r="C673">
            <v>1.0986506999999999</v>
          </cell>
          <cell r="D673">
            <v>850</v>
          </cell>
          <cell r="E673" t="str">
            <v>P</v>
          </cell>
        </row>
        <row r="674">
          <cell r="A674">
            <v>253230</v>
          </cell>
          <cell r="B674" t="str">
            <v>ARNICA 46         48 KG SE</v>
          </cell>
          <cell r="C674">
            <v>1.2196768</v>
          </cell>
          <cell r="D674">
            <v>180</v>
          </cell>
          <cell r="E674" t="str">
            <v>P</v>
          </cell>
        </row>
        <row r="675">
          <cell r="A675">
            <v>253240</v>
          </cell>
          <cell r="B675" t="str">
            <v>ARNICA 46         18 KG SE</v>
          </cell>
          <cell r="C675">
            <v>1.181832</v>
          </cell>
          <cell r="D675">
            <v>18</v>
          </cell>
          <cell r="E675" t="str">
            <v>P</v>
          </cell>
        </row>
        <row r="676">
          <cell r="A676">
            <v>253300</v>
          </cell>
          <cell r="B676" t="str">
            <v>ARNICA 68               SF</v>
          </cell>
          <cell r="C676">
            <v>1.0121857000000001</v>
          </cell>
          <cell r="D676">
            <v>1000</v>
          </cell>
          <cell r="E676" t="str">
            <v>P</v>
          </cell>
        </row>
        <row r="677">
          <cell r="A677">
            <v>253311</v>
          </cell>
          <cell r="B677" t="str">
            <v>ARNICA 68        180 KG FS</v>
          </cell>
          <cell r="C677">
            <v>1.1433527999999999</v>
          </cell>
          <cell r="D677">
            <v>180</v>
          </cell>
          <cell r="E677" t="str">
            <v>P</v>
          </cell>
        </row>
        <row r="678">
          <cell r="A678">
            <v>253323</v>
          </cell>
          <cell r="B678" t="str">
            <v>ARNICA 68        850 KG CV</v>
          </cell>
          <cell r="C678">
            <v>1.1313222999999999</v>
          </cell>
          <cell r="D678">
            <v>850</v>
          </cell>
          <cell r="E678" t="str">
            <v>P</v>
          </cell>
        </row>
        <row r="679">
          <cell r="A679">
            <v>253340</v>
          </cell>
          <cell r="B679" t="str">
            <v>ARNICA 68         18 KG SE</v>
          </cell>
          <cell r="C679">
            <v>1.2145036</v>
          </cell>
          <cell r="D679">
            <v>18</v>
          </cell>
          <cell r="E679" t="str">
            <v>P</v>
          </cell>
        </row>
        <row r="680">
          <cell r="A680">
            <v>253400</v>
          </cell>
          <cell r="B680" t="str">
            <v>ARNICA 100              SF</v>
          </cell>
          <cell r="C680">
            <v>1.0564487</v>
          </cell>
          <cell r="D680">
            <v>1000</v>
          </cell>
          <cell r="E680" t="str">
            <v>P</v>
          </cell>
        </row>
        <row r="681">
          <cell r="A681">
            <v>253411</v>
          </cell>
          <cell r="B681" t="str">
            <v>ARNICA 100       180 KG FS</v>
          </cell>
          <cell r="C681">
            <v>1.1877104000000001</v>
          </cell>
          <cell r="D681">
            <v>180</v>
          </cell>
          <cell r="E681" t="str">
            <v>P</v>
          </cell>
        </row>
        <row r="682">
          <cell r="A682">
            <v>256000</v>
          </cell>
          <cell r="B682" t="str">
            <v>ARNICA S 46             SF</v>
          </cell>
          <cell r="C682">
            <v>1.5653315000000001</v>
          </cell>
          <cell r="D682">
            <v>1000</v>
          </cell>
          <cell r="E682" t="str">
            <v>A</v>
          </cell>
        </row>
        <row r="683">
          <cell r="A683">
            <v>256011</v>
          </cell>
          <cell r="B683" t="str">
            <v>ARNICA S/46      180 KG FS</v>
          </cell>
          <cell r="C683">
            <v>1.6918299999999999</v>
          </cell>
          <cell r="D683">
            <v>180</v>
          </cell>
          <cell r="E683" t="str">
            <v>A</v>
          </cell>
        </row>
        <row r="684">
          <cell r="A684">
            <v>256023</v>
          </cell>
          <cell r="B684" t="str">
            <v>ARNICA S 46      850 KG CV</v>
          </cell>
          <cell r="C684">
            <v>1.7103443</v>
          </cell>
          <cell r="D684">
            <v>850</v>
          </cell>
          <cell r="E684" t="str">
            <v>A</v>
          </cell>
        </row>
        <row r="685">
          <cell r="A685">
            <v>256100</v>
          </cell>
          <cell r="B685" t="str">
            <v>ARNICA S/68             SF</v>
          </cell>
          <cell r="C685">
            <v>1.2653315000000001</v>
          </cell>
          <cell r="D685">
            <v>1000</v>
          </cell>
          <cell r="E685" t="str">
            <v>A</v>
          </cell>
        </row>
        <row r="686">
          <cell r="A686">
            <v>256111</v>
          </cell>
          <cell r="B686" t="str">
            <v>ARNICA S/68      180 KG FS</v>
          </cell>
          <cell r="C686">
            <v>1.8030244</v>
          </cell>
          <cell r="D686">
            <v>180</v>
          </cell>
          <cell r="E686" t="str">
            <v>A</v>
          </cell>
        </row>
        <row r="687">
          <cell r="A687">
            <v>256123</v>
          </cell>
          <cell r="B687" t="str">
            <v>ARNICA S/68      850 KG CV</v>
          </cell>
          <cell r="C687">
            <v>1.8760586000000001</v>
          </cell>
          <cell r="D687">
            <v>850</v>
          </cell>
          <cell r="E687" t="str">
            <v>A</v>
          </cell>
        </row>
        <row r="688">
          <cell r="A688">
            <v>258000</v>
          </cell>
          <cell r="B688" t="str">
            <v>ARNICA 104/FR           SF</v>
          </cell>
          <cell r="C688">
            <v>1.0172515</v>
          </cell>
          <cell r="D688">
            <v>1000</v>
          </cell>
          <cell r="E688" t="str">
            <v>A</v>
          </cell>
        </row>
        <row r="689">
          <cell r="A689">
            <v>258018</v>
          </cell>
          <cell r="B689" t="str">
            <v>ARNICA 104/FR 200 KG</v>
          </cell>
          <cell r="C689">
            <v>1.4060585999999999</v>
          </cell>
          <cell r="D689">
            <v>200</v>
          </cell>
          <cell r="E689" t="str">
            <v>A</v>
          </cell>
        </row>
        <row r="690">
          <cell r="A690">
            <v>258040</v>
          </cell>
          <cell r="B690" t="str">
            <v>ARNICA 104/FR      KG 18 SE</v>
          </cell>
          <cell r="C690">
            <v>1.5786722</v>
          </cell>
          <cell r="D690">
            <v>18</v>
          </cell>
          <cell r="E690" t="str">
            <v>A</v>
          </cell>
        </row>
        <row r="691">
          <cell r="A691">
            <v>261000</v>
          </cell>
          <cell r="B691" t="str">
            <v>OTE 32                  SF</v>
          </cell>
          <cell r="C691">
            <v>1.0169537</v>
          </cell>
          <cell r="D691">
            <v>1000</v>
          </cell>
          <cell r="E691" t="str">
            <v>P</v>
          </cell>
        </row>
        <row r="692">
          <cell r="A692">
            <v>261011</v>
          </cell>
          <cell r="B692" t="str">
            <v>OTE 32           180 KG FS</v>
          </cell>
          <cell r="C692">
            <v>1.1481208000000001</v>
          </cell>
          <cell r="D692">
            <v>180</v>
          </cell>
          <cell r="E692" t="str">
            <v>P</v>
          </cell>
        </row>
        <row r="693">
          <cell r="A693">
            <v>261023</v>
          </cell>
          <cell r="B693" t="str">
            <v>OTE 32           850 KG FS</v>
          </cell>
          <cell r="C693">
            <v>1.1360903</v>
          </cell>
          <cell r="D693">
            <v>850</v>
          </cell>
          <cell r="E693" t="str">
            <v>P</v>
          </cell>
        </row>
        <row r="694">
          <cell r="A694">
            <v>261031</v>
          </cell>
          <cell r="B694" t="str">
            <v>OTE 32           180 KG FS</v>
          </cell>
          <cell r="C694">
            <v>1.1692136</v>
          </cell>
          <cell r="D694">
            <v>180</v>
          </cell>
          <cell r="E694" t="str">
            <v>P</v>
          </cell>
        </row>
        <row r="695">
          <cell r="A695">
            <v>261040</v>
          </cell>
          <cell r="B695" t="str">
            <v>OTE 32            18 KG SE</v>
          </cell>
          <cell r="C695">
            <v>1.2192715999999999</v>
          </cell>
          <cell r="D695">
            <v>18</v>
          </cell>
          <cell r="E695" t="str">
            <v>P</v>
          </cell>
        </row>
        <row r="696">
          <cell r="A696">
            <v>261100</v>
          </cell>
          <cell r="B696" t="str">
            <v>OTE 46                  SF</v>
          </cell>
          <cell r="C696">
            <v>1.0283416000000001</v>
          </cell>
          <cell r="D696">
            <v>1000</v>
          </cell>
          <cell r="E696" t="str">
            <v>P</v>
          </cell>
        </row>
        <row r="697">
          <cell r="A697">
            <v>261111</v>
          </cell>
          <cell r="B697" t="str">
            <v>OTE 46           180 KG FS</v>
          </cell>
          <cell r="C697">
            <v>1.1595086999999999</v>
          </cell>
          <cell r="D697">
            <v>180</v>
          </cell>
          <cell r="E697" t="str">
            <v>P</v>
          </cell>
        </row>
        <row r="698">
          <cell r="A698">
            <v>261123</v>
          </cell>
          <cell r="B698" t="str">
            <v>OTE 46           850 KG CV</v>
          </cell>
          <cell r="C698">
            <v>1.1474782000000001</v>
          </cell>
          <cell r="D698">
            <v>850</v>
          </cell>
          <cell r="E698" t="str">
            <v>P</v>
          </cell>
        </row>
        <row r="699">
          <cell r="A699">
            <v>261131</v>
          </cell>
          <cell r="B699" t="str">
            <v>OTE 46           180 KG FS</v>
          </cell>
          <cell r="C699">
            <v>1.1806015000000001</v>
          </cell>
          <cell r="D699">
            <v>180</v>
          </cell>
          <cell r="E699" t="str">
            <v>P</v>
          </cell>
        </row>
        <row r="700">
          <cell r="A700">
            <v>261140</v>
          </cell>
          <cell r="B700" t="str">
            <v>OTE 46            18 KG SE</v>
          </cell>
          <cell r="C700">
            <v>1.2306595</v>
          </cell>
          <cell r="D700">
            <v>18</v>
          </cell>
          <cell r="E700" t="str">
            <v>P</v>
          </cell>
        </row>
        <row r="701">
          <cell r="A701">
            <v>261200</v>
          </cell>
          <cell r="B701" t="str">
            <v>OTE 68                  SF</v>
          </cell>
          <cell r="C701">
            <v>1.0370642000000001</v>
          </cell>
          <cell r="D701">
            <v>1000</v>
          </cell>
          <cell r="E701" t="str">
            <v>P</v>
          </cell>
        </row>
        <row r="702">
          <cell r="A702">
            <v>261211</v>
          </cell>
          <cell r="B702" t="str">
            <v>OTE 68           180 KG FS</v>
          </cell>
          <cell r="C702">
            <v>1.1682313</v>
          </cell>
          <cell r="D702">
            <v>180</v>
          </cell>
          <cell r="E702" t="str">
            <v>P</v>
          </cell>
        </row>
        <row r="703">
          <cell r="A703">
            <v>261223</v>
          </cell>
          <cell r="B703" t="str">
            <v>OTE 68           850 KG CV</v>
          </cell>
          <cell r="C703">
            <v>1.1562008000000001</v>
          </cell>
          <cell r="D703">
            <v>850</v>
          </cell>
          <cell r="E703" t="str">
            <v>P</v>
          </cell>
        </row>
        <row r="704">
          <cell r="A704">
            <v>261231</v>
          </cell>
          <cell r="B704" t="str">
            <v>OTE 68           180 KG FS</v>
          </cell>
          <cell r="C704">
            <v>1.1893241000000001</v>
          </cell>
          <cell r="D704">
            <v>180</v>
          </cell>
          <cell r="E704" t="str">
            <v>P</v>
          </cell>
        </row>
        <row r="705">
          <cell r="A705">
            <v>261240</v>
          </cell>
          <cell r="B705" t="str">
            <v>OTE 68            18 kg SE</v>
          </cell>
          <cell r="C705">
            <v>1.2393821</v>
          </cell>
          <cell r="D705">
            <v>18</v>
          </cell>
          <cell r="E705" t="str">
            <v>P</v>
          </cell>
        </row>
        <row r="706">
          <cell r="A706">
            <v>261300</v>
          </cell>
          <cell r="B706" t="str">
            <v>OTE 80                  SF</v>
          </cell>
          <cell r="C706">
            <v>1.0438674999999999</v>
          </cell>
          <cell r="D706">
            <v>1000</v>
          </cell>
          <cell r="E706" t="str">
            <v>P</v>
          </cell>
        </row>
        <row r="707">
          <cell r="A707">
            <v>261311</v>
          </cell>
          <cell r="B707" t="str">
            <v>OTE 80           180 KG FS</v>
          </cell>
          <cell r="C707">
            <v>1.1750346</v>
          </cell>
          <cell r="D707">
            <v>180</v>
          </cell>
          <cell r="E707" t="str">
            <v>P</v>
          </cell>
        </row>
        <row r="708">
          <cell r="A708">
            <v>261331</v>
          </cell>
          <cell r="B708" t="str">
            <v>OTE 80           180 KG FS</v>
          </cell>
          <cell r="C708">
            <v>1.1961274</v>
          </cell>
          <cell r="D708">
            <v>180</v>
          </cell>
          <cell r="E708" t="str">
            <v>P</v>
          </cell>
        </row>
        <row r="709">
          <cell r="A709">
            <v>261340</v>
          </cell>
          <cell r="B709" t="str">
            <v>OTE 80            18 kg SE</v>
          </cell>
          <cell r="C709">
            <v>1.2461854000000001</v>
          </cell>
          <cell r="D709">
            <v>18</v>
          </cell>
          <cell r="E709" t="str">
            <v>P</v>
          </cell>
        </row>
        <row r="710">
          <cell r="A710">
            <v>261400</v>
          </cell>
          <cell r="B710" t="str">
            <v>OTE 100                 SF</v>
          </cell>
          <cell r="C710">
            <v>1.0466717999999999</v>
          </cell>
          <cell r="D710">
            <v>1000</v>
          </cell>
          <cell r="E710" t="str">
            <v>P</v>
          </cell>
        </row>
        <row r="711">
          <cell r="A711">
            <v>261411</v>
          </cell>
          <cell r="B711" t="str">
            <v>OTE 100          180 KG FS</v>
          </cell>
          <cell r="C711">
            <v>1.1778389</v>
          </cell>
          <cell r="D711">
            <v>180</v>
          </cell>
          <cell r="E711" t="str">
            <v>P</v>
          </cell>
        </row>
        <row r="712">
          <cell r="A712">
            <v>261423</v>
          </cell>
          <cell r="B712" t="str">
            <v>OTE 100          850 KG CV</v>
          </cell>
          <cell r="C712">
            <v>1.1658084</v>
          </cell>
          <cell r="D712">
            <v>850</v>
          </cell>
          <cell r="E712" t="str">
            <v>P</v>
          </cell>
        </row>
        <row r="713">
          <cell r="A713">
            <v>261431</v>
          </cell>
          <cell r="B713" t="str">
            <v>OTE 100          180 KG FS</v>
          </cell>
          <cell r="C713">
            <v>1.1989317000000002</v>
          </cell>
          <cell r="D713">
            <v>180</v>
          </cell>
          <cell r="E713" t="str">
            <v>P</v>
          </cell>
        </row>
        <row r="714">
          <cell r="A714">
            <v>261440</v>
          </cell>
          <cell r="B714" t="str">
            <v>OTE 100           18 KG SE</v>
          </cell>
          <cell r="C714">
            <v>1.2489897000000001</v>
          </cell>
          <cell r="D714">
            <v>18</v>
          </cell>
          <cell r="E714" t="str">
            <v>P</v>
          </cell>
        </row>
        <row r="715">
          <cell r="A715">
            <v>261600</v>
          </cell>
          <cell r="B715" t="str">
            <v>OTE 46 GT               SF</v>
          </cell>
          <cell r="C715">
            <v>1.0439723999999999</v>
          </cell>
          <cell r="D715">
            <v>1000</v>
          </cell>
          <cell r="E715" t="str">
            <v>P</v>
          </cell>
        </row>
        <row r="716">
          <cell r="A716">
            <v>261611</v>
          </cell>
          <cell r="B716" t="str">
            <v>OTE 46 GT        180 KG FS</v>
          </cell>
          <cell r="C716">
            <v>1.1751395</v>
          </cell>
          <cell r="D716">
            <v>180</v>
          </cell>
          <cell r="E716" t="str">
            <v>P</v>
          </cell>
        </row>
        <row r="717">
          <cell r="A717">
            <v>261623</v>
          </cell>
          <cell r="B717" t="str">
            <v>OTE 46 GT        850 KG CV</v>
          </cell>
          <cell r="C717">
            <v>1.1631089999999999</v>
          </cell>
          <cell r="D717">
            <v>850</v>
          </cell>
          <cell r="E717" t="str">
            <v>P</v>
          </cell>
        </row>
        <row r="718">
          <cell r="A718">
            <v>270000</v>
          </cell>
          <cell r="B718" t="str">
            <v>BLASIA 68               SF</v>
          </cell>
          <cell r="C718">
            <v>0.97134359999999997</v>
          </cell>
          <cell r="D718">
            <v>1000</v>
          </cell>
          <cell r="E718" t="str">
            <v>P</v>
          </cell>
        </row>
        <row r="719">
          <cell r="A719">
            <v>270011</v>
          </cell>
          <cell r="B719" t="str">
            <v>BLASIA 68        180 KG FS</v>
          </cell>
          <cell r="C719">
            <v>1.1025107000000001</v>
          </cell>
          <cell r="D719">
            <v>180</v>
          </cell>
          <cell r="E719" t="str">
            <v>P</v>
          </cell>
        </row>
        <row r="720">
          <cell r="A720">
            <v>270023</v>
          </cell>
          <cell r="B720" t="str">
            <v>BLASIA 68        850 KG CV</v>
          </cell>
          <cell r="C720">
            <v>1.0904802</v>
          </cell>
          <cell r="D720">
            <v>850</v>
          </cell>
          <cell r="E720" t="str">
            <v>P</v>
          </cell>
        </row>
        <row r="721">
          <cell r="A721">
            <v>270040</v>
          </cell>
          <cell r="B721" t="str">
            <v>BLASIA 68         18 KG SE</v>
          </cell>
          <cell r="C721">
            <v>1.1736614999999999</v>
          </cell>
          <cell r="D721">
            <v>18</v>
          </cell>
          <cell r="E721" t="str">
            <v>P</v>
          </cell>
        </row>
        <row r="722">
          <cell r="A722">
            <v>270100</v>
          </cell>
          <cell r="B722" t="str">
            <v>BLASIA 100              SF</v>
          </cell>
          <cell r="C722">
            <v>0.98435720000000004</v>
          </cell>
          <cell r="D722">
            <v>1000</v>
          </cell>
          <cell r="E722" t="str">
            <v>P</v>
          </cell>
        </row>
        <row r="723">
          <cell r="A723">
            <v>270111</v>
          </cell>
          <cell r="B723" t="str">
            <v>BLASIA 100       180 KG FS</v>
          </cell>
          <cell r="C723">
            <v>1.1155243000000001</v>
          </cell>
          <cell r="D723">
            <v>180</v>
          </cell>
          <cell r="E723" t="str">
            <v>P</v>
          </cell>
        </row>
        <row r="724">
          <cell r="A724">
            <v>270123</v>
          </cell>
          <cell r="B724" t="str">
            <v>BLASIA 100       850 KG CV</v>
          </cell>
          <cell r="C724">
            <v>1.1034938000000001</v>
          </cell>
          <cell r="D724">
            <v>850</v>
          </cell>
          <cell r="E724" t="str">
            <v>P</v>
          </cell>
        </row>
        <row r="725">
          <cell r="A725">
            <v>270140</v>
          </cell>
          <cell r="B725" t="str">
            <v>BLASIA 100        18 KG SE</v>
          </cell>
          <cell r="C725">
            <v>1.1866751</v>
          </cell>
          <cell r="D725">
            <v>18</v>
          </cell>
          <cell r="E725" t="str">
            <v>P</v>
          </cell>
        </row>
        <row r="726">
          <cell r="A726">
            <v>270200</v>
          </cell>
          <cell r="B726" t="str">
            <v>BLASIA 150              SF</v>
          </cell>
          <cell r="C726">
            <v>1.0153646000000001</v>
          </cell>
          <cell r="D726">
            <v>1000</v>
          </cell>
          <cell r="E726" t="str">
            <v>P</v>
          </cell>
        </row>
        <row r="727">
          <cell r="A727">
            <v>270211</v>
          </cell>
          <cell r="B727" t="str">
            <v>BLASIA 150       180 KG FS</v>
          </cell>
          <cell r="C727">
            <v>1.1465316999999999</v>
          </cell>
          <cell r="D727">
            <v>180</v>
          </cell>
          <cell r="E727" t="str">
            <v>P</v>
          </cell>
        </row>
        <row r="728">
          <cell r="A728">
            <v>270223</v>
          </cell>
          <cell r="B728" t="str">
            <v>BLASIA 150       850 KG CV</v>
          </cell>
          <cell r="C728">
            <v>1.1345011999999999</v>
          </cell>
          <cell r="D728">
            <v>850</v>
          </cell>
          <cell r="E728" t="str">
            <v>P</v>
          </cell>
        </row>
        <row r="729">
          <cell r="A729">
            <v>270240</v>
          </cell>
          <cell r="B729" t="str">
            <v>BLASIA 150        18 KG SE</v>
          </cell>
          <cell r="C729">
            <v>1.2176825</v>
          </cell>
          <cell r="D729">
            <v>18</v>
          </cell>
          <cell r="E729" t="str">
            <v>P</v>
          </cell>
        </row>
        <row r="730">
          <cell r="A730">
            <v>270300</v>
          </cell>
          <cell r="B730" t="str">
            <v>BLASIA 220              SF</v>
          </cell>
          <cell r="C730">
            <v>1.0595068999999999</v>
          </cell>
          <cell r="D730">
            <v>1000</v>
          </cell>
          <cell r="E730" t="str">
            <v>P</v>
          </cell>
        </row>
        <row r="731">
          <cell r="A731">
            <v>270311</v>
          </cell>
          <cell r="B731" t="str">
            <v>BLASIA 220       180 KG FS</v>
          </cell>
          <cell r="C731">
            <v>1.190674</v>
          </cell>
          <cell r="D731">
            <v>180</v>
          </cell>
          <cell r="E731" t="str">
            <v>P</v>
          </cell>
        </row>
        <row r="732">
          <cell r="A732">
            <v>270323</v>
          </cell>
          <cell r="B732" t="str">
            <v>BLASIA 220       850 KG CV</v>
          </cell>
          <cell r="C732">
            <v>1.1786435</v>
          </cell>
          <cell r="D732">
            <v>850</v>
          </cell>
          <cell r="E732" t="str">
            <v>P</v>
          </cell>
        </row>
        <row r="733">
          <cell r="A733">
            <v>270340</v>
          </cell>
          <cell r="B733" t="str">
            <v>BLASIA 220        18 KG SE</v>
          </cell>
          <cell r="C733">
            <v>1.2618247999999999</v>
          </cell>
          <cell r="D733">
            <v>18</v>
          </cell>
          <cell r="E733" t="str">
            <v>P</v>
          </cell>
        </row>
        <row r="734">
          <cell r="A734">
            <v>270400</v>
          </cell>
          <cell r="B734" t="str">
            <v>BLASIA 320              SF</v>
          </cell>
          <cell r="C734">
            <v>1.0878018</v>
          </cell>
          <cell r="D734">
            <v>1000</v>
          </cell>
          <cell r="E734" t="str">
            <v>P</v>
          </cell>
        </row>
        <row r="735">
          <cell r="A735">
            <v>270411</v>
          </cell>
          <cell r="B735" t="str">
            <v>BLASIA 320       180 KG FS</v>
          </cell>
          <cell r="C735">
            <v>1.2189689000000001</v>
          </cell>
          <cell r="D735">
            <v>180</v>
          </cell>
          <cell r="E735" t="str">
            <v>P</v>
          </cell>
        </row>
        <row r="736">
          <cell r="A736">
            <v>270423</v>
          </cell>
          <cell r="B736" t="str">
            <v>BLASIA 320       850 KG CV</v>
          </cell>
          <cell r="C736">
            <v>1.2069384000000001</v>
          </cell>
          <cell r="D736">
            <v>850</v>
          </cell>
          <cell r="E736" t="str">
            <v>P</v>
          </cell>
        </row>
        <row r="737">
          <cell r="A737">
            <v>270431</v>
          </cell>
          <cell r="B737" t="str">
            <v>BLASIA 320       180 KG FS</v>
          </cell>
          <cell r="C737">
            <v>1.2400617</v>
          </cell>
          <cell r="D737">
            <v>180</v>
          </cell>
          <cell r="E737" t="str">
            <v>P</v>
          </cell>
        </row>
        <row r="738">
          <cell r="A738">
            <v>270440</v>
          </cell>
          <cell r="B738" t="str">
            <v>BLASIA 320        18 KG SE</v>
          </cell>
          <cell r="C738">
            <v>1.2901197</v>
          </cell>
          <cell r="D738">
            <v>18</v>
          </cell>
          <cell r="E738" t="str">
            <v>P</v>
          </cell>
        </row>
        <row r="739">
          <cell r="A739">
            <v>270500</v>
          </cell>
          <cell r="B739" t="str">
            <v>BLASIA 460              SF</v>
          </cell>
          <cell r="C739">
            <v>1.1287119000000001</v>
          </cell>
          <cell r="D739">
            <v>1000</v>
          </cell>
          <cell r="E739" t="str">
            <v>P</v>
          </cell>
        </row>
        <row r="740">
          <cell r="A740">
            <v>270511</v>
          </cell>
          <cell r="B740" t="str">
            <v>BLASIA 460       180 KG FS</v>
          </cell>
          <cell r="C740">
            <v>1.2598790000000002</v>
          </cell>
          <cell r="D740">
            <v>180</v>
          </cell>
          <cell r="E740" t="str">
            <v>P</v>
          </cell>
        </row>
        <row r="741">
          <cell r="A741">
            <v>270523</v>
          </cell>
          <cell r="B741" t="str">
            <v>BLASIA 460       850 KG CV</v>
          </cell>
          <cell r="C741">
            <v>1.2478485000000001</v>
          </cell>
          <cell r="D741">
            <v>850</v>
          </cell>
          <cell r="E741" t="str">
            <v>P</v>
          </cell>
        </row>
        <row r="742">
          <cell r="A742">
            <v>270540</v>
          </cell>
          <cell r="B742" t="str">
            <v>BLASIA 460        18 KG SE</v>
          </cell>
          <cell r="C742">
            <v>1.3310298</v>
          </cell>
          <cell r="D742">
            <v>18</v>
          </cell>
          <cell r="E742" t="str">
            <v>P</v>
          </cell>
        </row>
        <row r="743">
          <cell r="A743">
            <v>270600</v>
          </cell>
          <cell r="B743" t="str">
            <v>BLASIA 680              SF</v>
          </cell>
          <cell r="C743">
            <v>1.0220704</v>
          </cell>
          <cell r="D743">
            <v>1000</v>
          </cell>
          <cell r="E743" t="str">
            <v>P</v>
          </cell>
        </row>
        <row r="744">
          <cell r="A744">
            <v>270611</v>
          </cell>
          <cell r="B744" t="str">
            <v>BLASIA 680       180 KG FS</v>
          </cell>
          <cell r="C744">
            <v>1.1532375000000001</v>
          </cell>
          <cell r="D744">
            <v>180</v>
          </cell>
          <cell r="E744" t="str">
            <v>P</v>
          </cell>
        </row>
        <row r="745">
          <cell r="A745">
            <v>270623</v>
          </cell>
          <cell r="B745" t="str">
            <v>BLASIA 680       850 KG CV</v>
          </cell>
          <cell r="C745">
            <v>1.1412070000000001</v>
          </cell>
          <cell r="D745">
            <v>850</v>
          </cell>
          <cell r="E745" t="str">
            <v>P</v>
          </cell>
        </row>
        <row r="746">
          <cell r="A746">
            <v>270631</v>
          </cell>
          <cell r="B746" t="str">
            <v>BLASIA 680       180 KG FS</v>
          </cell>
          <cell r="C746">
            <v>1.1743303</v>
          </cell>
          <cell r="D746">
            <v>180</v>
          </cell>
          <cell r="E746" t="str">
            <v>P</v>
          </cell>
        </row>
        <row r="747">
          <cell r="A747">
            <v>270640</v>
          </cell>
          <cell r="B747" t="str">
            <v>BLASIA 680        18 KG SE</v>
          </cell>
          <cell r="C747">
            <v>1.2243883</v>
          </cell>
          <cell r="D747">
            <v>18</v>
          </cell>
          <cell r="E747" t="str">
            <v>P</v>
          </cell>
        </row>
        <row r="748">
          <cell r="A748">
            <v>270700</v>
          </cell>
          <cell r="B748" t="str">
            <v>BLASIA FMP 460          SF</v>
          </cell>
          <cell r="C748">
            <v>1.2357111000000001</v>
          </cell>
          <cell r="D748">
            <v>1000</v>
          </cell>
          <cell r="E748" t="str">
            <v>P</v>
          </cell>
        </row>
        <row r="749">
          <cell r="A749">
            <v>270711</v>
          </cell>
          <cell r="B749" t="str">
            <v>BLASIA FMP 460   KG 180 FS</v>
          </cell>
          <cell r="C749">
            <v>1.3669728000000001</v>
          </cell>
          <cell r="D749">
            <v>180</v>
          </cell>
          <cell r="E749" t="str">
            <v>P</v>
          </cell>
        </row>
        <row r="750">
          <cell r="A750">
            <v>270723</v>
          </cell>
          <cell r="B750" t="str">
            <v>BLASIA FMP 460  850 KG CV</v>
          </cell>
          <cell r="C750">
            <v>1.3547875</v>
          </cell>
          <cell r="D750">
            <v>850</v>
          </cell>
          <cell r="E750" t="str">
            <v>P</v>
          </cell>
        </row>
        <row r="751">
          <cell r="A751">
            <v>270800</v>
          </cell>
          <cell r="B751" t="str">
            <v>BLASIA BM 220           SF</v>
          </cell>
          <cell r="C751">
            <v>1.4374481000000001</v>
          </cell>
          <cell r="D751">
            <v>1000</v>
          </cell>
          <cell r="E751" t="str">
            <v>P</v>
          </cell>
        </row>
        <row r="752">
          <cell r="A752">
            <v>270811</v>
          </cell>
          <cell r="B752" t="str">
            <v>BLASIA BM 220    KG 180 FS</v>
          </cell>
          <cell r="C752">
            <v>1.5687098000000002</v>
          </cell>
          <cell r="D752">
            <v>180</v>
          </cell>
          <cell r="E752" t="str">
            <v>P</v>
          </cell>
        </row>
        <row r="753">
          <cell r="A753">
            <v>270823</v>
          </cell>
          <cell r="B753" t="str">
            <v>BLASIA BM 220 KG 850    CV</v>
          </cell>
          <cell r="C753">
            <v>1.5565245000000001</v>
          </cell>
          <cell r="D753">
            <v>850</v>
          </cell>
          <cell r="E753" t="str">
            <v>P</v>
          </cell>
        </row>
        <row r="754">
          <cell r="A754">
            <v>271011</v>
          </cell>
          <cell r="B754" t="str">
            <v>BLASIA FMP 100   180 KG FS</v>
          </cell>
          <cell r="C754">
            <v>1.1239246999999999</v>
          </cell>
          <cell r="D754">
            <v>180</v>
          </cell>
          <cell r="E754" t="str">
            <v>P</v>
          </cell>
        </row>
        <row r="755">
          <cell r="A755">
            <v>271111</v>
          </cell>
          <cell r="B755" t="str">
            <v>BLASIA FMP 150   180 KG FS</v>
          </cell>
          <cell r="C755">
            <v>1.1780462</v>
          </cell>
          <cell r="D755">
            <v>180</v>
          </cell>
          <cell r="E755" t="str">
            <v>P</v>
          </cell>
        </row>
        <row r="756">
          <cell r="A756">
            <v>271211</v>
          </cell>
          <cell r="B756" t="str">
            <v>BLASIA FMP 220   180 KG FS</v>
          </cell>
          <cell r="C756">
            <v>1.2453056</v>
          </cell>
          <cell r="D756">
            <v>180</v>
          </cell>
          <cell r="E756" t="str">
            <v>P</v>
          </cell>
        </row>
        <row r="757">
          <cell r="A757">
            <v>271311</v>
          </cell>
          <cell r="B757" t="str">
            <v>BLASIA FMP 320   180 KG FS</v>
          </cell>
          <cell r="C757">
            <v>1.3073912000000001</v>
          </cell>
          <cell r="D757">
            <v>180</v>
          </cell>
          <cell r="E757" t="str">
            <v>P</v>
          </cell>
        </row>
        <row r="758">
          <cell r="A758">
            <v>277000</v>
          </cell>
          <cell r="B758" t="str">
            <v>BLASIA S 150            SF</v>
          </cell>
          <cell r="C758">
            <v>2.8049442999999998</v>
          </cell>
          <cell r="D758">
            <v>1000</v>
          </cell>
          <cell r="E758" t="str">
            <v>P</v>
          </cell>
        </row>
        <row r="759">
          <cell r="A759">
            <v>277011</v>
          </cell>
          <cell r="B759" t="str">
            <v>BLASIA S 150     KG 180 FS</v>
          </cell>
          <cell r="C759">
            <v>2.9362059999999999</v>
          </cell>
          <cell r="D759">
            <v>180</v>
          </cell>
          <cell r="E759" t="str">
            <v>P</v>
          </cell>
        </row>
        <row r="760">
          <cell r="A760">
            <v>277040</v>
          </cell>
          <cell r="B760" t="str">
            <v>BLASIA S 150      LT 20 SE</v>
          </cell>
          <cell r="C760">
            <v>3.0161889</v>
          </cell>
          <cell r="D760">
            <v>18</v>
          </cell>
          <cell r="E760" t="str">
            <v>P</v>
          </cell>
        </row>
        <row r="761">
          <cell r="A761">
            <v>278000</v>
          </cell>
          <cell r="B761" t="str">
            <v>BLASIA S 220            SF</v>
          </cell>
          <cell r="C761">
            <v>2.6595312</v>
          </cell>
          <cell r="D761">
            <v>1000</v>
          </cell>
          <cell r="E761" t="str">
            <v>P</v>
          </cell>
        </row>
        <row r="762">
          <cell r="A762">
            <v>278011</v>
          </cell>
          <cell r="B762" t="str">
            <v>BLASIA S 220     180 KG FS</v>
          </cell>
          <cell r="C762">
            <v>2.7902953000000004</v>
          </cell>
          <cell r="D762">
            <v>180</v>
          </cell>
          <cell r="E762" t="str">
            <v>P</v>
          </cell>
        </row>
        <row r="763">
          <cell r="A763">
            <v>278023</v>
          </cell>
          <cell r="B763" t="str">
            <v>BLASIA S 220     850 KG CV</v>
          </cell>
          <cell r="C763">
            <v>2.7786076</v>
          </cell>
          <cell r="D763">
            <v>850</v>
          </cell>
          <cell r="E763" t="str">
            <v>P</v>
          </cell>
        </row>
        <row r="764">
          <cell r="A764">
            <v>278040</v>
          </cell>
          <cell r="B764" t="str">
            <v>BLASIA S 220      KG 18 SE</v>
          </cell>
          <cell r="C764">
            <v>2.8707758000000001</v>
          </cell>
          <cell r="D764">
            <v>18</v>
          </cell>
          <cell r="E764" t="str">
            <v>P</v>
          </cell>
        </row>
        <row r="765">
          <cell r="A765">
            <v>279100</v>
          </cell>
          <cell r="B765" t="str">
            <v>BETULA 32               SF</v>
          </cell>
          <cell r="C765">
            <v>0.76333150000000005</v>
          </cell>
          <cell r="D765">
            <v>1000</v>
          </cell>
          <cell r="E765" t="str">
            <v>A</v>
          </cell>
        </row>
        <row r="766">
          <cell r="A766">
            <v>279111</v>
          </cell>
          <cell r="B766" t="str">
            <v>BETULA 32   KG 180      FS</v>
          </cell>
          <cell r="C766">
            <v>1.5278919</v>
          </cell>
          <cell r="D766">
            <v>180</v>
          </cell>
          <cell r="E766" t="str">
            <v>A</v>
          </cell>
        </row>
        <row r="767">
          <cell r="A767">
            <v>279140</v>
          </cell>
          <cell r="B767" t="str">
            <v>BETULA 32    KG 18      SE</v>
          </cell>
          <cell r="C767">
            <v>1.5670055000000001</v>
          </cell>
          <cell r="D767">
            <v>18</v>
          </cell>
          <cell r="E767" t="str">
            <v>A</v>
          </cell>
        </row>
        <row r="768">
          <cell r="A768">
            <v>279200</v>
          </cell>
          <cell r="B768" t="str">
            <v>BETULA 46               SF</v>
          </cell>
          <cell r="C768">
            <v>0.76936150000000003</v>
          </cell>
          <cell r="D768">
            <v>1000</v>
          </cell>
          <cell r="E768" t="str">
            <v>A</v>
          </cell>
        </row>
        <row r="769">
          <cell r="A769">
            <v>279211</v>
          </cell>
          <cell r="B769" t="str">
            <v>BETULA 46   KG 180      FS</v>
          </cell>
          <cell r="C769">
            <v>1.5493205000000001</v>
          </cell>
          <cell r="D769">
            <v>180</v>
          </cell>
          <cell r="E769" t="str">
            <v>A</v>
          </cell>
        </row>
        <row r="770">
          <cell r="A770">
            <v>279240</v>
          </cell>
          <cell r="B770" t="str">
            <v>BETULA 46    KG 18      SE</v>
          </cell>
          <cell r="C770">
            <v>1.5547675000000001</v>
          </cell>
          <cell r="D770">
            <v>18</v>
          </cell>
          <cell r="E770" t="str">
            <v>A</v>
          </cell>
        </row>
        <row r="771">
          <cell r="A771">
            <v>279300</v>
          </cell>
          <cell r="B771" t="str">
            <v>BETULA 68               SF</v>
          </cell>
          <cell r="C771">
            <v>0.76936150000000003</v>
          </cell>
          <cell r="D771">
            <v>1000</v>
          </cell>
          <cell r="E771" t="str">
            <v>A</v>
          </cell>
        </row>
        <row r="772">
          <cell r="A772">
            <v>279311</v>
          </cell>
          <cell r="B772" t="str">
            <v>BETULA 68   KG 180      FS</v>
          </cell>
          <cell r="C772">
            <v>1.5761398</v>
          </cell>
          <cell r="D772">
            <v>180</v>
          </cell>
          <cell r="E772" t="str">
            <v>A</v>
          </cell>
        </row>
        <row r="773">
          <cell r="A773">
            <v>279323</v>
          </cell>
          <cell r="B773" t="str">
            <v>BETULA 68        KG 850 CV</v>
          </cell>
          <cell r="C773">
            <v>1.5413527</v>
          </cell>
          <cell r="D773">
            <v>850</v>
          </cell>
          <cell r="E773" t="str">
            <v>A</v>
          </cell>
        </row>
        <row r="774">
          <cell r="A774">
            <v>279340</v>
          </cell>
          <cell r="B774" t="str">
            <v>BETULA 68    KG 18      SE</v>
          </cell>
          <cell r="C774">
            <v>1.6582808</v>
          </cell>
          <cell r="D774">
            <v>18</v>
          </cell>
          <cell r="E774" t="str">
            <v>A</v>
          </cell>
        </row>
        <row r="775">
          <cell r="A775">
            <v>279400</v>
          </cell>
          <cell r="B775" t="str">
            <v>BETULA ESX 150          SF</v>
          </cell>
          <cell r="C775">
            <v>4.1653316</v>
          </cell>
          <cell r="D775">
            <v>1000</v>
          </cell>
          <cell r="E775" t="str">
            <v>A</v>
          </cell>
        </row>
        <row r="776">
          <cell r="A776">
            <v>279411</v>
          </cell>
          <cell r="B776" t="str">
            <v>BETULA ESX 150     KG 180 FS</v>
          </cell>
          <cell r="C776">
            <v>4.2964986999999999</v>
          </cell>
          <cell r="D776">
            <v>180</v>
          </cell>
          <cell r="E776" t="str">
            <v>A</v>
          </cell>
        </row>
        <row r="777">
          <cell r="A777">
            <v>280000</v>
          </cell>
          <cell r="B777" t="str">
            <v>DICREA 68               SF</v>
          </cell>
          <cell r="C777">
            <v>1.0632667</v>
          </cell>
          <cell r="D777">
            <v>1000</v>
          </cell>
          <cell r="E777" t="str">
            <v>P</v>
          </cell>
        </row>
        <row r="778">
          <cell r="A778">
            <v>280011</v>
          </cell>
          <cell r="B778" t="str">
            <v>DICREA 68        180 KG FS</v>
          </cell>
          <cell r="C778">
            <v>1.1944338000000001</v>
          </cell>
          <cell r="D778">
            <v>180</v>
          </cell>
          <cell r="E778" t="str">
            <v>P</v>
          </cell>
        </row>
        <row r="779">
          <cell r="A779">
            <v>280040</v>
          </cell>
          <cell r="B779" t="str">
            <v>DICREA 68         20 L SE</v>
          </cell>
          <cell r="C779">
            <v>1.2655845999999999</v>
          </cell>
          <cell r="D779">
            <v>18</v>
          </cell>
          <cell r="E779" t="str">
            <v>P</v>
          </cell>
        </row>
        <row r="780">
          <cell r="A780">
            <v>280100</v>
          </cell>
          <cell r="B780" t="str">
            <v>DICREA 100              SF</v>
          </cell>
          <cell r="C780">
            <v>0.92662200000000006</v>
          </cell>
          <cell r="D780">
            <v>1000</v>
          </cell>
          <cell r="E780" t="str">
            <v>P</v>
          </cell>
        </row>
        <row r="781">
          <cell r="A781">
            <v>280111</v>
          </cell>
          <cell r="B781" t="str">
            <v>DICREA 100       180 KG FS</v>
          </cell>
          <cell r="C781">
            <v>1.0577891000000001</v>
          </cell>
          <cell r="D781">
            <v>180</v>
          </cell>
          <cell r="E781" t="str">
            <v>P</v>
          </cell>
        </row>
        <row r="782">
          <cell r="A782">
            <v>280140</v>
          </cell>
          <cell r="B782" t="str">
            <v>DICREA 100        20 L SE</v>
          </cell>
          <cell r="C782">
            <v>1.1289399</v>
          </cell>
          <cell r="D782">
            <v>18</v>
          </cell>
          <cell r="E782" t="str">
            <v>P</v>
          </cell>
        </row>
        <row r="783">
          <cell r="A783">
            <v>280200</v>
          </cell>
          <cell r="B783" t="str">
            <v>DICREA 150              SF</v>
          </cell>
          <cell r="C783">
            <v>0.98317450000000006</v>
          </cell>
          <cell r="D783">
            <v>1000</v>
          </cell>
          <cell r="E783" t="str">
            <v>P</v>
          </cell>
        </row>
        <row r="784">
          <cell r="A784">
            <v>280211</v>
          </cell>
          <cell r="B784" t="str">
            <v>DICREA 150       180 KG FS</v>
          </cell>
          <cell r="C784">
            <v>1.1143416000000002</v>
          </cell>
          <cell r="D784">
            <v>180</v>
          </cell>
          <cell r="E784" t="str">
            <v>P</v>
          </cell>
        </row>
        <row r="785">
          <cell r="A785">
            <v>280223</v>
          </cell>
          <cell r="B785" t="str">
            <v>DICREA 150       850 KG CV</v>
          </cell>
          <cell r="C785">
            <v>1.1022910000000001</v>
          </cell>
          <cell r="D785">
            <v>850</v>
          </cell>
          <cell r="E785" t="str">
            <v>P</v>
          </cell>
        </row>
        <row r="786">
          <cell r="A786">
            <v>280240</v>
          </cell>
          <cell r="B786" t="str">
            <v>DICREA 150        20 LT SE</v>
          </cell>
          <cell r="C786">
            <v>1.1854924</v>
          </cell>
          <cell r="D786">
            <v>18</v>
          </cell>
          <cell r="E786" t="str">
            <v>P</v>
          </cell>
        </row>
        <row r="787">
          <cell r="A787">
            <v>280300</v>
          </cell>
          <cell r="B787" t="str">
            <v>DICREA 220              SF</v>
          </cell>
          <cell r="C787">
            <v>0.99453650000000005</v>
          </cell>
          <cell r="D787">
            <v>1000</v>
          </cell>
          <cell r="E787" t="str">
            <v>P</v>
          </cell>
        </row>
        <row r="788">
          <cell r="A788">
            <v>280311</v>
          </cell>
          <cell r="B788" t="str">
            <v>DICREA 220       180 KG FS</v>
          </cell>
          <cell r="C788">
            <v>1.1257036</v>
          </cell>
          <cell r="D788">
            <v>180</v>
          </cell>
          <cell r="E788" t="str">
            <v>P</v>
          </cell>
        </row>
        <row r="789">
          <cell r="A789">
            <v>280323</v>
          </cell>
          <cell r="B789" t="str">
            <v>DICREA 220       850 KG CV</v>
          </cell>
          <cell r="C789">
            <v>1.1136731</v>
          </cell>
          <cell r="D789">
            <v>850</v>
          </cell>
          <cell r="E789" t="str">
            <v>P</v>
          </cell>
        </row>
        <row r="790">
          <cell r="A790">
            <v>280340</v>
          </cell>
          <cell r="B790" t="str">
            <v>DICREA 220        20 LT SE</v>
          </cell>
          <cell r="C790">
            <v>1.1968544000000001</v>
          </cell>
          <cell r="D790">
            <v>18</v>
          </cell>
          <cell r="E790" t="str">
            <v>P</v>
          </cell>
        </row>
        <row r="791">
          <cell r="A791">
            <v>280500</v>
          </cell>
          <cell r="B791" t="str">
            <v>DICREA 320              SF</v>
          </cell>
          <cell r="C791">
            <v>1.0333395999999999</v>
          </cell>
          <cell r="D791">
            <v>1000</v>
          </cell>
          <cell r="E791" t="str">
            <v>P</v>
          </cell>
        </row>
        <row r="792">
          <cell r="A792">
            <v>280511</v>
          </cell>
          <cell r="B792" t="str">
            <v>DICREA 320       180 KG FS</v>
          </cell>
          <cell r="C792">
            <v>1.1645067</v>
          </cell>
          <cell r="D792">
            <v>180</v>
          </cell>
          <cell r="E792" t="str">
            <v>P</v>
          </cell>
        </row>
        <row r="793">
          <cell r="A793">
            <v>280540</v>
          </cell>
          <cell r="B793" t="str">
            <v>DICREA 320        18 KG SE</v>
          </cell>
          <cell r="C793">
            <v>1.2356575000000001</v>
          </cell>
          <cell r="D793">
            <v>18</v>
          </cell>
          <cell r="E793" t="str">
            <v>P</v>
          </cell>
        </row>
        <row r="794">
          <cell r="A794">
            <v>282000</v>
          </cell>
          <cell r="B794" t="str">
            <v>DICREA 32               SF</v>
          </cell>
          <cell r="C794">
            <v>1.0452663</v>
          </cell>
          <cell r="D794">
            <v>1000</v>
          </cell>
          <cell r="E794" t="str">
            <v>P</v>
          </cell>
        </row>
        <row r="795">
          <cell r="A795">
            <v>282011</v>
          </cell>
          <cell r="B795" t="str">
            <v>DICREA 32        180 KG FS</v>
          </cell>
          <cell r="C795">
            <v>1.176528</v>
          </cell>
          <cell r="D795">
            <v>180</v>
          </cell>
          <cell r="E795" t="str">
            <v>P</v>
          </cell>
        </row>
        <row r="796">
          <cell r="A796">
            <v>282040</v>
          </cell>
          <cell r="B796" t="str">
            <v>DICREA 32         KG 18 SE</v>
          </cell>
          <cell r="C796">
            <v>1.2475841999999999</v>
          </cell>
          <cell r="D796">
            <v>18</v>
          </cell>
          <cell r="E796" t="str">
            <v>P</v>
          </cell>
        </row>
        <row r="797">
          <cell r="A797">
            <v>282100</v>
          </cell>
          <cell r="B797" t="str">
            <v>DICREA 46               SF</v>
          </cell>
          <cell r="C797">
            <v>1.0549785999999999</v>
          </cell>
          <cell r="D797">
            <v>1000</v>
          </cell>
          <cell r="E797" t="str">
            <v>P</v>
          </cell>
        </row>
        <row r="798">
          <cell r="A798">
            <v>282111</v>
          </cell>
          <cell r="B798" t="str">
            <v>DICREA 46        180 KG FS</v>
          </cell>
          <cell r="C798">
            <v>1.1861457</v>
          </cell>
          <cell r="D798">
            <v>180</v>
          </cell>
          <cell r="E798" t="str">
            <v>P</v>
          </cell>
        </row>
        <row r="799">
          <cell r="A799">
            <v>282140</v>
          </cell>
          <cell r="B799" t="str">
            <v>DICREA 46         18 KG SE</v>
          </cell>
          <cell r="C799">
            <v>1.2572965</v>
          </cell>
          <cell r="D799">
            <v>18</v>
          </cell>
          <cell r="E799" t="str">
            <v>P</v>
          </cell>
        </row>
        <row r="800">
          <cell r="A800">
            <v>285200</v>
          </cell>
          <cell r="B800" t="str">
            <v>CLADIUM 300/30          SF</v>
          </cell>
          <cell r="C800">
            <v>1.1253073</v>
          </cell>
          <cell r="D800">
            <v>1000</v>
          </cell>
          <cell r="E800" t="str">
            <v>P</v>
          </cell>
        </row>
        <row r="801">
          <cell r="A801">
            <v>285211</v>
          </cell>
          <cell r="B801" t="str">
            <v>CLADIUM 300/30   180 KG FS</v>
          </cell>
          <cell r="C801">
            <v>1.2564744000000001</v>
          </cell>
          <cell r="D801">
            <v>180</v>
          </cell>
          <cell r="E801" t="str">
            <v>P</v>
          </cell>
        </row>
        <row r="802">
          <cell r="A802">
            <v>285300</v>
          </cell>
          <cell r="B802" t="str">
            <v>CLADIUM 300/40          SF</v>
          </cell>
          <cell r="C802">
            <v>1.1676744000000001</v>
          </cell>
          <cell r="D802">
            <v>1000</v>
          </cell>
          <cell r="E802" t="str">
            <v>P</v>
          </cell>
        </row>
        <row r="803">
          <cell r="A803">
            <v>285311</v>
          </cell>
          <cell r="B803" t="str">
            <v>CLADIUM 300/40   180 KG FS</v>
          </cell>
          <cell r="C803">
            <v>1.2988415000000002</v>
          </cell>
          <cell r="D803">
            <v>180</v>
          </cell>
          <cell r="E803" t="str">
            <v>P</v>
          </cell>
        </row>
        <row r="804">
          <cell r="A804">
            <v>285400</v>
          </cell>
          <cell r="B804" t="str">
            <v>CLADIUM 400/30          SF</v>
          </cell>
          <cell r="C804">
            <v>1.2052414</v>
          </cell>
          <cell r="D804">
            <v>1000</v>
          </cell>
          <cell r="E804" t="str">
            <v>P</v>
          </cell>
        </row>
        <row r="805">
          <cell r="A805">
            <v>285411</v>
          </cell>
          <cell r="B805" t="str">
            <v>CLADIUM 400/30   180 KG FS</v>
          </cell>
          <cell r="C805">
            <v>1.3364085000000001</v>
          </cell>
          <cell r="D805">
            <v>180</v>
          </cell>
          <cell r="E805" t="str">
            <v>P</v>
          </cell>
        </row>
        <row r="806">
          <cell r="A806">
            <v>285500</v>
          </cell>
          <cell r="B806" t="str">
            <v>CLADIUM 400/40          SF</v>
          </cell>
          <cell r="C806">
            <v>1.2357034</v>
          </cell>
          <cell r="D806">
            <v>1000</v>
          </cell>
          <cell r="E806" t="str">
            <v>P</v>
          </cell>
        </row>
        <row r="807">
          <cell r="A807">
            <v>285511</v>
          </cell>
          <cell r="B807" t="str">
            <v>CLADIUM 400/40   180 KG FS</v>
          </cell>
          <cell r="C807">
            <v>1.3668705000000001</v>
          </cell>
          <cell r="D807">
            <v>180</v>
          </cell>
          <cell r="E807" t="str">
            <v>P</v>
          </cell>
        </row>
        <row r="808">
          <cell r="A808">
            <v>285600</v>
          </cell>
          <cell r="B808" t="str">
            <v>CLADIUM 50/30           SF</v>
          </cell>
          <cell r="C808">
            <v>0.93399209999999999</v>
          </cell>
          <cell r="D808">
            <v>1000</v>
          </cell>
          <cell r="E808" t="str">
            <v>P</v>
          </cell>
        </row>
        <row r="809">
          <cell r="A809">
            <v>285611</v>
          </cell>
          <cell r="B809" t="str">
            <v>CLADIUM 50/30    180 KG FS</v>
          </cell>
          <cell r="C809">
            <v>1.0651592000000001</v>
          </cell>
          <cell r="D809">
            <v>180</v>
          </cell>
          <cell r="E809" t="str">
            <v>P</v>
          </cell>
        </row>
        <row r="810">
          <cell r="A810">
            <v>285700</v>
          </cell>
          <cell r="B810" t="str">
            <v>CLADIUM 500 S  SAE  40 SF</v>
          </cell>
          <cell r="C810">
            <v>1.5180857000000001</v>
          </cell>
          <cell r="D810">
            <v>1000</v>
          </cell>
          <cell r="E810" t="str">
            <v>P</v>
          </cell>
        </row>
        <row r="811">
          <cell r="A811">
            <v>285711</v>
          </cell>
          <cell r="B811" t="str">
            <v>CLADIUM 500 S/40  180 KG</v>
          </cell>
          <cell r="C811">
            <v>1.6492528000000002</v>
          </cell>
          <cell r="D811">
            <v>180</v>
          </cell>
          <cell r="E811" t="str">
            <v>P</v>
          </cell>
        </row>
        <row r="812">
          <cell r="A812">
            <v>286000</v>
          </cell>
          <cell r="B812" t="str">
            <v>CLADIUM 120/30          SF</v>
          </cell>
          <cell r="C812">
            <v>1.0293877</v>
          </cell>
          <cell r="D812">
            <v>1000</v>
          </cell>
          <cell r="E812" t="str">
            <v>P</v>
          </cell>
        </row>
        <row r="813">
          <cell r="A813">
            <v>286011</v>
          </cell>
          <cell r="B813" t="str">
            <v>CLADIUM 120/30   180 KG FS</v>
          </cell>
          <cell r="C813">
            <v>1.1605548000000001</v>
          </cell>
          <cell r="D813">
            <v>180</v>
          </cell>
          <cell r="E813" t="str">
            <v>P</v>
          </cell>
        </row>
        <row r="814">
          <cell r="A814">
            <v>286030</v>
          </cell>
          <cell r="B814" t="str">
            <v>CLADIUM 120/30    48 KG FS</v>
          </cell>
          <cell r="C814">
            <v>1.2695504</v>
          </cell>
          <cell r="D814">
            <v>48</v>
          </cell>
          <cell r="E814" t="str">
            <v>P</v>
          </cell>
        </row>
        <row r="815">
          <cell r="A815">
            <v>286040</v>
          </cell>
          <cell r="B815" t="str">
            <v>CLADIUM 120/30    18 KG SE</v>
          </cell>
          <cell r="C815">
            <v>1.2317056</v>
          </cell>
          <cell r="D815">
            <v>18</v>
          </cell>
          <cell r="E815" t="str">
            <v>P</v>
          </cell>
        </row>
        <row r="816">
          <cell r="A816">
            <v>286100</v>
          </cell>
          <cell r="B816" t="str">
            <v>CLADIUM 120/40          SF</v>
          </cell>
          <cell r="C816">
            <v>1.0681653</v>
          </cell>
          <cell r="D816">
            <v>1000</v>
          </cell>
          <cell r="E816" t="str">
            <v>P</v>
          </cell>
        </row>
        <row r="817">
          <cell r="A817">
            <v>286111</v>
          </cell>
          <cell r="B817" t="str">
            <v>CLADIUM 120/40   180 KG FS</v>
          </cell>
          <cell r="C817">
            <v>1.1993324000000001</v>
          </cell>
          <cell r="D817">
            <v>180</v>
          </cell>
          <cell r="E817" t="str">
            <v>P</v>
          </cell>
        </row>
        <row r="818">
          <cell r="A818">
            <v>286123</v>
          </cell>
          <cell r="B818" t="str">
            <v>CLADIUM 120/40   850 KG CV</v>
          </cell>
          <cell r="C818">
            <v>1.1873019</v>
          </cell>
          <cell r="D818">
            <v>850</v>
          </cell>
          <cell r="E818" t="str">
            <v>P</v>
          </cell>
        </row>
        <row r="819">
          <cell r="A819">
            <v>286130</v>
          </cell>
          <cell r="B819" t="str">
            <v>CLADIUM 120/40    48 KG FS</v>
          </cell>
          <cell r="C819">
            <v>1.3083279999999999</v>
          </cell>
          <cell r="D819">
            <v>48</v>
          </cell>
          <cell r="E819" t="str">
            <v>P</v>
          </cell>
        </row>
        <row r="820">
          <cell r="A820">
            <v>286140</v>
          </cell>
          <cell r="B820" t="str">
            <v>CLADIUM 120/40    18 KG SE</v>
          </cell>
          <cell r="C820">
            <v>1.2704832000000001</v>
          </cell>
          <cell r="D820">
            <v>18</v>
          </cell>
          <cell r="E820" t="str">
            <v>P</v>
          </cell>
        </row>
        <row r="821">
          <cell r="A821">
            <v>286200</v>
          </cell>
          <cell r="B821" t="str">
            <v>SP 150   SAE 40       SF</v>
          </cell>
          <cell r="C821">
            <v>1.1708088000000001</v>
          </cell>
          <cell r="D821">
            <v>1000</v>
          </cell>
          <cell r="E821" t="str">
            <v>P</v>
          </cell>
        </row>
        <row r="822">
          <cell r="A822">
            <v>286223</v>
          </cell>
          <cell r="B822" t="str">
            <v>SP 150   SAE 40  850 KG CV</v>
          </cell>
          <cell r="C822">
            <v>1.2899454000000001</v>
          </cell>
          <cell r="D822">
            <v>850</v>
          </cell>
          <cell r="E822" t="str">
            <v>P</v>
          </cell>
        </row>
        <row r="823">
          <cell r="A823">
            <v>301000</v>
          </cell>
          <cell r="B823" t="str">
            <v>VAS 900                 SF</v>
          </cell>
          <cell r="C823">
            <v>0.80964199999999997</v>
          </cell>
          <cell r="D823">
            <v>1000</v>
          </cell>
          <cell r="E823" t="str">
            <v>P</v>
          </cell>
        </row>
        <row r="824">
          <cell r="A824">
            <v>301011</v>
          </cell>
          <cell r="B824" t="str">
            <v>VAS 900          180 KG FS</v>
          </cell>
          <cell r="C824">
            <v>0.94080910000000006</v>
          </cell>
          <cell r="D824">
            <v>180</v>
          </cell>
          <cell r="E824" t="str">
            <v>P</v>
          </cell>
        </row>
        <row r="825">
          <cell r="A825">
            <v>302000</v>
          </cell>
          <cell r="B825" t="str">
            <v>VAS 460                 SF</v>
          </cell>
          <cell r="C825">
            <v>1.0173828</v>
          </cell>
          <cell r="D825">
            <v>1000</v>
          </cell>
          <cell r="E825" t="str">
            <v>P</v>
          </cell>
        </row>
        <row r="826">
          <cell r="A826">
            <v>302011</v>
          </cell>
          <cell r="B826" t="str">
            <v>VAS 460          180 KG FS</v>
          </cell>
          <cell r="C826">
            <v>1.1486445000000001</v>
          </cell>
          <cell r="D826">
            <v>180</v>
          </cell>
          <cell r="E826" t="str">
            <v>P</v>
          </cell>
        </row>
        <row r="827">
          <cell r="A827">
            <v>302040</v>
          </cell>
          <cell r="B827" t="str">
            <v>VAS 460           20 LT SE</v>
          </cell>
          <cell r="C827">
            <v>1.2197007</v>
          </cell>
          <cell r="D827">
            <v>18</v>
          </cell>
          <cell r="E827" t="str">
            <v>P</v>
          </cell>
        </row>
        <row r="828">
          <cell r="A828">
            <v>310200</v>
          </cell>
          <cell r="B828" t="str">
            <v>MUD ST                  SF</v>
          </cell>
          <cell r="C828">
            <v>1.0661426000000001</v>
          </cell>
          <cell r="D828">
            <v>1000</v>
          </cell>
          <cell r="E828" t="str">
            <v>P</v>
          </cell>
        </row>
        <row r="829">
          <cell r="A829">
            <v>310211</v>
          </cell>
          <cell r="B829" t="str">
            <v>MUD ST           180 KG FS</v>
          </cell>
          <cell r="C829">
            <v>1.1974043000000001</v>
          </cell>
          <cell r="D829">
            <v>180</v>
          </cell>
          <cell r="E829" t="str">
            <v>P</v>
          </cell>
        </row>
        <row r="830">
          <cell r="A830">
            <v>320000</v>
          </cell>
          <cell r="B830" t="str">
            <v>ASP C 32                SF</v>
          </cell>
          <cell r="C830">
            <v>0.92987330000000001</v>
          </cell>
          <cell r="D830">
            <v>1000</v>
          </cell>
          <cell r="E830" t="str">
            <v>P</v>
          </cell>
        </row>
        <row r="831">
          <cell r="A831">
            <v>320011</v>
          </cell>
          <cell r="B831" t="str">
            <v>ASP C 32         180 KG FS</v>
          </cell>
          <cell r="C831">
            <v>1.0611349999999999</v>
          </cell>
          <cell r="D831">
            <v>180</v>
          </cell>
          <cell r="E831" t="str">
            <v>P</v>
          </cell>
        </row>
        <row r="832">
          <cell r="A832">
            <v>320040</v>
          </cell>
          <cell r="B832" t="str">
            <v>ASP C 32          20 LT SC</v>
          </cell>
          <cell r="C832">
            <v>1.1411179</v>
          </cell>
          <cell r="D832">
            <v>18</v>
          </cell>
          <cell r="E832" t="str">
            <v>P</v>
          </cell>
        </row>
        <row r="833">
          <cell r="A833">
            <v>320100</v>
          </cell>
          <cell r="B833" t="str">
            <v>ASP C 100               SF</v>
          </cell>
          <cell r="C833">
            <v>0.9613178</v>
          </cell>
          <cell r="D833">
            <v>1000</v>
          </cell>
          <cell r="E833" t="str">
            <v>P</v>
          </cell>
        </row>
        <row r="834">
          <cell r="A834">
            <v>320111</v>
          </cell>
          <cell r="B834" t="str">
            <v>ASP C 100        180 KG FS</v>
          </cell>
          <cell r="C834">
            <v>1.0925795</v>
          </cell>
          <cell r="D834">
            <v>180</v>
          </cell>
          <cell r="E834" t="str">
            <v>P</v>
          </cell>
        </row>
        <row r="835">
          <cell r="A835">
            <v>320140</v>
          </cell>
          <cell r="B835" t="str">
            <v>ASP C 100         20 LT SC</v>
          </cell>
          <cell r="C835">
            <v>1.1725623999999999</v>
          </cell>
          <cell r="D835">
            <v>18</v>
          </cell>
          <cell r="E835" t="str">
            <v>P</v>
          </cell>
        </row>
        <row r="836">
          <cell r="A836">
            <v>330100</v>
          </cell>
          <cell r="B836" t="str">
            <v>ALARIA 2                SF</v>
          </cell>
          <cell r="C836">
            <v>0.71775160000000005</v>
          </cell>
          <cell r="D836">
            <v>1000</v>
          </cell>
          <cell r="E836" t="str">
            <v>P</v>
          </cell>
        </row>
        <row r="837">
          <cell r="A837">
            <v>330112</v>
          </cell>
          <cell r="B837" t="str">
            <v>ALARIA 2         170 KG FS</v>
          </cell>
          <cell r="C837">
            <v>0.85411350000000008</v>
          </cell>
          <cell r="D837">
            <v>170</v>
          </cell>
          <cell r="E837" t="str">
            <v>P</v>
          </cell>
        </row>
        <row r="838">
          <cell r="A838">
            <v>330123</v>
          </cell>
          <cell r="B838" t="str">
            <v>ALARIA 2         850 KG CV</v>
          </cell>
          <cell r="C838">
            <v>0.83688820000000008</v>
          </cell>
          <cell r="D838">
            <v>850</v>
          </cell>
          <cell r="E838" t="str">
            <v>P</v>
          </cell>
        </row>
        <row r="839">
          <cell r="A839">
            <v>330400</v>
          </cell>
          <cell r="B839" t="str">
            <v>FAGUS 100       SF</v>
          </cell>
          <cell r="C839">
            <v>0.81473200000000001</v>
          </cell>
          <cell r="D839">
            <v>1000</v>
          </cell>
          <cell r="E839" t="str">
            <v>P</v>
          </cell>
        </row>
        <row r="840">
          <cell r="A840">
            <v>332000</v>
          </cell>
          <cell r="B840" t="str">
            <v>ASP 100                 SF</v>
          </cell>
          <cell r="C840">
            <v>0.88897939999999998</v>
          </cell>
          <cell r="D840">
            <v>1000</v>
          </cell>
          <cell r="E840" t="str">
            <v>P</v>
          </cell>
        </row>
        <row r="841">
          <cell r="A841">
            <v>332011</v>
          </cell>
          <cell r="B841" t="str">
            <v>ASP 100          180 KG FS</v>
          </cell>
          <cell r="C841">
            <v>1.0202411</v>
          </cell>
          <cell r="D841">
            <v>180</v>
          </cell>
          <cell r="E841" t="str">
            <v>P</v>
          </cell>
        </row>
        <row r="842">
          <cell r="A842">
            <v>332040</v>
          </cell>
          <cell r="B842" t="str">
            <v>ASP 100           20 LT SC</v>
          </cell>
          <cell r="C842">
            <v>1.0912972999999999</v>
          </cell>
          <cell r="D842">
            <v>18</v>
          </cell>
          <cell r="E842" t="str">
            <v>P</v>
          </cell>
        </row>
        <row r="843">
          <cell r="A843">
            <v>332100</v>
          </cell>
          <cell r="B843" t="str">
            <v>ASP 150                 SF</v>
          </cell>
          <cell r="C843">
            <v>0.88786470000000006</v>
          </cell>
          <cell r="D843">
            <v>1000</v>
          </cell>
          <cell r="E843" t="str">
            <v>P</v>
          </cell>
        </row>
        <row r="844">
          <cell r="A844">
            <v>332111</v>
          </cell>
          <cell r="B844" t="str">
            <v>ASP 150          180 KG FS</v>
          </cell>
          <cell r="C844">
            <v>1.0190318</v>
          </cell>
          <cell r="D844">
            <v>180</v>
          </cell>
          <cell r="E844" t="str">
            <v>P</v>
          </cell>
        </row>
        <row r="845">
          <cell r="A845">
            <v>332140</v>
          </cell>
          <cell r="B845" t="str">
            <v>ASP 150           20 LT SC</v>
          </cell>
          <cell r="C845">
            <v>1.0901826000000001</v>
          </cell>
          <cell r="D845">
            <v>18</v>
          </cell>
          <cell r="E845" t="str">
            <v>P</v>
          </cell>
        </row>
        <row r="846">
          <cell r="A846">
            <v>332200</v>
          </cell>
          <cell r="B846" t="str">
            <v>ASP 220                 SF</v>
          </cell>
          <cell r="C846">
            <v>0.88719789999999998</v>
          </cell>
          <cell r="D846">
            <v>1000</v>
          </cell>
          <cell r="E846" t="str">
            <v>P</v>
          </cell>
        </row>
        <row r="847">
          <cell r="A847">
            <v>332211</v>
          </cell>
          <cell r="B847" t="str">
            <v>ASP 220          180 KG FS</v>
          </cell>
          <cell r="C847">
            <v>1.018365</v>
          </cell>
          <cell r="D847">
            <v>180</v>
          </cell>
          <cell r="E847" t="str">
            <v>P</v>
          </cell>
        </row>
        <row r="848">
          <cell r="A848">
            <v>332240</v>
          </cell>
          <cell r="B848" t="str">
            <v>ASP 220           20 LT SC</v>
          </cell>
          <cell r="C848">
            <v>1.0895158</v>
          </cell>
          <cell r="D848">
            <v>18</v>
          </cell>
          <cell r="E848" t="str">
            <v>P</v>
          </cell>
        </row>
        <row r="849">
          <cell r="A849">
            <v>333000</v>
          </cell>
          <cell r="B849" t="str">
            <v>ALARIA 3                SF</v>
          </cell>
          <cell r="C849">
            <v>0.79420199999999996</v>
          </cell>
          <cell r="D849">
            <v>1000</v>
          </cell>
          <cell r="E849" t="str">
            <v>P</v>
          </cell>
        </row>
        <row r="850">
          <cell r="A850">
            <v>333011</v>
          </cell>
          <cell r="B850" t="str">
            <v>ALARIA 3         180 KG FS</v>
          </cell>
          <cell r="C850">
            <v>0.92536909999999994</v>
          </cell>
          <cell r="D850">
            <v>180</v>
          </cell>
          <cell r="E850" t="str">
            <v>P</v>
          </cell>
        </row>
        <row r="851">
          <cell r="A851">
            <v>333023</v>
          </cell>
          <cell r="B851" t="str">
            <v>ALARIA 3         850 KG CV</v>
          </cell>
          <cell r="C851">
            <v>0.9133386</v>
          </cell>
          <cell r="D851">
            <v>850</v>
          </cell>
          <cell r="E851" t="str">
            <v>P</v>
          </cell>
        </row>
        <row r="852">
          <cell r="A852">
            <v>333100</v>
          </cell>
          <cell r="B852" t="str">
            <v>ALARIA 7                SF</v>
          </cell>
          <cell r="C852">
            <v>0.81473200000000001</v>
          </cell>
          <cell r="D852">
            <v>1000</v>
          </cell>
          <cell r="E852" t="str">
            <v>P</v>
          </cell>
        </row>
        <row r="853">
          <cell r="A853">
            <v>333111</v>
          </cell>
          <cell r="B853" t="str">
            <v>ALARIA 7         180 KG FS</v>
          </cell>
          <cell r="C853">
            <v>0.9458991000000001</v>
          </cell>
          <cell r="D853">
            <v>180</v>
          </cell>
          <cell r="E853" t="str">
            <v>P</v>
          </cell>
        </row>
        <row r="854">
          <cell r="A854">
            <v>333123</v>
          </cell>
          <cell r="B854" t="str">
            <v>ALARIA 7       850 KG CV</v>
          </cell>
          <cell r="C854">
            <v>0.93386860000000005</v>
          </cell>
          <cell r="D854">
            <v>850</v>
          </cell>
          <cell r="E854" t="str">
            <v>P</v>
          </cell>
        </row>
        <row r="855">
          <cell r="A855">
            <v>340000</v>
          </cell>
          <cell r="B855" t="str">
            <v>SIMBLUM 3               SF</v>
          </cell>
          <cell r="C855">
            <v>0.79420199999999996</v>
          </cell>
          <cell r="D855">
            <v>1000</v>
          </cell>
          <cell r="E855" t="str">
            <v>P</v>
          </cell>
        </row>
        <row r="856">
          <cell r="A856">
            <v>340011</v>
          </cell>
          <cell r="B856" t="str">
            <v>SIMBLUM 3        180 KG FS</v>
          </cell>
          <cell r="C856">
            <v>0.92536909999999994</v>
          </cell>
          <cell r="D856">
            <v>180</v>
          </cell>
          <cell r="E856" t="str">
            <v>P</v>
          </cell>
        </row>
        <row r="857">
          <cell r="A857">
            <v>340023</v>
          </cell>
          <cell r="B857" t="str">
            <v>SIMBLUM 3        850 KG CV</v>
          </cell>
          <cell r="C857">
            <v>0.9133386</v>
          </cell>
          <cell r="D857">
            <v>850</v>
          </cell>
          <cell r="E857" t="str">
            <v>P</v>
          </cell>
        </row>
        <row r="858">
          <cell r="A858">
            <v>340100</v>
          </cell>
          <cell r="B858" t="str">
            <v>SIMBLUM 5/A      SF</v>
          </cell>
          <cell r="C858">
            <v>1.0220598999999999</v>
          </cell>
          <cell r="D858">
            <v>1000</v>
          </cell>
          <cell r="E858" t="str">
            <v>P</v>
          </cell>
        </row>
        <row r="859">
          <cell r="A859">
            <v>340300</v>
          </cell>
          <cell r="B859" t="str">
            <v>EXIDIA HG 32            SF</v>
          </cell>
          <cell r="C859">
            <v>0.8938469</v>
          </cell>
          <cell r="D859">
            <v>1000</v>
          </cell>
          <cell r="E859" t="str">
            <v>P</v>
          </cell>
        </row>
        <row r="860">
          <cell r="A860">
            <v>340311</v>
          </cell>
          <cell r="B860" t="str">
            <v>EXIDIA HG 32     180 KG FS</v>
          </cell>
          <cell r="C860">
            <v>1.0250376999999999</v>
          </cell>
          <cell r="D860">
            <v>180</v>
          </cell>
          <cell r="E860" t="str">
            <v>P</v>
          </cell>
        </row>
        <row r="861">
          <cell r="A861">
            <v>340323</v>
          </cell>
          <cell r="B861" t="str">
            <v>EXIDIA HG 32    KG 850  CV</v>
          </cell>
          <cell r="C861">
            <v>1.0129634000000001</v>
          </cell>
          <cell r="D861">
            <v>850</v>
          </cell>
          <cell r="E861" t="str">
            <v>P</v>
          </cell>
        </row>
        <row r="862">
          <cell r="A862">
            <v>340340</v>
          </cell>
          <cell r="B862" t="str">
            <v>EXIDIA HG 32      20 LT SE</v>
          </cell>
          <cell r="C862">
            <v>1.0961647999999999</v>
          </cell>
          <cell r="D862">
            <v>18</v>
          </cell>
          <cell r="E862" t="str">
            <v>P</v>
          </cell>
        </row>
        <row r="863">
          <cell r="A863">
            <v>340400</v>
          </cell>
          <cell r="B863" t="str">
            <v>EXIDIA HG 68            SF</v>
          </cell>
          <cell r="C863">
            <v>1.0206336999999999</v>
          </cell>
          <cell r="D863">
            <v>1000</v>
          </cell>
          <cell r="E863" t="str">
            <v>P</v>
          </cell>
        </row>
        <row r="864">
          <cell r="A864">
            <v>340411</v>
          </cell>
          <cell r="B864" t="str">
            <v>EXIDIA HG 68     180 KG FS</v>
          </cell>
          <cell r="C864">
            <v>1.1518008</v>
          </cell>
          <cell r="D864">
            <v>180</v>
          </cell>
          <cell r="E864" t="str">
            <v>P</v>
          </cell>
        </row>
        <row r="865">
          <cell r="A865">
            <v>340423</v>
          </cell>
          <cell r="B865" t="str">
            <v>EXIDIA HG 68     850 KG CV</v>
          </cell>
          <cell r="C865">
            <v>1.1397501999999999</v>
          </cell>
          <cell r="D865">
            <v>850</v>
          </cell>
          <cell r="E865" t="str">
            <v>P</v>
          </cell>
        </row>
        <row r="866">
          <cell r="A866">
            <v>340440</v>
          </cell>
          <cell r="B866" t="str">
            <v>EXIDIA HG 68      20 LT SE</v>
          </cell>
          <cell r="C866">
            <v>1.2229516</v>
          </cell>
          <cell r="D866">
            <v>18</v>
          </cell>
          <cell r="E866" t="str">
            <v>P</v>
          </cell>
        </row>
        <row r="867">
          <cell r="A867">
            <v>340500</v>
          </cell>
          <cell r="B867" t="str">
            <v>EXIDIA HG 220           SF</v>
          </cell>
          <cell r="C867">
            <v>1.1080338000000001</v>
          </cell>
          <cell r="D867">
            <v>1000</v>
          </cell>
          <cell r="E867" t="str">
            <v>P</v>
          </cell>
        </row>
        <row r="868">
          <cell r="A868">
            <v>340511</v>
          </cell>
          <cell r="B868" t="str">
            <v>EXIDIA HG 220    180 KG FS</v>
          </cell>
          <cell r="C868">
            <v>1.2392009000000002</v>
          </cell>
          <cell r="D868">
            <v>180</v>
          </cell>
          <cell r="E868" t="str">
            <v>P</v>
          </cell>
        </row>
        <row r="869">
          <cell r="A869">
            <v>340523</v>
          </cell>
          <cell r="B869" t="str">
            <v>EXIDIA HG 220   LT 1000 CV</v>
          </cell>
          <cell r="C869">
            <v>1.2271503000000001</v>
          </cell>
          <cell r="D869">
            <v>850</v>
          </cell>
          <cell r="E869" t="str">
            <v>P</v>
          </cell>
        </row>
        <row r="870">
          <cell r="A870">
            <v>340540</v>
          </cell>
          <cell r="B870" t="str">
            <v>EXIDIA HG 220     18 KG SE</v>
          </cell>
          <cell r="C870">
            <v>1.3103517</v>
          </cell>
          <cell r="D870">
            <v>18</v>
          </cell>
          <cell r="E870" t="str">
            <v>P</v>
          </cell>
        </row>
        <row r="871">
          <cell r="A871">
            <v>340900</v>
          </cell>
          <cell r="B871" t="str">
            <v>SIMBLUM 3/A             SF</v>
          </cell>
          <cell r="C871">
            <v>0.91992039999999997</v>
          </cell>
          <cell r="D871">
            <v>1000</v>
          </cell>
          <cell r="E871" t="str">
            <v>P</v>
          </cell>
        </row>
        <row r="872">
          <cell r="A872">
            <v>340911</v>
          </cell>
          <cell r="B872" t="str">
            <v>SIMBLUM 3/A      180 KG FS</v>
          </cell>
          <cell r="C872">
            <v>1.0511821000000001</v>
          </cell>
          <cell r="D872">
            <v>180</v>
          </cell>
          <cell r="E872" t="str">
            <v>P</v>
          </cell>
        </row>
        <row r="873">
          <cell r="A873">
            <v>341000</v>
          </cell>
          <cell r="B873" t="str">
            <v>SIMBLUM 3/L             SF</v>
          </cell>
          <cell r="C873">
            <v>1.1848498000000001</v>
          </cell>
          <cell r="D873">
            <v>1000</v>
          </cell>
          <cell r="E873" t="str">
            <v>P</v>
          </cell>
        </row>
        <row r="874">
          <cell r="A874">
            <v>341011</v>
          </cell>
          <cell r="B874" t="str">
            <v>SIMBLUM 3/L      180 KG FS</v>
          </cell>
          <cell r="C874">
            <v>1.3161115000000001</v>
          </cell>
          <cell r="D874">
            <v>180</v>
          </cell>
          <cell r="E874" t="str">
            <v>P</v>
          </cell>
        </row>
        <row r="875">
          <cell r="A875">
            <v>341023</v>
          </cell>
          <cell r="B875" t="str">
            <v>SIMBLUM 3/L             CV</v>
          </cell>
          <cell r="C875">
            <v>1.3039262</v>
          </cell>
          <cell r="D875">
            <v>850</v>
          </cell>
          <cell r="E875" t="str">
            <v>P</v>
          </cell>
        </row>
        <row r="876">
          <cell r="A876">
            <v>341200</v>
          </cell>
          <cell r="B876" t="str">
            <v>SIMBLUM 2/A             SF</v>
          </cell>
          <cell r="C876">
            <v>0.90013220000000005</v>
          </cell>
          <cell r="D876">
            <v>1000</v>
          </cell>
          <cell r="E876" t="str">
            <v>P</v>
          </cell>
        </row>
        <row r="877">
          <cell r="A877">
            <v>341211</v>
          </cell>
          <cell r="B877" t="str">
            <v>SIMBLUM 2/A      KG 180 FS</v>
          </cell>
          <cell r="C877">
            <v>1.0312993000000001</v>
          </cell>
          <cell r="D877">
            <v>180</v>
          </cell>
          <cell r="E877" t="str">
            <v>P</v>
          </cell>
        </row>
        <row r="878">
          <cell r="A878">
            <v>341223</v>
          </cell>
          <cell r="B878" t="str">
            <v>SIMBLUM 2/A      850 KG CV</v>
          </cell>
          <cell r="C878">
            <v>1.0192688000000001</v>
          </cell>
          <cell r="D878">
            <v>850</v>
          </cell>
          <cell r="E878" t="str">
            <v>P</v>
          </cell>
        </row>
        <row r="879">
          <cell r="A879">
            <v>341300</v>
          </cell>
          <cell r="B879" t="str">
            <v>SIMBLUM 26/A            SF</v>
          </cell>
          <cell r="C879">
            <v>1.1483471000000001</v>
          </cell>
          <cell r="D879">
            <v>1000</v>
          </cell>
          <cell r="E879" t="str">
            <v>P</v>
          </cell>
        </row>
        <row r="880">
          <cell r="A880">
            <v>341311</v>
          </cell>
          <cell r="B880" t="str">
            <v>SIMBLUM 26/A     KG 180 FS</v>
          </cell>
          <cell r="C880">
            <v>1.2796088000000001</v>
          </cell>
          <cell r="D880">
            <v>180</v>
          </cell>
          <cell r="E880" t="str">
            <v>P</v>
          </cell>
        </row>
        <row r="881">
          <cell r="A881">
            <v>360000</v>
          </cell>
          <cell r="B881" t="str">
            <v>SVE 23/G                SF</v>
          </cell>
          <cell r="C881">
            <v>1.0269854999999999</v>
          </cell>
          <cell r="D881">
            <v>1000</v>
          </cell>
          <cell r="E881" t="str">
            <v>P</v>
          </cell>
        </row>
        <row r="882">
          <cell r="A882">
            <v>360011</v>
          </cell>
          <cell r="B882" t="str">
            <v>SVE 23/G         180 KG FS</v>
          </cell>
          <cell r="C882">
            <v>1.1581526</v>
          </cell>
          <cell r="D882">
            <v>180</v>
          </cell>
          <cell r="E882" t="str">
            <v>P</v>
          </cell>
        </row>
        <row r="883">
          <cell r="A883">
            <v>388011</v>
          </cell>
          <cell r="B883" t="str">
            <v>ULEX MB 200 KG 180      FS</v>
          </cell>
          <cell r="C883">
            <v>1.5452526</v>
          </cell>
          <cell r="D883">
            <v>180</v>
          </cell>
          <cell r="E883" t="str">
            <v>P</v>
          </cell>
        </row>
        <row r="884">
          <cell r="A884">
            <v>388040</v>
          </cell>
          <cell r="B884" t="str">
            <v>ULEX MB 200  KG 18      SE</v>
          </cell>
          <cell r="C884">
            <v>1.6282805</v>
          </cell>
          <cell r="D884">
            <v>18</v>
          </cell>
          <cell r="E884" t="str">
            <v>P</v>
          </cell>
        </row>
        <row r="885">
          <cell r="A885">
            <v>388240</v>
          </cell>
          <cell r="B885" t="str">
            <v>AQUAMET FK 05           SE</v>
          </cell>
          <cell r="C885">
            <v>10.5078657</v>
          </cell>
          <cell r="D885">
            <v>18</v>
          </cell>
          <cell r="E885" t="str">
            <v>P</v>
          </cell>
        </row>
        <row r="886">
          <cell r="A886">
            <v>389111</v>
          </cell>
          <cell r="B886" t="str">
            <v>AGIP UNIMET             FS</v>
          </cell>
          <cell r="C886">
            <v>2.1485584999999996</v>
          </cell>
          <cell r="D886">
            <v>180</v>
          </cell>
          <cell r="E886" t="str">
            <v>A</v>
          </cell>
        </row>
        <row r="887">
          <cell r="A887">
            <v>389118</v>
          </cell>
          <cell r="B887" t="str">
            <v>AGIP UNIMET     200 KG FS</v>
          </cell>
          <cell r="C887">
            <v>2.2483390999999999</v>
          </cell>
          <cell r="D887">
            <v>200</v>
          </cell>
          <cell r="E887" t="str">
            <v>A</v>
          </cell>
        </row>
        <row r="888">
          <cell r="A888">
            <v>389140</v>
          </cell>
          <cell r="B888" t="str">
            <v>AGIP UNIMET             SE</v>
          </cell>
          <cell r="C888">
            <v>2.6144350999999997</v>
          </cell>
          <cell r="D888">
            <v>18</v>
          </cell>
          <cell r="E888" t="str">
            <v>A</v>
          </cell>
        </row>
        <row r="889">
          <cell r="A889">
            <v>389142</v>
          </cell>
          <cell r="B889" t="str">
            <v>AGIP UNIMET     20 KG  SE</v>
          </cell>
          <cell r="C889">
            <v>2.8448734999999998</v>
          </cell>
          <cell r="D889">
            <v>20</v>
          </cell>
          <cell r="E889" t="str">
            <v>A</v>
          </cell>
        </row>
        <row r="890">
          <cell r="A890">
            <v>389211</v>
          </cell>
          <cell r="B890" t="str">
            <v>ESTRAMET         180 KG FS</v>
          </cell>
          <cell r="C890">
            <v>3.0277542</v>
          </cell>
          <cell r="D890">
            <v>180</v>
          </cell>
          <cell r="E890" t="str">
            <v>A</v>
          </cell>
        </row>
        <row r="891">
          <cell r="A891">
            <v>389218</v>
          </cell>
          <cell r="B891" t="str">
            <v>ESTRAMET         200 KG FS</v>
          </cell>
          <cell r="C891">
            <v>3.2900584999999998</v>
          </cell>
          <cell r="D891">
            <v>200</v>
          </cell>
          <cell r="E891" t="str">
            <v>A</v>
          </cell>
        </row>
        <row r="892">
          <cell r="A892">
            <v>389240</v>
          </cell>
          <cell r="B892" t="str">
            <v>AGIP ESTRAMET           SE</v>
          </cell>
          <cell r="C892">
            <v>3.5386510999999996</v>
          </cell>
          <cell r="D892">
            <v>18</v>
          </cell>
          <cell r="E892" t="str">
            <v>A</v>
          </cell>
        </row>
        <row r="893">
          <cell r="A893">
            <v>389242</v>
          </cell>
          <cell r="B893" t="str">
            <v>AGIP ESTRAMET     20KG SE</v>
          </cell>
          <cell r="C893">
            <v>3.8112915999999997</v>
          </cell>
          <cell r="D893">
            <v>20</v>
          </cell>
          <cell r="E893" t="str">
            <v>A</v>
          </cell>
        </row>
        <row r="894">
          <cell r="A894">
            <v>389411</v>
          </cell>
          <cell r="B894" t="str">
            <v>AGIP NOVAMET EP         FS</v>
          </cell>
          <cell r="C894">
            <v>2.2845693999999996</v>
          </cell>
          <cell r="D894">
            <v>180</v>
          </cell>
          <cell r="E894" t="str">
            <v>A</v>
          </cell>
        </row>
        <row r="895">
          <cell r="A895">
            <v>389440</v>
          </cell>
          <cell r="B895" t="str">
            <v>AGIP NOVAMET EP         SE</v>
          </cell>
          <cell r="C895">
            <v>2.3755029999999997</v>
          </cell>
          <cell r="D895">
            <v>18</v>
          </cell>
          <cell r="E895" t="str">
            <v>A</v>
          </cell>
        </row>
        <row r="896">
          <cell r="A896">
            <v>389518</v>
          </cell>
          <cell r="B896" t="str">
            <v>AGIP UNIMET SR     220 KG FS</v>
          </cell>
          <cell r="C896">
            <v>2.4472467</v>
          </cell>
          <cell r="D896">
            <v>20</v>
          </cell>
          <cell r="E896" t="str">
            <v>A</v>
          </cell>
        </row>
        <row r="897">
          <cell r="A897">
            <v>389520</v>
          </cell>
          <cell r="B897" t="str">
            <v>AGIP UNIMET SR          FS</v>
          </cell>
          <cell r="C897">
            <v>1.8988982999999999</v>
          </cell>
          <cell r="D897">
            <v>225</v>
          </cell>
          <cell r="E897" t="str">
            <v>A</v>
          </cell>
        </row>
        <row r="898">
          <cell r="A898">
            <v>389540</v>
          </cell>
          <cell r="B898" t="str">
            <v>AGIP UNIMET SR          SE</v>
          </cell>
          <cell r="C898">
            <v>2.7955673999999999</v>
          </cell>
          <cell r="D898">
            <v>18</v>
          </cell>
          <cell r="E898" t="str">
            <v>A</v>
          </cell>
        </row>
        <row r="899">
          <cell r="A899">
            <v>389542</v>
          </cell>
          <cell r="B899" t="str">
            <v>AGIP UNIMET SR     20 KG SE</v>
          </cell>
          <cell r="C899">
            <v>2.9780488999999997</v>
          </cell>
          <cell r="D899">
            <v>20</v>
          </cell>
          <cell r="E899" t="str">
            <v>A</v>
          </cell>
        </row>
        <row r="900">
          <cell r="A900">
            <v>389600</v>
          </cell>
          <cell r="B900" t="str">
            <v>GEAR 80W-90             SF</v>
          </cell>
          <cell r="C900">
            <v>1.1144939</v>
          </cell>
          <cell r="D900">
            <v>1000</v>
          </cell>
          <cell r="E900" t="str">
            <v>P</v>
          </cell>
        </row>
        <row r="901">
          <cell r="A901">
            <v>389610</v>
          </cell>
          <cell r="B901" t="str">
            <v>GEAR  80W/90 180 KG FS</v>
          </cell>
          <cell r="C901">
            <v>1.2912538</v>
          </cell>
          <cell r="D901">
            <v>180</v>
          </cell>
          <cell r="E901" t="str">
            <v>P</v>
          </cell>
        </row>
        <row r="902">
          <cell r="A902">
            <v>389691</v>
          </cell>
          <cell r="B902" t="str">
            <v>GEAR  80W-90  12X1 LT TA</v>
          </cell>
          <cell r="C902">
            <v>1.4444515</v>
          </cell>
          <cell r="D902">
            <v>10.535</v>
          </cell>
          <cell r="E902" t="str">
            <v>P</v>
          </cell>
        </row>
        <row r="903">
          <cell r="A903">
            <v>389698</v>
          </cell>
          <cell r="B903" t="str">
            <v>GEAR  80W-90  12X1 LT TA</v>
          </cell>
          <cell r="C903">
            <v>1.4410343000000001</v>
          </cell>
          <cell r="D903">
            <v>10.535</v>
          </cell>
          <cell r="E903" t="str">
            <v>P</v>
          </cell>
        </row>
        <row r="904">
          <cell r="A904">
            <v>390300</v>
          </cell>
          <cell r="B904" t="str">
            <v>GEAR MG/S 85W-90  SF</v>
          </cell>
          <cell r="C904">
            <v>2.0738621999999998</v>
          </cell>
          <cell r="D904">
            <v>1000</v>
          </cell>
          <cell r="E904" t="str">
            <v>P</v>
          </cell>
        </row>
        <row r="905">
          <cell r="A905">
            <v>390398</v>
          </cell>
          <cell r="B905" t="str">
            <v>GEAR MG/S 85W-90  12X1 LT TA</v>
          </cell>
          <cell r="C905">
            <v>2.3742041999999999</v>
          </cell>
          <cell r="D905">
            <v>10.535</v>
          </cell>
          <cell r="E905" t="str">
            <v>P</v>
          </cell>
        </row>
        <row r="906">
          <cell r="A906">
            <v>390400</v>
          </cell>
          <cell r="B906" t="str">
            <v>GEAR MG 85W-140   SF</v>
          </cell>
          <cell r="C906">
            <v>2.4737114999999998</v>
          </cell>
          <cell r="D906">
            <v>1000</v>
          </cell>
          <cell r="E906" t="str">
            <v>P</v>
          </cell>
        </row>
        <row r="907">
          <cell r="A907">
            <v>390440</v>
          </cell>
          <cell r="B907" t="str">
            <v>GEAR MG 85W-140   18 KG SE</v>
          </cell>
          <cell r="C907">
            <v>2.6760294</v>
          </cell>
          <cell r="D907">
            <v>18</v>
          </cell>
          <cell r="E907" t="str">
            <v>P</v>
          </cell>
        </row>
        <row r="908">
          <cell r="A908">
            <v>390498</v>
          </cell>
          <cell r="B908" t="str">
            <v>GEAR MG 85W-140   12X1 LT TA</v>
          </cell>
          <cell r="C908">
            <v>2.7740534999999999</v>
          </cell>
          <cell r="D908">
            <v>10.535</v>
          </cell>
          <cell r="E908" t="str">
            <v>P</v>
          </cell>
        </row>
        <row r="909">
          <cell r="A909">
            <v>390500</v>
          </cell>
          <cell r="B909" t="str">
            <v>CITY TEC 4T 10W-40  SF</v>
          </cell>
          <cell r="C909">
            <v>1.1567357</v>
          </cell>
          <cell r="D909">
            <v>1000</v>
          </cell>
          <cell r="E909" t="str">
            <v>P</v>
          </cell>
        </row>
        <row r="910">
          <cell r="A910">
            <v>390508</v>
          </cell>
          <cell r="B910" t="str">
            <v>CITY TEC 4T 10W40  12X0,8LT TA</v>
          </cell>
          <cell r="C910">
            <v>1.5446393999999999</v>
          </cell>
          <cell r="D910">
            <v>8.35</v>
          </cell>
          <cell r="E910" t="str">
            <v>P</v>
          </cell>
        </row>
        <row r="911">
          <cell r="A911">
            <v>390510</v>
          </cell>
          <cell r="B911" t="str">
            <v>CITY TEC 4T 10W40  180 KG FS</v>
          </cell>
          <cell r="C911">
            <v>1.3335901000000001</v>
          </cell>
          <cell r="D911">
            <v>180</v>
          </cell>
          <cell r="E911" t="str">
            <v>P</v>
          </cell>
        </row>
        <row r="912">
          <cell r="A912">
            <v>390530</v>
          </cell>
          <cell r="B912" t="str">
            <v>CITY TEC 4T 10W40 48 KG FS</v>
          </cell>
          <cell r="C912">
            <v>1.4156484</v>
          </cell>
          <cell r="D912">
            <v>48</v>
          </cell>
          <cell r="E912" t="str">
            <v>P</v>
          </cell>
        </row>
        <row r="913">
          <cell r="A913">
            <v>390540</v>
          </cell>
          <cell r="B913" t="str">
            <v>CITY TEC 4T 10W40  18 KG SE</v>
          </cell>
          <cell r="C913">
            <v>1.3590536</v>
          </cell>
          <cell r="D913">
            <v>18</v>
          </cell>
          <cell r="E913" t="str">
            <v>P</v>
          </cell>
        </row>
        <row r="914">
          <cell r="A914">
            <v>390598</v>
          </cell>
          <cell r="B914" t="str">
            <v>CITY TEC 4T 10W40  12X1 LT TA</v>
          </cell>
          <cell r="C914">
            <v>1.4854403</v>
          </cell>
          <cell r="D914">
            <v>10.535</v>
          </cell>
          <cell r="E914" t="str">
            <v>P</v>
          </cell>
        </row>
        <row r="915">
          <cell r="A915">
            <v>390600</v>
          </cell>
          <cell r="B915" t="str">
            <v>CITY TEC 2T   SF</v>
          </cell>
          <cell r="C915">
            <v>1.4729080999999999</v>
          </cell>
          <cell r="D915">
            <v>1000</v>
          </cell>
          <cell r="E915" t="str">
            <v>P</v>
          </cell>
        </row>
        <row r="916">
          <cell r="A916">
            <v>390630</v>
          </cell>
          <cell r="B916" t="str">
            <v>CITY TEC 2T  48 KG FS</v>
          </cell>
          <cell r="C916">
            <v>1.7318207999999999</v>
          </cell>
          <cell r="D916">
            <v>48</v>
          </cell>
          <cell r="E916" t="str">
            <v>P</v>
          </cell>
        </row>
        <row r="917">
          <cell r="A917">
            <v>390640</v>
          </cell>
          <cell r="B917" t="str">
            <v>CITY TEC 2T   18 KG SE</v>
          </cell>
          <cell r="C917">
            <v>1.6752259999999999</v>
          </cell>
          <cell r="D917">
            <v>18</v>
          </cell>
          <cell r="E917" t="str">
            <v>P</v>
          </cell>
        </row>
        <row r="918">
          <cell r="A918">
            <v>390698</v>
          </cell>
          <cell r="B918" t="str">
            <v>CITY TEC 2T   12X1 LT TA</v>
          </cell>
          <cell r="C918">
            <v>1.8016127</v>
          </cell>
          <cell r="D918">
            <v>10.535</v>
          </cell>
          <cell r="E918" t="str">
            <v>P</v>
          </cell>
        </row>
        <row r="919">
          <cell r="A919">
            <v>395100</v>
          </cell>
          <cell r="B919" t="str">
            <v>THYMUS AF 225         SF</v>
          </cell>
          <cell r="C919">
            <v>2.5964632999999999</v>
          </cell>
          <cell r="D919">
            <v>1000</v>
          </cell>
          <cell r="E919" t="str">
            <v>P</v>
          </cell>
        </row>
        <row r="920">
          <cell r="A920">
            <v>395111</v>
          </cell>
          <cell r="B920" t="str">
            <v>THYMUS AF 225     180 KG FS</v>
          </cell>
          <cell r="C920">
            <v>2.727725</v>
          </cell>
          <cell r="D920">
            <v>180</v>
          </cell>
          <cell r="E920" t="str">
            <v>P</v>
          </cell>
        </row>
        <row r="921">
          <cell r="A921">
            <v>395123</v>
          </cell>
          <cell r="B921" t="str">
            <v>THYMUS AF 225     850 KG CV</v>
          </cell>
          <cell r="C921">
            <v>2.7155396999999999</v>
          </cell>
          <cell r="D921">
            <v>850</v>
          </cell>
          <cell r="E921" t="str">
            <v>P</v>
          </cell>
        </row>
        <row r="922">
          <cell r="A922">
            <v>395600</v>
          </cell>
          <cell r="B922" t="str">
            <v>NEPTUNIA          SF</v>
          </cell>
          <cell r="C922">
            <v>2.4907334999999997</v>
          </cell>
          <cell r="D922">
            <v>1000</v>
          </cell>
          <cell r="E922" t="str">
            <v>P</v>
          </cell>
        </row>
        <row r="923">
          <cell r="A923">
            <v>395611</v>
          </cell>
          <cell r="B923" t="str">
            <v>NEPTUNIA     180 KG FS</v>
          </cell>
          <cell r="C923">
            <v>2.6219951999999997</v>
          </cell>
          <cell r="D923">
            <v>180</v>
          </cell>
          <cell r="E923" t="str">
            <v>P</v>
          </cell>
        </row>
        <row r="924">
          <cell r="A924">
            <v>395623</v>
          </cell>
          <cell r="B924" t="str">
            <v>NEPTUNIA     850 KG CV</v>
          </cell>
          <cell r="C924">
            <v>2.6098099000000001</v>
          </cell>
          <cell r="D924">
            <v>850</v>
          </cell>
          <cell r="E924" t="str">
            <v>P</v>
          </cell>
        </row>
        <row r="925">
          <cell r="A925">
            <v>411000</v>
          </cell>
          <cell r="B925" t="str">
            <v>SIGMA MULTIGRADE 15W40  SF</v>
          </cell>
          <cell r="C925">
            <v>0.9813364</v>
          </cell>
          <cell r="D925">
            <v>1000</v>
          </cell>
          <cell r="E925" t="str">
            <v>P</v>
          </cell>
        </row>
        <row r="926">
          <cell r="A926">
            <v>411011</v>
          </cell>
          <cell r="B926" t="str">
            <v>SIGMA MULT.15/40 180 KG FS</v>
          </cell>
          <cell r="C926">
            <v>1.1125035000000001</v>
          </cell>
          <cell r="D926">
            <v>180</v>
          </cell>
          <cell r="E926" t="str">
            <v>P</v>
          </cell>
        </row>
        <row r="927">
          <cell r="A927">
            <v>411040</v>
          </cell>
          <cell r="B927" t="str">
            <v>SIGMA MULT.15/40  18 KG SE</v>
          </cell>
          <cell r="C927">
            <v>1.1836542999999999</v>
          </cell>
          <cell r="D927">
            <v>18</v>
          </cell>
          <cell r="E927" t="str">
            <v>P</v>
          </cell>
        </row>
        <row r="928">
          <cell r="A928">
            <v>412000</v>
          </cell>
          <cell r="B928" t="str">
            <v>AGIP LAMIUM 14          SF</v>
          </cell>
          <cell r="C928">
            <v>0.88533150000000005</v>
          </cell>
          <cell r="D928">
            <v>1000</v>
          </cell>
          <cell r="E928" t="str">
            <v>A</v>
          </cell>
        </row>
        <row r="929">
          <cell r="A929">
            <v>416900</v>
          </cell>
          <cell r="B929" t="str">
            <v>ALNUS 336 AV            SF</v>
          </cell>
          <cell r="C929">
            <v>1.8548226000000001</v>
          </cell>
          <cell r="D929">
            <v>1000</v>
          </cell>
          <cell r="E929" t="str">
            <v>P</v>
          </cell>
        </row>
        <row r="930">
          <cell r="A930">
            <v>416911</v>
          </cell>
          <cell r="B930" t="str">
            <v>ALNUS 336 AV     180 KG FS</v>
          </cell>
          <cell r="C930">
            <v>1.9860843000000001</v>
          </cell>
          <cell r="D930">
            <v>180</v>
          </cell>
          <cell r="E930" t="str">
            <v>P</v>
          </cell>
        </row>
        <row r="931">
          <cell r="A931">
            <v>416940</v>
          </cell>
          <cell r="B931" t="str">
            <v>ALNUS 336 AV      KG 18 SE</v>
          </cell>
          <cell r="C931">
            <v>2.0660672</v>
          </cell>
          <cell r="D931">
            <v>18</v>
          </cell>
          <cell r="E931" t="str">
            <v>P</v>
          </cell>
        </row>
        <row r="932">
          <cell r="A932">
            <v>417000</v>
          </cell>
          <cell r="B932" t="str">
            <v>ALNUS 136               SF</v>
          </cell>
          <cell r="C932">
            <v>2.9238103999999998</v>
          </cell>
          <cell r="D932">
            <v>1000</v>
          </cell>
          <cell r="E932" t="str">
            <v>P</v>
          </cell>
        </row>
        <row r="933">
          <cell r="A933">
            <v>417011</v>
          </cell>
          <cell r="B933" t="str">
            <v>ALNUS 136        180 KG FS</v>
          </cell>
          <cell r="C933">
            <v>3.0550720999999998</v>
          </cell>
          <cell r="D933">
            <v>180</v>
          </cell>
          <cell r="E933" t="str">
            <v>P</v>
          </cell>
        </row>
        <row r="934">
          <cell r="A934">
            <v>417040</v>
          </cell>
          <cell r="B934" t="str">
            <v>ALNUS 136         KG 18 SE</v>
          </cell>
          <cell r="C934">
            <v>3.1350549999999999</v>
          </cell>
          <cell r="D934">
            <v>18</v>
          </cell>
          <cell r="E934" t="str">
            <v>P</v>
          </cell>
        </row>
        <row r="935">
          <cell r="A935">
            <v>420000</v>
          </cell>
          <cell r="B935" t="str">
            <v>RUSTIA 27               SF</v>
          </cell>
          <cell r="C935">
            <v>1.6126763</v>
          </cell>
          <cell r="D935">
            <v>1000</v>
          </cell>
          <cell r="E935" t="str">
            <v>P</v>
          </cell>
        </row>
        <row r="936">
          <cell r="A936">
            <v>420011</v>
          </cell>
          <cell r="B936" t="str">
            <v>RUSTIA 27        180 KG FS</v>
          </cell>
          <cell r="C936">
            <v>1.7440324999999999</v>
          </cell>
          <cell r="D936">
            <v>180</v>
          </cell>
          <cell r="E936" t="str">
            <v>P</v>
          </cell>
        </row>
        <row r="937">
          <cell r="A937">
            <v>420040</v>
          </cell>
          <cell r="B937" t="str">
            <v>RUSTIA 27         LT 20 SE</v>
          </cell>
          <cell r="C937">
            <v>1.8239208999999998</v>
          </cell>
          <cell r="D937">
            <v>18</v>
          </cell>
          <cell r="E937" t="str">
            <v>P</v>
          </cell>
        </row>
        <row r="938">
          <cell r="A938">
            <v>425000</v>
          </cell>
          <cell r="B938" t="str">
            <v>RUSTIA 68/F             SF</v>
          </cell>
          <cell r="C938">
            <v>1.3193815</v>
          </cell>
          <cell r="D938">
            <v>1000</v>
          </cell>
          <cell r="E938" t="str">
            <v>A</v>
          </cell>
        </row>
        <row r="939">
          <cell r="A939">
            <v>425014</v>
          </cell>
          <cell r="B939" t="str">
            <v>RUSTIA 68/F      KG 165 FS</v>
          </cell>
          <cell r="C939">
            <v>2.2544407</v>
          </cell>
          <cell r="D939">
            <v>165</v>
          </cell>
          <cell r="E939" t="str">
            <v>A</v>
          </cell>
        </row>
        <row r="940">
          <cell r="A940">
            <v>425042</v>
          </cell>
          <cell r="B940" t="str">
            <v>RUSTIA 68/F       KG 16 SE</v>
          </cell>
          <cell r="C940">
            <v>2.2990435999999996</v>
          </cell>
          <cell r="D940">
            <v>16</v>
          </cell>
          <cell r="E940" t="str">
            <v>A</v>
          </cell>
        </row>
        <row r="941">
          <cell r="A941">
            <v>426100</v>
          </cell>
          <cell r="B941" t="str">
            <v>RUSTIA 100/F            SF</v>
          </cell>
          <cell r="C941">
            <v>1.5233814999999999</v>
          </cell>
          <cell r="D941">
            <v>1000</v>
          </cell>
          <cell r="E941" t="str">
            <v>A</v>
          </cell>
        </row>
        <row r="942">
          <cell r="A942">
            <v>426114</v>
          </cell>
          <cell r="B942" t="str">
            <v>RUSTIA 100/F KG 165   FS</v>
          </cell>
          <cell r="C942">
            <v>2.3880461999999998</v>
          </cell>
          <cell r="D942">
            <v>165</v>
          </cell>
          <cell r="E942" t="str">
            <v>A</v>
          </cell>
        </row>
        <row r="943">
          <cell r="A943">
            <v>426142</v>
          </cell>
          <cell r="B943" t="str">
            <v>RUSTIA 100/F      16 KG SE</v>
          </cell>
          <cell r="C943">
            <v>2.7560585999999998</v>
          </cell>
          <cell r="D943">
            <v>16</v>
          </cell>
          <cell r="E943" t="str">
            <v>A</v>
          </cell>
        </row>
        <row r="944">
          <cell r="A944">
            <v>428000</v>
          </cell>
          <cell r="B944" t="str">
            <v>RUSTIA C 10W/20         SF</v>
          </cell>
          <cell r="C944">
            <v>0.92435889999999998</v>
          </cell>
          <cell r="D944">
            <v>1000</v>
          </cell>
          <cell r="E944" t="str">
            <v>P</v>
          </cell>
        </row>
        <row r="945">
          <cell r="A945">
            <v>428011</v>
          </cell>
          <cell r="B945" t="str">
            <v>RUSTIA C 10W/20  180 KG FS</v>
          </cell>
          <cell r="C945">
            <v>1.055526</v>
          </cell>
          <cell r="D945">
            <v>180</v>
          </cell>
          <cell r="E945" t="str">
            <v>P</v>
          </cell>
        </row>
        <row r="946">
          <cell r="A946">
            <v>428100</v>
          </cell>
          <cell r="B946" t="str">
            <v>RUSTIA C 30             SF</v>
          </cell>
          <cell r="C946">
            <v>0.94084440000000003</v>
          </cell>
          <cell r="D946">
            <v>1000</v>
          </cell>
          <cell r="E946" t="str">
            <v>P</v>
          </cell>
        </row>
        <row r="947">
          <cell r="A947">
            <v>428111</v>
          </cell>
          <cell r="B947" t="str">
            <v>RUSTIA C 30      180 KG FS</v>
          </cell>
          <cell r="C947">
            <v>1.0721061000000001</v>
          </cell>
          <cell r="D947">
            <v>180</v>
          </cell>
          <cell r="E947" t="str">
            <v>P</v>
          </cell>
        </row>
        <row r="948">
          <cell r="A948">
            <v>440000</v>
          </cell>
          <cell r="B948" t="str">
            <v>ITE 320                 SF</v>
          </cell>
          <cell r="C948">
            <v>0.61442150000000006</v>
          </cell>
          <cell r="D948">
            <v>1000</v>
          </cell>
          <cell r="E948" t="str">
            <v>A</v>
          </cell>
        </row>
        <row r="949">
          <cell r="A949">
            <v>440011</v>
          </cell>
          <cell r="B949" t="str">
            <v>ITE 320          KG 180 FS</v>
          </cell>
          <cell r="C949">
            <v>1.281166</v>
          </cell>
          <cell r="D949">
            <v>180</v>
          </cell>
          <cell r="E949" t="str">
            <v>A</v>
          </cell>
        </row>
        <row r="950">
          <cell r="A950">
            <v>441000</v>
          </cell>
          <cell r="B950" t="str">
            <v>ITE 360                 SF</v>
          </cell>
          <cell r="C950">
            <v>0.99033150000000003</v>
          </cell>
          <cell r="D950">
            <v>1000</v>
          </cell>
          <cell r="E950" t="str">
            <v>A</v>
          </cell>
        </row>
        <row r="951">
          <cell r="A951">
            <v>441011</v>
          </cell>
          <cell r="B951" t="str">
            <v>ITE 360          180 KG FS</v>
          </cell>
          <cell r="C951">
            <v>1.3588003</v>
          </cell>
          <cell r="D951">
            <v>180</v>
          </cell>
          <cell r="E951" t="str">
            <v>A</v>
          </cell>
        </row>
        <row r="952">
          <cell r="A952">
            <v>441040</v>
          </cell>
          <cell r="B952" t="str">
            <v>ITE 360           18 kg SE</v>
          </cell>
          <cell r="C952">
            <v>1.4622463999999999</v>
          </cell>
          <cell r="D952">
            <v>18</v>
          </cell>
          <cell r="E952" t="str">
            <v>A</v>
          </cell>
        </row>
        <row r="953">
          <cell r="A953">
            <v>441600</v>
          </cell>
          <cell r="B953" t="str">
            <v>ITE 600               SF</v>
          </cell>
          <cell r="C953">
            <v>1.1153315000000001</v>
          </cell>
          <cell r="D953">
            <v>1000</v>
          </cell>
          <cell r="E953" t="str">
            <v>A</v>
          </cell>
        </row>
        <row r="954">
          <cell r="A954">
            <v>441611</v>
          </cell>
          <cell r="B954" t="str">
            <v>ITE 600          KG 180 FS</v>
          </cell>
          <cell r="C954">
            <v>1.5178919</v>
          </cell>
          <cell r="D954">
            <v>180</v>
          </cell>
          <cell r="E954" t="str">
            <v>A</v>
          </cell>
        </row>
        <row r="955">
          <cell r="A955">
            <v>450000</v>
          </cell>
          <cell r="B955" t="str">
            <v>OBI 10     SF</v>
          </cell>
          <cell r="C955">
            <v>1.2753315000000001</v>
          </cell>
          <cell r="D955">
            <v>1000</v>
          </cell>
          <cell r="E955" t="str">
            <v>A</v>
          </cell>
        </row>
        <row r="956">
          <cell r="A956">
            <v>450011</v>
          </cell>
          <cell r="B956" t="str">
            <v>OBI 10           180 KG FS</v>
          </cell>
          <cell r="C956">
            <v>1.4636435999999999</v>
          </cell>
          <cell r="D956">
            <v>180</v>
          </cell>
          <cell r="E956" t="str">
            <v>A</v>
          </cell>
        </row>
        <row r="957">
          <cell r="A957">
            <v>450023</v>
          </cell>
          <cell r="B957" t="str">
            <v>OBI 10    850 KG CV</v>
          </cell>
          <cell r="C957">
            <v>1.3963527</v>
          </cell>
          <cell r="D957">
            <v>850</v>
          </cell>
          <cell r="E957" t="str">
            <v>A</v>
          </cell>
        </row>
        <row r="958">
          <cell r="A958">
            <v>450040</v>
          </cell>
          <cell r="B958" t="str">
            <v>OBI 10   KG.18</v>
          </cell>
          <cell r="C958">
            <v>1.6632808000000001</v>
          </cell>
          <cell r="D958">
            <v>18</v>
          </cell>
          <cell r="E958" t="str">
            <v>A</v>
          </cell>
        </row>
        <row r="959">
          <cell r="A959">
            <v>451000</v>
          </cell>
          <cell r="B959" t="str">
            <v>OBI 12                  KG</v>
          </cell>
          <cell r="C959">
            <v>1.0103314999999999</v>
          </cell>
          <cell r="D959">
            <v>1000</v>
          </cell>
          <cell r="E959" t="str">
            <v>A</v>
          </cell>
        </row>
        <row r="960">
          <cell r="A960">
            <v>451011</v>
          </cell>
          <cell r="B960" t="str">
            <v>OBI 12           180 KG FS</v>
          </cell>
          <cell r="C960">
            <v>1.3650348000000001</v>
          </cell>
          <cell r="D960">
            <v>180</v>
          </cell>
          <cell r="E960" t="str">
            <v>A</v>
          </cell>
        </row>
        <row r="961">
          <cell r="A961">
            <v>451023</v>
          </cell>
          <cell r="B961" t="str">
            <v>OBI 12    850 KG CV</v>
          </cell>
          <cell r="C961">
            <v>1.313404</v>
          </cell>
          <cell r="D961">
            <v>850</v>
          </cell>
          <cell r="E961" t="str">
            <v>A</v>
          </cell>
        </row>
        <row r="962">
          <cell r="A962">
            <v>451040</v>
          </cell>
          <cell r="B962" t="str">
            <v>OBI 12   KG.18</v>
          </cell>
          <cell r="C962">
            <v>1.4732806000000001</v>
          </cell>
          <cell r="D962">
            <v>18</v>
          </cell>
          <cell r="E962" t="str">
            <v>A</v>
          </cell>
        </row>
        <row r="963">
          <cell r="A963">
            <v>452000</v>
          </cell>
          <cell r="B963" t="str">
            <v>AGIP OBI T 13             SF</v>
          </cell>
          <cell r="C963">
            <v>0.44422149999999999</v>
          </cell>
          <cell r="D963">
            <v>1000</v>
          </cell>
          <cell r="E963" t="str">
            <v>A</v>
          </cell>
        </row>
        <row r="964">
          <cell r="A964">
            <v>452011</v>
          </cell>
          <cell r="B964" t="str">
            <v>AGIP OBI T 13      KG 180 FS</v>
          </cell>
          <cell r="C964">
            <v>1.217892</v>
          </cell>
          <cell r="D964">
            <v>180</v>
          </cell>
          <cell r="E964" t="str">
            <v>A</v>
          </cell>
        </row>
        <row r="965">
          <cell r="A965">
            <v>452023</v>
          </cell>
          <cell r="B965" t="str">
            <v>OBI T 13  850 KG CV</v>
          </cell>
          <cell r="C965">
            <v>0.94956059999999998</v>
          </cell>
          <cell r="D965">
            <v>850</v>
          </cell>
          <cell r="E965" t="str">
            <v>A</v>
          </cell>
        </row>
        <row r="966">
          <cell r="A966">
            <v>452040</v>
          </cell>
          <cell r="B966" t="str">
            <v>AGIP OBI T 13  KG.18</v>
          </cell>
          <cell r="C966">
            <v>1.3132808</v>
          </cell>
          <cell r="D966">
            <v>18</v>
          </cell>
          <cell r="E966" t="str">
            <v>A</v>
          </cell>
        </row>
        <row r="967">
          <cell r="A967">
            <v>460300</v>
          </cell>
          <cell r="B967" t="str">
            <v>ECO GREASE/0            SF</v>
          </cell>
          <cell r="C967">
            <v>1.3881931000000001</v>
          </cell>
          <cell r="D967">
            <v>1000</v>
          </cell>
          <cell r="E967" t="str">
            <v>P</v>
          </cell>
        </row>
        <row r="968">
          <cell r="A968">
            <v>460325</v>
          </cell>
          <cell r="B968" t="str">
            <v>ECO GREASE/0  180 KG    FS</v>
          </cell>
          <cell r="C968">
            <v>1.5165516999999999</v>
          </cell>
          <cell r="D968">
            <v>180</v>
          </cell>
          <cell r="E968" t="str">
            <v>P</v>
          </cell>
        </row>
        <row r="969">
          <cell r="A969">
            <v>460354</v>
          </cell>
          <cell r="B969" t="str">
            <v>ECO GREASE/0            SE</v>
          </cell>
          <cell r="C969">
            <v>1.6159975</v>
          </cell>
          <cell r="D969">
            <v>18</v>
          </cell>
          <cell r="E969" t="str">
            <v>P</v>
          </cell>
        </row>
        <row r="970">
          <cell r="A970">
            <v>460500</v>
          </cell>
          <cell r="B970" t="str">
            <v>GREASE CC 2             SF</v>
          </cell>
          <cell r="C970">
            <v>1.0823524</v>
          </cell>
          <cell r="D970">
            <v>1000</v>
          </cell>
          <cell r="E970" t="str">
            <v>P</v>
          </cell>
        </row>
        <row r="971">
          <cell r="A971">
            <v>460525</v>
          </cell>
          <cell r="B971" t="str">
            <v>GREASE CC 2      KG 180 FS</v>
          </cell>
          <cell r="C971">
            <v>1.2107109999999999</v>
          </cell>
          <cell r="D971">
            <v>180</v>
          </cell>
          <cell r="E971" t="str">
            <v>P</v>
          </cell>
        </row>
        <row r="972">
          <cell r="A972">
            <v>460554</v>
          </cell>
          <cell r="B972" t="str">
            <v>GREASE CC 2       KG 18 SE</v>
          </cell>
          <cell r="C972">
            <v>1.3101567999999999</v>
          </cell>
          <cell r="D972">
            <v>18</v>
          </cell>
          <cell r="E972" t="str">
            <v>P</v>
          </cell>
        </row>
        <row r="973">
          <cell r="A973">
            <v>460600</v>
          </cell>
          <cell r="B973" t="str">
            <v>GREASE CC 3             SF</v>
          </cell>
          <cell r="C973">
            <v>1.0434129000000001</v>
          </cell>
          <cell r="D973">
            <v>1000</v>
          </cell>
          <cell r="E973" t="str">
            <v>P</v>
          </cell>
        </row>
        <row r="974">
          <cell r="A974">
            <v>460625</v>
          </cell>
          <cell r="B974" t="str">
            <v>GREASE CC 3      KG 180 FS</v>
          </cell>
          <cell r="C974">
            <v>1.1717715000000002</v>
          </cell>
          <cell r="D974">
            <v>180</v>
          </cell>
          <cell r="E974" t="str">
            <v>P</v>
          </cell>
        </row>
        <row r="975">
          <cell r="A975">
            <v>460654</v>
          </cell>
          <cell r="B975" t="str">
            <v>GREASE CC 3       KG 18 SE</v>
          </cell>
          <cell r="C975">
            <v>1.2712173</v>
          </cell>
          <cell r="D975">
            <v>18</v>
          </cell>
          <cell r="E975" t="str">
            <v>P</v>
          </cell>
        </row>
        <row r="976">
          <cell r="A976">
            <v>460700</v>
          </cell>
          <cell r="B976" t="str">
            <v>GREASE CC 4             SF</v>
          </cell>
          <cell r="C976">
            <v>1.0534311000000001</v>
          </cell>
          <cell r="D976">
            <v>1000</v>
          </cell>
          <cell r="E976" t="str">
            <v>P</v>
          </cell>
        </row>
        <row r="977">
          <cell r="A977">
            <v>460725</v>
          </cell>
          <cell r="B977" t="str">
            <v>GREASE CC 4      KG 180 FS</v>
          </cell>
          <cell r="C977">
            <v>1.1817896999999999</v>
          </cell>
          <cell r="D977">
            <v>180</v>
          </cell>
          <cell r="E977" t="str">
            <v>P</v>
          </cell>
        </row>
        <row r="978">
          <cell r="A978">
            <v>462300</v>
          </cell>
          <cell r="B978" t="str">
            <v>GREASE MU EP 2/U       SF</v>
          </cell>
          <cell r="C978">
            <v>1.3081049999999999</v>
          </cell>
          <cell r="D978">
            <v>1000</v>
          </cell>
          <cell r="E978" t="str">
            <v>P</v>
          </cell>
        </row>
        <row r="979">
          <cell r="A979">
            <v>462325</v>
          </cell>
          <cell r="B979" t="str">
            <v>GREASE MU EP 2/U 180 KG  FS</v>
          </cell>
          <cell r="C979">
            <v>1.5065581999999997</v>
          </cell>
          <cell r="D979">
            <v>180</v>
          </cell>
          <cell r="E979" t="str">
            <v>P</v>
          </cell>
        </row>
        <row r="980">
          <cell r="A980">
            <v>462500</v>
          </cell>
          <cell r="B980" t="str">
            <v>GREASE MU 2             SF</v>
          </cell>
          <cell r="C980">
            <v>1.1351524</v>
          </cell>
          <cell r="D980">
            <v>1000</v>
          </cell>
          <cell r="E980" t="str">
            <v>P</v>
          </cell>
        </row>
        <row r="981">
          <cell r="A981">
            <v>462525</v>
          </cell>
          <cell r="B981" t="str">
            <v>GREASE MU 2      KG 180 FS</v>
          </cell>
          <cell r="C981">
            <v>1.3335110000000001</v>
          </cell>
          <cell r="D981">
            <v>180</v>
          </cell>
          <cell r="E981" t="str">
            <v>P</v>
          </cell>
        </row>
        <row r="982">
          <cell r="A982">
            <v>462554</v>
          </cell>
          <cell r="B982" t="str">
            <v>GREASE MU 2       KG 18 SE</v>
          </cell>
          <cell r="C982">
            <v>1.3629568000000001</v>
          </cell>
          <cell r="D982">
            <v>18</v>
          </cell>
          <cell r="E982" t="str">
            <v>P</v>
          </cell>
        </row>
        <row r="983">
          <cell r="A983">
            <v>462600</v>
          </cell>
          <cell r="B983" t="str">
            <v>GREASE MU 3             SF</v>
          </cell>
          <cell r="C983">
            <v>1.2068862</v>
          </cell>
          <cell r="D983">
            <v>1000</v>
          </cell>
          <cell r="E983" t="str">
            <v>P</v>
          </cell>
        </row>
        <row r="984">
          <cell r="A984">
            <v>462625</v>
          </cell>
          <cell r="B984" t="str">
            <v>GREASE MU 3      KG 180 FS</v>
          </cell>
          <cell r="C984">
            <v>1.4052448000000002</v>
          </cell>
          <cell r="D984">
            <v>180</v>
          </cell>
          <cell r="E984" t="str">
            <v>P</v>
          </cell>
        </row>
        <row r="985">
          <cell r="A985">
            <v>462654</v>
          </cell>
          <cell r="B985" t="str">
            <v>GREASE MU 3       KG 18 SE</v>
          </cell>
          <cell r="C985">
            <v>1.4346906000000001</v>
          </cell>
          <cell r="D985">
            <v>18</v>
          </cell>
          <cell r="E985" t="str">
            <v>P</v>
          </cell>
        </row>
        <row r="986">
          <cell r="A986">
            <v>463200</v>
          </cell>
          <cell r="B986" t="str">
            <v>GR MU/EP 2 TA SF</v>
          </cell>
          <cell r="C986">
            <v>2.2806614999999999</v>
          </cell>
          <cell r="D986">
            <v>1000</v>
          </cell>
          <cell r="E986" t="str">
            <v>A</v>
          </cell>
        </row>
        <row r="987">
          <cell r="A987">
            <v>463500</v>
          </cell>
          <cell r="B987" t="str">
            <v>GREASE MU EP 0          SF</v>
          </cell>
          <cell r="C987">
            <v>1.1711961</v>
          </cell>
          <cell r="D987">
            <v>1000</v>
          </cell>
          <cell r="E987" t="str">
            <v>P</v>
          </cell>
        </row>
        <row r="988">
          <cell r="A988">
            <v>463525</v>
          </cell>
          <cell r="B988" t="str">
            <v>GREASE MU EP 0 KG 180   FS</v>
          </cell>
          <cell r="C988">
            <v>1.3695547000000001</v>
          </cell>
          <cell r="D988">
            <v>180</v>
          </cell>
          <cell r="E988" t="str">
            <v>P</v>
          </cell>
        </row>
        <row r="989">
          <cell r="A989">
            <v>463554</v>
          </cell>
          <cell r="B989" t="str">
            <v>GREASE MU EP 0 18 KG    SE</v>
          </cell>
          <cell r="C989">
            <v>1.3990005000000001</v>
          </cell>
          <cell r="D989">
            <v>18</v>
          </cell>
          <cell r="E989" t="str">
            <v>P</v>
          </cell>
        </row>
        <row r="990">
          <cell r="A990">
            <v>463600</v>
          </cell>
          <cell r="B990" t="str">
            <v>GREASE MU EP 1          SF</v>
          </cell>
          <cell r="C990">
            <v>1.1951921999999999</v>
          </cell>
          <cell r="D990">
            <v>1000</v>
          </cell>
          <cell r="E990" t="str">
            <v>P</v>
          </cell>
        </row>
        <row r="991">
          <cell r="A991">
            <v>463625</v>
          </cell>
          <cell r="B991" t="str">
            <v>GREASE MU EP 1 KG 180   FS</v>
          </cell>
          <cell r="C991">
            <v>1.3937917999999998</v>
          </cell>
          <cell r="D991">
            <v>180</v>
          </cell>
          <cell r="E991" t="str">
            <v>P</v>
          </cell>
        </row>
        <row r="992">
          <cell r="A992">
            <v>463654</v>
          </cell>
          <cell r="B992" t="str">
            <v>GREASE MU EP 1 18 KG    SE</v>
          </cell>
          <cell r="C992">
            <v>1.4229965999999998</v>
          </cell>
          <cell r="D992">
            <v>18</v>
          </cell>
          <cell r="E992" t="str">
            <v>P</v>
          </cell>
        </row>
        <row r="993">
          <cell r="A993">
            <v>463700</v>
          </cell>
          <cell r="B993" t="str">
            <v>GREASE MU EP 2          SF</v>
          </cell>
          <cell r="C993">
            <v>1.2503827000000001</v>
          </cell>
          <cell r="D993">
            <v>1000</v>
          </cell>
          <cell r="E993" t="str">
            <v>P</v>
          </cell>
        </row>
        <row r="994">
          <cell r="A994">
            <v>463725</v>
          </cell>
          <cell r="B994" t="str">
            <v>GREASE MU EP 2 KG 180   FS</v>
          </cell>
          <cell r="C994">
            <v>1.4487650000000001</v>
          </cell>
          <cell r="D994">
            <v>180</v>
          </cell>
          <cell r="E994" t="str">
            <v>P</v>
          </cell>
        </row>
        <row r="995">
          <cell r="A995">
            <v>463754</v>
          </cell>
          <cell r="B995" t="str">
            <v>GREASE MU EP 2 KG 18    SE</v>
          </cell>
          <cell r="C995">
            <v>1.4781871</v>
          </cell>
          <cell r="D995">
            <v>18</v>
          </cell>
          <cell r="E995" t="str">
            <v>P</v>
          </cell>
        </row>
        <row r="996">
          <cell r="A996">
            <v>463776</v>
          </cell>
          <cell r="B996" t="str">
            <v>GREASE MU EP 2  KG 5    SE</v>
          </cell>
          <cell r="C996">
            <v>1.7434893</v>
          </cell>
          <cell r="D996">
            <v>5</v>
          </cell>
          <cell r="E996" t="str">
            <v>P</v>
          </cell>
        </row>
        <row r="997">
          <cell r="A997">
            <v>463800</v>
          </cell>
          <cell r="B997" t="str">
            <v>GREASE MU EP 3          SF</v>
          </cell>
          <cell r="C997">
            <v>1.2977928999999999</v>
          </cell>
          <cell r="D997">
            <v>1000</v>
          </cell>
          <cell r="E997" t="str">
            <v>P</v>
          </cell>
        </row>
        <row r="998">
          <cell r="A998">
            <v>463825</v>
          </cell>
          <cell r="B998" t="str">
            <v>GREASE MU EP 3 KG 180   FS</v>
          </cell>
          <cell r="C998">
            <v>1.4961514999999999</v>
          </cell>
          <cell r="D998">
            <v>180</v>
          </cell>
          <cell r="E998" t="str">
            <v>P</v>
          </cell>
        </row>
        <row r="999">
          <cell r="A999">
            <v>463854</v>
          </cell>
          <cell r="B999" t="str">
            <v>GREASE MU EP 3 KG 18    SE</v>
          </cell>
          <cell r="C999">
            <v>1.5255972999999998</v>
          </cell>
          <cell r="D999">
            <v>18</v>
          </cell>
          <cell r="E999" t="str">
            <v>P</v>
          </cell>
        </row>
        <row r="1000">
          <cell r="A1000">
            <v>464000</v>
          </cell>
          <cell r="B1000" t="str">
            <v>GREASE PV 2             KG</v>
          </cell>
          <cell r="C1000">
            <v>1.4027206999999999</v>
          </cell>
          <cell r="D1000">
            <v>1000</v>
          </cell>
          <cell r="E1000" t="str">
            <v>P</v>
          </cell>
        </row>
        <row r="1001">
          <cell r="A1001">
            <v>464025</v>
          </cell>
          <cell r="B1001" t="str">
            <v>GREASE PV 2    KG 180 FS</v>
          </cell>
          <cell r="C1001">
            <v>1.5310793</v>
          </cell>
          <cell r="D1001">
            <v>180</v>
          </cell>
          <cell r="E1001" t="str">
            <v>P</v>
          </cell>
        </row>
        <row r="1002">
          <cell r="A1002">
            <v>464054</v>
          </cell>
          <cell r="B1002" t="str">
            <v>GREASE PV 2      kg 18  SE</v>
          </cell>
          <cell r="C1002">
            <v>1.6395283999999999</v>
          </cell>
          <cell r="D1002">
            <v>18</v>
          </cell>
          <cell r="E1002" t="str">
            <v>P</v>
          </cell>
        </row>
        <row r="1003">
          <cell r="A1003">
            <v>464118</v>
          </cell>
          <cell r="B1003" t="str">
            <v>GREASE PHT    185 KG FS</v>
          </cell>
          <cell r="C1003">
            <v>3.2711926</v>
          </cell>
          <cell r="D1003">
            <v>185</v>
          </cell>
          <cell r="E1003" t="str">
            <v>P</v>
          </cell>
        </row>
        <row r="1004">
          <cell r="A1004">
            <v>464140</v>
          </cell>
          <cell r="B1004" t="str">
            <v>GREASE PHT    20 KG SE</v>
          </cell>
          <cell r="C1004">
            <v>3.2711926</v>
          </cell>
          <cell r="D1004">
            <v>20</v>
          </cell>
          <cell r="E1004" t="str">
            <v>P</v>
          </cell>
        </row>
        <row r="1005">
          <cell r="A1005">
            <v>466000</v>
          </cell>
          <cell r="B1005" t="str">
            <v>GREASE  NF 2            SF</v>
          </cell>
          <cell r="C1005">
            <v>1.3587762999999999</v>
          </cell>
          <cell r="D1005">
            <v>1000</v>
          </cell>
          <cell r="E1005" t="str">
            <v>P</v>
          </cell>
        </row>
        <row r="1006">
          <cell r="A1006">
            <v>466025</v>
          </cell>
          <cell r="B1006" t="str">
            <v>GREASE NF 2      KG 180 FS</v>
          </cell>
          <cell r="C1006">
            <v>1.5571348999999999</v>
          </cell>
          <cell r="D1006">
            <v>180</v>
          </cell>
          <cell r="E1006" t="str">
            <v>P</v>
          </cell>
        </row>
        <row r="1007">
          <cell r="A1007">
            <v>466054</v>
          </cell>
          <cell r="B1007" t="str">
            <v>GREASE NF 2       kg 18 SE</v>
          </cell>
          <cell r="C1007">
            <v>1.5865806999999998</v>
          </cell>
          <cell r="D1007">
            <v>18</v>
          </cell>
          <cell r="E1007" t="str">
            <v>P</v>
          </cell>
        </row>
        <row r="1008">
          <cell r="A1008">
            <v>467200</v>
          </cell>
          <cell r="B1008" t="str">
            <v>GREASE SM 2             SF</v>
          </cell>
          <cell r="C1008">
            <v>1.8233962000000001</v>
          </cell>
          <cell r="D1008">
            <v>1000</v>
          </cell>
          <cell r="E1008" t="str">
            <v>P</v>
          </cell>
        </row>
        <row r="1009">
          <cell r="A1009">
            <v>467225</v>
          </cell>
          <cell r="B1009" t="str">
            <v>GREASE SM 2      KG 180 FS</v>
          </cell>
          <cell r="C1009">
            <v>2.0217548000000001</v>
          </cell>
          <cell r="D1009">
            <v>180</v>
          </cell>
          <cell r="E1009" t="str">
            <v>P</v>
          </cell>
        </row>
        <row r="1010">
          <cell r="A1010">
            <v>467254</v>
          </cell>
          <cell r="B1010" t="str">
            <v>GREASE SM 2       KG 18 SE</v>
          </cell>
          <cell r="C1010">
            <v>2.0512006</v>
          </cell>
          <cell r="D1010">
            <v>18</v>
          </cell>
          <cell r="E1010" t="str">
            <v>P</v>
          </cell>
        </row>
        <row r="1011">
          <cell r="A1011">
            <v>467500</v>
          </cell>
          <cell r="B1011" t="str">
            <v>GREASE SLL/00    SF</v>
          </cell>
          <cell r="C1011">
            <v>2.9436979999999999</v>
          </cell>
          <cell r="D1011">
            <v>1000</v>
          </cell>
          <cell r="E1011" t="str">
            <v>P</v>
          </cell>
        </row>
        <row r="1012">
          <cell r="A1012">
            <v>467525</v>
          </cell>
          <cell r="B1012" t="str">
            <v>GREASE SLL/00 KG.180    FS</v>
          </cell>
          <cell r="C1012">
            <v>3.0720566000000002</v>
          </cell>
          <cell r="D1012">
            <v>180</v>
          </cell>
          <cell r="E1012" t="str">
            <v>P</v>
          </cell>
        </row>
        <row r="1013">
          <cell r="A1013">
            <v>467554</v>
          </cell>
          <cell r="B1013" t="str">
            <v>GREASE SLL/00 KG.18     SE</v>
          </cell>
          <cell r="C1013">
            <v>3.1715024000000001</v>
          </cell>
          <cell r="D1013">
            <v>18</v>
          </cell>
          <cell r="E1013" t="str">
            <v>P</v>
          </cell>
        </row>
        <row r="1014">
          <cell r="A1014">
            <v>470200</v>
          </cell>
          <cell r="B1014" t="str">
            <v>GREASE NG 3             SF</v>
          </cell>
          <cell r="C1014">
            <v>1.0197565</v>
          </cell>
          <cell r="D1014">
            <v>1000</v>
          </cell>
          <cell r="E1014" t="str">
            <v>P</v>
          </cell>
        </row>
        <row r="1015">
          <cell r="A1015">
            <v>470225</v>
          </cell>
          <cell r="B1015" t="str">
            <v>GREASE NG 3      KG 180 FS</v>
          </cell>
          <cell r="C1015">
            <v>1.1481151000000001</v>
          </cell>
          <cell r="D1015">
            <v>180</v>
          </cell>
          <cell r="E1015" t="str">
            <v>P</v>
          </cell>
        </row>
        <row r="1016">
          <cell r="A1016">
            <v>470254</v>
          </cell>
          <cell r="B1016" t="str">
            <v>GREASE NG 3       KG 18 SE</v>
          </cell>
          <cell r="C1016">
            <v>1.2475609000000001</v>
          </cell>
          <cell r="D1016">
            <v>18</v>
          </cell>
          <cell r="E1016" t="str">
            <v>P</v>
          </cell>
        </row>
        <row r="1017">
          <cell r="A1017">
            <v>471000</v>
          </cell>
          <cell r="B1017" t="str">
            <v>SAGUS 60   SF</v>
          </cell>
          <cell r="C1017">
            <v>1.2620515000000001</v>
          </cell>
          <cell r="D1017">
            <v>1000</v>
          </cell>
          <cell r="E1017" t="str">
            <v>P</v>
          </cell>
        </row>
        <row r="1018">
          <cell r="A1018">
            <v>471025</v>
          </cell>
          <cell r="B1018" t="str">
            <v>SAGUS 60         180 KG FS</v>
          </cell>
          <cell r="C1018">
            <v>1.3904101</v>
          </cell>
          <cell r="D1018">
            <v>180</v>
          </cell>
          <cell r="E1018" t="str">
            <v>P</v>
          </cell>
        </row>
        <row r="1019">
          <cell r="A1019">
            <v>471054</v>
          </cell>
          <cell r="B1019" t="str">
            <v>SAGUS 60          20 LT SC</v>
          </cell>
          <cell r="C1019">
            <v>1.4898559</v>
          </cell>
          <cell r="D1019">
            <v>18</v>
          </cell>
          <cell r="E1019" t="str">
            <v>P</v>
          </cell>
        </row>
        <row r="1020">
          <cell r="A1020">
            <v>485000</v>
          </cell>
          <cell r="B1020" t="str">
            <v>SIGMA TRUCKSINT TFE 5W30  SF</v>
          </cell>
          <cell r="C1020">
            <v>2.4905013</v>
          </cell>
          <cell r="D1020">
            <v>1000</v>
          </cell>
          <cell r="E1020" t="str">
            <v>A</v>
          </cell>
        </row>
        <row r="1021">
          <cell r="A1021">
            <v>485010</v>
          </cell>
          <cell r="B1021" t="str">
            <v>SIGMA TRUCKSINT TFE 5W-30 180 KG  FS</v>
          </cell>
          <cell r="C1021">
            <v>2.6672612</v>
          </cell>
          <cell r="D1021">
            <v>180</v>
          </cell>
          <cell r="E1021" t="str">
            <v>A</v>
          </cell>
        </row>
        <row r="1022">
          <cell r="A1022">
            <v>485023</v>
          </cell>
          <cell r="B1022" t="str">
            <v>SIGMA TRUCKSINT TFE 5W30 850 KG CV</v>
          </cell>
          <cell r="C1022">
            <v>2.6096379000000001</v>
          </cell>
          <cell r="D1022">
            <v>850</v>
          </cell>
          <cell r="E1022" t="str">
            <v>A</v>
          </cell>
        </row>
        <row r="1023">
          <cell r="A1023">
            <v>485040</v>
          </cell>
          <cell r="B1023" t="str">
            <v>SIGMA TRUCKSINT TFE 5W30 18 KG SE</v>
          </cell>
          <cell r="C1023">
            <v>2.6928192000000002</v>
          </cell>
          <cell r="D1023">
            <v>18</v>
          </cell>
          <cell r="E1023" t="str">
            <v>A</v>
          </cell>
        </row>
        <row r="1024">
          <cell r="A1024">
            <v>485100</v>
          </cell>
          <cell r="B1024" t="str">
            <v>SHD  30              SF</v>
          </cell>
          <cell r="C1024">
            <v>0.8925073</v>
          </cell>
          <cell r="D1024">
            <v>1000</v>
          </cell>
          <cell r="E1024" t="str">
            <v>P</v>
          </cell>
        </row>
        <row r="1025">
          <cell r="A1025">
            <v>485200</v>
          </cell>
          <cell r="B1025" t="str">
            <v>SHD  40              SF</v>
          </cell>
          <cell r="C1025">
            <v>0.93117490000000003</v>
          </cell>
          <cell r="D1025">
            <v>1000</v>
          </cell>
          <cell r="E1025" t="str">
            <v>P</v>
          </cell>
        </row>
        <row r="1026">
          <cell r="A1026">
            <v>485300</v>
          </cell>
          <cell r="B1026" t="str">
            <v>SHD MULTIVISCOSO 20W60    SF</v>
          </cell>
          <cell r="C1026">
            <v>0.98482670000000005</v>
          </cell>
          <cell r="D1026">
            <v>1000</v>
          </cell>
          <cell r="E1026" t="str">
            <v>P</v>
          </cell>
        </row>
        <row r="1027">
          <cell r="A1027">
            <v>485311</v>
          </cell>
          <cell r="B1027" t="str">
            <v>SHD MULTIVISCOSO 20W60   180 KG FS</v>
          </cell>
          <cell r="C1027">
            <v>1.1159938</v>
          </cell>
          <cell r="D1027">
            <v>180</v>
          </cell>
          <cell r="E1027" t="str">
            <v>P</v>
          </cell>
        </row>
        <row r="1028">
          <cell r="A1028">
            <v>485340</v>
          </cell>
          <cell r="B1028" t="str">
            <v>SHD MULTIVISCOSO 20W60   18 KG SE</v>
          </cell>
          <cell r="C1028">
            <v>1.1871446000000001</v>
          </cell>
          <cell r="D1028">
            <v>18</v>
          </cell>
          <cell r="E1028" t="str">
            <v>P</v>
          </cell>
        </row>
        <row r="1029">
          <cell r="A1029">
            <v>486300</v>
          </cell>
          <cell r="B1029" t="str">
            <v>AGIP FIN 332/F          SF</v>
          </cell>
          <cell r="C1029">
            <v>1.0353315000000001</v>
          </cell>
          <cell r="D1029">
            <v>1000</v>
          </cell>
          <cell r="E1029" t="str">
            <v>A</v>
          </cell>
        </row>
        <row r="1030">
          <cell r="A1030">
            <v>486311</v>
          </cell>
          <cell r="B1030" t="str">
            <v>FIN 332/F        180 KG FS</v>
          </cell>
          <cell r="C1030">
            <v>1.7660586</v>
          </cell>
          <cell r="D1030">
            <v>180</v>
          </cell>
          <cell r="E1030" t="str">
            <v>A</v>
          </cell>
        </row>
        <row r="1031">
          <cell r="A1031">
            <v>486340</v>
          </cell>
          <cell r="B1031" t="str">
            <v>FIN 332/F         20 L SE</v>
          </cell>
          <cell r="C1031">
            <v>1.9757494</v>
          </cell>
          <cell r="D1031">
            <v>18</v>
          </cell>
          <cell r="E1031" t="str">
            <v>A</v>
          </cell>
        </row>
        <row r="1032">
          <cell r="A1032">
            <v>486400</v>
          </cell>
          <cell r="B1032" t="str">
            <v>AGIP FIN 360/EP F       SF</v>
          </cell>
          <cell r="C1032">
            <v>0.7125515</v>
          </cell>
          <cell r="D1032">
            <v>1000</v>
          </cell>
          <cell r="E1032" t="str">
            <v>A</v>
          </cell>
        </row>
        <row r="1033">
          <cell r="A1033">
            <v>486411</v>
          </cell>
          <cell r="B1033" t="str">
            <v>AGIP FIN 360/EP F 180KG FS</v>
          </cell>
          <cell r="C1033">
            <v>1.9576586</v>
          </cell>
          <cell r="D1033">
            <v>180</v>
          </cell>
          <cell r="E1033" t="str">
            <v>A</v>
          </cell>
        </row>
        <row r="1034">
          <cell r="A1034">
            <v>486440</v>
          </cell>
          <cell r="B1034" t="str">
            <v>AGIP FIN 360/EP F 20 L SE</v>
          </cell>
          <cell r="C1034">
            <v>2.1651228999999996</v>
          </cell>
          <cell r="D1034">
            <v>18</v>
          </cell>
          <cell r="E1034" t="str">
            <v>A</v>
          </cell>
        </row>
        <row r="1035">
          <cell r="A1035">
            <v>492300</v>
          </cell>
          <cell r="B1035" t="str">
            <v>GR LP 2 TA         SF</v>
          </cell>
          <cell r="C1035">
            <v>2.3683254999999996</v>
          </cell>
          <cell r="D1035">
            <v>1000</v>
          </cell>
          <cell r="E1035" t="str">
            <v>A</v>
          </cell>
        </row>
        <row r="1036">
          <cell r="A1036">
            <v>497000</v>
          </cell>
          <cell r="B1036" t="str">
            <v>GREASE LP 0            SF</v>
          </cell>
          <cell r="C1036">
            <v>1.2091317000000001</v>
          </cell>
          <cell r="D1036">
            <v>1000</v>
          </cell>
          <cell r="E1036" t="str">
            <v>P</v>
          </cell>
        </row>
        <row r="1037">
          <cell r="A1037">
            <v>497025</v>
          </cell>
          <cell r="B1037" t="str">
            <v>GREASE LP 0 KG 180 FS</v>
          </cell>
          <cell r="C1037">
            <v>1.4074903000000001</v>
          </cell>
          <cell r="D1037">
            <v>180</v>
          </cell>
          <cell r="E1037" t="str">
            <v>P</v>
          </cell>
        </row>
        <row r="1038">
          <cell r="A1038">
            <v>497054</v>
          </cell>
          <cell r="B1038" t="str">
            <v>GREASE LP 0  KG 18 SE</v>
          </cell>
          <cell r="C1038">
            <v>1.4369361</v>
          </cell>
          <cell r="D1038">
            <v>18</v>
          </cell>
          <cell r="E1038" t="str">
            <v>P</v>
          </cell>
        </row>
        <row r="1039">
          <cell r="A1039">
            <v>497100</v>
          </cell>
          <cell r="B1039" t="str">
            <v>GREASE LP 1            SF</v>
          </cell>
          <cell r="C1039">
            <v>1.2498869000000001</v>
          </cell>
          <cell r="D1039">
            <v>1000</v>
          </cell>
          <cell r="E1039" t="str">
            <v>P</v>
          </cell>
        </row>
        <row r="1040">
          <cell r="A1040">
            <v>497125</v>
          </cell>
          <cell r="B1040" t="str">
            <v>GREASE LP 1 KG 180 FS</v>
          </cell>
          <cell r="C1040">
            <v>1.4482455000000001</v>
          </cell>
          <cell r="D1040">
            <v>180</v>
          </cell>
          <cell r="E1040" t="str">
            <v>P</v>
          </cell>
        </row>
        <row r="1041">
          <cell r="A1041">
            <v>497154</v>
          </cell>
          <cell r="B1041" t="str">
            <v>GREASE LP 1  KG 18 SE</v>
          </cell>
          <cell r="C1041">
            <v>1.4776913</v>
          </cell>
          <cell r="D1041">
            <v>18</v>
          </cell>
          <cell r="E1041" t="str">
            <v>P</v>
          </cell>
        </row>
        <row r="1042">
          <cell r="A1042">
            <v>497200</v>
          </cell>
          <cell r="B1042" t="str">
            <v>GREASE LP 2             SF</v>
          </cell>
          <cell r="C1042">
            <v>1.2948609</v>
          </cell>
          <cell r="D1042">
            <v>1000</v>
          </cell>
          <cell r="E1042" t="str">
            <v>P</v>
          </cell>
        </row>
        <row r="1043">
          <cell r="A1043">
            <v>497224</v>
          </cell>
          <cell r="B1043" t="str">
            <v>GREASE LP 2      KG 180 FS</v>
          </cell>
          <cell r="C1043">
            <v>1.4491639999999999</v>
          </cell>
          <cell r="D1043">
            <v>180</v>
          </cell>
          <cell r="E1043" t="str">
            <v>P</v>
          </cell>
        </row>
        <row r="1044">
          <cell r="A1044">
            <v>497225</v>
          </cell>
          <cell r="B1044" t="str">
            <v>GREASE LP 2      KG 180 FS</v>
          </cell>
          <cell r="C1044">
            <v>1.4933141000000001</v>
          </cell>
          <cell r="D1044">
            <v>180</v>
          </cell>
          <cell r="E1044" t="str">
            <v>P</v>
          </cell>
        </row>
        <row r="1045">
          <cell r="A1045">
            <v>497254</v>
          </cell>
          <cell r="B1045" t="str">
            <v>GREASE LP 2  KG 18 SE</v>
          </cell>
          <cell r="C1045">
            <v>1.5226652999999999</v>
          </cell>
          <cell r="D1045">
            <v>18</v>
          </cell>
          <cell r="E1045" t="str">
            <v>P</v>
          </cell>
        </row>
        <row r="1046">
          <cell r="A1046">
            <v>512800</v>
          </cell>
          <cell r="B1046" t="str">
            <v>AGIP FRESIA FP          SF</v>
          </cell>
          <cell r="C1046">
            <v>0.99660150000000003</v>
          </cell>
          <cell r="D1046">
            <v>1000</v>
          </cell>
          <cell r="E1046" t="str">
            <v>A</v>
          </cell>
        </row>
        <row r="1047">
          <cell r="A1047">
            <v>512811</v>
          </cell>
          <cell r="B1047" t="str">
            <v>FRESIA FP        kg 180 FS</v>
          </cell>
          <cell r="C1047">
            <v>1.9860586</v>
          </cell>
          <cell r="D1047">
            <v>180</v>
          </cell>
          <cell r="E1047" t="str">
            <v>A</v>
          </cell>
        </row>
        <row r="1048">
          <cell r="A1048">
            <v>512900</v>
          </cell>
          <cell r="B1048" t="str">
            <v>AGIP FRESIA MP          SF</v>
          </cell>
          <cell r="C1048">
            <v>1.4853315</v>
          </cell>
          <cell r="D1048">
            <v>1000</v>
          </cell>
          <cell r="E1048" t="str">
            <v>A</v>
          </cell>
        </row>
        <row r="1049">
          <cell r="A1049">
            <v>512911</v>
          </cell>
          <cell r="B1049" t="str">
            <v>FRESIA MP        kg 180 FS</v>
          </cell>
          <cell r="C1049">
            <v>2.0560585999999996</v>
          </cell>
          <cell r="D1049">
            <v>180</v>
          </cell>
          <cell r="E1049" t="str">
            <v>A</v>
          </cell>
        </row>
        <row r="1050">
          <cell r="A1050">
            <v>512923</v>
          </cell>
          <cell r="B1050" t="str">
            <v>FRESIA MP      850 KG   CV</v>
          </cell>
          <cell r="C1050">
            <v>1.0719685999999999</v>
          </cell>
          <cell r="D1050">
            <v>850</v>
          </cell>
          <cell r="E1050" t="str">
            <v>A</v>
          </cell>
        </row>
        <row r="1051">
          <cell r="A1051">
            <v>513000</v>
          </cell>
          <cell r="B1051" t="str">
            <v>ASTER MM                SF</v>
          </cell>
          <cell r="C1051">
            <v>0.79767080000000001</v>
          </cell>
          <cell r="D1051">
            <v>1000</v>
          </cell>
          <cell r="E1051" t="str">
            <v>P</v>
          </cell>
        </row>
        <row r="1052">
          <cell r="A1052">
            <v>513011</v>
          </cell>
          <cell r="B1052" t="str">
            <v>ASTER MM         Kg.180 FS</v>
          </cell>
          <cell r="C1052">
            <v>0.92893249999999994</v>
          </cell>
          <cell r="D1052">
            <v>180</v>
          </cell>
          <cell r="E1052" t="str">
            <v>P</v>
          </cell>
        </row>
        <row r="1053">
          <cell r="A1053">
            <v>513023</v>
          </cell>
          <cell r="B1053" t="str">
            <v>ASTER MM                CV</v>
          </cell>
          <cell r="C1053">
            <v>0.91674719999999998</v>
          </cell>
          <cell r="D1053">
            <v>850</v>
          </cell>
          <cell r="E1053" t="str">
            <v>P</v>
          </cell>
        </row>
        <row r="1054">
          <cell r="A1054">
            <v>513040</v>
          </cell>
          <cell r="B1054" t="str">
            <v>ASTER MM                SE</v>
          </cell>
          <cell r="C1054">
            <v>1.0089154</v>
          </cell>
          <cell r="D1054">
            <v>18</v>
          </cell>
          <cell r="E1054" t="str">
            <v>P</v>
          </cell>
        </row>
        <row r="1055">
          <cell r="A1055">
            <v>513311</v>
          </cell>
          <cell r="B1055" t="str">
            <v>ASTER TR/M  180 KG FS</v>
          </cell>
          <cell r="C1055">
            <v>2.9560586</v>
          </cell>
          <cell r="D1055">
            <v>180</v>
          </cell>
          <cell r="E1055" t="str">
            <v>A</v>
          </cell>
        </row>
        <row r="1056">
          <cell r="A1056">
            <v>513340</v>
          </cell>
          <cell r="B1056" t="str">
            <v>ASTER TR/M  18 KG SE</v>
          </cell>
          <cell r="C1056">
            <v>3.1731863999999996</v>
          </cell>
          <cell r="D1056">
            <v>18</v>
          </cell>
          <cell r="E1056" t="str">
            <v>A</v>
          </cell>
        </row>
        <row r="1057">
          <cell r="A1057">
            <v>514300</v>
          </cell>
          <cell r="B1057" t="str">
            <v>ANTIFREEZE SPEZIAL      SF</v>
          </cell>
          <cell r="C1057">
            <v>1.2239600000000002</v>
          </cell>
          <cell r="D1057">
            <v>1000</v>
          </cell>
          <cell r="E1057" t="str">
            <v>A</v>
          </cell>
        </row>
        <row r="1058">
          <cell r="A1058">
            <v>514318</v>
          </cell>
          <cell r="B1058" t="str">
            <v>ANTIFREEZE SPEZIAL KG 200 PZ</v>
          </cell>
          <cell r="C1058">
            <v>1.3466857000000001</v>
          </cell>
          <cell r="D1058">
            <v>200</v>
          </cell>
          <cell r="E1058" t="str">
            <v>A</v>
          </cell>
        </row>
        <row r="1059">
          <cell r="A1059">
            <v>514323</v>
          </cell>
          <cell r="B1059" t="str">
            <v>ANTIFREEZE SPEZIAL 850 KG CV</v>
          </cell>
          <cell r="C1059">
            <v>1.3430564</v>
          </cell>
          <cell r="D1059">
            <v>850</v>
          </cell>
          <cell r="E1059" t="str">
            <v>A</v>
          </cell>
        </row>
        <row r="1060">
          <cell r="A1060">
            <v>514330</v>
          </cell>
          <cell r="B1060" t="str">
            <v>ANTIFREEZE SPEZIAL 54 KG FT</v>
          </cell>
          <cell r="C1060">
            <v>1.4448575000000001</v>
          </cell>
          <cell r="D1060">
            <v>54</v>
          </cell>
          <cell r="E1060" t="str">
            <v>A</v>
          </cell>
        </row>
        <row r="1061">
          <cell r="A1061">
            <v>514348</v>
          </cell>
          <cell r="B1061" t="str">
            <v>ANTIFREEZE SPEZIAL KG 20 SE</v>
          </cell>
          <cell r="C1061">
            <v>1.4218248</v>
          </cell>
          <cell r="D1061">
            <v>20</v>
          </cell>
          <cell r="E1061" t="str">
            <v>A</v>
          </cell>
        </row>
        <row r="1062">
          <cell r="A1062">
            <v>514391</v>
          </cell>
          <cell r="B1062" t="str">
            <v>ANTIFREEZE SPEZIAL   12X1 LT TA</v>
          </cell>
          <cell r="C1062">
            <v>1.5073751000000002</v>
          </cell>
          <cell r="D1062">
            <v>13.416</v>
          </cell>
          <cell r="E1062" t="str">
            <v>A</v>
          </cell>
        </row>
        <row r="1063">
          <cell r="A1063">
            <v>515000</v>
          </cell>
          <cell r="B1063" t="str">
            <v>ASTER TA                SF</v>
          </cell>
          <cell r="C1063">
            <v>1.1656862000000001</v>
          </cell>
          <cell r="D1063">
            <v>1000</v>
          </cell>
          <cell r="E1063" t="str">
            <v>P</v>
          </cell>
        </row>
        <row r="1064">
          <cell r="A1064">
            <v>515011</v>
          </cell>
          <cell r="B1064" t="str">
            <v>ASTER TA                FS</v>
          </cell>
          <cell r="C1064">
            <v>1.2969479000000002</v>
          </cell>
          <cell r="D1064">
            <v>180</v>
          </cell>
          <cell r="E1064" t="str">
            <v>P</v>
          </cell>
        </row>
        <row r="1065">
          <cell r="A1065">
            <v>515040</v>
          </cell>
          <cell r="B1065" t="str">
            <v>ASTER TA                SE</v>
          </cell>
          <cell r="C1065">
            <v>1.3769308</v>
          </cell>
          <cell r="D1065">
            <v>18</v>
          </cell>
          <cell r="E1065" t="str">
            <v>P</v>
          </cell>
        </row>
        <row r="1066">
          <cell r="A1066">
            <v>516100</v>
          </cell>
          <cell r="B1066" t="str">
            <v>ASTER RF                SF</v>
          </cell>
          <cell r="C1066">
            <v>0.90186549999999999</v>
          </cell>
          <cell r="D1066">
            <v>1000</v>
          </cell>
          <cell r="E1066" t="str">
            <v>P</v>
          </cell>
        </row>
        <row r="1067">
          <cell r="A1067">
            <v>516111</v>
          </cell>
          <cell r="B1067" t="str">
            <v>ASTER RF                FS</v>
          </cell>
          <cell r="C1067">
            <v>1.0331272</v>
          </cell>
          <cell r="D1067">
            <v>180</v>
          </cell>
          <cell r="E1067" t="str">
            <v>P</v>
          </cell>
        </row>
        <row r="1068">
          <cell r="A1068">
            <v>516123</v>
          </cell>
          <cell r="B1068" t="str">
            <v>ASTER RF       850 KG  CV</v>
          </cell>
          <cell r="C1068">
            <v>1.0210021</v>
          </cell>
          <cell r="D1068">
            <v>850</v>
          </cell>
          <cell r="E1068" t="str">
            <v>P</v>
          </cell>
        </row>
        <row r="1069">
          <cell r="A1069">
            <v>517000</v>
          </cell>
          <cell r="B1069" t="str">
            <v>ASTER S                 SF</v>
          </cell>
          <cell r="C1069">
            <v>1.1113265000000001</v>
          </cell>
          <cell r="D1069">
            <v>1000</v>
          </cell>
          <cell r="E1069" t="str">
            <v>P</v>
          </cell>
        </row>
        <row r="1070">
          <cell r="A1070">
            <v>517011</v>
          </cell>
          <cell r="B1070" t="str">
            <v>ASTER S                 FS</v>
          </cell>
          <cell r="C1070">
            <v>1.2425882000000001</v>
          </cell>
          <cell r="D1070">
            <v>180</v>
          </cell>
          <cell r="E1070" t="str">
            <v>P</v>
          </cell>
        </row>
        <row r="1071">
          <cell r="A1071">
            <v>517040</v>
          </cell>
          <cell r="B1071" t="str">
            <v>ASTER S                 SE</v>
          </cell>
          <cell r="C1071">
            <v>1.3225711</v>
          </cell>
          <cell r="D1071">
            <v>18</v>
          </cell>
          <cell r="E1071" t="str">
            <v>P</v>
          </cell>
        </row>
        <row r="1072">
          <cell r="A1072">
            <v>518000</v>
          </cell>
          <cell r="B1072" t="str">
            <v>ASTER FP                SF</v>
          </cell>
          <cell r="C1072">
            <v>1.3532303999999999</v>
          </cell>
          <cell r="D1072">
            <v>1000</v>
          </cell>
          <cell r="E1072" t="str">
            <v>P</v>
          </cell>
        </row>
        <row r="1073">
          <cell r="A1073">
            <v>518011</v>
          </cell>
          <cell r="B1073" t="str">
            <v>ASTER FP         KG 180 FS</v>
          </cell>
          <cell r="C1073">
            <v>1.4844921</v>
          </cell>
          <cell r="D1073">
            <v>180</v>
          </cell>
          <cell r="E1073" t="str">
            <v>P</v>
          </cell>
        </row>
        <row r="1074">
          <cell r="A1074">
            <v>518040</v>
          </cell>
          <cell r="B1074" t="str">
            <v>ASTER FP          KG 18 SE</v>
          </cell>
          <cell r="C1074">
            <v>1.5644749999999998</v>
          </cell>
          <cell r="D1074">
            <v>18</v>
          </cell>
          <cell r="E1074" t="str">
            <v>P</v>
          </cell>
        </row>
        <row r="1075">
          <cell r="A1075">
            <v>518249</v>
          </cell>
          <cell r="B1075" t="str">
            <v>AGIP AQUAMET AF CA  TAN 25 KG</v>
          </cell>
          <cell r="C1075">
            <v>1.6906894000000001</v>
          </cell>
          <cell r="D1075">
            <v>25</v>
          </cell>
          <cell r="E1075" t="str">
            <v>A</v>
          </cell>
        </row>
        <row r="1076">
          <cell r="A1076">
            <v>518264</v>
          </cell>
          <cell r="B1076" t="str">
            <v>AGIP AQUAMET AF CA  TAN 10 KG</v>
          </cell>
          <cell r="C1076">
            <v>1.8606916</v>
          </cell>
          <cell r="D1076">
            <v>10</v>
          </cell>
          <cell r="E1076" t="str">
            <v>A</v>
          </cell>
        </row>
        <row r="1077">
          <cell r="A1077">
            <v>519000</v>
          </cell>
          <cell r="B1077" t="str">
            <v>ASTER MP                SF</v>
          </cell>
          <cell r="C1077">
            <v>0.99356350000000004</v>
          </cell>
          <cell r="D1077">
            <v>1000</v>
          </cell>
          <cell r="E1077" t="str">
            <v>P</v>
          </cell>
        </row>
        <row r="1078">
          <cell r="A1078">
            <v>519011</v>
          </cell>
          <cell r="B1078" t="str">
            <v>ASTER MP                FS</v>
          </cell>
          <cell r="C1078">
            <v>1.1248252000000001</v>
          </cell>
          <cell r="D1078">
            <v>180</v>
          </cell>
          <cell r="E1078" t="str">
            <v>P</v>
          </cell>
        </row>
        <row r="1079">
          <cell r="A1079">
            <v>519023</v>
          </cell>
          <cell r="B1079" t="str">
            <v>ASTER MP                CV</v>
          </cell>
          <cell r="C1079">
            <v>1.1126399</v>
          </cell>
          <cell r="D1079">
            <v>850</v>
          </cell>
          <cell r="E1079" t="str">
            <v>P</v>
          </cell>
        </row>
        <row r="1080">
          <cell r="A1080">
            <v>520000</v>
          </cell>
          <cell r="B1080" t="str">
            <v>ASTER L                 SF</v>
          </cell>
          <cell r="C1080">
            <v>1.2315418</v>
          </cell>
          <cell r="D1080">
            <v>1000</v>
          </cell>
          <cell r="E1080" t="str">
            <v>P</v>
          </cell>
        </row>
        <row r="1081">
          <cell r="A1081">
            <v>520011</v>
          </cell>
          <cell r="B1081" t="str">
            <v>ASTER L         180 KG  FS</v>
          </cell>
          <cell r="C1081">
            <v>1.3627088999999999</v>
          </cell>
          <cell r="D1081">
            <v>180</v>
          </cell>
          <cell r="E1081" t="str">
            <v>P</v>
          </cell>
        </row>
        <row r="1082">
          <cell r="A1082">
            <v>520500</v>
          </cell>
          <cell r="B1082" t="str">
            <v>FRESIA ESB 10     SF</v>
          </cell>
          <cell r="C1082">
            <v>1.8975047</v>
          </cell>
          <cell r="D1082">
            <v>1000</v>
          </cell>
          <cell r="E1082" t="str">
            <v>P</v>
          </cell>
        </row>
        <row r="1083">
          <cell r="A1083">
            <v>520511</v>
          </cell>
          <cell r="B1083" t="str">
            <v>FRESIA ESB 10    180 KG FS</v>
          </cell>
          <cell r="C1083">
            <v>2.0287663999999999</v>
          </cell>
          <cell r="D1083">
            <v>180</v>
          </cell>
          <cell r="E1083" t="str">
            <v>P</v>
          </cell>
        </row>
        <row r="1084">
          <cell r="A1084">
            <v>520523</v>
          </cell>
          <cell r="B1084" t="str">
            <v>FRESIA ESB 10   850 KG CV</v>
          </cell>
          <cell r="C1084">
            <v>2.0166412999999999</v>
          </cell>
          <cell r="D1084">
            <v>850</v>
          </cell>
          <cell r="E1084" t="str">
            <v>P</v>
          </cell>
        </row>
        <row r="1085">
          <cell r="A1085">
            <v>521000</v>
          </cell>
          <cell r="B1085" t="str">
            <v>ASTER TG                SF</v>
          </cell>
          <cell r="C1085">
            <v>0.98679610000000006</v>
          </cell>
          <cell r="D1085">
            <v>1000</v>
          </cell>
          <cell r="E1085" t="str">
            <v>P</v>
          </cell>
        </row>
        <row r="1086">
          <cell r="A1086">
            <v>521011</v>
          </cell>
          <cell r="B1086" t="str">
            <v>ASTER TG                FS</v>
          </cell>
          <cell r="C1086">
            <v>1.1180578000000001</v>
          </cell>
          <cell r="D1086">
            <v>180</v>
          </cell>
          <cell r="E1086" t="str">
            <v>P</v>
          </cell>
        </row>
        <row r="1087">
          <cell r="A1087">
            <v>521023</v>
          </cell>
          <cell r="B1087" t="str">
            <v>ASTER TG                CV</v>
          </cell>
          <cell r="C1087">
            <v>1.1058725</v>
          </cell>
          <cell r="D1087">
            <v>850</v>
          </cell>
          <cell r="E1087" t="str">
            <v>P</v>
          </cell>
        </row>
        <row r="1088">
          <cell r="A1088">
            <v>521040</v>
          </cell>
          <cell r="B1088" t="str">
            <v>ASTER TG                SE</v>
          </cell>
          <cell r="C1088">
            <v>1.1980407</v>
          </cell>
          <cell r="D1088">
            <v>18</v>
          </cell>
          <cell r="E1088" t="str">
            <v>P</v>
          </cell>
        </row>
        <row r="1089">
          <cell r="A1089">
            <v>521300</v>
          </cell>
          <cell r="B1089" t="str">
            <v>FRESIA ESB 25     SF</v>
          </cell>
          <cell r="C1089">
            <v>1.8816377</v>
          </cell>
          <cell r="D1089">
            <v>1000</v>
          </cell>
          <cell r="E1089" t="str">
            <v>P</v>
          </cell>
        </row>
        <row r="1090">
          <cell r="A1090">
            <v>521311</v>
          </cell>
          <cell r="B1090" t="str">
            <v>FRESIA ESB 25    180 KG FS</v>
          </cell>
          <cell r="C1090">
            <v>2.0128993999999998</v>
          </cell>
          <cell r="D1090">
            <v>180</v>
          </cell>
          <cell r="E1090" t="str">
            <v>P</v>
          </cell>
        </row>
        <row r="1091">
          <cell r="A1091">
            <v>521323</v>
          </cell>
          <cell r="B1091" t="str">
            <v>FRESIA ESB 25   850 KG CV</v>
          </cell>
          <cell r="C1091">
            <v>2.0007742999999998</v>
          </cell>
          <cell r="D1091">
            <v>850</v>
          </cell>
          <cell r="E1091" t="str">
            <v>P</v>
          </cell>
        </row>
        <row r="1092">
          <cell r="A1092">
            <v>522000</v>
          </cell>
          <cell r="B1092" t="str">
            <v>ASTER M                 SF</v>
          </cell>
          <cell r="C1092">
            <v>1.1838274</v>
          </cell>
          <cell r="D1092">
            <v>1000</v>
          </cell>
          <cell r="E1092" t="str">
            <v>P</v>
          </cell>
        </row>
        <row r="1093">
          <cell r="A1093">
            <v>522011</v>
          </cell>
          <cell r="B1093" t="str">
            <v>ASTER M          KG 180 FS</v>
          </cell>
          <cell r="C1093">
            <v>1.3150891</v>
          </cell>
          <cell r="D1093">
            <v>180</v>
          </cell>
          <cell r="E1093" t="str">
            <v>P</v>
          </cell>
        </row>
        <row r="1094">
          <cell r="A1094">
            <v>522040</v>
          </cell>
          <cell r="B1094" t="str">
            <v>ASTER M                 SE</v>
          </cell>
          <cell r="C1094">
            <v>1.3950719999999999</v>
          </cell>
          <cell r="D1094">
            <v>18</v>
          </cell>
          <cell r="E1094" t="str">
            <v>P</v>
          </cell>
        </row>
        <row r="1095">
          <cell r="A1095">
            <v>522511</v>
          </cell>
          <cell r="B1095" t="str">
            <v>AGIP SOLARIA 32  KG 180 FS</v>
          </cell>
          <cell r="C1095">
            <v>1.0278919</v>
          </cell>
          <cell r="D1095">
            <v>180</v>
          </cell>
          <cell r="E1095" t="str">
            <v>A</v>
          </cell>
        </row>
        <row r="1096">
          <cell r="A1096">
            <v>522600</v>
          </cell>
          <cell r="B1096" t="str">
            <v>FAGUS 120      SF</v>
          </cell>
          <cell r="C1096">
            <v>0.964472</v>
          </cell>
          <cell r="D1096">
            <v>1000</v>
          </cell>
          <cell r="E1096" t="str">
            <v>P</v>
          </cell>
        </row>
        <row r="1097">
          <cell r="A1097">
            <v>522611</v>
          </cell>
          <cell r="B1097" t="str">
            <v>FAGUS 120 180 KG FS</v>
          </cell>
          <cell r="C1097">
            <v>1.0957337</v>
          </cell>
          <cell r="D1097">
            <v>180</v>
          </cell>
          <cell r="E1097" t="str">
            <v>P</v>
          </cell>
        </row>
        <row r="1098">
          <cell r="A1098">
            <v>522700</v>
          </cell>
          <cell r="B1098" t="str">
            <v>AGIP SPRAY OIL P 15     KG</v>
          </cell>
          <cell r="C1098">
            <v>1.1453314999999999</v>
          </cell>
          <cell r="D1098">
            <v>1000</v>
          </cell>
          <cell r="E1098" t="str">
            <v>A</v>
          </cell>
        </row>
        <row r="1099">
          <cell r="A1099">
            <v>522800</v>
          </cell>
          <cell r="B1099" t="str">
            <v>CODIUM L 100          SF</v>
          </cell>
          <cell r="C1099">
            <v>0.85533150000000002</v>
          </cell>
          <cell r="D1099">
            <v>1000</v>
          </cell>
          <cell r="E1099" t="str">
            <v>A</v>
          </cell>
        </row>
        <row r="1100">
          <cell r="A1100">
            <v>522811</v>
          </cell>
          <cell r="B1100" t="str">
            <v>CODIUM L  100        KG 180 FS</v>
          </cell>
          <cell r="C1100">
            <v>1.6341631999999999</v>
          </cell>
          <cell r="D1100">
            <v>180</v>
          </cell>
          <cell r="E1100" t="str">
            <v>A</v>
          </cell>
        </row>
        <row r="1101">
          <cell r="A1101">
            <v>522900</v>
          </cell>
          <cell r="B1101" t="str">
            <v>CODIUM L 46       SF</v>
          </cell>
          <cell r="C1101">
            <v>0.8106715000000001</v>
          </cell>
          <cell r="D1101">
            <v>1000</v>
          </cell>
          <cell r="E1101" t="str">
            <v>A</v>
          </cell>
        </row>
        <row r="1102">
          <cell r="A1102">
            <v>522911</v>
          </cell>
          <cell r="B1102" t="str">
            <v>CODIUM L 46         180 KG FS</v>
          </cell>
          <cell r="C1102">
            <v>1.5274295</v>
          </cell>
          <cell r="D1102">
            <v>180</v>
          </cell>
          <cell r="E1102" t="str">
            <v>A</v>
          </cell>
        </row>
        <row r="1103">
          <cell r="A1103">
            <v>522940</v>
          </cell>
          <cell r="B1103" t="str">
            <v>CODIUM L 46       18 KG SE</v>
          </cell>
          <cell r="C1103">
            <v>1.6724834</v>
          </cell>
          <cell r="D1103">
            <v>18</v>
          </cell>
          <cell r="E1103" t="str">
            <v>A</v>
          </cell>
        </row>
        <row r="1104">
          <cell r="A1104">
            <v>523000</v>
          </cell>
          <cell r="B1104" t="str">
            <v>CODIUM L 15       SF</v>
          </cell>
          <cell r="C1104">
            <v>0.73579150000000004</v>
          </cell>
          <cell r="D1104">
            <v>1000</v>
          </cell>
          <cell r="E1104" t="str">
            <v>A</v>
          </cell>
        </row>
        <row r="1105">
          <cell r="A1105">
            <v>523011</v>
          </cell>
          <cell r="B1105" t="str">
            <v>CODIUM L 15         180 KG FS</v>
          </cell>
          <cell r="C1105">
            <v>1.3432740000000001</v>
          </cell>
          <cell r="D1105">
            <v>180</v>
          </cell>
          <cell r="E1105" t="str">
            <v>A</v>
          </cell>
        </row>
        <row r="1106">
          <cell r="A1106">
            <v>523040</v>
          </cell>
          <cell r="B1106" t="str">
            <v>CODIUM L 15      18 KG SE</v>
          </cell>
          <cell r="C1106">
            <v>1.4871696000000001</v>
          </cell>
          <cell r="D1106">
            <v>18</v>
          </cell>
          <cell r="E1106" t="str">
            <v>A</v>
          </cell>
        </row>
        <row r="1107">
          <cell r="A1107">
            <v>523100</v>
          </cell>
          <cell r="B1107" t="str">
            <v>CODIUM LS 32       SF</v>
          </cell>
          <cell r="C1107">
            <v>0.97078150000000007</v>
          </cell>
          <cell r="D1107">
            <v>1000</v>
          </cell>
          <cell r="E1107" t="str">
            <v>A</v>
          </cell>
        </row>
        <row r="1108">
          <cell r="A1108">
            <v>523111</v>
          </cell>
          <cell r="B1108" t="str">
            <v>CODIUM LS 32    KG 180 FS</v>
          </cell>
          <cell r="C1108">
            <v>1.7569416</v>
          </cell>
          <cell r="D1108">
            <v>180</v>
          </cell>
          <cell r="E1108" t="str">
            <v>A</v>
          </cell>
        </row>
        <row r="1109">
          <cell r="A1109">
            <v>523400</v>
          </cell>
          <cell r="B1109" t="str">
            <v>ALNUS PF 610    SF</v>
          </cell>
          <cell r="C1109">
            <v>1.2959944000000001</v>
          </cell>
          <cell r="D1109">
            <v>1000</v>
          </cell>
          <cell r="E1109" t="str">
            <v>P</v>
          </cell>
        </row>
        <row r="1110">
          <cell r="A1110">
            <v>523411</v>
          </cell>
          <cell r="B1110" t="str">
            <v>ALNUS PF 610   KG 180 FS</v>
          </cell>
          <cell r="C1110">
            <v>1.4272561000000001</v>
          </cell>
          <cell r="D1110">
            <v>180</v>
          </cell>
          <cell r="E1110" t="str">
            <v>P</v>
          </cell>
        </row>
        <row r="1111">
          <cell r="A1111">
            <v>523500</v>
          </cell>
          <cell r="B1111" t="str">
            <v>ALNUS PF 612      SF</v>
          </cell>
          <cell r="C1111">
            <v>1.5983259000000001</v>
          </cell>
          <cell r="D1111">
            <v>1000</v>
          </cell>
          <cell r="E1111" t="str">
            <v>P</v>
          </cell>
        </row>
        <row r="1112">
          <cell r="A1112">
            <v>523511</v>
          </cell>
          <cell r="B1112" t="str">
            <v>ALNUS PF 612   180 KG  FS</v>
          </cell>
          <cell r="C1112">
            <v>1.7295876000000001</v>
          </cell>
          <cell r="D1112">
            <v>180</v>
          </cell>
          <cell r="E1112" t="str">
            <v>P</v>
          </cell>
        </row>
        <row r="1113">
          <cell r="A1113">
            <v>523600</v>
          </cell>
          <cell r="B1113" t="str">
            <v>HYDRAULIC OIL AST 32    SF</v>
          </cell>
          <cell r="C1113">
            <v>1.0270024</v>
          </cell>
          <cell r="D1113">
            <v>1000</v>
          </cell>
          <cell r="E1113" t="str">
            <v>P</v>
          </cell>
        </row>
        <row r="1114">
          <cell r="A1114">
            <v>523623</v>
          </cell>
          <cell r="B1114" t="str">
            <v>HYDRAULIC OIL AST 32  KG.850</v>
          </cell>
          <cell r="C1114">
            <v>1.1460788</v>
          </cell>
          <cell r="D1114">
            <v>850</v>
          </cell>
          <cell r="E1114" t="str">
            <v>P</v>
          </cell>
        </row>
        <row r="1115">
          <cell r="A1115">
            <v>523700</v>
          </cell>
          <cell r="B1115" t="str">
            <v>HYDRAULIC OIL TNX 46    SF</v>
          </cell>
          <cell r="C1115">
            <v>1.0773193999999999</v>
          </cell>
          <cell r="D1115">
            <v>1000</v>
          </cell>
          <cell r="E1115" t="str">
            <v>P</v>
          </cell>
        </row>
        <row r="1116">
          <cell r="A1116">
            <v>523723</v>
          </cell>
          <cell r="B1116" t="str">
            <v>HYDRAULIC OIL TNX 46  KG.850</v>
          </cell>
          <cell r="C1116">
            <v>1.1963957999999999</v>
          </cell>
          <cell r="D1116">
            <v>850</v>
          </cell>
          <cell r="E1116" t="str">
            <v>P</v>
          </cell>
        </row>
        <row r="1117">
          <cell r="A1117">
            <v>523800</v>
          </cell>
          <cell r="B1117" t="str">
            <v>HYDROIL GF 32           SF</v>
          </cell>
          <cell r="C1117">
            <v>0.77447390000000005</v>
          </cell>
          <cell r="D1117">
            <v>1000</v>
          </cell>
          <cell r="E1117" t="str">
            <v>P</v>
          </cell>
        </row>
        <row r="1118">
          <cell r="A1118">
            <v>523811</v>
          </cell>
          <cell r="B1118" t="str">
            <v>HYDROIL GF 32    180 KG FS</v>
          </cell>
          <cell r="C1118">
            <v>0.90573560000000009</v>
          </cell>
          <cell r="D1118">
            <v>180</v>
          </cell>
          <cell r="E1118" t="str">
            <v>P</v>
          </cell>
        </row>
        <row r="1119">
          <cell r="A1119">
            <v>523823</v>
          </cell>
          <cell r="B1119" t="str">
            <v>HYDROIL GF 32      850 KG CV</v>
          </cell>
          <cell r="C1119">
            <v>0.89361050000000009</v>
          </cell>
          <cell r="D1119">
            <v>850</v>
          </cell>
          <cell r="E1119" t="str">
            <v>P</v>
          </cell>
        </row>
        <row r="1120">
          <cell r="A1120">
            <v>523830</v>
          </cell>
          <cell r="B1120" t="str">
            <v>HYDROIL GF 32    48 KG  FS</v>
          </cell>
          <cell r="C1120">
            <v>1.0146366</v>
          </cell>
          <cell r="D1120">
            <v>48</v>
          </cell>
          <cell r="E1120" t="str">
            <v>P</v>
          </cell>
        </row>
        <row r="1121">
          <cell r="A1121">
            <v>523840</v>
          </cell>
          <cell r="B1121" t="str">
            <v>HYDROIL GF 32    18 KG  SE</v>
          </cell>
          <cell r="C1121">
            <v>0.97682559999999996</v>
          </cell>
          <cell r="D1121">
            <v>18</v>
          </cell>
          <cell r="E1121" t="str">
            <v>P</v>
          </cell>
        </row>
        <row r="1122">
          <cell r="A1122">
            <v>523900</v>
          </cell>
          <cell r="B1122" t="str">
            <v>HYDROIL GF 46           SF</v>
          </cell>
          <cell r="C1122">
            <v>0.81548050000000005</v>
          </cell>
          <cell r="D1122">
            <v>1000</v>
          </cell>
          <cell r="E1122" t="str">
            <v>P</v>
          </cell>
        </row>
        <row r="1123">
          <cell r="A1123">
            <v>523911</v>
          </cell>
          <cell r="B1123" t="str">
            <v>HYDROIL GF 46    180 KG FS</v>
          </cell>
          <cell r="C1123">
            <v>0.94664760000000003</v>
          </cell>
          <cell r="D1123">
            <v>180</v>
          </cell>
          <cell r="E1123" t="str">
            <v>P</v>
          </cell>
        </row>
        <row r="1124">
          <cell r="A1124">
            <v>523923</v>
          </cell>
          <cell r="B1124" t="str">
            <v>HYDROIL GF 46    850 KG CV</v>
          </cell>
          <cell r="C1124">
            <v>0.93461710000000009</v>
          </cell>
          <cell r="D1124">
            <v>850</v>
          </cell>
          <cell r="E1124" t="str">
            <v>P</v>
          </cell>
        </row>
        <row r="1125">
          <cell r="A1125">
            <v>523930</v>
          </cell>
          <cell r="B1125" t="str">
            <v>HYDROIL GF 46    48 KG  FS</v>
          </cell>
          <cell r="C1125">
            <v>1.0556432</v>
          </cell>
          <cell r="D1125">
            <v>48</v>
          </cell>
          <cell r="E1125" t="str">
            <v>P</v>
          </cell>
        </row>
        <row r="1126">
          <cell r="A1126">
            <v>523940</v>
          </cell>
          <cell r="B1126" t="str">
            <v>HYDROIL GF 46    18 KG  SE</v>
          </cell>
          <cell r="C1126">
            <v>1.0178322</v>
          </cell>
          <cell r="D1126">
            <v>18</v>
          </cell>
          <cell r="E1126" t="str">
            <v>P</v>
          </cell>
        </row>
        <row r="1127">
          <cell r="A1127">
            <v>524000</v>
          </cell>
          <cell r="B1127" t="str">
            <v>HYDROIL GF 68           SF</v>
          </cell>
          <cell r="C1127">
            <v>0.78901060000000001</v>
          </cell>
          <cell r="D1127">
            <v>1000</v>
          </cell>
          <cell r="E1127" t="str">
            <v>P</v>
          </cell>
        </row>
        <row r="1128">
          <cell r="A1128">
            <v>524011</v>
          </cell>
          <cell r="B1128" t="str">
            <v>HYDROIL GF 68    180 KG FS</v>
          </cell>
          <cell r="C1128">
            <v>0.92027230000000004</v>
          </cell>
          <cell r="D1128">
            <v>180</v>
          </cell>
          <cell r="E1128" t="str">
            <v>P</v>
          </cell>
        </row>
        <row r="1129">
          <cell r="A1129">
            <v>524023</v>
          </cell>
          <cell r="B1129" t="str">
            <v>HYDROIL GF 68    850 KG CV</v>
          </cell>
          <cell r="C1129">
            <v>0.90814720000000004</v>
          </cell>
          <cell r="D1129">
            <v>850</v>
          </cell>
          <cell r="E1129" t="str">
            <v>P</v>
          </cell>
        </row>
        <row r="1130">
          <cell r="A1130">
            <v>524030</v>
          </cell>
          <cell r="B1130" t="str">
            <v>HYDROIL GF 68    48 KG  FS</v>
          </cell>
          <cell r="C1130">
            <v>1.0291733000000001</v>
          </cell>
          <cell r="D1130">
            <v>48</v>
          </cell>
          <cell r="E1130" t="str">
            <v>P</v>
          </cell>
        </row>
        <row r="1131">
          <cell r="A1131">
            <v>524040</v>
          </cell>
          <cell r="B1131" t="str">
            <v>HYDROIL GF 68    18 KG  SE</v>
          </cell>
          <cell r="C1131">
            <v>0.99136230000000003</v>
          </cell>
          <cell r="D1131">
            <v>18</v>
          </cell>
          <cell r="E1131" t="str">
            <v>P</v>
          </cell>
        </row>
        <row r="1132">
          <cell r="A1132">
            <v>524100</v>
          </cell>
          <cell r="B1132" t="str">
            <v>ROLLING AST 2      SF</v>
          </cell>
          <cell r="C1132">
            <v>1.3464632000000001</v>
          </cell>
          <cell r="D1132">
            <v>1000</v>
          </cell>
          <cell r="E1132" t="str">
            <v>P</v>
          </cell>
        </row>
        <row r="1133">
          <cell r="A1133">
            <v>524123</v>
          </cell>
          <cell r="B1133" t="str">
            <v>ROLLING AST 2    830 KG CV</v>
          </cell>
          <cell r="C1133">
            <v>1.4674062999999999</v>
          </cell>
          <cell r="D1133">
            <v>850</v>
          </cell>
          <cell r="E1133" t="str">
            <v>P</v>
          </cell>
        </row>
        <row r="1134">
          <cell r="A1134">
            <v>524200</v>
          </cell>
          <cell r="B1134" t="str">
            <v>AGIP SHOCK ABSORBER 503  SF</v>
          </cell>
          <cell r="C1134">
            <v>1.8209527000000001</v>
          </cell>
          <cell r="D1134">
            <v>1000</v>
          </cell>
          <cell r="E1134" t="str">
            <v>P</v>
          </cell>
        </row>
        <row r="1135">
          <cell r="A1135">
            <v>524212</v>
          </cell>
          <cell r="B1135" t="str">
            <v>AGIP SHOCK ABSORBER 503   KG.170</v>
          </cell>
          <cell r="C1135">
            <v>1.9574147000000002</v>
          </cell>
          <cell r="D1135">
            <v>170</v>
          </cell>
          <cell r="E1135" t="str">
            <v>P</v>
          </cell>
        </row>
        <row r="1136">
          <cell r="A1136">
            <v>524300</v>
          </cell>
          <cell r="B1136" t="str">
            <v>AGIP TRAFILA 605  SF</v>
          </cell>
          <cell r="C1136">
            <v>1.0415015999999999</v>
          </cell>
          <cell r="D1136">
            <v>1000</v>
          </cell>
          <cell r="E1136" t="str">
            <v>P</v>
          </cell>
        </row>
        <row r="1137">
          <cell r="A1137">
            <v>524311</v>
          </cell>
          <cell r="B1137" t="str">
            <v>AGIP TRAFILA 605    FS</v>
          </cell>
          <cell r="C1137">
            <v>1.1727633</v>
          </cell>
          <cell r="D1137">
            <v>180</v>
          </cell>
          <cell r="E1137" t="str">
            <v>P</v>
          </cell>
        </row>
        <row r="1138">
          <cell r="A1138">
            <v>524400</v>
          </cell>
          <cell r="B1138" t="str">
            <v>AGIP TRAFILA 607</v>
          </cell>
          <cell r="C1138">
            <v>0.92448620000000004</v>
          </cell>
          <cell r="D1138">
            <v>1000</v>
          </cell>
          <cell r="E1138" t="str">
            <v>P</v>
          </cell>
        </row>
        <row r="1139">
          <cell r="A1139">
            <v>524411</v>
          </cell>
          <cell r="B1139" t="str">
            <v>AGIP TRAFILA 607        FS</v>
          </cell>
          <cell r="C1139">
            <v>1.0557479000000001</v>
          </cell>
          <cell r="D1139">
            <v>180</v>
          </cell>
          <cell r="E1139" t="str">
            <v>P</v>
          </cell>
        </row>
        <row r="1140">
          <cell r="A1140">
            <v>524600</v>
          </cell>
          <cell r="B1140" t="str">
            <v>TELIUM VSF 320</v>
          </cell>
          <cell r="C1140">
            <v>2.4437214999999997</v>
          </cell>
          <cell r="D1140">
            <v>1000</v>
          </cell>
          <cell r="E1140" t="str">
            <v>P</v>
          </cell>
        </row>
        <row r="1141">
          <cell r="A1141">
            <v>524611</v>
          </cell>
          <cell r="B1141" t="str">
            <v>TELIUM VSF 320     FS</v>
          </cell>
          <cell r="C1141">
            <v>2.5749831999999997</v>
          </cell>
          <cell r="D1141">
            <v>180</v>
          </cell>
          <cell r="E1141" t="str">
            <v>P</v>
          </cell>
        </row>
        <row r="1142">
          <cell r="A1142">
            <v>524623</v>
          </cell>
          <cell r="B1142" t="str">
            <v>TELIUM VSF 320    850 KG  CV</v>
          </cell>
          <cell r="C1142">
            <v>2.5628580999999997</v>
          </cell>
          <cell r="D1142">
            <v>850</v>
          </cell>
          <cell r="E1142" t="str">
            <v>P</v>
          </cell>
        </row>
        <row r="1143">
          <cell r="A1143">
            <v>524640</v>
          </cell>
          <cell r="B1143" t="str">
            <v>TELIUM VSF 320     18 KG  SE</v>
          </cell>
          <cell r="C1143">
            <v>2.6549660999999998</v>
          </cell>
          <cell r="D1143">
            <v>18</v>
          </cell>
          <cell r="E1143" t="str">
            <v>P</v>
          </cell>
        </row>
        <row r="1144">
          <cell r="A1144">
            <v>524700</v>
          </cell>
          <cell r="B1144" t="str">
            <v>CALIBRATION FLUID   SF</v>
          </cell>
          <cell r="C1144">
            <v>1.0234045000000001</v>
          </cell>
          <cell r="D1144" t="e">
            <v>#N/A</v>
          </cell>
          <cell r="E1144" t="e">
            <v>#N/A</v>
          </cell>
        </row>
        <row r="1145">
          <cell r="A1145">
            <v>524712</v>
          </cell>
          <cell r="B1145" t="str">
            <v>CALIBRATION FLUID    KG.170 FS</v>
          </cell>
          <cell r="C1145">
            <v>1.1602247000000001</v>
          </cell>
          <cell r="D1145" t="e">
            <v>#N/A</v>
          </cell>
          <cell r="E1145" t="e">
            <v>#N/A</v>
          </cell>
        </row>
        <row r="1146">
          <cell r="A1146">
            <v>524742</v>
          </cell>
          <cell r="B1146" t="str">
            <v>CALIBRATION FLUID KG.16 SE</v>
          </cell>
          <cell r="C1146">
            <v>1.2566291000000001</v>
          </cell>
          <cell r="D1146" t="e">
            <v>#N/A</v>
          </cell>
          <cell r="E1146" t="e">
            <v>#N/A</v>
          </cell>
        </row>
        <row r="1147">
          <cell r="A1147">
            <v>524800</v>
          </cell>
          <cell r="B1147" t="str">
            <v>GREASE CT 0  SF</v>
          </cell>
          <cell r="C1147">
            <v>1.0192509000000001</v>
          </cell>
          <cell r="D1147">
            <v>1000</v>
          </cell>
          <cell r="E1147" t="str">
            <v>P</v>
          </cell>
        </row>
        <row r="1148">
          <cell r="A1148">
            <v>524825</v>
          </cell>
          <cell r="B1148" t="str">
            <v>GREASE CT 0  KG 180</v>
          </cell>
          <cell r="C1148">
            <v>1.2176095</v>
          </cell>
          <cell r="D1148">
            <v>180</v>
          </cell>
          <cell r="E1148" t="str">
            <v>P</v>
          </cell>
        </row>
        <row r="1149">
          <cell r="A1149">
            <v>524854</v>
          </cell>
          <cell r="B1149" t="str">
            <v>GREASE CT 0   18 KG  SE</v>
          </cell>
          <cell r="C1149">
            <v>1.2470553</v>
          </cell>
          <cell r="D1149">
            <v>18</v>
          </cell>
          <cell r="E1149" t="str">
            <v>P</v>
          </cell>
        </row>
        <row r="1150">
          <cell r="A1150">
            <v>524900</v>
          </cell>
          <cell r="B1150" t="str">
            <v>SILIS GREASE HTL 1   SF</v>
          </cell>
          <cell r="C1150">
            <v>1.2708455999999999</v>
          </cell>
          <cell r="D1150">
            <v>1000</v>
          </cell>
          <cell r="E1150" t="str">
            <v>P</v>
          </cell>
        </row>
        <row r="1151">
          <cell r="A1151">
            <v>524925</v>
          </cell>
          <cell r="B1151" t="str">
            <v>SILIS GREASE HTL 1 KG.180</v>
          </cell>
          <cell r="C1151">
            <v>1.3982402999999999</v>
          </cell>
          <cell r="D1151">
            <v>180</v>
          </cell>
          <cell r="E1151" t="str">
            <v>P</v>
          </cell>
        </row>
        <row r="1152">
          <cell r="A1152">
            <v>524954</v>
          </cell>
          <cell r="B1152" t="str">
            <v>SILIS GREASE HTL 1 KG.18</v>
          </cell>
          <cell r="C1152">
            <v>1.49865</v>
          </cell>
          <cell r="D1152">
            <v>18</v>
          </cell>
          <cell r="E1152" t="str">
            <v>P</v>
          </cell>
        </row>
        <row r="1153">
          <cell r="A1153">
            <v>525000</v>
          </cell>
          <cell r="B1153" t="str">
            <v>LITIO GREASE 475  SF</v>
          </cell>
          <cell r="C1153">
            <v>1.2038636</v>
          </cell>
          <cell r="D1153">
            <v>1000</v>
          </cell>
          <cell r="E1153" t="str">
            <v>P</v>
          </cell>
        </row>
        <row r="1154">
          <cell r="A1154">
            <v>525025</v>
          </cell>
          <cell r="B1154" t="str">
            <v>LITIO GREASE 475  KG.180</v>
          </cell>
          <cell r="C1154">
            <v>1.4022222000000002</v>
          </cell>
          <cell r="D1154">
            <v>180</v>
          </cell>
          <cell r="E1154" t="str">
            <v>P</v>
          </cell>
        </row>
        <row r="1155">
          <cell r="A1155">
            <v>525054</v>
          </cell>
          <cell r="B1155" t="str">
            <v>LITIO GREASE 475  SE</v>
          </cell>
          <cell r="C1155">
            <v>1.4316680000000002</v>
          </cell>
          <cell r="D1155">
            <v>18</v>
          </cell>
          <cell r="E1155" t="str">
            <v>P</v>
          </cell>
        </row>
        <row r="1156">
          <cell r="A1156">
            <v>525900</v>
          </cell>
          <cell r="B1156" t="str">
            <v>AGIP SAPIS 425 SAE 40</v>
          </cell>
          <cell r="C1156">
            <v>1.1365080000000001</v>
          </cell>
          <cell r="D1156">
            <v>1000</v>
          </cell>
          <cell r="E1156" t="str">
            <v>P</v>
          </cell>
        </row>
        <row r="1157">
          <cell r="A1157">
            <v>526200</v>
          </cell>
          <cell r="B1157" t="str">
            <v>CLADIUM FS 30           SF</v>
          </cell>
          <cell r="C1157">
            <v>1.0102816999999999</v>
          </cell>
          <cell r="D1157">
            <v>1000</v>
          </cell>
          <cell r="E1157" t="str">
            <v>P</v>
          </cell>
        </row>
        <row r="1158">
          <cell r="A1158">
            <v>526211</v>
          </cell>
          <cell r="B1158" t="str">
            <v>CLADIUM FS 30    180 KG FS</v>
          </cell>
          <cell r="C1158">
            <v>1.1414488</v>
          </cell>
          <cell r="D1158">
            <v>180</v>
          </cell>
          <cell r="E1158" t="str">
            <v>P</v>
          </cell>
        </row>
        <row r="1159">
          <cell r="A1159">
            <v>526300</v>
          </cell>
          <cell r="B1159" t="str">
            <v>CLADIUM FS 40           SF</v>
          </cell>
          <cell r="C1159">
            <v>1.0165871</v>
          </cell>
          <cell r="D1159">
            <v>1000</v>
          </cell>
          <cell r="E1159" t="str">
            <v>P</v>
          </cell>
        </row>
        <row r="1160">
          <cell r="A1160">
            <v>526311</v>
          </cell>
          <cell r="B1160" t="str">
            <v>CLADIUM FS 40    180 KG FS</v>
          </cell>
          <cell r="C1160">
            <v>1.1477542000000001</v>
          </cell>
          <cell r="D1160">
            <v>180</v>
          </cell>
          <cell r="E1160" t="str">
            <v>P</v>
          </cell>
        </row>
        <row r="1161">
          <cell r="A1161">
            <v>526400</v>
          </cell>
          <cell r="B1161" t="str">
            <v>SAPIS 415               SF</v>
          </cell>
          <cell r="C1161">
            <v>1.0835154</v>
          </cell>
          <cell r="D1161">
            <v>1000</v>
          </cell>
          <cell r="E1161" t="str">
            <v>P</v>
          </cell>
        </row>
        <row r="1162">
          <cell r="A1162">
            <v>526500</v>
          </cell>
          <cell r="B1162" t="str">
            <v>ACER 680                SF</v>
          </cell>
          <cell r="C1162">
            <v>0.92641560000000001</v>
          </cell>
          <cell r="D1162">
            <v>1000</v>
          </cell>
          <cell r="E1162" t="str">
            <v>P</v>
          </cell>
        </row>
        <row r="1163">
          <cell r="A1163">
            <v>526511</v>
          </cell>
          <cell r="B1163" t="str">
            <v>ACER 680         180 KG FS</v>
          </cell>
          <cell r="C1163">
            <v>1.0575827</v>
          </cell>
          <cell r="D1163">
            <v>180</v>
          </cell>
          <cell r="E1163" t="str">
            <v>P</v>
          </cell>
        </row>
        <row r="1164">
          <cell r="A1164">
            <v>526523</v>
          </cell>
          <cell r="B1164" t="str">
            <v>ACER 680         850 KG FS</v>
          </cell>
          <cell r="C1164">
            <v>1.0455521999999999</v>
          </cell>
          <cell r="D1164">
            <v>850</v>
          </cell>
          <cell r="E1164" t="str">
            <v>P</v>
          </cell>
        </row>
        <row r="1165">
          <cell r="A1165">
            <v>526700</v>
          </cell>
          <cell r="B1165" t="str">
            <v>S.DIESEL15W/40          SF</v>
          </cell>
          <cell r="C1165">
            <v>0.97769989999999996</v>
          </cell>
          <cell r="D1165">
            <v>1000</v>
          </cell>
          <cell r="E1165" t="str">
            <v>P</v>
          </cell>
        </row>
        <row r="1166">
          <cell r="A1166">
            <v>526711</v>
          </cell>
          <cell r="B1166" t="str">
            <v>S.DIESEL 15W/40  180 KG FS</v>
          </cell>
          <cell r="C1166">
            <v>1.108867</v>
          </cell>
          <cell r="D1166">
            <v>180</v>
          </cell>
          <cell r="E1166" t="str">
            <v>P</v>
          </cell>
        </row>
        <row r="1167">
          <cell r="A1167">
            <v>526723</v>
          </cell>
          <cell r="B1167" t="str">
            <v>S.DIESEL 15W/40  850 KG CV</v>
          </cell>
          <cell r="C1167">
            <v>1.0968365</v>
          </cell>
          <cell r="D1167">
            <v>850</v>
          </cell>
          <cell r="E1167" t="str">
            <v>P</v>
          </cell>
        </row>
        <row r="1168">
          <cell r="A1168">
            <v>526730</v>
          </cell>
          <cell r="B1168" t="str">
            <v>SUP.DIESEL Multigrade 15W/40   48 KG FT</v>
          </cell>
          <cell r="C1168">
            <v>1.2178625999999999</v>
          </cell>
          <cell r="D1168">
            <v>48</v>
          </cell>
          <cell r="E1168" t="str">
            <v>P</v>
          </cell>
        </row>
        <row r="1169">
          <cell r="A1169">
            <v>526740</v>
          </cell>
          <cell r="B1169" t="str">
            <v>S.DIESEL 15W/40   18 KG SE</v>
          </cell>
          <cell r="C1169">
            <v>1.1800516000000001</v>
          </cell>
          <cell r="D1169">
            <v>18</v>
          </cell>
          <cell r="E1169" t="str">
            <v>P</v>
          </cell>
        </row>
        <row r="1170">
          <cell r="A1170">
            <v>526791</v>
          </cell>
          <cell r="B1170" t="str">
            <v>SUPER DIESEL MULTIGR. 15W/40 12X1 LT TA</v>
          </cell>
          <cell r="C1170">
            <v>1.301461</v>
          </cell>
          <cell r="D1170">
            <v>10.535</v>
          </cell>
          <cell r="E1170" t="str">
            <v>P</v>
          </cell>
        </row>
        <row r="1171">
          <cell r="A1171">
            <v>526792</v>
          </cell>
          <cell r="B1171" t="str">
            <v>SUP.DIESEL MULTIGR.15W/40  6X4 LT  PET</v>
          </cell>
          <cell r="C1171">
            <v>1.2554656</v>
          </cell>
          <cell r="D1171">
            <v>21.07</v>
          </cell>
          <cell r="E1171" t="str">
            <v>P</v>
          </cell>
        </row>
        <row r="1172">
          <cell r="A1172">
            <v>527000</v>
          </cell>
          <cell r="B1172" t="str">
            <v>ALNUS SSC 608           SF</v>
          </cell>
          <cell r="C1172">
            <v>1.4146614</v>
          </cell>
          <cell r="D1172">
            <v>1000</v>
          </cell>
          <cell r="E1172" t="str">
            <v>P</v>
          </cell>
        </row>
        <row r="1173">
          <cell r="A1173">
            <v>527011</v>
          </cell>
          <cell r="B1173" t="str">
            <v>ALNUS SSC 608   FS</v>
          </cell>
          <cell r="C1173">
            <v>1.5459231</v>
          </cell>
          <cell r="D1173">
            <v>180</v>
          </cell>
          <cell r="E1173" t="str">
            <v>P</v>
          </cell>
        </row>
        <row r="1174">
          <cell r="A1174">
            <v>527023</v>
          </cell>
          <cell r="B1174" t="str">
            <v>ALNUS SSC 608   850 KG CV</v>
          </cell>
          <cell r="C1174">
            <v>1.5336661</v>
          </cell>
          <cell r="D1174">
            <v>850</v>
          </cell>
          <cell r="E1174" t="str">
            <v>P</v>
          </cell>
        </row>
        <row r="1175">
          <cell r="A1175">
            <v>527040</v>
          </cell>
          <cell r="B1175" t="str">
            <v>ALNUS SSC 608     KG 18 SE</v>
          </cell>
          <cell r="C1175">
            <v>1.6259059999999999</v>
          </cell>
          <cell r="D1175">
            <v>18</v>
          </cell>
          <cell r="E1175" t="str">
            <v>P</v>
          </cell>
        </row>
        <row r="1176">
          <cell r="A1176">
            <v>527100</v>
          </cell>
          <cell r="B1176" t="str">
            <v>ROLLING TNX         SF</v>
          </cell>
          <cell r="C1176">
            <v>0.84683180000000002</v>
          </cell>
          <cell r="D1176">
            <v>1000</v>
          </cell>
          <cell r="E1176" t="str">
            <v>P</v>
          </cell>
        </row>
        <row r="1177">
          <cell r="A1177">
            <v>527123</v>
          </cell>
          <cell r="B1177" t="str">
            <v>ROLLING TNX        KG.850</v>
          </cell>
          <cell r="C1177">
            <v>0.96590819999999999</v>
          </cell>
          <cell r="D1177">
            <v>850</v>
          </cell>
          <cell r="E1177" t="str">
            <v>P</v>
          </cell>
        </row>
        <row r="1178">
          <cell r="A1178">
            <v>528000</v>
          </cell>
          <cell r="B1178" t="str">
            <v>RACING 4T  5W-40        SF</v>
          </cell>
          <cell r="C1178">
            <v>1.4794309000000001</v>
          </cell>
          <cell r="D1178">
            <v>1000</v>
          </cell>
          <cell r="E1178" t="str">
            <v>P</v>
          </cell>
        </row>
        <row r="1179">
          <cell r="A1179">
            <v>528010</v>
          </cell>
          <cell r="B1179" t="str">
            <v>RACING 4T 5W-40  180 KG FS</v>
          </cell>
          <cell r="C1179">
            <v>1.6561908000000001</v>
          </cell>
          <cell r="D1179">
            <v>180</v>
          </cell>
          <cell r="E1179" t="str">
            <v>P</v>
          </cell>
        </row>
        <row r="1180">
          <cell r="A1180">
            <v>528030</v>
          </cell>
          <cell r="B1180" t="str">
            <v>RACING 4T 5W/40   48 KG FS</v>
          </cell>
          <cell r="C1180">
            <v>1.7383436000000001</v>
          </cell>
          <cell r="D1180">
            <v>48</v>
          </cell>
          <cell r="E1180" t="str">
            <v>P</v>
          </cell>
        </row>
        <row r="1181">
          <cell r="A1181">
            <v>528040</v>
          </cell>
          <cell r="B1181" t="str">
            <v>RACING 4T  5W/40  18 KG SE</v>
          </cell>
          <cell r="C1181">
            <v>1.6817488</v>
          </cell>
          <cell r="D1181">
            <v>18</v>
          </cell>
          <cell r="E1181" t="str">
            <v>P</v>
          </cell>
        </row>
        <row r="1182">
          <cell r="A1182">
            <v>528091</v>
          </cell>
          <cell r="B1182" t="str">
            <v>RACING 4T  5W-40  12X1 LT TA</v>
          </cell>
          <cell r="C1182">
            <v>1.8081355000000001</v>
          </cell>
          <cell r="D1182">
            <v>10.535</v>
          </cell>
          <cell r="E1182" t="str">
            <v>P</v>
          </cell>
        </row>
        <row r="1183">
          <cell r="A1183">
            <v>528098</v>
          </cell>
          <cell r="B1183" t="str">
            <v>RACING 4T  5W-40  12X1 LT TA</v>
          </cell>
          <cell r="C1183">
            <v>1.8081355000000001</v>
          </cell>
          <cell r="D1183">
            <v>10.535</v>
          </cell>
          <cell r="E1183" t="str">
            <v>P</v>
          </cell>
        </row>
        <row r="1184">
          <cell r="A1184">
            <v>528300</v>
          </cell>
          <cell r="B1184" t="str">
            <v>FRESIA V 12       SF</v>
          </cell>
          <cell r="C1184">
            <v>1.2963104999999999</v>
          </cell>
          <cell r="D1184">
            <v>1000</v>
          </cell>
          <cell r="E1184" t="str">
            <v>P</v>
          </cell>
        </row>
        <row r="1185">
          <cell r="A1185">
            <v>528311</v>
          </cell>
          <cell r="B1185" t="str">
            <v>FRESIA V 12      180 KG FS</v>
          </cell>
          <cell r="C1185">
            <v>1.4275722</v>
          </cell>
          <cell r="D1185">
            <v>180</v>
          </cell>
          <cell r="E1185" t="str">
            <v>P</v>
          </cell>
        </row>
        <row r="1186">
          <cell r="A1186">
            <v>528323</v>
          </cell>
          <cell r="B1186" t="str">
            <v>FRESIA V 12     850 KG CV</v>
          </cell>
          <cell r="C1186">
            <v>1.4154471</v>
          </cell>
          <cell r="D1186">
            <v>850</v>
          </cell>
          <cell r="E1186" t="str">
            <v>P</v>
          </cell>
        </row>
        <row r="1187">
          <cell r="A1187">
            <v>528340</v>
          </cell>
          <cell r="B1187" t="str">
            <v>FRESIA V 12      18 KG SE</v>
          </cell>
          <cell r="C1187">
            <v>1.5075550999999998</v>
          </cell>
          <cell r="D1187">
            <v>18</v>
          </cell>
          <cell r="E1187" t="str">
            <v>P</v>
          </cell>
        </row>
        <row r="1188">
          <cell r="A1188">
            <v>528400</v>
          </cell>
          <cell r="B1188" t="str">
            <v>FRESIA V 25       SF</v>
          </cell>
          <cell r="C1188">
            <v>1.3366391</v>
          </cell>
          <cell r="D1188">
            <v>1000</v>
          </cell>
          <cell r="E1188" t="str">
            <v>P</v>
          </cell>
        </row>
        <row r="1189">
          <cell r="A1189">
            <v>528411</v>
          </cell>
          <cell r="B1189" t="str">
            <v>FRESIA V 25      180 KG FS</v>
          </cell>
          <cell r="C1189">
            <v>1.4679008</v>
          </cell>
          <cell r="D1189">
            <v>180</v>
          </cell>
          <cell r="E1189" t="str">
            <v>P</v>
          </cell>
        </row>
        <row r="1190">
          <cell r="A1190">
            <v>528423</v>
          </cell>
          <cell r="B1190" t="str">
            <v>FRESIA V 25     850 KG SE</v>
          </cell>
          <cell r="C1190">
            <v>1.4557757</v>
          </cell>
          <cell r="D1190">
            <v>850</v>
          </cell>
          <cell r="E1190" t="str">
            <v>P</v>
          </cell>
        </row>
        <row r="1191">
          <cell r="A1191">
            <v>528440</v>
          </cell>
          <cell r="B1191" t="str">
            <v>FRESIA V 25      18 KG SE</v>
          </cell>
          <cell r="C1191">
            <v>1.5478836999999999</v>
          </cell>
          <cell r="D1191">
            <v>18</v>
          </cell>
          <cell r="E1191" t="str">
            <v>P</v>
          </cell>
        </row>
        <row r="1192">
          <cell r="A1192">
            <v>528600</v>
          </cell>
          <cell r="B1192" t="str">
            <v>eni i-Ride motogp 10W-60  SF</v>
          </cell>
          <cell r="C1192">
            <v>2.0183372999999998</v>
          </cell>
          <cell r="D1192">
            <v>1000</v>
          </cell>
          <cell r="E1192" t="str">
            <v>P</v>
          </cell>
        </row>
        <row r="1193">
          <cell r="A1193">
            <v>528610</v>
          </cell>
          <cell r="B1193" t="str">
            <v>eni i-Ride motogp 10W-60 205 LT FS</v>
          </cell>
          <cell r="C1193">
            <v>2.2005886142857145</v>
          </cell>
          <cell r="D1193">
            <v>175.48</v>
          </cell>
          <cell r="E1193" t="str">
            <v>P</v>
          </cell>
        </row>
        <row r="1194">
          <cell r="A1194">
            <v>528630</v>
          </cell>
          <cell r="B1194" t="str">
            <v>eni i-Ride motogp 10W-60 60LT  FS</v>
          </cell>
          <cell r="C1194">
            <v>2.2651138607843135</v>
          </cell>
          <cell r="D1194">
            <v>51.36</v>
          </cell>
          <cell r="E1194" t="str">
            <v>P</v>
          </cell>
        </row>
        <row r="1195">
          <cell r="A1195">
            <v>528650</v>
          </cell>
          <cell r="B1195" t="str">
            <v>eni i-Ride motogp 10W-60 20 LT</v>
          </cell>
          <cell r="C1195">
            <v>2.2300742529411766</v>
          </cell>
          <cell r="D1195">
            <v>17.12</v>
          </cell>
          <cell r="E1195" t="str">
            <v>P</v>
          </cell>
        </row>
        <row r="1196">
          <cell r="A1196">
            <v>528691</v>
          </cell>
          <cell r="B1196" t="str">
            <v>eni i-Ride motogp 10W-60 12X1 LT TA</v>
          </cell>
          <cell r="C1196">
            <v>2.3253132999999999</v>
          </cell>
          <cell r="D1196">
            <v>10.272</v>
          </cell>
          <cell r="E1196" t="str">
            <v>P</v>
          </cell>
        </row>
        <row r="1197">
          <cell r="A1197">
            <v>528900</v>
          </cell>
          <cell r="B1197" t="str">
            <v>eni i-Ride moto2 5W-40  SF</v>
          </cell>
          <cell r="C1197">
            <v>1.5610519</v>
          </cell>
          <cell r="D1197">
            <v>1000</v>
          </cell>
          <cell r="E1197" t="str">
            <v>P</v>
          </cell>
        </row>
        <row r="1198">
          <cell r="A1198">
            <v>528910</v>
          </cell>
          <cell r="B1198" t="str">
            <v>eni i-Ride moto 2 5w-40 205 LT FS</v>
          </cell>
          <cell r="C1198">
            <v>1.7425112</v>
          </cell>
          <cell r="D1198">
            <v>175.50049999999999</v>
          </cell>
          <cell r="E1198" t="str">
            <v>P</v>
          </cell>
        </row>
        <row r="1199">
          <cell r="A1199">
            <v>528930</v>
          </cell>
          <cell r="B1199" t="str">
            <v>eni i-Ride moto2 5W-40  60LT  FS</v>
          </cell>
          <cell r="C1199">
            <v>1.8078284607843138</v>
          </cell>
          <cell r="D1199">
            <v>51.366</v>
          </cell>
          <cell r="E1199" t="str">
            <v>P</v>
          </cell>
        </row>
        <row r="1200">
          <cell r="A1200">
            <v>528950</v>
          </cell>
          <cell r="B1200" t="str">
            <v>eni i-Ride moto2 5W-40 20 LT</v>
          </cell>
          <cell r="C1200">
            <v>1.7727888529411766</v>
          </cell>
          <cell r="D1200">
            <v>17.122</v>
          </cell>
          <cell r="E1200" t="str">
            <v>P</v>
          </cell>
        </row>
        <row r="1201">
          <cell r="A1201">
            <v>528991</v>
          </cell>
          <cell r="B1201" t="str">
            <v>eni i-Ride moto2 5W-40  12X1 LT TA</v>
          </cell>
          <cell r="C1201">
            <v>1.8680279</v>
          </cell>
          <cell r="D1201">
            <v>10.273199999999999</v>
          </cell>
          <cell r="E1201" t="str">
            <v>P</v>
          </cell>
        </row>
        <row r="1202">
          <cell r="A1202">
            <v>529000</v>
          </cell>
          <cell r="B1202" t="str">
            <v>BLASIA FSX 320       SF</v>
          </cell>
          <cell r="C1202">
            <v>4.1298728999999996</v>
          </cell>
          <cell r="D1202">
            <v>1000</v>
          </cell>
          <cell r="E1202" t="str">
            <v>A</v>
          </cell>
        </row>
        <row r="1203">
          <cell r="A1203">
            <v>529011</v>
          </cell>
          <cell r="B1203" t="str">
            <v>BLASIA FSX 320  180KG FS</v>
          </cell>
          <cell r="C1203">
            <v>4.2610399999999995</v>
          </cell>
          <cell r="D1203">
            <v>180</v>
          </cell>
          <cell r="E1203" t="str">
            <v>A</v>
          </cell>
        </row>
        <row r="1204">
          <cell r="A1204">
            <v>529023</v>
          </cell>
          <cell r="B1204" t="str">
            <v>BLASIA FSX 320  850KG CV</v>
          </cell>
          <cell r="C1204">
            <v>4.2490094999999997</v>
          </cell>
          <cell r="D1204">
            <v>850</v>
          </cell>
          <cell r="E1204" t="str">
            <v>A</v>
          </cell>
        </row>
        <row r="1205">
          <cell r="A1205">
            <v>529040</v>
          </cell>
          <cell r="B1205" t="str">
            <v>BLASIA FSX 320  18KG SE</v>
          </cell>
          <cell r="C1205">
            <v>4.3321908000000002</v>
          </cell>
          <cell r="D1205">
            <v>18</v>
          </cell>
          <cell r="E1205" t="str">
            <v>A</v>
          </cell>
        </row>
        <row r="1206">
          <cell r="A1206">
            <v>529100</v>
          </cell>
          <cell r="B1206" t="str">
            <v>BLASIA FSX 460       SF</v>
          </cell>
          <cell r="C1206">
            <v>4.4588457999999997</v>
          </cell>
          <cell r="D1206">
            <v>1000</v>
          </cell>
          <cell r="E1206" t="str">
            <v>A</v>
          </cell>
        </row>
        <row r="1207">
          <cell r="A1207">
            <v>529111</v>
          </cell>
          <cell r="B1207" t="str">
            <v>BLASIA FSX 460  180KG FS</v>
          </cell>
          <cell r="C1207">
            <v>4.5900128999999996</v>
          </cell>
          <cell r="D1207">
            <v>180</v>
          </cell>
          <cell r="E1207" t="str">
            <v>A</v>
          </cell>
        </row>
        <row r="1208">
          <cell r="A1208">
            <v>529123</v>
          </cell>
          <cell r="B1208" t="str">
            <v>BLASIA FSX 460  850KG CV</v>
          </cell>
          <cell r="C1208">
            <v>4.5779823999999998</v>
          </cell>
          <cell r="D1208">
            <v>850</v>
          </cell>
          <cell r="E1208" t="str">
            <v>A</v>
          </cell>
        </row>
        <row r="1209">
          <cell r="A1209">
            <v>529140</v>
          </cell>
          <cell r="B1209" t="str">
            <v>BLASIA FSX 460  18KG SE</v>
          </cell>
          <cell r="C1209">
            <v>4.6611637000000004</v>
          </cell>
          <cell r="D1209">
            <v>18</v>
          </cell>
          <cell r="E1209" t="str">
            <v>A</v>
          </cell>
        </row>
        <row r="1210">
          <cell r="A1210">
            <v>530300</v>
          </cell>
          <cell r="B1210" t="str">
            <v>SINT EVOLUTION 0W/30   SF</v>
          </cell>
          <cell r="C1210">
            <v>2.3935288999999997</v>
          </cell>
          <cell r="D1210">
            <v>1000</v>
          </cell>
          <cell r="E1210" t="str">
            <v>P</v>
          </cell>
        </row>
        <row r="1211">
          <cell r="A1211">
            <v>530312</v>
          </cell>
          <cell r="B1211" t="str">
            <v>SINT EVOLUTION 0W/30 170 KG FS</v>
          </cell>
          <cell r="C1211">
            <v>2.5299909</v>
          </cell>
          <cell r="D1211">
            <v>170</v>
          </cell>
          <cell r="E1211" t="str">
            <v>P</v>
          </cell>
        </row>
        <row r="1212">
          <cell r="A1212">
            <v>530391</v>
          </cell>
          <cell r="B1212" t="str">
            <v>SINT EVOLUTION 0W/30 12X1 LT TA</v>
          </cell>
          <cell r="C1212">
            <v>2.7206894999999998</v>
          </cell>
          <cell r="D1212">
            <v>10.56</v>
          </cell>
          <cell r="E1212" t="str">
            <v>P</v>
          </cell>
        </row>
        <row r="1213">
          <cell r="A1213">
            <v>555600</v>
          </cell>
          <cell r="B1213" t="str">
            <v>ROTRA MULTIGEAR 75W80    SF</v>
          </cell>
          <cell r="C1213">
            <v>2.9026614999999998</v>
          </cell>
          <cell r="D1213">
            <v>1000</v>
          </cell>
          <cell r="E1213" t="str">
            <v>A</v>
          </cell>
        </row>
        <row r="1214">
          <cell r="A1214">
            <v>555611</v>
          </cell>
          <cell r="B1214" t="str">
            <v>ROTRA MULTIGEAR 75W80 180 KG FS</v>
          </cell>
          <cell r="C1214">
            <v>3.0338286000000001</v>
          </cell>
          <cell r="D1214">
            <v>180</v>
          </cell>
          <cell r="E1214" t="str">
            <v>A</v>
          </cell>
        </row>
        <row r="1215">
          <cell r="A1215">
            <v>555640</v>
          </cell>
          <cell r="B1215" t="str">
            <v>ROTRA MULTIGEAR 75W80 18 KG SE</v>
          </cell>
          <cell r="C1215">
            <v>3.1049793999999999</v>
          </cell>
          <cell r="D1215">
            <v>18</v>
          </cell>
          <cell r="E1215" t="str">
            <v>A</v>
          </cell>
        </row>
        <row r="1216">
          <cell r="A1216">
            <v>556000</v>
          </cell>
          <cell r="B1216" t="str">
            <v>SUPERMOTOROIL SG/CD 10W-40  SF</v>
          </cell>
          <cell r="C1216">
            <v>0.97172040000000004</v>
          </cell>
          <cell r="D1216">
            <v>1000</v>
          </cell>
          <cell r="E1216" t="str">
            <v>P</v>
          </cell>
        </row>
        <row r="1217">
          <cell r="A1217">
            <v>561500</v>
          </cell>
          <cell r="B1217" t="str">
            <v>PERMANENT PR    SF</v>
          </cell>
          <cell r="C1217">
            <v>0.7808465</v>
          </cell>
          <cell r="D1217">
            <v>1000</v>
          </cell>
          <cell r="E1217" t="str">
            <v>A</v>
          </cell>
        </row>
        <row r="1218">
          <cell r="A1218">
            <v>561518</v>
          </cell>
          <cell r="B1218" t="str">
            <v>PERMANENT PR  KG 200 FS</v>
          </cell>
          <cell r="C1218">
            <v>0.90357219999999994</v>
          </cell>
          <cell r="D1218">
            <v>200</v>
          </cell>
          <cell r="E1218" t="str">
            <v>A</v>
          </cell>
        </row>
        <row r="1219">
          <cell r="A1219">
            <v>700091</v>
          </cell>
          <cell r="B1219" t="str">
            <v>eni i-Sint MIX 1(1009 1010 1015) 12X1 LT</v>
          </cell>
          <cell r="C1219">
            <v>2.2500994333333337</v>
          </cell>
          <cell r="D1219">
            <v>10.535</v>
          </cell>
          <cell r="E1219" t="str">
            <v>P</v>
          </cell>
        </row>
        <row r="1220">
          <cell r="A1220">
            <v>700400</v>
          </cell>
          <cell r="B1220" t="str">
            <v>AGIP 7004</v>
          </cell>
          <cell r="C1220">
            <v>1.9358367000000001</v>
          </cell>
          <cell r="D1220">
            <v>1000</v>
          </cell>
          <cell r="E1220" t="str">
            <v>P</v>
          </cell>
        </row>
        <row r="1221">
          <cell r="A1221">
            <v>700410</v>
          </cell>
          <cell r="B1221" t="str">
            <v>AGIP 7004        180 KG FS</v>
          </cell>
          <cell r="C1221">
            <v>2.1125966000000003</v>
          </cell>
          <cell r="D1221">
            <v>180</v>
          </cell>
          <cell r="E1221" t="str">
            <v>P</v>
          </cell>
        </row>
        <row r="1222">
          <cell r="A1222">
            <v>700423</v>
          </cell>
          <cell r="B1222" t="str">
            <v>AGIP 7004        850 KG CV</v>
          </cell>
          <cell r="C1222">
            <v>2.0549732999999999</v>
          </cell>
          <cell r="D1222">
            <v>850</v>
          </cell>
          <cell r="E1222" t="str">
            <v>P</v>
          </cell>
        </row>
        <row r="1223">
          <cell r="A1223">
            <v>700440</v>
          </cell>
          <cell r="B1223" t="str">
            <v>AGIP 7004</v>
          </cell>
          <cell r="C1223">
            <v>2.1381546</v>
          </cell>
          <cell r="D1223">
            <v>18</v>
          </cell>
          <cell r="E1223" t="str">
            <v>P</v>
          </cell>
        </row>
        <row r="1224">
          <cell r="A1224">
            <v>700491</v>
          </cell>
          <cell r="B1224" t="str">
            <v>AGIP 7004 5W/40 12X1 LT TA</v>
          </cell>
          <cell r="C1224">
            <v>2.2629972999999999</v>
          </cell>
          <cell r="D1224">
            <v>10.56</v>
          </cell>
          <cell r="E1224" t="str">
            <v>P</v>
          </cell>
        </row>
        <row r="1225">
          <cell r="A1225">
            <v>700700</v>
          </cell>
          <cell r="B1225" t="str">
            <v>ACER MV 10              SF</v>
          </cell>
          <cell r="C1225">
            <v>0.98703400000000008</v>
          </cell>
          <cell r="D1225">
            <v>1000</v>
          </cell>
          <cell r="E1225" t="str">
            <v>P</v>
          </cell>
        </row>
        <row r="1226">
          <cell r="A1226">
            <v>700712</v>
          </cell>
          <cell r="B1226" t="str">
            <v>ACER MV 10  KG 170      FS</v>
          </cell>
          <cell r="C1226">
            <v>1.1234960000000001</v>
          </cell>
          <cell r="D1226">
            <v>170</v>
          </cell>
          <cell r="E1226" t="str">
            <v>P</v>
          </cell>
        </row>
        <row r="1227">
          <cell r="A1227">
            <v>700723</v>
          </cell>
          <cell r="B1227" t="str">
            <v>ACER MV 10  KG 850      CV</v>
          </cell>
          <cell r="C1227">
            <v>1.1061103999999999</v>
          </cell>
          <cell r="D1227">
            <v>850</v>
          </cell>
          <cell r="E1227" t="str">
            <v>P</v>
          </cell>
        </row>
        <row r="1228">
          <cell r="A1228">
            <v>700740</v>
          </cell>
          <cell r="B1228" t="str">
            <v>ACER MV 10   KG 18      SE</v>
          </cell>
          <cell r="C1228">
            <v>1.1982786000000001</v>
          </cell>
          <cell r="D1228">
            <v>18</v>
          </cell>
          <cell r="E1228" t="str">
            <v>P</v>
          </cell>
        </row>
        <row r="1229">
          <cell r="A1229">
            <v>700900</v>
          </cell>
          <cell r="B1229" t="str">
            <v>FTF 46                  SF</v>
          </cell>
          <cell r="C1229">
            <v>1.0034869</v>
          </cell>
          <cell r="D1229">
            <v>1000</v>
          </cell>
          <cell r="E1229" t="str">
            <v>P</v>
          </cell>
        </row>
        <row r="1230">
          <cell r="A1230">
            <v>700923</v>
          </cell>
          <cell r="B1230" t="str">
            <v>FTF 46           850 KG CV</v>
          </cell>
          <cell r="C1230">
            <v>1.1226034</v>
          </cell>
          <cell r="D1230">
            <v>850</v>
          </cell>
          <cell r="E1230" t="str">
            <v>P</v>
          </cell>
        </row>
        <row r="1231">
          <cell r="A1231">
            <v>700940</v>
          </cell>
          <cell r="B1231" t="str">
            <v>FTF 46            18 KG SE</v>
          </cell>
          <cell r="C1231">
            <v>1.2058047999999999</v>
          </cell>
          <cell r="D1231">
            <v>18</v>
          </cell>
          <cell r="E1231" t="str">
            <v>P</v>
          </cell>
        </row>
        <row r="1232">
          <cell r="A1232">
            <v>701600</v>
          </cell>
          <cell r="B1232" t="str">
            <v>BETULA ESX 32  SF</v>
          </cell>
          <cell r="C1232">
            <v>3.9953314999999998</v>
          </cell>
          <cell r="D1232">
            <v>1000</v>
          </cell>
          <cell r="E1232" t="str">
            <v>A</v>
          </cell>
        </row>
        <row r="1233">
          <cell r="A1233">
            <v>701611</v>
          </cell>
          <cell r="B1233" t="str">
            <v>BETULA ESX 32     KG 180 FS</v>
          </cell>
          <cell r="C1233">
            <v>4.1264985999999997</v>
          </cell>
          <cell r="D1233">
            <v>180</v>
          </cell>
          <cell r="E1233" t="str">
            <v>A</v>
          </cell>
        </row>
        <row r="1234">
          <cell r="A1234">
            <v>701640</v>
          </cell>
          <cell r="B1234" t="str">
            <v>BETULA ESX 32     KG 18 SE</v>
          </cell>
          <cell r="C1234">
            <v>4.1976494000000004</v>
          </cell>
          <cell r="D1234">
            <v>18</v>
          </cell>
          <cell r="E1234" t="str">
            <v>A</v>
          </cell>
        </row>
        <row r="1235">
          <cell r="A1235">
            <v>701900</v>
          </cell>
          <cell r="B1235" t="str">
            <v>EXTRA HTS  5W-40  SF</v>
          </cell>
          <cell r="C1235">
            <v>1.7276425</v>
          </cell>
          <cell r="D1235">
            <v>1000</v>
          </cell>
          <cell r="E1235" t="str">
            <v>P</v>
          </cell>
        </row>
        <row r="1236">
          <cell r="A1236">
            <v>701912</v>
          </cell>
          <cell r="B1236" t="str">
            <v>EXTRA HTS  5W-40  170KG FS</v>
          </cell>
          <cell r="C1236">
            <v>1.9442569999999999</v>
          </cell>
          <cell r="D1236">
            <v>170</v>
          </cell>
          <cell r="E1236" t="str">
            <v>P</v>
          </cell>
        </row>
        <row r="1237">
          <cell r="A1237">
            <v>701940</v>
          </cell>
          <cell r="B1237" t="str">
            <v>EXTRA HTS  5W-40  18KG SE</v>
          </cell>
          <cell r="C1237">
            <v>1.9836511999999999</v>
          </cell>
          <cell r="D1237">
            <v>18</v>
          </cell>
          <cell r="E1237" t="str">
            <v>P</v>
          </cell>
        </row>
        <row r="1238">
          <cell r="A1238">
            <v>702400</v>
          </cell>
          <cell r="B1238" t="str">
            <v>NEPTUNIA BIO 400        SF</v>
          </cell>
          <cell r="C1238">
            <v>1.1465107000000001</v>
          </cell>
          <cell r="D1238">
            <v>1000</v>
          </cell>
          <cell r="E1238" t="str">
            <v>P</v>
          </cell>
        </row>
        <row r="1239">
          <cell r="A1239">
            <v>702411</v>
          </cell>
          <cell r="B1239" t="str">
            <v>NEPTUNIA BIO 400 180 KG FS</v>
          </cell>
          <cell r="C1239">
            <v>1.2776778000000002</v>
          </cell>
          <cell r="D1239">
            <v>180</v>
          </cell>
          <cell r="E1239" t="str">
            <v>P</v>
          </cell>
        </row>
        <row r="1240">
          <cell r="A1240">
            <v>702423</v>
          </cell>
          <cell r="B1240" t="str">
            <v>NEPTUNIA BIO 400 850 KG CV</v>
          </cell>
          <cell r="C1240">
            <v>1.2656071000000002</v>
          </cell>
          <cell r="D1240">
            <v>850</v>
          </cell>
          <cell r="E1240" t="str">
            <v>P</v>
          </cell>
        </row>
        <row r="1241">
          <cell r="A1241">
            <v>703054</v>
          </cell>
          <cell r="B1241" t="str">
            <v>GR API 5A2              SE</v>
          </cell>
          <cell r="C1241">
            <v>4.4507875000000006</v>
          </cell>
          <cell r="D1241">
            <v>30</v>
          </cell>
          <cell r="E1241" t="str">
            <v>A</v>
          </cell>
        </row>
        <row r="1242">
          <cell r="A1242">
            <v>703200</v>
          </cell>
          <cell r="B1242" t="str">
            <v>ACORUS 7032            SF</v>
          </cell>
          <cell r="C1242">
            <v>1.0305211000000001</v>
          </cell>
          <cell r="D1242">
            <v>1000</v>
          </cell>
          <cell r="E1242" t="str">
            <v>P</v>
          </cell>
        </row>
        <row r="1243">
          <cell r="A1243">
            <v>703211</v>
          </cell>
          <cell r="B1243" t="str">
            <v>ACORUS 7032 KG.180</v>
          </cell>
          <cell r="C1243">
            <v>1.1617828000000001</v>
          </cell>
          <cell r="D1243">
            <v>180</v>
          </cell>
          <cell r="E1243" t="str">
            <v>P</v>
          </cell>
        </row>
        <row r="1244">
          <cell r="A1244">
            <v>704011</v>
          </cell>
          <cell r="B1244" t="str">
            <v>AQUAMET 104        190 KG FS</v>
          </cell>
          <cell r="C1244">
            <v>1.6560585999999999</v>
          </cell>
          <cell r="D1244">
            <v>190</v>
          </cell>
          <cell r="E1244" t="str">
            <v>A</v>
          </cell>
        </row>
        <row r="1245">
          <cell r="A1245">
            <v>704023</v>
          </cell>
          <cell r="B1245" t="str">
            <v>AQUAMET 104   KG 900 CV</v>
          </cell>
          <cell r="C1245">
            <v>1.7060586</v>
          </cell>
          <cell r="D1245">
            <v>900</v>
          </cell>
          <cell r="E1245" t="str">
            <v>A</v>
          </cell>
        </row>
        <row r="1246">
          <cell r="A1246">
            <v>704040</v>
          </cell>
          <cell r="B1246" t="str">
            <v>AQUAMET 104        SE</v>
          </cell>
          <cell r="C1246">
            <v>1.6560585999999999</v>
          </cell>
          <cell r="D1246">
            <v>18</v>
          </cell>
          <cell r="E1246" t="str">
            <v>A</v>
          </cell>
        </row>
        <row r="1247">
          <cell r="A1247">
            <v>704811</v>
          </cell>
          <cell r="B1247" t="str">
            <v>AQUAMET 205       190 KG FS</v>
          </cell>
          <cell r="C1247">
            <v>1.9060585999999999</v>
          </cell>
          <cell r="D1247">
            <v>190</v>
          </cell>
          <cell r="E1247" t="str">
            <v>A</v>
          </cell>
        </row>
        <row r="1248">
          <cell r="A1248">
            <v>704823</v>
          </cell>
          <cell r="B1248" t="str">
            <v>AQUAMET 205       900 KG cv</v>
          </cell>
          <cell r="C1248">
            <v>2.0051061999999997</v>
          </cell>
          <cell r="D1248">
            <v>900</v>
          </cell>
          <cell r="E1248" t="str">
            <v>A</v>
          </cell>
        </row>
        <row r="1249">
          <cell r="A1249">
            <v>704840</v>
          </cell>
          <cell r="B1249" t="str">
            <v>AQUAMET 205        SE</v>
          </cell>
          <cell r="C1249">
            <v>2.0006040999999999</v>
          </cell>
          <cell r="D1249">
            <v>20</v>
          </cell>
          <cell r="E1249" t="str">
            <v>A</v>
          </cell>
        </row>
        <row r="1250">
          <cell r="A1250">
            <v>705223</v>
          </cell>
          <cell r="B1250" t="str">
            <v>DICREA TC 32  kg 850   CV</v>
          </cell>
          <cell r="C1250">
            <v>1.5263527000000001</v>
          </cell>
          <cell r="D1250">
            <v>850</v>
          </cell>
          <cell r="E1250" t="str">
            <v>A</v>
          </cell>
        </row>
        <row r="1251">
          <cell r="A1251">
            <v>705400</v>
          </cell>
          <cell r="B1251" t="str">
            <v>BETULA S 32             SF</v>
          </cell>
          <cell r="C1251">
            <v>2.7233502999999999</v>
          </cell>
          <cell r="D1251">
            <v>1000</v>
          </cell>
          <cell r="E1251" t="str">
            <v>P</v>
          </cell>
        </row>
        <row r="1252">
          <cell r="A1252">
            <v>705414</v>
          </cell>
          <cell r="B1252" t="str">
            <v>BETULA S 32      KG 170 FS</v>
          </cell>
          <cell r="C1252">
            <v>2.8598123000000002</v>
          </cell>
          <cell r="D1252">
            <v>170</v>
          </cell>
          <cell r="E1252" t="str">
            <v>P</v>
          </cell>
        </row>
        <row r="1253">
          <cell r="A1253">
            <v>705440</v>
          </cell>
          <cell r="B1253" t="str">
            <v>BETULA S 32       KG 18 SE</v>
          </cell>
          <cell r="C1253">
            <v>2.9336492999999999</v>
          </cell>
          <cell r="D1253">
            <v>18</v>
          </cell>
          <cell r="E1253" t="str">
            <v>P</v>
          </cell>
        </row>
        <row r="1254">
          <cell r="A1254">
            <v>705500</v>
          </cell>
          <cell r="B1254" t="str">
            <v>BETULA S 46             SF</v>
          </cell>
          <cell r="C1254">
            <v>2.6773292</v>
          </cell>
          <cell r="D1254">
            <v>1000</v>
          </cell>
          <cell r="E1254" t="str">
            <v>P</v>
          </cell>
        </row>
        <row r="1255">
          <cell r="A1255">
            <v>705511</v>
          </cell>
          <cell r="B1255" t="str">
            <v>BETULA S 46      KG 180 FS</v>
          </cell>
          <cell r="C1255">
            <v>2.8084963000000003</v>
          </cell>
          <cell r="D1255">
            <v>180</v>
          </cell>
          <cell r="E1255" t="str">
            <v>P</v>
          </cell>
        </row>
        <row r="1256">
          <cell r="A1256">
            <v>705600</v>
          </cell>
          <cell r="B1256" t="str">
            <v>BETULA S 68             SF</v>
          </cell>
          <cell r="C1256">
            <v>2.7591750999999998</v>
          </cell>
          <cell r="D1256">
            <v>1000</v>
          </cell>
          <cell r="E1256" t="str">
            <v>P</v>
          </cell>
        </row>
        <row r="1257">
          <cell r="A1257">
            <v>705614</v>
          </cell>
          <cell r="B1257" t="str">
            <v>BETULA S 68      KG 170 FS</v>
          </cell>
          <cell r="C1257">
            <v>2.8956371000000001</v>
          </cell>
          <cell r="D1257">
            <v>170</v>
          </cell>
          <cell r="E1257" t="str">
            <v>P</v>
          </cell>
        </row>
        <row r="1258">
          <cell r="A1258">
            <v>705640</v>
          </cell>
          <cell r="B1258" t="str">
            <v>BETULA S 68       KG 18 SE</v>
          </cell>
          <cell r="C1258">
            <v>2.9694740999999998</v>
          </cell>
          <cell r="D1258">
            <v>18</v>
          </cell>
          <cell r="E1258" t="str">
            <v>P</v>
          </cell>
        </row>
        <row r="1259">
          <cell r="A1259">
            <v>705700</v>
          </cell>
          <cell r="B1259" t="str">
            <v>BETULA S 100            SF</v>
          </cell>
          <cell r="C1259">
            <v>3.0861683999999996</v>
          </cell>
          <cell r="D1259">
            <v>1000</v>
          </cell>
          <cell r="E1259" t="str">
            <v>P</v>
          </cell>
        </row>
        <row r="1260">
          <cell r="A1260">
            <v>705714</v>
          </cell>
          <cell r="B1260" t="str">
            <v>BETULA S 100     KG 170 FS</v>
          </cell>
          <cell r="C1260">
            <v>3.2225302999999998</v>
          </cell>
          <cell r="D1260">
            <v>170</v>
          </cell>
          <cell r="E1260" t="str">
            <v>P</v>
          </cell>
        </row>
        <row r="1261">
          <cell r="A1261">
            <v>705740</v>
          </cell>
          <cell r="B1261" t="str">
            <v>BETULA S 100      KG 18 SE</v>
          </cell>
          <cell r="C1261">
            <v>3.2964673999999996</v>
          </cell>
          <cell r="D1261">
            <v>18</v>
          </cell>
          <cell r="E1261" t="str">
            <v>P</v>
          </cell>
        </row>
        <row r="1262">
          <cell r="A1262">
            <v>706100</v>
          </cell>
          <cell r="B1262" t="str">
            <v>FORMULA C2    5W-30 SF</v>
          </cell>
          <cell r="C1262">
            <v>1.7916371</v>
          </cell>
          <cell r="D1262">
            <v>1000</v>
          </cell>
          <cell r="E1262" t="str">
            <v>P</v>
          </cell>
        </row>
        <row r="1263">
          <cell r="A1263">
            <v>706110</v>
          </cell>
          <cell r="B1263" t="str">
            <v>FORMULA C2 5W-30 180 KG FS</v>
          </cell>
          <cell r="C1263">
            <v>1.968397</v>
          </cell>
          <cell r="D1263">
            <v>180</v>
          </cell>
          <cell r="E1263" t="str">
            <v>P</v>
          </cell>
        </row>
        <row r="1264">
          <cell r="A1264">
            <v>706140</v>
          </cell>
          <cell r="B1264" t="str">
            <v>FORMULA C2 5W-30 18KG SE</v>
          </cell>
          <cell r="C1264">
            <v>1.9939549999999999</v>
          </cell>
          <cell r="D1264">
            <v>18</v>
          </cell>
          <cell r="E1264" t="str">
            <v>P</v>
          </cell>
        </row>
        <row r="1265">
          <cell r="A1265">
            <v>706191</v>
          </cell>
          <cell r="B1265" t="str">
            <v>FORMULA C2   5W-30 12X1 LT TA</v>
          </cell>
          <cell r="C1265">
            <v>2.0903885999999998</v>
          </cell>
          <cell r="D1265">
            <v>10.535</v>
          </cell>
          <cell r="E1265" t="str">
            <v>P</v>
          </cell>
        </row>
        <row r="1266">
          <cell r="A1266">
            <v>706412</v>
          </cell>
          <cell r="B1266" t="str">
            <v>AGIP  51</v>
          </cell>
          <cell r="C1266">
            <v>4.6860586</v>
          </cell>
          <cell r="D1266">
            <v>170</v>
          </cell>
          <cell r="E1266" t="str">
            <v>A</v>
          </cell>
        </row>
        <row r="1267">
          <cell r="A1267">
            <v>707000</v>
          </cell>
          <cell r="B1267" t="str">
            <v>SP 7070                 SF</v>
          </cell>
          <cell r="C1267">
            <v>2.0940699999999999</v>
          </cell>
          <cell r="D1267">
            <v>1000</v>
          </cell>
          <cell r="E1267" t="str">
            <v>P</v>
          </cell>
        </row>
        <row r="1268">
          <cell r="A1268">
            <v>707011</v>
          </cell>
          <cell r="B1268" t="str">
            <v>SP 7070          180 KG FS</v>
          </cell>
          <cell r="C1268">
            <v>2.2253316999999999</v>
          </cell>
          <cell r="D1268">
            <v>180</v>
          </cell>
          <cell r="E1268" t="str">
            <v>P</v>
          </cell>
        </row>
        <row r="1269">
          <cell r="A1269">
            <v>707111</v>
          </cell>
          <cell r="B1269" t="str">
            <v>SP 7071       180 KG  FS</v>
          </cell>
          <cell r="C1269">
            <v>1.2187529000000001</v>
          </cell>
          <cell r="D1269">
            <v>180</v>
          </cell>
          <cell r="E1269" t="str">
            <v>P</v>
          </cell>
        </row>
        <row r="1270">
          <cell r="A1270">
            <v>707800</v>
          </cell>
          <cell r="B1270" t="str">
            <v>SP LAM CU 60            SF</v>
          </cell>
          <cell r="C1270">
            <v>1.3138183999999999</v>
          </cell>
          <cell r="D1270">
            <v>1000</v>
          </cell>
          <cell r="E1270" t="str">
            <v>P</v>
          </cell>
        </row>
        <row r="1271">
          <cell r="A1271">
            <v>707900</v>
          </cell>
          <cell r="B1271" t="str">
            <v>CLADIUM 400 S/30        SF</v>
          </cell>
          <cell r="C1271">
            <v>1.435252</v>
          </cell>
          <cell r="D1271">
            <v>1000</v>
          </cell>
          <cell r="E1271" t="str">
            <v>P</v>
          </cell>
        </row>
        <row r="1272">
          <cell r="A1272">
            <v>707911</v>
          </cell>
          <cell r="B1272" t="str">
            <v>CLADIUM 400 S/30   180 KG FS</v>
          </cell>
          <cell r="C1272">
            <v>1.5664191000000001</v>
          </cell>
          <cell r="D1272">
            <v>180</v>
          </cell>
          <cell r="E1272" t="str">
            <v>P</v>
          </cell>
        </row>
        <row r="1273">
          <cell r="A1273">
            <v>708300</v>
          </cell>
          <cell r="B1273" t="str">
            <v>BLASIA ESB 220         SF</v>
          </cell>
          <cell r="C1273">
            <v>3.2198297999999999</v>
          </cell>
          <cell r="D1273">
            <v>1000</v>
          </cell>
          <cell r="E1273" t="str">
            <v>P</v>
          </cell>
        </row>
        <row r="1274">
          <cell r="A1274">
            <v>708323</v>
          </cell>
          <cell r="B1274" t="str">
            <v>BLASIA ESB 220   850 KG  CV</v>
          </cell>
          <cell r="C1274">
            <v>3.3389062000000003</v>
          </cell>
          <cell r="D1274">
            <v>850</v>
          </cell>
          <cell r="E1274" t="str">
            <v>P</v>
          </cell>
        </row>
        <row r="1275">
          <cell r="A1275">
            <v>708700</v>
          </cell>
          <cell r="B1275" t="str">
            <v>OTE EP 46                SF</v>
          </cell>
          <cell r="C1275">
            <v>1.0282544999999998</v>
          </cell>
          <cell r="D1275">
            <v>1000</v>
          </cell>
          <cell r="E1275" t="str">
            <v>P</v>
          </cell>
        </row>
        <row r="1276">
          <cell r="A1276">
            <v>708731</v>
          </cell>
          <cell r="B1276" t="str">
            <v>OTE EP 46     KG 180 FS</v>
          </cell>
          <cell r="C1276">
            <v>1.1805143999999999</v>
          </cell>
          <cell r="D1276">
            <v>180</v>
          </cell>
          <cell r="E1276" t="str">
            <v>P</v>
          </cell>
        </row>
        <row r="1277">
          <cell r="A1277">
            <v>708911</v>
          </cell>
          <cell r="B1277" t="str">
            <v>AQUAMET 500 FG     200 KG FS</v>
          </cell>
          <cell r="C1277">
            <v>1.8060586000000001</v>
          </cell>
          <cell r="D1277">
            <v>200</v>
          </cell>
          <cell r="E1277" t="str">
            <v>A</v>
          </cell>
        </row>
        <row r="1278">
          <cell r="A1278">
            <v>708940</v>
          </cell>
          <cell r="B1278" t="str">
            <v>AQUAMET 500 FG      SE</v>
          </cell>
          <cell r="C1278">
            <v>1.8060586000000001</v>
          </cell>
          <cell r="D1278">
            <v>25</v>
          </cell>
          <cell r="E1278" t="str">
            <v>A</v>
          </cell>
        </row>
        <row r="1279">
          <cell r="A1279">
            <v>709100</v>
          </cell>
          <cell r="B1279" t="str">
            <v>DICREA S 150            SF</v>
          </cell>
          <cell r="C1279">
            <v>2.2382377999999998</v>
          </cell>
          <cell r="D1279">
            <v>1000</v>
          </cell>
          <cell r="E1279" t="str">
            <v>P</v>
          </cell>
        </row>
        <row r="1280">
          <cell r="A1280">
            <v>709119</v>
          </cell>
          <cell r="B1280" t="str">
            <v>DICREA S 150     KG 210 FS</v>
          </cell>
          <cell r="C1280">
            <v>2.3568701999999999</v>
          </cell>
          <cell r="D1280">
            <v>210</v>
          </cell>
          <cell r="E1280" t="str">
            <v>P</v>
          </cell>
        </row>
        <row r="1281">
          <cell r="A1281">
            <v>709140</v>
          </cell>
          <cell r="B1281" t="str">
            <v>DICREA S 150     KG 18  SE</v>
          </cell>
          <cell r="C1281">
            <v>2.4494823999999999</v>
          </cell>
          <cell r="D1281">
            <v>18</v>
          </cell>
          <cell r="E1281" t="str">
            <v>P</v>
          </cell>
        </row>
        <row r="1282">
          <cell r="A1282">
            <v>709600</v>
          </cell>
          <cell r="B1282" t="str">
            <v>FORMULA PLUS ONE 10W/40 SF</v>
          </cell>
          <cell r="C1282">
            <v>1.1158991999999999</v>
          </cell>
          <cell r="D1282">
            <v>1000</v>
          </cell>
          <cell r="E1282" t="str">
            <v>P</v>
          </cell>
        </row>
        <row r="1283">
          <cell r="A1283">
            <v>709610</v>
          </cell>
          <cell r="B1283" t="str">
            <v>FORMULA PLUS ONE 10W-40 180 KG FS</v>
          </cell>
          <cell r="C1283">
            <v>1.2926590999999998</v>
          </cell>
          <cell r="D1283">
            <v>180</v>
          </cell>
          <cell r="E1283" t="str">
            <v>P</v>
          </cell>
        </row>
        <row r="1284">
          <cell r="A1284">
            <v>709623</v>
          </cell>
          <cell r="B1284" t="str">
            <v>FORMULA PLUS ONE 10W-40 850 KG CV</v>
          </cell>
          <cell r="C1284">
            <v>1.2350357999999999</v>
          </cell>
          <cell r="D1284">
            <v>850</v>
          </cell>
          <cell r="E1284" t="str">
            <v>P</v>
          </cell>
        </row>
        <row r="1285">
          <cell r="A1285">
            <v>709640</v>
          </cell>
          <cell r="B1285" t="str">
            <v>FORMULA PLUS ONE 10W-40 18 KG FS</v>
          </cell>
          <cell r="C1285">
            <v>1.3182171</v>
          </cell>
          <cell r="D1285">
            <v>18</v>
          </cell>
          <cell r="E1285" t="str">
            <v>P</v>
          </cell>
        </row>
        <row r="1286">
          <cell r="A1286">
            <v>709711</v>
          </cell>
          <cell r="B1286" t="str">
            <v>AQUAMET 700 HP     190 KG FS</v>
          </cell>
          <cell r="C1286">
            <v>2.5760584999999998</v>
          </cell>
          <cell r="D1286">
            <v>190</v>
          </cell>
          <cell r="E1286" t="str">
            <v>A</v>
          </cell>
        </row>
        <row r="1287">
          <cell r="A1287">
            <v>709740</v>
          </cell>
          <cell r="B1287" t="str">
            <v>AQUAMET 700 HP   SE</v>
          </cell>
          <cell r="C1287">
            <v>2.6153379999999999</v>
          </cell>
          <cell r="D1287">
            <v>18</v>
          </cell>
          <cell r="E1287" t="str">
            <v>A</v>
          </cell>
        </row>
        <row r="1288">
          <cell r="A1288">
            <v>710700</v>
          </cell>
          <cell r="B1288" t="str">
            <v>ACER 370           SF</v>
          </cell>
          <cell r="C1288">
            <v>1.0057114</v>
          </cell>
          <cell r="D1288">
            <v>1000</v>
          </cell>
          <cell r="E1288" t="str">
            <v>P</v>
          </cell>
        </row>
        <row r="1289">
          <cell r="A1289">
            <v>710723</v>
          </cell>
          <cell r="B1289" t="str">
            <v>ACER 370         850 KG CV</v>
          </cell>
          <cell r="C1289">
            <v>1.1248480000000001</v>
          </cell>
          <cell r="D1289">
            <v>850</v>
          </cell>
          <cell r="E1289" t="str">
            <v>P</v>
          </cell>
        </row>
        <row r="1290">
          <cell r="A1290">
            <v>710900</v>
          </cell>
          <cell r="B1290" t="str">
            <v>FORMULA LL PLUS 10W/40 SF</v>
          </cell>
          <cell r="C1290">
            <v>1.1906634999999999</v>
          </cell>
          <cell r="D1290">
            <v>1000</v>
          </cell>
          <cell r="E1290" t="str">
            <v>P</v>
          </cell>
        </row>
        <row r="1291">
          <cell r="A1291">
            <v>710910</v>
          </cell>
          <cell r="B1291" t="str">
            <v>FORMULA LL PLUS 10W-40 180KG FS</v>
          </cell>
          <cell r="C1291">
            <v>1.3674233999999998</v>
          </cell>
          <cell r="D1291">
            <v>180</v>
          </cell>
          <cell r="E1291" t="str">
            <v>P</v>
          </cell>
        </row>
        <row r="1292">
          <cell r="A1292">
            <v>710923</v>
          </cell>
          <cell r="B1292" t="str">
            <v>FORMULA LL PLUS 10W-40 850KG CV</v>
          </cell>
          <cell r="C1292">
            <v>1.3098000999999999</v>
          </cell>
          <cell r="D1292">
            <v>850</v>
          </cell>
          <cell r="E1292" t="str">
            <v>P</v>
          </cell>
        </row>
        <row r="1293">
          <cell r="A1293">
            <v>710930</v>
          </cell>
          <cell r="B1293" t="str">
            <v>FORMULA LL PLUS 10W/40 48 KG</v>
          </cell>
          <cell r="C1293">
            <v>1.4495761999999999</v>
          </cell>
          <cell r="D1293">
            <v>48</v>
          </cell>
          <cell r="E1293" t="str">
            <v>P</v>
          </cell>
        </row>
        <row r="1294">
          <cell r="A1294">
            <v>711029</v>
          </cell>
          <cell r="B1294" t="str">
            <v xml:space="preserve"> 1718        175 KG FS</v>
          </cell>
          <cell r="C1294">
            <v>1.7913372999999999</v>
          </cell>
          <cell r="D1294">
            <v>170</v>
          </cell>
          <cell r="E1294" t="str">
            <v>A</v>
          </cell>
        </row>
        <row r="1295">
          <cell r="A1295">
            <v>711054</v>
          </cell>
          <cell r="B1295" t="str">
            <v>1718         LT 20 SE</v>
          </cell>
          <cell r="C1295">
            <v>1.5849911999999999</v>
          </cell>
          <cell r="D1295">
            <v>18</v>
          </cell>
          <cell r="E1295" t="str">
            <v>A</v>
          </cell>
        </row>
        <row r="1296">
          <cell r="A1296">
            <v>711711</v>
          </cell>
          <cell r="B1296" t="str">
            <v>AQUAMET 700 EP     190 KG FS</v>
          </cell>
          <cell r="C1296">
            <v>2.8134435999999998</v>
          </cell>
          <cell r="D1296">
            <v>190</v>
          </cell>
          <cell r="E1296" t="str">
            <v>A</v>
          </cell>
        </row>
        <row r="1297">
          <cell r="A1297">
            <v>711740</v>
          </cell>
          <cell r="B1297" t="str">
            <v>AQUAMET 700 EP           SE</v>
          </cell>
          <cell r="C1297">
            <v>2.8060585999999996</v>
          </cell>
          <cell r="D1297">
            <v>20</v>
          </cell>
          <cell r="E1297" t="str">
            <v>A</v>
          </cell>
        </row>
        <row r="1298">
          <cell r="A1298">
            <v>711800</v>
          </cell>
          <cell r="B1298" t="str">
            <v>BETULA ESX 46          SF</v>
          </cell>
          <cell r="C1298">
            <v>4.1579715000000004</v>
          </cell>
          <cell r="D1298">
            <v>1000</v>
          </cell>
          <cell r="E1298" t="str">
            <v>A</v>
          </cell>
        </row>
        <row r="1299">
          <cell r="A1299">
            <v>711840</v>
          </cell>
          <cell r="B1299" t="str">
            <v>BETULA ESX 46    KG 18 SE</v>
          </cell>
          <cell r="C1299">
            <v>4.3593438999999998</v>
          </cell>
          <cell r="D1299">
            <v>18</v>
          </cell>
          <cell r="E1299" t="str">
            <v>A</v>
          </cell>
        </row>
        <row r="1300">
          <cell r="A1300">
            <v>713200</v>
          </cell>
          <cell r="B1300" t="str">
            <v>ALNUS SSC 616 L   SF</v>
          </cell>
          <cell r="C1300">
            <v>1.5038106</v>
          </cell>
          <cell r="D1300">
            <v>1000</v>
          </cell>
          <cell r="E1300" t="str">
            <v>P</v>
          </cell>
        </row>
        <row r="1301">
          <cell r="A1301">
            <v>713211</v>
          </cell>
          <cell r="B1301" t="str">
            <v>ALNUS SSC 616 L KG 180 FS</v>
          </cell>
          <cell r="C1301">
            <v>1.6350723</v>
          </cell>
          <cell r="D1301">
            <v>180</v>
          </cell>
          <cell r="E1301" t="str">
            <v>P</v>
          </cell>
        </row>
        <row r="1302">
          <cell r="A1302">
            <v>713240</v>
          </cell>
          <cell r="B1302" t="str">
            <v>ALNUS SSC 616 L KG.18   SE</v>
          </cell>
          <cell r="C1302">
            <v>1.7150551999999999</v>
          </cell>
          <cell r="D1302">
            <v>18</v>
          </cell>
          <cell r="E1302" t="str">
            <v>P</v>
          </cell>
        </row>
        <row r="1303">
          <cell r="A1303">
            <v>713400</v>
          </cell>
          <cell r="B1303" t="str">
            <v>SP HYDRAULIC OIL LCU 22  SF</v>
          </cell>
          <cell r="C1303">
            <v>0.96462670000000006</v>
          </cell>
          <cell r="D1303">
            <v>1000</v>
          </cell>
          <cell r="E1303" t="str">
            <v>P</v>
          </cell>
        </row>
        <row r="1304">
          <cell r="A1304">
            <v>713411</v>
          </cell>
          <cell r="B1304" t="str">
            <v>SP HYDRAULIC OIL LCU 22   FS</v>
          </cell>
          <cell r="C1304">
            <v>1.0958884</v>
          </cell>
          <cell r="D1304">
            <v>180</v>
          </cell>
          <cell r="E1304" t="str">
            <v>P</v>
          </cell>
        </row>
        <row r="1305">
          <cell r="A1305">
            <v>713800</v>
          </cell>
          <cell r="B1305" t="str">
            <v>UNIVERSAL MOTOR OIL 15W-50    SF</v>
          </cell>
          <cell r="C1305">
            <v>1.0764279999999999</v>
          </cell>
          <cell r="D1305">
            <v>1000</v>
          </cell>
          <cell r="E1305" t="str">
            <v>P</v>
          </cell>
        </row>
        <row r="1306">
          <cell r="A1306">
            <v>713811</v>
          </cell>
          <cell r="B1306" t="str">
            <v>UNIVERSAL MOTOR OIL 15W-50   KG 180 FS</v>
          </cell>
          <cell r="C1306">
            <v>1.2075951</v>
          </cell>
          <cell r="D1306">
            <v>180</v>
          </cell>
          <cell r="E1306" t="str">
            <v>P</v>
          </cell>
        </row>
        <row r="1307">
          <cell r="A1307">
            <v>713830</v>
          </cell>
          <cell r="B1307" t="str">
            <v>UNIVERSAL MOTOR OIL 15W-50    48 KG FS</v>
          </cell>
          <cell r="C1307">
            <v>1.3165906999999999</v>
          </cell>
          <cell r="D1307">
            <v>48</v>
          </cell>
          <cell r="E1307" t="str">
            <v>P</v>
          </cell>
        </row>
        <row r="1308">
          <cell r="A1308">
            <v>713900</v>
          </cell>
          <cell r="B1308" t="str">
            <v>BETULA ESX 68          SF</v>
          </cell>
          <cell r="C1308">
            <v>4.0853317000000002</v>
          </cell>
          <cell r="D1308">
            <v>1000</v>
          </cell>
          <cell r="E1308" t="str">
            <v>A</v>
          </cell>
        </row>
        <row r="1309">
          <cell r="A1309">
            <v>713911</v>
          </cell>
          <cell r="B1309" t="str">
            <v>BETULA ESX 68    180 KG FS</v>
          </cell>
          <cell r="C1309">
            <v>4.2165933999999998</v>
          </cell>
          <cell r="D1309">
            <v>180</v>
          </cell>
          <cell r="E1309" t="str">
            <v>P</v>
          </cell>
        </row>
        <row r="1310">
          <cell r="A1310">
            <v>713940</v>
          </cell>
          <cell r="B1310" t="str">
            <v>BETULA ESX 68    KG 18 SE</v>
          </cell>
          <cell r="C1310">
            <v>4.2867040999999997</v>
          </cell>
          <cell r="D1310">
            <v>18</v>
          </cell>
          <cell r="E1310" t="str">
            <v>A</v>
          </cell>
        </row>
        <row r="1311">
          <cell r="A1311">
            <v>714000</v>
          </cell>
          <cell r="B1311" t="str">
            <v>RLC  40       SF</v>
          </cell>
          <cell r="C1311">
            <v>0.93423230000000002</v>
          </cell>
          <cell r="D1311">
            <v>1000</v>
          </cell>
          <cell r="E1311" t="str">
            <v>P</v>
          </cell>
        </row>
        <row r="1312">
          <cell r="A1312">
            <v>714200</v>
          </cell>
          <cell r="B1312" t="str">
            <v>BETULA ESX 100          SF</v>
          </cell>
          <cell r="C1312">
            <v>4.1353314000000001</v>
          </cell>
          <cell r="D1312">
            <v>1000</v>
          </cell>
          <cell r="E1312" t="str">
            <v>A</v>
          </cell>
        </row>
        <row r="1313">
          <cell r="A1313">
            <v>714211</v>
          </cell>
          <cell r="B1313" t="str">
            <v>BETULA ESX 100   180 KG FS</v>
          </cell>
          <cell r="C1313">
            <v>4.2665930999999997</v>
          </cell>
          <cell r="D1313">
            <v>180</v>
          </cell>
          <cell r="E1313" t="str">
            <v>P</v>
          </cell>
        </row>
        <row r="1314">
          <cell r="A1314">
            <v>714240</v>
          </cell>
          <cell r="B1314" t="str">
            <v>BETULA ESX 100    KG 18 SE</v>
          </cell>
          <cell r="C1314">
            <v>4.3522626999999998</v>
          </cell>
          <cell r="D1314">
            <v>18</v>
          </cell>
          <cell r="E1314" t="str">
            <v>A</v>
          </cell>
        </row>
        <row r="1315">
          <cell r="A1315">
            <v>714611</v>
          </cell>
          <cell r="B1315" t="str">
            <v>AQUAMET 85        200 KG FS</v>
          </cell>
          <cell r="C1315">
            <v>1.6060586000000001</v>
          </cell>
          <cell r="D1315">
            <v>200</v>
          </cell>
          <cell r="E1315" t="str">
            <v>A</v>
          </cell>
        </row>
        <row r="1316">
          <cell r="A1316">
            <v>714623</v>
          </cell>
          <cell r="B1316" t="str">
            <v>AQUAMET 85       1.000 KG CV</v>
          </cell>
          <cell r="C1316">
            <v>1.4060585999999999</v>
          </cell>
          <cell r="D1316">
            <v>1000</v>
          </cell>
          <cell r="E1316" t="str">
            <v>A</v>
          </cell>
        </row>
        <row r="1317">
          <cell r="A1317">
            <v>714640</v>
          </cell>
          <cell r="B1317" t="str">
            <v>AQUAMET 85         SE</v>
          </cell>
          <cell r="C1317">
            <v>1.9868558000000001</v>
          </cell>
          <cell r="D1317">
            <v>18</v>
          </cell>
          <cell r="E1317" t="str">
            <v>A</v>
          </cell>
        </row>
        <row r="1318">
          <cell r="A1318">
            <v>714700</v>
          </cell>
          <cell r="B1318" t="str">
            <v>CITY HI TEC 4T 5W-40   SF</v>
          </cell>
          <cell r="C1318">
            <v>1.4794309000000001</v>
          </cell>
          <cell r="D1318">
            <v>180</v>
          </cell>
          <cell r="E1318" t="str">
            <v>P</v>
          </cell>
        </row>
        <row r="1319">
          <cell r="A1319">
            <v>714712</v>
          </cell>
          <cell r="B1319" t="str">
            <v>CITY HI TEC 4T 5W-40  170 KG FS</v>
          </cell>
          <cell r="C1319">
            <v>1.6641675</v>
          </cell>
          <cell r="D1319">
            <v>170</v>
          </cell>
          <cell r="E1319" t="str">
            <v>P</v>
          </cell>
        </row>
        <row r="1320">
          <cell r="A1320">
            <v>714730</v>
          </cell>
          <cell r="B1320" t="str">
            <v>CITY HI TEC 4T 5W-40 48 KG FS</v>
          </cell>
          <cell r="C1320">
            <v>1.7383436000000001</v>
          </cell>
          <cell r="D1320">
            <v>48</v>
          </cell>
          <cell r="E1320" t="str">
            <v>P</v>
          </cell>
        </row>
        <row r="1321">
          <cell r="A1321">
            <v>714740</v>
          </cell>
          <cell r="B1321" t="str">
            <v>CITY HI TEC 4T 5W/40  18 KG SE</v>
          </cell>
          <cell r="C1321">
            <v>1.6817488</v>
          </cell>
          <cell r="D1321">
            <v>18</v>
          </cell>
          <cell r="E1321" t="str">
            <v>P</v>
          </cell>
        </row>
        <row r="1322">
          <cell r="A1322">
            <v>714798</v>
          </cell>
          <cell r="B1322" t="str">
            <v>CITY HI TEC 4T 5W-40  12X1 LT TA</v>
          </cell>
          <cell r="C1322">
            <v>1.8081355000000001</v>
          </cell>
          <cell r="D1322">
            <v>10.535</v>
          </cell>
          <cell r="E1322" t="str">
            <v>P</v>
          </cell>
        </row>
        <row r="1323">
          <cell r="A1323">
            <v>714800</v>
          </cell>
          <cell r="B1323" t="str">
            <v>PERMANENT SPEZIAL  SF</v>
          </cell>
          <cell r="C1323">
            <v>0.73939699999999997</v>
          </cell>
          <cell r="D1323">
            <v>1000</v>
          </cell>
          <cell r="E1323" t="str">
            <v>P</v>
          </cell>
        </row>
        <row r="1324">
          <cell r="A1324">
            <v>714818</v>
          </cell>
          <cell r="B1324" t="str">
            <v>PERMANENT SPEZIAL KG 200 FS</v>
          </cell>
          <cell r="C1324">
            <v>0.86212270000000002</v>
          </cell>
          <cell r="D1324">
            <v>200</v>
          </cell>
          <cell r="E1324" t="str">
            <v>P</v>
          </cell>
        </row>
        <row r="1325">
          <cell r="A1325">
            <v>714823</v>
          </cell>
          <cell r="B1325" t="str">
            <v>PERMANENT SPEZIAL 850 KG CV</v>
          </cell>
          <cell r="C1325">
            <v>0.85854809999999993</v>
          </cell>
          <cell r="D1325">
            <v>850</v>
          </cell>
          <cell r="E1325" t="str">
            <v>P</v>
          </cell>
        </row>
        <row r="1326">
          <cell r="A1326">
            <v>714848</v>
          </cell>
          <cell r="B1326" t="str">
            <v>PERMANENT SPEZIAL 20 KG SE</v>
          </cell>
          <cell r="C1326">
            <v>0.93829659999999993</v>
          </cell>
          <cell r="D1326">
            <v>20</v>
          </cell>
          <cell r="E1326" t="str">
            <v>P</v>
          </cell>
        </row>
        <row r="1327">
          <cell r="A1327">
            <v>714891</v>
          </cell>
          <cell r="B1327" t="str">
            <v>PERMANENT SPEZIAL 12X1 LT TA</v>
          </cell>
          <cell r="C1327">
            <v>1.0371788999999998</v>
          </cell>
          <cell r="D1327">
            <v>12.96</v>
          </cell>
          <cell r="E1327" t="str">
            <v>P</v>
          </cell>
        </row>
        <row r="1328">
          <cell r="A1328">
            <v>714898</v>
          </cell>
          <cell r="B1328" t="str">
            <v>PERMANENT SPEZIAL 12X1 LT TA</v>
          </cell>
          <cell r="C1328">
            <v>1.0371788999999998</v>
          </cell>
          <cell r="D1328">
            <v>12.96</v>
          </cell>
          <cell r="E1328" t="str">
            <v>P</v>
          </cell>
        </row>
        <row r="1329">
          <cell r="A1329">
            <v>714900</v>
          </cell>
          <cell r="B1329" t="str">
            <v>PERMANENT PLUS      SF</v>
          </cell>
          <cell r="C1329">
            <v>0.5421513</v>
          </cell>
          <cell r="D1329">
            <v>1000</v>
          </cell>
          <cell r="E1329" t="str">
            <v>P</v>
          </cell>
        </row>
        <row r="1330">
          <cell r="A1330">
            <v>714923</v>
          </cell>
          <cell r="B1330" t="str">
            <v>PERMANENT PLUS 850 KG CV</v>
          </cell>
          <cell r="C1330">
            <v>0.66130239999999996</v>
          </cell>
          <cell r="D1330">
            <v>850</v>
          </cell>
          <cell r="E1330" t="str">
            <v>P</v>
          </cell>
        </row>
        <row r="1331">
          <cell r="A1331">
            <v>714948</v>
          </cell>
          <cell r="B1331" t="str">
            <v>PERMANENT PLUS 20 KG SE</v>
          </cell>
          <cell r="C1331">
            <v>0.74105089999999996</v>
          </cell>
          <cell r="D1331">
            <v>20</v>
          </cell>
          <cell r="E1331" t="str">
            <v>P</v>
          </cell>
        </row>
        <row r="1332">
          <cell r="A1332">
            <v>714991</v>
          </cell>
          <cell r="B1332" t="str">
            <v>PERMANENT PLUS 12X1 LT TA</v>
          </cell>
          <cell r="C1332">
            <v>0.83993319999999994</v>
          </cell>
          <cell r="D1332">
            <v>12.96</v>
          </cell>
          <cell r="E1332" t="str">
            <v>P</v>
          </cell>
        </row>
        <row r="1333">
          <cell r="A1333">
            <v>714998</v>
          </cell>
          <cell r="B1333" t="str">
            <v>PERMANENT PLUS 12X1 LT TA</v>
          </cell>
          <cell r="C1333">
            <v>0.82965539999999993</v>
          </cell>
          <cell r="D1333">
            <v>12.96</v>
          </cell>
          <cell r="E1333" t="str">
            <v>P</v>
          </cell>
        </row>
        <row r="1334">
          <cell r="A1334">
            <v>715130</v>
          </cell>
          <cell r="B1334" t="str">
            <v>CITY HI TEC 2T  48 KG FS</v>
          </cell>
          <cell r="C1334">
            <v>2.351988</v>
          </cell>
          <cell r="D1334">
            <v>48</v>
          </cell>
          <cell r="E1334" t="str">
            <v>P</v>
          </cell>
        </row>
        <row r="1335">
          <cell r="A1335">
            <v>715140</v>
          </cell>
          <cell r="B1335" t="str">
            <v>CITY HI TEC 2T  18 KG SE</v>
          </cell>
          <cell r="C1335">
            <v>2.2953931999999999</v>
          </cell>
          <cell r="D1335">
            <v>18</v>
          </cell>
          <cell r="E1335" t="str">
            <v>P</v>
          </cell>
        </row>
        <row r="1336">
          <cell r="A1336">
            <v>715198</v>
          </cell>
          <cell r="B1336" t="str">
            <v>CITY HI TEC 2T  12X1 LT TA</v>
          </cell>
          <cell r="C1336">
            <v>2.4221216000000001</v>
          </cell>
          <cell r="D1336">
            <v>10.535</v>
          </cell>
          <cell r="E1336" t="str">
            <v>P</v>
          </cell>
        </row>
        <row r="1337">
          <cell r="A1337">
            <v>715211</v>
          </cell>
          <cell r="B1337" t="str">
            <v>GAS SPECIAL  10W/40 180 KG FS</v>
          </cell>
          <cell r="C1337">
            <v>1.2470663</v>
          </cell>
          <cell r="D1337">
            <v>180</v>
          </cell>
          <cell r="E1337" t="str">
            <v>P</v>
          </cell>
        </row>
        <row r="1338">
          <cell r="A1338">
            <v>715230</v>
          </cell>
          <cell r="B1338" t="str">
            <v>GAS SPECIAL  10W/40 48 KG FT</v>
          </cell>
          <cell r="C1338">
            <v>1.3560618999999998</v>
          </cell>
          <cell r="D1338">
            <v>48</v>
          </cell>
          <cell r="E1338" t="str">
            <v>P</v>
          </cell>
        </row>
        <row r="1339">
          <cell r="A1339">
            <v>715240</v>
          </cell>
          <cell r="B1339" t="str">
            <v>GAS SPECIAL  10W/40 18 KG SE</v>
          </cell>
          <cell r="C1339">
            <v>1.3182171</v>
          </cell>
          <cell r="D1339">
            <v>18</v>
          </cell>
          <cell r="E1339" t="str">
            <v>P</v>
          </cell>
        </row>
        <row r="1340">
          <cell r="A1340">
            <v>715291</v>
          </cell>
          <cell r="B1340" t="str">
            <v>GAS SPECIAL  10W/40 12X1 LT TA</v>
          </cell>
          <cell r="C1340">
            <v>1.4422642999999999</v>
          </cell>
          <cell r="D1340">
            <v>10.535</v>
          </cell>
          <cell r="E1340" t="str">
            <v>P</v>
          </cell>
        </row>
        <row r="1341">
          <cell r="A1341">
            <v>715292</v>
          </cell>
          <cell r="B1341" t="str">
            <v>GAS SPECIAL 10W/40   6X4 LT TA</v>
          </cell>
          <cell r="C1341">
            <v>1.3906862999999998</v>
          </cell>
          <cell r="D1341">
            <v>21.07</v>
          </cell>
          <cell r="E1341" t="str">
            <v>P</v>
          </cell>
        </row>
        <row r="1342">
          <cell r="A1342">
            <v>716600</v>
          </cell>
          <cell r="B1342" t="str">
            <v>SIC 235 BZ              KG</v>
          </cell>
          <cell r="C1342">
            <v>1.3162104999999999</v>
          </cell>
          <cell r="D1342">
            <v>1000</v>
          </cell>
          <cell r="E1342" t="str">
            <v>P</v>
          </cell>
        </row>
        <row r="1343">
          <cell r="A1343">
            <v>716623</v>
          </cell>
          <cell r="B1343" t="str">
            <v>SIC 235 BZ              CV</v>
          </cell>
          <cell r="C1343">
            <v>1.4353471</v>
          </cell>
          <cell r="D1343">
            <v>850</v>
          </cell>
          <cell r="E1343" t="str">
            <v>P</v>
          </cell>
        </row>
        <row r="1344">
          <cell r="A1344">
            <v>717200</v>
          </cell>
          <cell r="B1344" t="str">
            <v>GREASE NS 4       SF</v>
          </cell>
          <cell r="C1344">
            <v>2.1353179999999998</v>
          </cell>
          <cell r="D1344">
            <v>1000</v>
          </cell>
          <cell r="E1344" t="str">
            <v>P</v>
          </cell>
        </row>
        <row r="1345">
          <cell r="A1345">
            <v>717225</v>
          </cell>
          <cell r="B1345" t="str">
            <v>GREASE NS 4    KG 180 FS</v>
          </cell>
          <cell r="C1345">
            <v>2.2636766000000001</v>
          </cell>
          <cell r="D1345">
            <v>180</v>
          </cell>
          <cell r="E1345" t="str">
            <v>P</v>
          </cell>
        </row>
        <row r="1346">
          <cell r="A1346">
            <v>717254</v>
          </cell>
          <cell r="B1346" t="str">
            <v>GREASE NS 4 KG.18 SE</v>
          </cell>
          <cell r="C1346">
            <v>2.3631224</v>
          </cell>
          <cell r="D1346">
            <v>18</v>
          </cell>
          <cell r="E1346" t="str">
            <v>P</v>
          </cell>
        </row>
        <row r="1347">
          <cell r="A1347">
            <v>717400</v>
          </cell>
          <cell r="B1347" t="str">
            <v>GR VN                           SF</v>
          </cell>
          <cell r="C1347">
            <v>1.5953315000000001</v>
          </cell>
          <cell r="D1347">
            <v>1000</v>
          </cell>
          <cell r="E1347" t="str">
            <v>A</v>
          </cell>
        </row>
        <row r="1348">
          <cell r="A1348">
            <v>717455</v>
          </cell>
          <cell r="B1348" t="str">
            <v>GR VN           KG 15   SC</v>
          </cell>
          <cell r="C1348">
            <v>2.3765848999999997</v>
          </cell>
          <cell r="D1348">
            <v>15</v>
          </cell>
          <cell r="E1348" t="str">
            <v>A</v>
          </cell>
        </row>
        <row r="1349">
          <cell r="A1349">
            <v>717500</v>
          </cell>
          <cell r="B1349" t="str">
            <v>GREASE AC 2             SF</v>
          </cell>
          <cell r="C1349">
            <v>1.8164575000000001</v>
          </cell>
          <cell r="D1349">
            <v>1000</v>
          </cell>
          <cell r="E1349" t="str">
            <v>P</v>
          </cell>
        </row>
        <row r="1350">
          <cell r="A1350">
            <v>717525</v>
          </cell>
          <cell r="B1350" t="str">
            <v>GREASE AC 2      KG 180 FS</v>
          </cell>
          <cell r="C1350">
            <v>1.9448161000000002</v>
          </cell>
          <cell r="D1350">
            <v>180</v>
          </cell>
          <cell r="E1350" t="str">
            <v>P</v>
          </cell>
        </row>
        <row r="1351">
          <cell r="A1351">
            <v>717554</v>
          </cell>
          <cell r="B1351" t="str">
            <v>GREASE AC 2 KG.18 SE</v>
          </cell>
          <cell r="C1351">
            <v>2.0442619</v>
          </cell>
          <cell r="D1351">
            <v>18</v>
          </cell>
          <cell r="E1351" t="str">
            <v>P</v>
          </cell>
        </row>
        <row r="1352">
          <cell r="A1352">
            <v>717600</v>
          </cell>
          <cell r="B1352" t="str">
            <v>GREASE AC 1             SF</v>
          </cell>
          <cell r="C1352">
            <v>1.7663634000000001</v>
          </cell>
          <cell r="D1352">
            <v>1000</v>
          </cell>
          <cell r="E1352" t="str">
            <v>P</v>
          </cell>
        </row>
        <row r="1353">
          <cell r="A1353">
            <v>717625</v>
          </cell>
          <cell r="B1353" t="str">
            <v>GREASE AC 1      KG 180 FS</v>
          </cell>
          <cell r="C1353">
            <v>1.8947220000000002</v>
          </cell>
          <cell r="D1353">
            <v>180</v>
          </cell>
          <cell r="E1353" t="str">
            <v>P</v>
          </cell>
        </row>
        <row r="1354">
          <cell r="A1354">
            <v>717654</v>
          </cell>
          <cell r="B1354" t="str">
            <v>GREASE AC 1 KG.18 SE</v>
          </cell>
          <cell r="C1354">
            <v>1.9941678</v>
          </cell>
          <cell r="D1354">
            <v>18</v>
          </cell>
          <cell r="E1354" t="str">
            <v>P</v>
          </cell>
        </row>
        <row r="1355">
          <cell r="A1355">
            <v>718400</v>
          </cell>
          <cell r="B1355" t="str">
            <v>OTE TC 46            SF</v>
          </cell>
          <cell r="C1355">
            <v>1.0771989</v>
          </cell>
          <cell r="D1355">
            <v>1000</v>
          </cell>
          <cell r="E1355" t="str">
            <v>P</v>
          </cell>
        </row>
        <row r="1356">
          <cell r="A1356">
            <v>718411</v>
          </cell>
          <cell r="B1356" t="str">
            <v>OTE TC 46     180 KG FS</v>
          </cell>
          <cell r="C1356">
            <v>1.2083660000000001</v>
          </cell>
          <cell r="D1356">
            <v>180</v>
          </cell>
          <cell r="E1356" t="str">
            <v>P</v>
          </cell>
        </row>
        <row r="1357">
          <cell r="A1357">
            <v>718423</v>
          </cell>
          <cell r="B1357" t="str">
            <v>OTE TC 46     850 KG CV</v>
          </cell>
          <cell r="C1357">
            <v>1.1963355</v>
          </cell>
          <cell r="D1357">
            <v>850</v>
          </cell>
          <cell r="E1357" t="str">
            <v>P</v>
          </cell>
        </row>
        <row r="1358">
          <cell r="A1358">
            <v>719412</v>
          </cell>
          <cell r="B1358" t="str">
            <v>ATF II E    KG 170      FS</v>
          </cell>
          <cell r="C1358">
            <v>7.5053516</v>
          </cell>
          <cell r="D1358">
            <v>170</v>
          </cell>
          <cell r="E1358" t="str">
            <v>A</v>
          </cell>
        </row>
        <row r="1359">
          <cell r="A1359">
            <v>719500</v>
          </cell>
          <cell r="B1359" t="str">
            <v>ATF 33/G                SF</v>
          </cell>
          <cell r="C1359">
            <v>1.5441113</v>
          </cell>
          <cell r="D1359">
            <v>1000</v>
          </cell>
          <cell r="E1359" t="str">
            <v>P</v>
          </cell>
        </row>
        <row r="1360">
          <cell r="A1360">
            <v>719540</v>
          </cell>
          <cell r="B1360" t="str">
            <v>ATF 33/G     LT 20      SE</v>
          </cell>
          <cell r="C1360">
            <v>1.7464291999999999</v>
          </cell>
          <cell r="D1360">
            <v>18</v>
          </cell>
          <cell r="E1360" t="str">
            <v>P</v>
          </cell>
        </row>
        <row r="1361">
          <cell r="A1361">
            <v>720200</v>
          </cell>
          <cell r="B1361" t="str">
            <v>BLASIA ESB 460     SF</v>
          </cell>
          <cell r="C1361">
            <v>3.7737458999999998</v>
          </cell>
          <cell r="D1361">
            <v>1000</v>
          </cell>
          <cell r="E1361" t="str">
            <v>P</v>
          </cell>
        </row>
        <row r="1362">
          <cell r="A1362">
            <v>720223</v>
          </cell>
          <cell r="B1362" t="str">
            <v>BLASIA ESB 460    850 KG  CV</v>
          </cell>
          <cell r="C1362">
            <v>3.8928222999999997</v>
          </cell>
          <cell r="D1362">
            <v>850</v>
          </cell>
          <cell r="E1362" t="str">
            <v>P</v>
          </cell>
        </row>
        <row r="1363">
          <cell r="A1363">
            <v>720300</v>
          </cell>
          <cell r="B1363" t="str">
            <v>ROTRA FE               SF</v>
          </cell>
          <cell r="C1363">
            <v>2.2462779999999998</v>
          </cell>
          <cell r="D1363">
            <v>1000</v>
          </cell>
          <cell r="E1363" t="str">
            <v>P</v>
          </cell>
        </row>
        <row r="1364">
          <cell r="A1364">
            <v>720340</v>
          </cell>
          <cell r="B1364" t="str">
            <v>ROTRA FE 75W/90   KG 18  SE</v>
          </cell>
          <cell r="C1364">
            <v>2.4485958999999999</v>
          </cell>
          <cell r="D1364">
            <v>18</v>
          </cell>
          <cell r="E1364" t="str">
            <v>P</v>
          </cell>
        </row>
        <row r="1365">
          <cell r="A1365">
            <v>720391</v>
          </cell>
          <cell r="B1365" t="str">
            <v>ROTRA FE  75W-90  12X1 LT TA</v>
          </cell>
          <cell r="C1365">
            <v>2.5423941000000001</v>
          </cell>
          <cell r="D1365">
            <v>10.535</v>
          </cell>
          <cell r="E1365" t="str">
            <v>P</v>
          </cell>
        </row>
        <row r="1366">
          <cell r="A1366">
            <v>721500</v>
          </cell>
          <cell r="B1366" t="str">
            <v>AGIP 015/85             SF</v>
          </cell>
          <cell r="C1366">
            <v>1.5440415000000001</v>
          </cell>
          <cell r="D1366">
            <v>1000</v>
          </cell>
          <cell r="E1366" t="str">
            <v>A</v>
          </cell>
        </row>
        <row r="1367">
          <cell r="A1367">
            <v>721511</v>
          </cell>
          <cell r="B1367" t="str">
            <v>AGIP 015/85      KG 180 FS</v>
          </cell>
          <cell r="C1367">
            <v>2.2960585999999998</v>
          </cell>
          <cell r="D1367">
            <v>180</v>
          </cell>
          <cell r="E1367" t="str">
            <v>A</v>
          </cell>
        </row>
        <row r="1368">
          <cell r="A1368">
            <v>722600</v>
          </cell>
          <cell r="B1368" t="str">
            <v>OTE 68 AL              SF</v>
          </cell>
          <cell r="C1368">
            <v>1.0443513</v>
          </cell>
          <cell r="D1368">
            <v>1000</v>
          </cell>
          <cell r="E1368" t="str">
            <v>P</v>
          </cell>
        </row>
        <row r="1369">
          <cell r="A1369">
            <v>722611</v>
          </cell>
          <cell r="B1369" t="str">
            <v>OTE 68 AL        180 KG FS</v>
          </cell>
          <cell r="C1369">
            <v>1.1755184000000001</v>
          </cell>
          <cell r="D1369">
            <v>180</v>
          </cell>
          <cell r="E1369" t="str">
            <v>P</v>
          </cell>
        </row>
        <row r="1370">
          <cell r="A1370">
            <v>722900</v>
          </cell>
          <cell r="B1370" t="str">
            <v>7007 0W/30          SF</v>
          </cell>
          <cell r="C1370">
            <v>2.5438386999999998</v>
          </cell>
          <cell r="D1370">
            <v>1000</v>
          </cell>
          <cell r="E1370" t="str">
            <v>P</v>
          </cell>
        </row>
        <row r="1371">
          <cell r="A1371">
            <v>722912</v>
          </cell>
          <cell r="B1371" t="str">
            <v>7007 0W-30       170 KG FS</v>
          </cell>
          <cell r="C1371">
            <v>2.7285752999999997</v>
          </cell>
          <cell r="D1371">
            <v>170</v>
          </cell>
          <cell r="E1371" t="str">
            <v>P</v>
          </cell>
        </row>
        <row r="1372">
          <cell r="A1372">
            <v>722923</v>
          </cell>
          <cell r="B1372" t="str">
            <v>7007 0W/30       KG 850 CV</v>
          </cell>
          <cell r="C1372">
            <v>2.6630870999999998</v>
          </cell>
          <cell r="D1372">
            <v>850</v>
          </cell>
          <cell r="E1372" t="str">
            <v>P</v>
          </cell>
        </row>
        <row r="1373">
          <cell r="A1373">
            <v>722930</v>
          </cell>
          <cell r="B1373" t="str">
            <v>7007 0W-30        48 KG FS</v>
          </cell>
          <cell r="C1373">
            <v>2.8027514</v>
          </cell>
          <cell r="D1373">
            <v>48</v>
          </cell>
          <cell r="E1373" t="str">
            <v>P</v>
          </cell>
        </row>
        <row r="1374">
          <cell r="A1374">
            <v>722991</v>
          </cell>
          <cell r="B1374" t="str">
            <v>7007 0W/30 12X1 LT TA</v>
          </cell>
          <cell r="C1374">
            <v>2.8702037999999996</v>
          </cell>
          <cell r="D1374">
            <v>10.56</v>
          </cell>
          <cell r="E1374" t="str">
            <v>P</v>
          </cell>
        </row>
        <row r="1375">
          <cell r="A1375">
            <v>727000</v>
          </cell>
          <cell r="B1375" t="str">
            <v>GEUM C SAE 40           SF</v>
          </cell>
          <cell r="C1375">
            <v>1.310913</v>
          </cell>
          <cell r="D1375">
            <v>1000</v>
          </cell>
          <cell r="E1375" t="str">
            <v>P</v>
          </cell>
        </row>
        <row r="1376">
          <cell r="A1376">
            <v>727011</v>
          </cell>
          <cell r="B1376" t="str">
            <v>GEUM C SAE 40    180 KG FS</v>
          </cell>
          <cell r="C1376">
            <v>1.4420801000000001</v>
          </cell>
          <cell r="D1376">
            <v>180</v>
          </cell>
          <cell r="E1376" t="str">
            <v>P</v>
          </cell>
        </row>
        <row r="1377">
          <cell r="A1377">
            <v>727023</v>
          </cell>
          <cell r="B1377" t="str">
            <v>GEUM C SAE 40    850 KG  CV</v>
          </cell>
          <cell r="C1377">
            <v>1.4300496</v>
          </cell>
          <cell r="D1377">
            <v>850</v>
          </cell>
          <cell r="E1377" t="str">
            <v>P</v>
          </cell>
        </row>
        <row r="1378">
          <cell r="A1378">
            <v>727400</v>
          </cell>
          <cell r="B1378" t="str">
            <v>GEUM  40       SF</v>
          </cell>
          <cell r="C1378">
            <v>1.191818</v>
          </cell>
          <cell r="D1378">
            <v>1000</v>
          </cell>
          <cell r="E1378" t="str">
            <v>P</v>
          </cell>
        </row>
        <row r="1379">
          <cell r="A1379">
            <v>727411</v>
          </cell>
          <cell r="B1379" t="str">
            <v>GEUM 40     180 KG FS</v>
          </cell>
          <cell r="C1379">
            <v>1.3229851000000001</v>
          </cell>
          <cell r="D1379">
            <v>180</v>
          </cell>
          <cell r="E1379" t="str">
            <v>P</v>
          </cell>
        </row>
        <row r="1380">
          <cell r="A1380">
            <v>727423</v>
          </cell>
          <cell r="B1380" t="str">
            <v>GEUM  40 KG 850 CV</v>
          </cell>
          <cell r="C1380">
            <v>1.3109144000000001</v>
          </cell>
          <cell r="D1380">
            <v>850</v>
          </cell>
          <cell r="E1380" t="str">
            <v>P</v>
          </cell>
        </row>
        <row r="1381">
          <cell r="A1381">
            <v>727700</v>
          </cell>
          <cell r="B1381" t="str">
            <v>SP GEUM E               SF</v>
          </cell>
          <cell r="C1381">
            <v>1.0819158</v>
          </cell>
          <cell r="D1381">
            <v>1000</v>
          </cell>
          <cell r="E1381" t="str">
            <v>P</v>
          </cell>
        </row>
        <row r="1382">
          <cell r="A1382">
            <v>727711</v>
          </cell>
          <cell r="B1382" t="str">
            <v>GEUM E           180 KG FS</v>
          </cell>
          <cell r="C1382">
            <v>1.2131775</v>
          </cell>
          <cell r="D1382">
            <v>180</v>
          </cell>
          <cell r="E1382" t="str">
            <v>P</v>
          </cell>
        </row>
        <row r="1383">
          <cell r="A1383">
            <v>727723</v>
          </cell>
          <cell r="B1383" t="str">
            <v>GEUM E        850 KG CV</v>
          </cell>
          <cell r="C1383">
            <v>1.2010524</v>
          </cell>
          <cell r="D1383">
            <v>850</v>
          </cell>
          <cell r="E1383" t="str">
            <v>P</v>
          </cell>
        </row>
        <row r="1384">
          <cell r="A1384">
            <v>727800</v>
          </cell>
          <cell r="B1384" t="str">
            <v>GEUM SX 40       SF</v>
          </cell>
          <cell r="C1384">
            <v>1.2362856</v>
          </cell>
          <cell r="D1384">
            <v>1000</v>
          </cell>
          <cell r="E1384" t="str">
            <v>P</v>
          </cell>
        </row>
        <row r="1385">
          <cell r="A1385">
            <v>727811</v>
          </cell>
          <cell r="B1385" t="str">
            <v>GEUM SX 40     180 KG FS</v>
          </cell>
          <cell r="C1385">
            <v>1.3675473</v>
          </cell>
          <cell r="D1385">
            <v>180</v>
          </cell>
          <cell r="E1385" t="str">
            <v>P</v>
          </cell>
        </row>
        <row r="1386">
          <cell r="A1386">
            <v>727823</v>
          </cell>
          <cell r="B1386" t="str">
            <v>GEUM SX 40 KG 850 CV</v>
          </cell>
          <cell r="C1386">
            <v>1.3553820000000001</v>
          </cell>
          <cell r="D1386">
            <v>850</v>
          </cell>
          <cell r="E1386" t="str">
            <v>P</v>
          </cell>
        </row>
        <row r="1387">
          <cell r="A1387">
            <v>728100</v>
          </cell>
          <cell r="B1387" t="str">
            <v>ALNUS 134 A             SF</v>
          </cell>
          <cell r="C1387">
            <v>3.4525177999999999</v>
          </cell>
          <cell r="D1387">
            <v>1000</v>
          </cell>
          <cell r="E1387" t="str">
            <v>P</v>
          </cell>
        </row>
        <row r="1388">
          <cell r="A1388">
            <v>728111</v>
          </cell>
          <cell r="B1388" t="str">
            <v>ALNUS 134/A   KG 180    FS</v>
          </cell>
          <cell r="C1388">
            <v>3.5708332999999999</v>
          </cell>
          <cell r="D1388">
            <v>180</v>
          </cell>
          <cell r="E1388" t="str">
            <v>P</v>
          </cell>
        </row>
        <row r="1389">
          <cell r="A1389">
            <v>728200</v>
          </cell>
          <cell r="B1389" t="str">
            <v>DICREA SX 46            SF</v>
          </cell>
          <cell r="C1389">
            <v>3.2645464999999998</v>
          </cell>
          <cell r="D1389">
            <v>1000</v>
          </cell>
          <cell r="E1389" t="str">
            <v>P</v>
          </cell>
        </row>
        <row r="1390">
          <cell r="A1390">
            <v>728212</v>
          </cell>
          <cell r="B1390" t="str">
            <v>DICREA SX 46     170 KG FS</v>
          </cell>
          <cell r="C1390">
            <v>3.4010085000000001</v>
          </cell>
          <cell r="D1390">
            <v>170</v>
          </cell>
          <cell r="E1390" t="str">
            <v>P</v>
          </cell>
        </row>
        <row r="1391">
          <cell r="A1391">
            <v>728240</v>
          </cell>
          <cell r="B1391" t="str">
            <v>DICREA SX 46      KG 18 SE</v>
          </cell>
          <cell r="C1391">
            <v>3.4668644</v>
          </cell>
          <cell r="D1391">
            <v>18</v>
          </cell>
          <cell r="E1391" t="str">
            <v>P</v>
          </cell>
        </row>
        <row r="1392">
          <cell r="A1392">
            <v>728300</v>
          </cell>
          <cell r="B1392" t="str">
            <v>DICREA SX 32            SF</v>
          </cell>
          <cell r="C1392">
            <v>2.7379768999999996</v>
          </cell>
          <cell r="D1392">
            <v>1000</v>
          </cell>
          <cell r="E1392" t="str">
            <v>P</v>
          </cell>
        </row>
        <row r="1393">
          <cell r="A1393">
            <v>728312</v>
          </cell>
          <cell r="B1393" t="str">
            <v>DICREA SX 32   KG 170   FS</v>
          </cell>
          <cell r="C1393">
            <v>2.8744388999999999</v>
          </cell>
          <cell r="D1393">
            <v>170</v>
          </cell>
          <cell r="E1393" t="str">
            <v>P</v>
          </cell>
        </row>
        <row r="1394">
          <cell r="A1394">
            <v>728340</v>
          </cell>
          <cell r="B1394" t="str">
            <v>DICREA SX 32      KG 18 SE</v>
          </cell>
          <cell r="C1394">
            <v>2.9402947999999998</v>
          </cell>
          <cell r="D1394">
            <v>18</v>
          </cell>
          <cell r="E1394" t="str">
            <v>P</v>
          </cell>
        </row>
        <row r="1395">
          <cell r="A1395">
            <v>728400</v>
          </cell>
          <cell r="B1395" t="str">
            <v>DICREA SX 68            SF</v>
          </cell>
          <cell r="C1395">
            <v>2.4906270999999998</v>
          </cell>
          <cell r="D1395">
            <v>1000</v>
          </cell>
          <cell r="E1395" t="str">
            <v>P</v>
          </cell>
        </row>
        <row r="1396">
          <cell r="A1396">
            <v>728412</v>
          </cell>
          <cell r="B1396" t="str">
            <v>DICREA SX 68  KG 170 FS</v>
          </cell>
          <cell r="C1396">
            <v>2.6270891000000001</v>
          </cell>
          <cell r="D1396">
            <v>170</v>
          </cell>
          <cell r="E1396" t="str">
            <v>P</v>
          </cell>
        </row>
        <row r="1397">
          <cell r="A1397">
            <v>728440</v>
          </cell>
          <cell r="B1397" t="str">
            <v>DICREA SX 68      KG 18 SE</v>
          </cell>
          <cell r="C1397">
            <v>2.7018716999999999</v>
          </cell>
          <cell r="D1397">
            <v>18</v>
          </cell>
          <cell r="E1397" t="str">
            <v>P</v>
          </cell>
        </row>
        <row r="1398">
          <cell r="A1398">
            <v>728800</v>
          </cell>
          <cell r="B1398" t="str">
            <v>DICREA ESX 100          SF</v>
          </cell>
          <cell r="C1398">
            <v>2.9478047999999997</v>
          </cell>
          <cell r="D1398">
            <v>1000</v>
          </cell>
          <cell r="E1398" t="str">
            <v>P</v>
          </cell>
        </row>
        <row r="1399">
          <cell r="A1399">
            <v>728811</v>
          </cell>
          <cell r="B1399" t="str">
            <v>DICREA ESX 100  KG 180  FS</v>
          </cell>
          <cell r="C1399">
            <v>3.0789719</v>
          </cell>
          <cell r="D1399">
            <v>180</v>
          </cell>
          <cell r="E1399" t="str">
            <v>P</v>
          </cell>
        </row>
        <row r="1400">
          <cell r="A1400">
            <v>728823</v>
          </cell>
          <cell r="B1400" t="str">
            <v>DICREA ESX 100   KG 850 CV</v>
          </cell>
          <cell r="C1400">
            <v>3.0669011999999998</v>
          </cell>
          <cell r="D1400">
            <v>850</v>
          </cell>
          <cell r="E1400" t="str">
            <v>P</v>
          </cell>
        </row>
        <row r="1401">
          <cell r="A1401">
            <v>728840</v>
          </cell>
          <cell r="B1401" t="str">
            <v>DICREA ESX 100          SE</v>
          </cell>
          <cell r="C1401">
            <v>3.1590493999999998</v>
          </cell>
          <cell r="D1401">
            <v>18</v>
          </cell>
          <cell r="E1401" t="str">
            <v>P</v>
          </cell>
        </row>
        <row r="1402">
          <cell r="A1402">
            <v>729100</v>
          </cell>
          <cell r="B1402" t="str">
            <v>417/73                  SF</v>
          </cell>
          <cell r="C1402">
            <v>1.0088482999999999</v>
          </cell>
          <cell r="D1402">
            <v>1000</v>
          </cell>
          <cell r="E1402" t="str">
            <v>P</v>
          </cell>
        </row>
        <row r="1403">
          <cell r="A1403">
            <v>729111</v>
          </cell>
          <cell r="B1403" t="str">
            <v>417/73           180 KG FS</v>
          </cell>
          <cell r="C1403">
            <v>1.1400154</v>
          </cell>
          <cell r="D1403">
            <v>180</v>
          </cell>
          <cell r="E1403" t="str">
            <v>P</v>
          </cell>
        </row>
        <row r="1404">
          <cell r="A1404">
            <v>729200</v>
          </cell>
          <cell r="B1404" t="str">
            <v>315/73                  SF</v>
          </cell>
          <cell r="C1404">
            <v>1.0148003999999999</v>
          </cell>
          <cell r="D1404">
            <v>1000</v>
          </cell>
          <cell r="E1404" t="str">
            <v>P</v>
          </cell>
        </row>
        <row r="1405">
          <cell r="A1405">
            <v>729211</v>
          </cell>
          <cell r="B1405" t="str">
            <v>315/73           180 KG FS</v>
          </cell>
          <cell r="C1405">
            <v>1.1459675</v>
          </cell>
          <cell r="D1405">
            <v>180</v>
          </cell>
          <cell r="E1405" t="str">
            <v>P</v>
          </cell>
        </row>
        <row r="1406">
          <cell r="A1406">
            <v>729300</v>
          </cell>
          <cell r="B1406" t="str">
            <v>ARNICA A 15          SF</v>
          </cell>
          <cell r="C1406">
            <v>1.3047995999999999</v>
          </cell>
          <cell r="D1406">
            <v>1000</v>
          </cell>
          <cell r="E1406" t="str">
            <v>P</v>
          </cell>
        </row>
        <row r="1407">
          <cell r="A1407">
            <v>729311</v>
          </cell>
          <cell r="B1407" t="str">
            <v>ARNICA A 15   KG 180 FS</v>
          </cell>
          <cell r="C1407">
            <v>1.4359667</v>
          </cell>
          <cell r="D1407">
            <v>180</v>
          </cell>
          <cell r="E1407" t="str">
            <v>P</v>
          </cell>
        </row>
        <row r="1408">
          <cell r="A1408">
            <v>729323</v>
          </cell>
          <cell r="B1408" t="str">
            <v>ARNICA A 15   850 KG CV</v>
          </cell>
          <cell r="C1408">
            <v>1.4238759999999999</v>
          </cell>
          <cell r="D1408">
            <v>850</v>
          </cell>
          <cell r="E1408" t="str">
            <v>P</v>
          </cell>
        </row>
        <row r="1409">
          <cell r="A1409">
            <v>729400</v>
          </cell>
          <cell r="B1409" t="str">
            <v>OSO D 32  SF</v>
          </cell>
          <cell r="C1409">
            <v>0.83277900000000005</v>
          </cell>
          <cell r="D1409">
            <v>1000</v>
          </cell>
          <cell r="E1409" t="str">
            <v>P</v>
          </cell>
        </row>
        <row r="1410">
          <cell r="A1410">
            <v>729411</v>
          </cell>
          <cell r="B1410" t="str">
            <v>OSO D 32   180 KG</v>
          </cell>
          <cell r="C1410">
            <v>0.96394610000000003</v>
          </cell>
          <cell r="D1410">
            <v>180</v>
          </cell>
          <cell r="E1410" t="str">
            <v>P</v>
          </cell>
        </row>
        <row r="1411">
          <cell r="A1411">
            <v>729600</v>
          </cell>
          <cell r="B1411" t="str">
            <v>ARNICA SA 12 WLS        SF</v>
          </cell>
          <cell r="C1411">
            <v>1.2492726999999999</v>
          </cell>
          <cell r="D1411">
            <v>1000</v>
          </cell>
          <cell r="E1411" t="str">
            <v>A</v>
          </cell>
        </row>
        <row r="1412">
          <cell r="A1412">
            <v>730200</v>
          </cell>
          <cell r="B1412" t="str">
            <v>SP HYDRAULIC OIL LCU     SF</v>
          </cell>
          <cell r="C1412">
            <v>1.4089446999999999</v>
          </cell>
          <cell r="D1412">
            <v>1000</v>
          </cell>
          <cell r="E1412" t="str">
            <v>P</v>
          </cell>
        </row>
        <row r="1413">
          <cell r="A1413">
            <v>730211</v>
          </cell>
          <cell r="B1413" t="str">
            <v>SP HYDRAULIK OIL LCU     FS</v>
          </cell>
          <cell r="C1413">
            <v>1.5402064</v>
          </cell>
          <cell r="D1413">
            <v>180</v>
          </cell>
          <cell r="E1413" t="str">
            <v>P</v>
          </cell>
        </row>
        <row r="1414">
          <cell r="A1414">
            <v>730300</v>
          </cell>
          <cell r="B1414" t="str">
            <v>CLADIUM 300 S 40          SF</v>
          </cell>
          <cell r="C1414">
            <v>1.3837862999999999</v>
          </cell>
          <cell r="D1414">
            <v>1000</v>
          </cell>
          <cell r="E1414" t="str">
            <v>P</v>
          </cell>
        </row>
        <row r="1415">
          <cell r="A1415">
            <v>730311</v>
          </cell>
          <cell r="B1415" t="str">
            <v>CLADIUM 300/S SAE 40 180 KG FS</v>
          </cell>
          <cell r="C1415">
            <v>1.5149534</v>
          </cell>
          <cell r="D1415">
            <v>180</v>
          </cell>
          <cell r="E1415" t="str">
            <v>P</v>
          </cell>
        </row>
        <row r="1416">
          <cell r="A1416">
            <v>730600</v>
          </cell>
          <cell r="B1416" t="str">
            <v>ARNICA DV 46      SF</v>
          </cell>
          <cell r="C1416">
            <v>1.0261921999999999</v>
          </cell>
          <cell r="D1416">
            <v>1000</v>
          </cell>
          <cell r="E1416" t="str">
            <v>P</v>
          </cell>
        </row>
        <row r="1417">
          <cell r="A1417">
            <v>730611</v>
          </cell>
          <cell r="B1417" t="str">
            <v>ARNICA DV 46     180 KG FS</v>
          </cell>
          <cell r="C1417">
            <v>1.1574538999999999</v>
          </cell>
          <cell r="D1417">
            <v>180</v>
          </cell>
          <cell r="E1417" t="str">
            <v>P</v>
          </cell>
        </row>
        <row r="1418">
          <cell r="A1418">
            <v>730623</v>
          </cell>
          <cell r="B1418" t="str">
            <v>ARNICA DV 46     850 KG CV</v>
          </cell>
          <cell r="C1418">
            <v>1.1453287999999999</v>
          </cell>
          <cell r="D1418">
            <v>850</v>
          </cell>
          <cell r="E1418" t="str">
            <v>P</v>
          </cell>
        </row>
        <row r="1419">
          <cell r="A1419">
            <v>731100</v>
          </cell>
          <cell r="B1419" t="str">
            <v>ALARIA 3 HT             SF</v>
          </cell>
          <cell r="C1419">
            <v>0.87127909999999997</v>
          </cell>
          <cell r="D1419">
            <v>1000</v>
          </cell>
          <cell r="E1419" t="str">
            <v>P</v>
          </cell>
        </row>
        <row r="1420">
          <cell r="A1420">
            <v>731111</v>
          </cell>
          <cell r="B1420" t="str">
            <v>ALARIA 3 HT      180 KG FS</v>
          </cell>
          <cell r="C1420">
            <v>1.0025408</v>
          </cell>
          <cell r="D1420">
            <v>180</v>
          </cell>
          <cell r="E1420" t="str">
            <v>P</v>
          </cell>
        </row>
        <row r="1421">
          <cell r="A1421">
            <v>731123</v>
          </cell>
          <cell r="B1421" t="str">
            <v>ALARIA 3 HT     850 KG CV</v>
          </cell>
          <cell r="C1421">
            <v>0.99041570000000001</v>
          </cell>
          <cell r="D1421">
            <v>850</v>
          </cell>
          <cell r="E1421" t="str">
            <v>P</v>
          </cell>
        </row>
        <row r="1422">
          <cell r="A1422">
            <v>731300</v>
          </cell>
          <cell r="B1422" t="str">
            <v>7008 5W/30          SF</v>
          </cell>
          <cell r="C1422">
            <v>2.5092913999999999</v>
          </cell>
          <cell r="D1422">
            <v>1000</v>
          </cell>
          <cell r="E1422" t="str">
            <v>A</v>
          </cell>
        </row>
        <row r="1423">
          <cell r="A1423">
            <v>731312</v>
          </cell>
          <cell r="B1423" t="str">
            <v>7008 5W-30       170 KG FS</v>
          </cell>
          <cell r="C1423">
            <v>2.6940280000000003</v>
          </cell>
          <cell r="D1423">
            <v>170</v>
          </cell>
          <cell r="E1423" t="str">
            <v>A</v>
          </cell>
        </row>
        <row r="1424">
          <cell r="A1424">
            <v>731323</v>
          </cell>
          <cell r="B1424" t="str">
            <v>AGIP 7008 5W/30 850 KG CV</v>
          </cell>
          <cell r="C1424">
            <v>2.628428</v>
          </cell>
          <cell r="D1424">
            <v>850</v>
          </cell>
          <cell r="E1424" t="str">
            <v>A</v>
          </cell>
        </row>
        <row r="1425">
          <cell r="A1425">
            <v>731330</v>
          </cell>
          <cell r="B1425" t="str">
            <v>7008 5W-30        48 KG FS</v>
          </cell>
          <cell r="C1425">
            <v>2.7682041000000002</v>
          </cell>
          <cell r="D1425">
            <v>48</v>
          </cell>
          <cell r="E1425" t="str">
            <v>A</v>
          </cell>
        </row>
        <row r="1426">
          <cell r="A1426">
            <v>731340</v>
          </cell>
          <cell r="B1426" t="str">
            <v>AGIP 7008 5W/30  18 KG SE</v>
          </cell>
          <cell r="C1426">
            <v>2.7116093000000001</v>
          </cell>
          <cell r="D1426">
            <v>18</v>
          </cell>
          <cell r="E1426" t="str">
            <v>A</v>
          </cell>
        </row>
        <row r="1427">
          <cell r="A1427">
            <v>731391</v>
          </cell>
          <cell r="B1427" t="str">
            <v>7008 5W/30 12X1 LT TA</v>
          </cell>
          <cell r="C1427">
            <v>2.8361279000000001</v>
          </cell>
          <cell r="D1427">
            <v>10.535</v>
          </cell>
          <cell r="E1427" t="str">
            <v>A</v>
          </cell>
        </row>
        <row r="1428">
          <cell r="A1428">
            <v>731400</v>
          </cell>
          <cell r="B1428" t="str">
            <v>BLASIA P 3200           SF</v>
          </cell>
          <cell r="C1428">
            <v>1.3203452</v>
          </cell>
          <cell r="D1428">
            <v>1000</v>
          </cell>
          <cell r="E1428" t="str">
            <v>P</v>
          </cell>
        </row>
        <row r="1429">
          <cell r="A1429">
            <v>731423</v>
          </cell>
          <cell r="B1429" t="str">
            <v>BLASIA P 3200    850 KG CV</v>
          </cell>
          <cell r="C1429">
            <v>1.4394818</v>
          </cell>
          <cell r="D1429">
            <v>850</v>
          </cell>
          <cell r="E1429" t="str">
            <v>P</v>
          </cell>
        </row>
        <row r="1430">
          <cell r="A1430">
            <v>731600</v>
          </cell>
          <cell r="B1430" t="str">
            <v>FORMULA FUTURE  5W-30 SF</v>
          </cell>
          <cell r="C1430">
            <v>2.1561876</v>
          </cell>
          <cell r="D1430">
            <v>1000</v>
          </cell>
          <cell r="E1430" t="str">
            <v>P</v>
          </cell>
        </row>
        <row r="1431">
          <cell r="A1431">
            <v>731612</v>
          </cell>
          <cell r="B1431" t="str">
            <v>FORMULA FUTURE 5W-30  170KG  FS</v>
          </cell>
          <cell r="C1431">
            <v>2.3408241000000003</v>
          </cell>
          <cell r="D1431">
            <v>170</v>
          </cell>
          <cell r="E1431" t="str">
            <v>P</v>
          </cell>
        </row>
        <row r="1432">
          <cell r="A1432">
            <v>731623</v>
          </cell>
          <cell r="B1432" t="str">
            <v>FORMULA FUTURE 5W-30 850KG CV</v>
          </cell>
          <cell r="C1432">
            <v>2.2753242</v>
          </cell>
          <cell r="D1432">
            <v>850</v>
          </cell>
          <cell r="E1432" t="str">
            <v>P</v>
          </cell>
        </row>
        <row r="1433">
          <cell r="A1433">
            <v>731640</v>
          </cell>
          <cell r="B1433" t="str">
            <v>FORMULA FUTURE 5W-30  18KG SE</v>
          </cell>
          <cell r="C1433">
            <v>2.3585055000000001</v>
          </cell>
          <cell r="D1433">
            <v>18</v>
          </cell>
          <cell r="E1433" t="str">
            <v>P</v>
          </cell>
        </row>
        <row r="1434">
          <cell r="A1434">
            <v>731691</v>
          </cell>
          <cell r="B1434" t="str">
            <v>FORMULA FUTURE 5W-30 12X1 LT TA</v>
          </cell>
          <cell r="C1434">
            <v>2.4824505000000001</v>
          </cell>
          <cell r="D1434">
            <v>10.535</v>
          </cell>
          <cell r="E1434" t="str">
            <v>P</v>
          </cell>
        </row>
        <row r="1435">
          <cell r="A1435">
            <v>732600</v>
          </cell>
          <cell r="B1435" t="str">
            <v>CODIUM 15               SF</v>
          </cell>
          <cell r="C1435">
            <v>0.77268990000000004</v>
          </cell>
          <cell r="D1435">
            <v>1000</v>
          </cell>
          <cell r="E1435" t="str">
            <v>P</v>
          </cell>
        </row>
        <row r="1436">
          <cell r="A1436">
            <v>732911</v>
          </cell>
          <cell r="B1436" t="str">
            <v>CODIUM 32        KG 180 FS</v>
          </cell>
          <cell r="C1436">
            <v>0.80952099999999994</v>
          </cell>
          <cell r="D1436">
            <v>180</v>
          </cell>
          <cell r="E1436" t="str">
            <v>P</v>
          </cell>
        </row>
        <row r="1437">
          <cell r="A1437">
            <v>734000</v>
          </cell>
          <cell r="B1437" t="str">
            <v>7340        SF</v>
          </cell>
          <cell r="C1437">
            <v>0.98086950000000006</v>
          </cell>
          <cell r="D1437">
            <v>1000</v>
          </cell>
          <cell r="E1437" t="str">
            <v>P</v>
          </cell>
        </row>
        <row r="1438">
          <cell r="A1438">
            <v>734011</v>
          </cell>
          <cell r="B1438" t="str">
            <v>AGIP 7340  180 KG FS</v>
          </cell>
          <cell r="C1438">
            <v>1.1121312000000001</v>
          </cell>
          <cell r="D1438">
            <v>180</v>
          </cell>
          <cell r="E1438" t="str">
            <v>P</v>
          </cell>
        </row>
        <row r="1439">
          <cell r="A1439">
            <v>734211</v>
          </cell>
          <cell r="B1439" t="str">
            <v>SIGMA DD 40     180 KG FS</v>
          </cell>
          <cell r="C1439">
            <v>1.4409475</v>
          </cell>
          <cell r="D1439">
            <v>180</v>
          </cell>
          <cell r="E1439" t="str">
            <v>A</v>
          </cell>
        </row>
        <row r="1440">
          <cell r="A1440">
            <v>734300</v>
          </cell>
          <cell r="B1440" t="str">
            <v>ROTRA CT 10W       SF</v>
          </cell>
          <cell r="C1440">
            <v>1.4064344</v>
          </cell>
          <cell r="D1440">
            <v>1000</v>
          </cell>
          <cell r="E1440" t="str">
            <v>P</v>
          </cell>
        </row>
        <row r="1441">
          <cell r="A1441">
            <v>734311</v>
          </cell>
          <cell r="B1441" t="str">
            <v>ROTRA CT 10W   180 KG FS</v>
          </cell>
          <cell r="C1441">
            <v>1.5376015000000001</v>
          </cell>
          <cell r="D1441">
            <v>180</v>
          </cell>
          <cell r="E1441" t="str">
            <v>P</v>
          </cell>
        </row>
        <row r="1442">
          <cell r="A1442">
            <v>734500</v>
          </cell>
          <cell r="B1442" t="str">
            <v>ARUM HT 220             SF</v>
          </cell>
          <cell r="C1442">
            <v>3.0177506999999997</v>
          </cell>
          <cell r="D1442">
            <v>1000</v>
          </cell>
          <cell r="E1442" t="str">
            <v>P</v>
          </cell>
        </row>
        <row r="1443">
          <cell r="A1443">
            <v>734511</v>
          </cell>
          <cell r="B1443" t="str">
            <v>ARUM HT 220      KG 180 FS</v>
          </cell>
          <cell r="C1443">
            <v>3.1490123999999997</v>
          </cell>
          <cell r="D1443">
            <v>180</v>
          </cell>
          <cell r="E1443" t="str">
            <v>P</v>
          </cell>
        </row>
        <row r="1444">
          <cell r="A1444">
            <v>734523</v>
          </cell>
          <cell r="B1444" t="str">
            <v>ARUM HT 220    kg 850   CV</v>
          </cell>
          <cell r="C1444">
            <v>3.1368871999999999</v>
          </cell>
          <cell r="D1444">
            <v>850</v>
          </cell>
          <cell r="E1444" t="str">
            <v>P</v>
          </cell>
        </row>
        <row r="1445">
          <cell r="A1445">
            <v>734540</v>
          </cell>
          <cell r="B1445" t="str">
            <v>ARUM HT 220       KG 18 SE</v>
          </cell>
          <cell r="C1445">
            <v>3.2289952999999998</v>
          </cell>
          <cell r="D1445">
            <v>18</v>
          </cell>
          <cell r="E1445" t="str">
            <v>P</v>
          </cell>
        </row>
        <row r="1446">
          <cell r="A1446">
            <v>734600</v>
          </cell>
          <cell r="B1446" t="str">
            <v>ARUM ESX                SF</v>
          </cell>
          <cell r="C1446">
            <v>5.4848973000000001</v>
          </cell>
          <cell r="D1446">
            <v>1000</v>
          </cell>
          <cell r="E1446" t="str">
            <v>P</v>
          </cell>
        </row>
        <row r="1447">
          <cell r="A1447">
            <v>734611</v>
          </cell>
          <cell r="B1447" t="str">
            <v>ARUM ESX      KG 180 FS</v>
          </cell>
          <cell r="C1447">
            <v>5.6229616</v>
          </cell>
          <cell r="D1447">
            <v>180</v>
          </cell>
          <cell r="E1447" t="str">
            <v>P</v>
          </cell>
        </row>
        <row r="1448">
          <cell r="A1448">
            <v>734640</v>
          </cell>
          <cell r="B1448" t="str">
            <v>ARUM ESX      KG 18 SE</v>
          </cell>
          <cell r="C1448">
            <v>5.6799467000000003</v>
          </cell>
          <cell r="D1448">
            <v>18</v>
          </cell>
          <cell r="E1448" t="str">
            <v>P</v>
          </cell>
        </row>
        <row r="1449">
          <cell r="A1449">
            <v>735300</v>
          </cell>
          <cell r="B1449" t="str">
            <v>ASTER TA/S             SF</v>
          </cell>
          <cell r="C1449">
            <v>1.1552951</v>
          </cell>
          <cell r="D1449">
            <v>1000</v>
          </cell>
          <cell r="E1449" t="str">
            <v>P</v>
          </cell>
        </row>
        <row r="1450">
          <cell r="A1450">
            <v>735311</v>
          </cell>
          <cell r="B1450" t="str">
            <v>ASTER TA/S   180 KG     FS</v>
          </cell>
          <cell r="C1450">
            <v>1.2865568000000001</v>
          </cell>
          <cell r="D1450">
            <v>180</v>
          </cell>
          <cell r="E1450" t="str">
            <v>P</v>
          </cell>
        </row>
        <row r="1451">
          <cell r="A1451">
            <v>735323</v>
          </cell>
          <cell r="B1451" t="str">
            <v>ASTER TA/S  850 KG      CV</v>
          </cell>
          <cell r="C1451">
            <v>1.2743715</v>
          </cell>
          <cell r="D1451">
            <v>850</v>
          </cell>
          <cell r="E1451" t="str">
            <v>P</v>
          </cell>
        </row>
        <row r="1452">
          <cell r="A1452">
            <v>735340</v>
          </cell>
          <cell r="B1452" t="str">
            <v>ASTER TA/S  18 KG      SE</v>
          </cell>
          <cell r="C1452">
            <v>1.3665396999999999</v>
          </cell>
          <cell r="D1452">
            <v>18</v>
          </cell>
          <cell r="E1452" t="str">
            <v>P</v>
          </cell>
        </row>
        <row r="1453">
          <cell r="A1453">
            <v>735400</v>
          </cell>
          <cell r="B1453" t="str">
            <v>ASTER DE                SF</v>
          </cell>
          <cell r="C1453">
            <v>1.2966534000000001</v>
          </cell>
          <cell r="D1453">
            <v>1000</v>
          </cell>
          <cell r="E1453" t="str">
            <v>P</v>
          </cell>
        </row>
        <row r="1454">
          <cell r="A1454">
            <v>735411</v>
          </cell>
          <cell r="B1454" t="str">
            <v>ASTER DE    180 KG     FS</v>
          </cell>
          <cell r="C1454">
            <v>1.4279151000000001</v>
          </cell>
          <cell r="D1454">
            <v>180</v>
          </cell>
          <cell r="E1454" t="str">
            <v>P</v>
          </cell>
        </row>
        <row r="1455">
          <cell r="A1455">
            <v>735423</v>
          </cell>
          <cell r="B1455" t="str">
            <v>ASTER DE    850 KG      CV</v>
          </cell>
          <cell r="C1455">
            <v>1.4157298</v>
          </cell>
          <cell r="D1455">
            <v>850</v>
          </cell>
          <cell r="E1455" t="str">
            <v>P</v>
          </cell>
        </row>
        <row r="1456">
          <cell r="A1456">
            <v>735440</v>
          </cell>
          <cell r="B1456" t="str">
            <v>ASTER DE  18 KG        SE</v>
          </cell>
          <cell r="C1456">
            <v>1.507898</v>
          </cell>
          <cell r="D1456">
            <v>18</v>
          </cell>
          <cell r="E1456" t="str">
            <v>P</v>
          </cell>
        </row>
        <row r="1457">
          <cell r="A1457">
            <v>735600</v>
          </cell>
          <cell r="B1457" t="str">
            <v>ASTER MM/E              SF</v>
          </cell>
          <cell r="C1457">
            <v>0.77356920000000007</v>
          </cell>
          <cell r="D1457">
            <v>1000</v>
          </cell>
          <cell r="E1457" t="str">
            <v>P</v>
          </cell>
        </row>
        <row r="1458">
          <cell r="A1458">
            <v>735611</v>
          </cell>
          <cell r="B1458" t="str">
            <v>ASTER MM/E              FS</v>
          </cell>
          <cell r="C1458">
            <v>0.9048309000000001</v>
          </cell>
          <cell r="D1458">
            <v>180</v>
          </cell>
          <cell r="E1458" t="str">
            <v>P</v>
          </cell>
        </row>
        <row r="1459">
          <cell r="A1459">
            <v>735700</v>
          </cell>
          <cell r="B1459" t="str">
            <v>ASTER TF               SF</v>
          </cell>
          <cell r="C1459">
            <v>0.9544416</v>
          </cell>
          <cell r="D1459">
            <v>1000</v>
          </cell>
          <cell r="E1459" t="str">
            <v>P</v>
          </cell>
        </row>
        <row r="1460">
          <cell r="A1460">
            <v>735711</v>
          </cell>
          <cell r="B1460" t="str">
            <v>ASTER TF     180 KG     FS</v>
          </cell>
          <cell r="C1460">
            <v>1.0857033</v>
          </cell>
          <cell r="D1460">
            <v>180</v>
          </cell>
          <cell r="E1460" t="str">
            <v>P</v>
          </cell>
        </row>
        <row r="1461">
          <cell r="A1461">
            <v>735723</v>
          </cell>
          <cell r="B1461" t="str">
            <v>ASTER TF    850 KG      CV</v>
          </cell>
          <cell r="C1461">
            <v>1.073518</v>
          </cell>
          <cell r="D1461">
            <v>850</v>
          </cell>
          <cell r="E1461" t="str">
            <v>P</v>
          </cell>
        </row>
        <row r="1462">
          <cell r="A1462">
            <v>735740</v>
          </cell>
          <cell r="B1462" t="str">
            <v>ASTER TF  18 KG        SE</v>
          </cell>
          <cell r="C1462">
            <v>1.1656861999999999</v>
          </cell>
          <cell r="D1462">
            <v>18</v>
          </cell>
          <cell r="E1462" t="str">
            <v>P</v>
          </cell>
        </row>
        <row r="1463">
          <cell r="A1463">
            <v>735800</v>
          </cell>
          <cell r="B1463" t="str">
            <v>ASTER TA/E              SF</v>
          </cell>
          <cell r="C1463">
            <v>1.1437761</v>
          </cell>
          <cell r="D1463">
            <v>1000</v>
          </cell>
          <cell r="E1463" t="str">
            <v>P</v>
          </cell>
        </row>
        <row r="1464">
          <cell r="A1464">
            <v>735811</v>
          </cell>
          <cell r="B1464" t="str">
            <v>ASTER TA/E              FS</v>
          </cell>
          <cell r="C1464">
            <v>1.2750378</v>
          </cell>
          <cell r="D1464">
            <v>180</v>
          </cell>
          <cell r="E1464" t="str">
            <v>P</v>
          </cell>
        </row>
        <row r="1465">
          <cell r="A1465">
            <v>735900</v>
          </cell>
          <cell r="B1465" t="str">
            <v>ASTER MF                SF</v>
          </cell>
          <cell r="C1465">
            <v>0.90601640000000006</v>
          </cell>
          <cell r="D1465">
            <v>1000</v>
          </cell>
          <cell r="E1465" t="str">
            <v>P</v>
          </cell>
        </row>
        <row r="1466">
          <cell r="A1466">
            <v>735911</v>
          </cell>
          <cell r="B1466" t="str">
            <v>ASTER MF     180 KG     FS</v>
          </cell>
          <cell r="C1466">
            <v>1.0372781</v>
          </cell>
          <cell r="D1466">
            <v>180</v>
          </cell>
          <cell r="E1466" t="str">
            <v>P</v>
          </cell>
        </row>
        <row r="1467">
          <cell r="A1467">
            <v>735923</v>
          </cell>
          <cell r="B1467" t="str">
            <v>ASTER MF    850 KG      CV</v>
          </cell>
          <cell r="C1467">
            <v>1.0250927999999999</v>
          </cell>
          <cell r="D1467">
            <v>850</v>
          </cell>
          <cell r="E1467" t="str">
            <v>P</v>
          </cell>
        </row>
        <row r="1468">
          <cell r="A1468">
            <v>735940</v>
          </cell>
          <cell r="B1468" t="str">
            <v>ASTER MF  18 KG        SE</v>
          </cell>
          <cell r="C1468">
            <v>1.1172610000000001</v>
          </cell>
          <cell r="D1468">
            <v>18</v>
          </cell>
          <cell r="E1468" t="str">
            <v>P</v>
          </cell>
        </row>
        <row r="1469">
          <cell r="A1469">
            <v>736500</v>
          </cell>
          <cell r="B1469" t="str">
            <v>BLASIA I 220            SF</v>
          </cell>
          <cell r="C1469">
            <v>1.0224818</v>
          </cell>
          <cell r="D1469">
            <v>1000</v>
          </cell>
          <cell r="E1469" t="str">
            <v>P</v>
          </cell>
        </row>
        <row r="1470">
          <cell r="A1470">
            <v>736511</v>
          </cell>
          <cell r="B1470" t="str">
            <v>BLASIA I 220     180 KG FS</v>
          </cell>
          <cell r="C1470">
            <v>1.1537435</v>
          </cell>
          <cell r="D1470">
            <v>180</v>
          </cell>
          <cell r="E1470" t="str">
            <v>P</v>
          </cell>
        </row>
        <row r="1471">
          <cell r="A1471">
            <v>736523</v>
          </cell>
          <cell r="B1471" t="str">
            <v>BLASIA I 220     850 KG CV</v>
          </cell>
          <cell r="C1471">
            <v>1.1416184</v>
          </cell>
          <cell r="D1471">
            <v>850</v>
          </cell>
          <cell r="E1471" t="str">
            <v>P</v>
          </cell>
        </row>
        <row r="1472">
          <cell r="A1472">
            <v>736540</v>
          </cell>
          <cell r="B1472" t="str">
            <v>BLASIA I 220      18 KG SE</v>
          </cell>
          <cell r="C1472">
            <v>1.2247996999999999</v>
          </cell>
          <cell r="D1472">
            <v>18</v>
          </cell>
          <cell r="E1472" t="str">
            <v>P</v>
          </cell>
        </row>
        <row r="1473">
          <cell r="A1473">
            <v>736600</v>
          </cell>
          <cell r="B1473" t="str">
            <v>BLASIA I 320            SF</v>
          </cell>
          <cell r="C1473">
            <v>1.0616333</v>
          </cell>
          <cell r="D1473">
            <v>1000</v>
          </cell>
          <cell r="E1473" t="str">
            <v>P</v>
          </cell>
        </row>
        <row r="1474">
          <cell r="A1474">
            <v>736611</v>
          </cell>
          <cell r="B1474" t="str">
            <v>BLASIA I 320     180 KG FS</v>
          </cell>
          <cell r="C1474">
            <v>1.192895</v>
          </cell>
          <cell r="D1474">
            <v>180</v>
          </cell>
          <cell r="E1474" t="str">
            <v>P</v>
          </cell>
        </row>
        <row r="1475">
          <cell r="A1475">
            <v>736800</v>
          </cell>
          <cell r="B1475" t="str">
            <v>BLASIA 540              SF</v>
          </cell>
          <cell r="C1475">
            <v>1.06379</v>
          </cell>
          <cell r="D1475">
            <v>1000</v>
          </cell>
          <cell r="E1475" t="str">
            <v>P</v>
          </cell>
        </row>
        <row r="1476">
          <cell r="A1476">
            <v>736823</v>
          </cell>
          <cell r="B1476" t="str">
            <v>BLASIA 540       850 KG CV</v>
          </cell>
          <cell r="C1476">
            <v>1.1829266000000001</v>
          </cell>
          <cell r="D1476">
            <v>850</v>
          </cell>
          <cell r="E1476" t="str">
            <v>P</v>
          </cell>
        </row>
        <row r="1477">
          <cell r="A1477">
            <v>737700</v>
          </cell>
          <cell r="B1477" t="str">
            <v>ASTER LO           SF</v>
          </cell>
          <cell r="C1477">
            <v>0.78809790000000002</v>
          </cell>
          <cell r="D1477">
            <v>1000</v>
          </cell>
          <cell r="E1477" t="str">
            <v>P</v>
          </cell>
        </row>
        <row r="1478">
          <cell r="A1478">
            <v>737711</v>
          </cell>
          <cell r="B1478" t="str">
            <v>ASTER LO        180 KG  FS</v>
          </cell>
          <cell r="C1478">
            <v>0.919265</v>
          </cell>
          <cell r="D1478">
            <v>180</v>
          </cell>
          <cell r="E1478" t="str">
            <v>P</v>
          </cell>
        </row>
        <row r="1479">
          <cell r="A1479">
            <v>737900</v>
          </cell>
          <cell r="B1479" t="str">
            <v>ASTER L/S               SF</v>
          </cell>
          <cell r="C1479">
            <v>1.4536959</v>
          </cell>
          <cell r="D1479">
            <v>1000</v>
          </cell>
          <cell r="E1479" t="str">
            <v>P</v>
          </cell>
        </row>
        <row r="1480">
          <cell r="A1480">
            <v>737911</v>
          </cell>
          <cell r="B1480" t="str">
            <v>ASTER L/S   KG 180      FS</v>
          </cell>
          <cell r="C1480">
            <v>1.5849576000000001</v>
          </cell>
          <cell r="D1480">
            <v>180</v>
          </cell>
          <cell r="E1480" t="str">
            <v>P</v>
          </cell>
        </row>
        <row r="1481">
          <cell r="A1481">
            <v>737923</v>
          </cell>
          <cell r="B1481" t="str">
            <v>ASTER L/S        KG 850 CV</v>
          </cell>
          <cell r="C1481">
            <v>1.5727723</v>
          </cell>
          <cell r="D1481">
            <v>850</v>
          </cell>
          <cell r="E1481" t="str">
            <v>P</v>
          </cell>
        </row>
        <row r="1482">
          <cell r="A1482">
            <v>739000</v>
          </cell>
          <cell r="B1482" t="str">
            <v>ROTRA JD/F  80W         SF</v>
          </cell>
          <cell r="C1482">
            <v>1.3073512</v>
          </cell>
          <cell r="D1482">
            <v>1000</v>
          </cell>
          <cell r="E1482" t="str">
            <v>P</v>
          </cell>
        </row>
        <row r="1483">
          <cell r="A1483">
            <v>739011</v>
          </cell>
          <cell r="B1483" t="str">
            <v>ROTRA JD/F 80W   180 KG FS</v>
          </cell>
          <cell r="C1483">
            <v>1.4385183000000001</v>
          </cell>
          <cell r="D1483">
            <v>180</v>
          </cell>
          <cell r="E1483" t="str">
            <v>P</v>
          </cell>
        </row>
        <row r="1484">
          <cell r="A1484">
            <v>739023</v>
          </cell>
          <cell r="B1484" t="str">
            <v>ROTRA JD/F 80W   850 KG CV</v>
          </cell>
          <cell r="C1484">
            <v>1.4264878000000001</v>
          </cell>
          <cell r="D1484">
            <v>850</v>
          </cell>
          <cell r="E1484" t="str">
            <v>P</v>
          </cell>
        </row>
        <row r="1485">
          <cell r="A1485">
            <v>739040</v>
          </cell>
          <cell r="B1485" t="str">
            <v>ROTRA JD/F 80W    18 KG SE</v>
          </cell>
          <cell r="C1485">
            <v>1.5096691</v>
          </cell>
          <cell r="D1485">
            <v>18</v>
          </cell>
          <cell r="E1485" t="str">
            <v>P</v>
          </cell>
        </row>
        <row r="1486">
          <cell r="A1486">
            <v>739500</v>
          </cell>
          <cell r="B1486" t="str">
            <v>AGIP OBI 80 F           SF</v>
          </cell>
          <cell r="C1486">
            <v>0.80809150000000007</v>
          </cell>
          <cell r="D1486">
            <v>1000</v>
          </cell>
          <cell r="E1486" t="str">
            <v>A</v>
          </cell>
        </row>
        <row r="1487">
          <cell r="A1487">
            <v>742400</v>
          </cell>
          <cell r="B1487" t="str">
            <v>OSO S 46                SF</v>
          </cell>
          <cell r="C1487">
            <v>0.93637999999999999</v>
          </cell>
          <cell r="D1487">
            <v>1000</v>
          </cell>
          <cell r="E1487" t="str">
            <v>P</v>
          </cell>
        </row>
        <row r="1488">
          <cell r="A1488">
            <v>742411</v>
          </cell>
          <cell r="B1488" t="str">
            <v>OSO S 46           180 KG FS</v>
          </cell>
          <cell r="C1488">
            <v>1.0676417</v>
          </cell>
          <cell r="D1488">
            <v>180</v>
          </cell>
          <cell r="E1488" t="str">
            <v>P</v>
          </cell>
        </row>
        <row r="1489">
          <cell r="A1489">
            <v>742423</v>
          </cell>
          <cell r="B1489" t="str">
            <v>OSO S 46       KG 850 CV</v>
          </cell>
          <cell r="C1489">
            <v>1.0554763999999999</v>
          </cell>
          <cell r="D1489">
            <v>850</v>
          </cell>
          <cell r="E1489" t="str">
            <v>P</v>
          </cell>
        </row>
        <row r="1490">
          <cell r="A1490">
            <v>742500</v>
          </cell>
          <cell r="B1490" t="str">
            <v>OSO S 68                SF</v>
          </cell>
          <cell r="C1490">
            <v>0.93115309999999996</v>
          </cell>
          <cell r="D1490">
            <v>1000</v>
          </cell>
          <cell r="E1490" t="str">
            <v>P</v>
          </cell>
        </row>
        <row r="1491">
          <cell r="A1491">
            <v>742511</v>
          </cell>
          <cell r="B1491" t="str">
            <v>OSO S 68           180 KG FS</v>
          </cell>
          <cell r="C1491">
            <v>1.0624148</v>
          </cell>
          <cell r="D1491">
            <v>180</v>
          </cell>
          <cell r="E1491" t="str">
            <v>P</v>
          </cell>
        </row>
        <row r="1492">
          <cell r="A1492">
            <v>742523</v>
          </cell>
          <cell r="B1492" t="str">
            <v>OSO S 68           850 KG CV</v>
          </cell>
          <cell r="C1492">
            <v>1.0502495000000001</v>
          </cell>
          <cell r="D1492">
            <v>850</v>
          </cell>
          <cell r="E1492" t="str">
            <v>P</v>
          </cell>
        </row>
        <row r="1493">
          <cell r="A1493">
            <v>746000</v>
          </cell>
          <cell r="B1493" t="str">
            <v>AGIP 157/76             SF</v>
          </cell>
          <cell r="C1493">
            <v>0.77204509999999993</v>
          </cell>
          <cell r="D1493">
            <v>1000</v>
          </cell>
          <cell r="E1493" t="str">
            <v>P</v>
          </cell>
        </row>
        <row r="1494">
          <cell r="A1494">
            <v>746011</v>
          </cell>
          <cell r="B1494" t="str">
            <v>AGIP 157/76   KG 180 FS</v>
          </cell>
          <cell r="C1494">
            <v>0.90556919999999996</v>
          </cell>
          <cell r="D1494">
            <v>180</v>
          </cell>
          <cell r="E1494" t="str">
            <v>P</v>
          </cell>
        </row>
        <row r="1495">
          <cell r="A1495">
            <v>748200</v>
          </cell>
          <cell r="B1495" t="str">
            <v>ACER MP 100             SF</v>
          </cell>
          <cell r="C1495">
            <v>0.98208669999999998</v>
          </cell>
          <cell r="D1495">
            <v>1000</v>
          </cell>
          <cell r="E1495" t="str">
            <v>P</v>
          </cell>
        </row>
        <row r="1496">
          <cell r="A1496">
            <v>748211</v>
          </cell>
          <cell r="B1496" t="str">
            <v>ACER MP 100      180 KG FS</v>
          </cell>
          <cell r="C1496">
            <v>1.1133484</v>
          </cell>
          <cell r="D1496">
            <v>180</v>
          </cell>
          <cell r="E1496" t="str">
            <v>P</v>
          </cell>
        </row>
        <row r="1497">
          <cell r="A1497">
            <v>748300</v>
          </cell>
          <cell r="B1497" t="str">
            <v>ACER MPK 150            SF</v>
          </cell>
          <cell r="C1497">
            <v>1.0534754</v>
          </cell>
          <cell r="D1497">
            <v>1000</v>
          </cell>
          <cell r="E1497" t="str">
            <v>P</v>
          </cell>
        </row>
        <row r="1498">
          <cell r="A1498">
            <v>748311</v>
          </cell>
          <cell r="B1498" t="str">
            <v>ACER MPK 150     180 KG FS</v>
          </cell>
          <cell r="C1498">
            <v>1.1847371</v>
          </cell>
          <cell r="D1498">
            <v>180</v>
          </cell>
          <cell r="E1498" t="str">
            <v>P</v>
          </cell>
        </row>
        <row r="1499">
          <cell r="A1499">
            <v>748400</v>
          </cell>
          <cell r="B1499" t="str">
            <v>ACER MP 220             SF</v>
          </cell>
          <cell r="C1499">
            <v>1.0829209</v>
          </cell>
          <cell r="D1499">
            <v>1000</v>
          </cell>
          <cell r="E1499" t="str">
            <v>P</v>
          </cell>
        </row>
        <row r="1500">
          <cell r="A1500">
            <v>748411</v>
          </cell>
          <cell r="B1500" t="str">
            <v>ACER MP 220      180 KG FS</v>
          </cell>
          <cell r="C1500">
            <v>1.2141826</v>
          </cell>
          <cell r="D1500">
            <v>180</v>
          </cell>
          <cell r="E1500" t="str">
            <v>P</v>
          </cell>
        </row>
        <row r="1501">
          <cell r="A1501">
            <v>748423</v>
          </cell>
          <cell r="B1501" t="str">
            <v>ACER MP 220      850 KG CV</v>
          </cell>
          <cell r="C1501">
            <v>1.2020575</v>
          </cell>
          <cell r="D1501">
            <v>850</v>
          </cell>
          <cell r="E1501" t="str">
            <v>P</v>
          </cell>
        </row>
        <row r="1502">
          <cell r="A1502">
            <v>748500</v>
          </cell>
          <cell r="B1502" t="str">
            <v>ACER MP 320             SF</v>
          </cell>
          <cell r="C1502">
            <v>1.0923697000000001</v>
          </cell>
          <cell r="D1502">
            <v>1000</v>
          </cell>
          <cell r="E1502" t="str">
            <v>P</v>
          </cell>
        </row>
        <row r="1503">
          <cell r="A1503">
            <v>748511</v>
          </cell>
          <cell r="B1503" t="str">
            <v>ACER MP 320      KG 180 FS</v>
          </cell>
          <cell r="C1503">
            <v>1.2235368000000002</v>
          </cell>
          <cell r="D1503">
            <v>180</v>
          </cell>
          <cell r="E1503" t="str">
            <v>P</v>
          </cell>
        </row>
        <row r="1504">
          <cell r="A1504">
            <v>748600</v>
          </cell>
          <cell r="B1504" t="str">
            <v>ACER MP 460             SF</v>
          </cell>
          <cell r="C1504">
            <v>1.1348891999999999</v>
          </cell>
          <cell r="D1504">
            <v>1000</v>
          </cell>
          <cell r="E1504" t="str">
            <v>P</v>
          </cell>
        </row>
        <row r="1505">
          <cell r="A1505">
            <v>748611</v>
          </cell>
          <cell r="B1505" t="str">
            <v>ACER MP 460      180 KG FS</v>
          </cell>
          <cell r="C1505">
            <v>1.2661509</v>
          </cell>
          <cell r="D1505">
            <v>180</v>
          </cell>
          <cell r="E1505" t="str">
            <v>P</v>
          </cell>
        </row>
        <row r="1506">
          <cell r="A1506">
            <v>748700</v>
          </cell>
          <cell r="B1506" t="str">
            <v>ACER MPK 220            SF</v>
          </cell>
          <cell r="C1506">
            <v>1.0912706000000001</v>
          </cell>
          <cell r="D1506">
            <v>1000</v>
          </cell>
          <cell r="E1506" t="str">
            <v>P</v>
          </cell>
        </row>
        <row r="1507">
          <cell r="A1507">
            <v>748711</v>
          </cell>
          <cell r="B1507" t="str">
            <v>ACER MPK 220     180 KG FS</v>
          </cell>
          <cell r="C1507">
            <v>1.2225323000000001</v>
          </cell>
          <cell r="D1507">
            <v>180</v>
          </cell>
          <cell r="E1507" t="str">
            <v>P</v>
          </cell>
        </row>
        <row r="1508">
          <cell r="A1508">
            <v>748723</v>
          </cell>
          <cell r="B1508" t="str">
            <v>ACER MPK 220      850 KG CV</v>
          </cell>
          <cell r="C1508">
            <v>1.2104072000000001</v>
          </cell>
          <cell r="D1508">
            <v>850</v>
          </cell>
          <cell r="E1508" t="str">
            <v>P</v>
          </cell>
        </row>
        <row r="1509">
          <cell r="A1509">
            <v>748800</v>
          </cell>
          <cell r="B1509" t="str">
            <v>ACER MP 150             SF</v>
          </cell>
          <cell r="C1509">
            <v>1.0391272</v>
          </cell>
          <cell r="D1509">
            <v>1000</v>
          </cell>
          <cell r="E1509" t="str">
            <v>P</v>
          </cell>
        </row>
        <row r="1510">
          <cell r="A1510">
            <v>748811</v>
          </cell>
          <cell r="B1510" t="str">
            <v>ACER MP 150      180 KG FS</v>
          </cell>
          <cell r="C1510">
            <v>1.1703889000000001</v>
          </cell>
          <cell r="D1510">
            <v>180</v>
          </cell>
          <cell r="E1510" t="str">
            <v>P</v>
          </cell>
        </row>
        <row r="1511">
          <cell r="A1511">
            <v>748911</v>
          </cell>
          <cell r="B1511" t="str">
            <v>AQUAMET 210        180 KG FS</v>
          </cell>
          <cell r="C1511">
            <v>1.4860586</v>
          </cell>
          <cell r="D1511">
            <v>180</v>
          </cell>
          <cell r="E1511" t="str">
            <v>A</v>
          </cell>
        </row>
        <row r="1512">
          <cell r="A1512">
            <v>749711</v>
          </cell>
          <cell r="B1512" t="str">
            <v>AQUAMET 250 GI     180 KG FS</v>
          </cell>
          <cell r="C1512">
            <v>1.4862626999999999</v>
          </cell>
          <cell r="D1512">
            <v>180</v>
          </cell>
          <cell r="E1512" t="str">
            <v>A</v>
          </cell>
        </row>
        <row r="1513">
          <cell r="A1513">
            <v>749740</v>
          </cell>
          <cell r="B1513" t="str">
            <v>AQUAMET 250 GI             SE</v>
          </cell>
          <cell r="C1513">
            <v>1.7094794</v>
          </cell>
          <cell r="D1513">
            <v>18</v>
          </cell>
          <cell r="E1513" t="str">
            <v>A</v>
          </cell>
        </row>
        <row r="1514">
          <cell r="A1514">
            <v>750400</v>
          </cell>
          <cell r="B1514" t="str">
            <v>ARNICA S 46/I           SF</v>
          </cell>
          <cell r="C1514">
            <v>1.0453315000000001</v>
          </cell>
          <cell r="D1514">
            <v>1000</v>
          </cell>
          <cell r="E1514" t="str">
            <v>A</v>
          </cell>
        </row>
        <row r="1515">
          <cell r="A1515">
            <v>750411</v>
          </cell>
          <cell r="B1515" t="str">
            <v>ARNICA S 46/I           FS</v>
          </cell>
          <cell r="C1515">
            <v>1.7210586000000001</v>
          </cell>
          <cell r="D1515">
            <v>180</v>
          </cell>
          <cell r="E1515" t="str">
            <v>A</v>
          </cell>
        </row>
        <row r="1516">
          <cell r="A1516">
            <v>750440</v>
          </cell>
          <cell r="B1516" t="str">
            <v>ARNICA S 46/I KG 18      SE</v>
          </cell>
          <cell r="C1516">
            <v>1.1560585999999999</v>
          </cell>
          <cell r="D1516">
            <v>18</v>
          </cell>
          <cell r="E1516" t="str">
            <v>A</v>
          </cell>
        </row>
        <row r="1517">
          <cell r="A1517">
            <v>750500</v>
          </cell>
          <cell r="B1517" t="str">
            <v>ARNICA S 68/I           SF</v>
          </cell>
          <cell r="C1517">
            <v>1.5287958000000001</v>
          </cell>
          <cell r="D1517">
            <v>1000</v>
          </cell>
          <cell r="E1517" t="str">
            <v>A</v>
          </cell>
        </row>
        <row r="1518">
          <cell r="A1518">
            <v>750511</v>
          </cell>
          <cell r="B1518" t="str">
            <v>ARNICA S 68/I    KG 180 FS</v>
          </cell>
          <cell r="C1518">
            <v>1.7410586000000001</v>
          </cell>
          <cell r="D1518">
            <v>180</v>
          </cell>
          <cell r="E1518" t="str">
            <v>A</v>
          </cell>
        </row>
        <row r="1519">
          <cell r="A1519">
            <v>750523</v>
          </cell>
          <cell r="B1519" t="str">
            <v>ARNICA S 68/I  KG 850   CV</v>
          </cell>
          <cell r="C1519">
            <v>1.3947532</v>
          </cell>
          <cell r="D1519">
            <v>850</v>
          </cell>
          <cell r="E1519" t="str">
            <v>A</v>
          </cell>
        </row>
        <row r="1520">
          <cell r="A1520">
            <v>750600</v>
          </cell>
          <cell r="B1520" t="str">
            <v>ARNICA SA 12            SF</v>
          </cell>
          <cell r="C1520">
            <v>0.9036415000000001</v>
          </cell>
          <cell r="D1520">
            <v>1000</v>
          </cell>
          <cell r="E1520" t="str">
            <v>A</v>
          </cell>
        </row>
        <row r="1521">
          <cell r="A1521">
            <v>751000</v>
          </cell>
          <cell r="B1521" t="str">
            <v>ALISMA 32 PV            SF</v>
          </cell>
          <cell r="C1521">
            <v>1.0155426000000001</v>
          </cell>
          <cell r="D1521">
            <v>1000</v>
          </cell>
          <cell r="E1521" t="str">
            <v>P</v>
          </cell>
        </row>
        <row r="1522">
          <cell r="A1522">
            <v>751011</v>
          </cell>
          <cell r="B1522" t="str">
            <v>ALISMA 32 PV     180 KG FS</v>
          </cell>
          <cell r="C1522">
            <v>1.1467097000000002</v>
          </cell>
          <cell r="D1522">
            <v>180</v>
          </cell>
          <cell r="E1522" t="str">
            <v>P</v>
          </cell>
        </row>
        <row r="1523">
          <cell r="A1523">
            <v>753600</v>
          </cell>
          <cell r="B1523" t="str">
            <v>AQUAMET 101             SF</v>
          </cell>
          <cell r="C1523">
            <v>1.0843315</v>
          </cell>
          <cell r="D1523">
            <v>1000</v>
          </cell>
          <cell r="E1523" t="str">
            <v>A</v>
          </cell>
        </row>
        <row r="1524">
          <cell r="A1524">
            <v>754111</v>
          </cell>
          <cell r="B1524" t="str">
            <v>AQUAMET 700 EXTREME  190 KG FS</v>
          </cell>
          <cell r="C1524">
            <v>2.8060585999999996</v>
          </cell>
          <cell r="D1524">
            <v>190</v>
          </cell>
          <cell r="E1524" t="str">
            <v>A</v>
          </cell>
        </row>
        <row r="1525">
          <cell r="A1525">
            <v>754123</v>
          </cell>
          <cell r="B1525" t="str">
            <v>AQUAMET 700 EXTREME  950 KG FS</v>
          </cell>
          <cell r="C1525">
            <v>2.8060585999999996</v>
          </cell>
          <cell r="D1525">
            <v>950</v>
          </cell>
          <cell r="E1525" t="str">
            <v>A</v>
          </cell>
        </row>
        <row r="1526">
          <cell r="A1526">
            <v>754140</v>
          </cell>
          <cell r="B1526" t="str">
            <v>AQUAMET 700 EXTREME  20 KG SE</v>
          </cell>
          <cell r="C1526">
            <v>2.8060585999999996</v>
          </cell>
          <cell r="D1526">
            <v>20</v>
          </cell>
          <cell r="E1526" t="str">
            <v>A</v>
          </cell>
        </row>
        <row r="1527">
          <cell r="A1527">
            <v>754200</v>
          </cell>
          <cell r="B1527" t="str">
            <v>SP OA 16/A              SF</v>
          </cell>
          <cell r="C1527">
            <v>5.7109416</v>
          </cell>
          <cell r="D1527">
            <v>1000</v>
          </cell>
          <cell r="E1527" t="str">
            <v>P</v>
          </cell>
        </row>
        <row r="1528">
          <cell r="A1528">
            <v>754211</v>
          </cell>
          <cell r="B1528" t="str">
            <v>SP OA 16/A  KG 180      FS</v>
          </cell>
          <cell r="C1528">
            <v>5.8422033000000004</v>
          </cell>
          <cell r="D1528">
            <v>180</v>
          </cell>
          <cell r="E1528" t="str">
            <v>P</v>
          </cell>
        </row>
        <row r="1529">
          <cell r="A1529">
            <v>754240</v>
          </cell>
          <cell r="B1529" t="str">
            <v>SP OA 16/A  KG 18      SE</v>
          </cell>
          <cell r="C1529">
            <v>5.9221862000000005</v>
          </cell>
          <cell r="D1529">
            <v>18</v>
          </cell>
          <cell r="E1529" t="str">
            <v>P</v>
          </cell>
        </row>
        <row r="1530">
          <cell r="A1530">
            <v>754311</v>
          </cell>
          <cell r="B1530" t="str">
            <v>AQUAMET 210 FG  200 KG FS</v>
          </cell>
          <cell r="C1530">
            <v>1.9160585999999999</v>
          </cell>
          <cell r="D1530">
            <v>200</v>
          </cell>
          <cell r="E1530" t="str">
            <v>A</v>
          </cell>
        </row>
        <row r="1531">
          <cell r="A1531">
            <v>754340</v>
          </cell>
          <cell r="B1531" t="str">
            <v>AQUAMET 210 FG  25 KG SE</v>
          </cell>
          <cell r="C1531">
            <v>2.1895197999999998</v>
          </cell>
          <cell r="D1531">
            <v>25</v>
          </cell>
          <cell r="E1531" t="str">
            <v>A</v>
          </cell>
        </row>
        <row r="1532">
          <cell r="A1532">
            <v>754811</v>
          </cell>
          <cell r="B1532" t="str">
            <v>AQUAMET 7548 FG    KG 180 FS</v>
          </cell>
          <cell r="C1532">
            <v>1.4453697000000001</v>
          </cell>
          <cell r="D1532">
            <v>180</v>
          </cell>
          <cell r="E1532" t="str">
            <v>A</v>
          </cell>
        </row>
        <row r="1533">
          <cell r="A1533">
            <v>755100</v>
          </cell>
          <cell r="B1533" t="str">
            <v>ARNICA P/46             SF</v>
          </cell>
          <cell r="C1533">
            <v>1.0138175</v>
          </cell>
          <cell r="D1533">
            <v>1000</v>
          </cell>
          <cell r="E1533" t="str">
            <v>P</v>
          </cell>
        </row>
        <row r="1534">
          <cell r="A1534">
            <v>755111</v>
          </cell>
          <cell r="B1534" t="str">
            <v>ARNICA P 46   KG 180    FS</v>
          </cell>
          <cell r="C1534">
            <v>1.1450792000000001</v>
          </cell>
          <cell r="D1534">
            <v>180</v>
          </cell>
          <cell r="E1534" t="str">
            <v>P</v>
          </cell>
        </row>
        <row r="1535">
          <cell r="A1535">
            <v>755140</v>
          </cell>
          <cell r="B1535" t="str">
            <v>ARNICA P 46  KG 18      SE</v>
          </cell>
          <cell r="C1535">
            <v>1.2250620999999999</v>
          </cell>
          <cell r="D1535">
            <v>18</v>
          </cell>
          <cell r="E1535" t="str">
            <v>P</v>
          </cell>
        </row>
        <row r="1536">
          <cell r="A1536">
            <v>755400</v>
          </cell>
          <cell r="B1536" t="str">
            <v>ARNICA SA 32            SF</v>
          </cell>
          <cell r="C1536">
            <v>1.5591342000000001</v>
          </cell>
          <cell r="D1536">
            <v>1000</v>
          </cell>
          <cell r="E1536" t="str">
            <v>P</v>
          </cell>
        </row>
        <row r="1537">
          <cell r="A1537">
            <v>755411</v>
          </cell>
          <cell r="B1537" t="str">
            <v>ARNICA SA 32   KG 180   FS</v>
          </cell>
          <cell r="C1537">
            <v>1.6903959000000002</v>
          </cell>
          <cell r="D1537">
            <v>180</v>
          </cell>
          <cell r="E1537" t="str">
            <v>P</v>
          </cell>
        </row>
        <row r="1538">
          <cell r="A1538">
            <v>755423</v>
          </cell>
          <cell r="B1538" t="str">
            <v>ARNICA SA 32     KG 850 CV</v>
          </cell>
          <cell r="C1538">
            <v>1.6782106000000001</v>
          </cell>
          <cell r="D1538">
            <v>850</v>
          </cell>
          <cell r="E1538" t="str">
            <v>P</v>
          </cell>
        </row>
        <row r="1539">
          <cell r="A1539">
            <v>755500</v>
          </cell>
          <cell r="B1539" t="str">
            <v>ARNICA SA 19            SF</v>
          </cell>
          <cell r="C1539">
            <v>1.0859436</v>
          </cell>
          <cell r="D1539">
            <v>1000</v>
          </cell>
          <cell r="E1539" t="str">
            <v>P</v>
          </cell>
        </row>
        <row r="1540">
          <cell r="A1540">
            <v>755511</v>
          </cell>
          <cell r="B1540" t="str">
            <v>ARNICA SA 19   KG 180   FS</v>
          </cell>
          <cell r="C1540">
            <v>1.2172053</v>
          </cell>
          <cell r="D1540">
            <v>180</v>
          </cell>
          <cell r="E1540" t="str">
            <v>P</v>
          </cell>
        </row>
        <row r="1541">
          <cell r="A1541">
            <v>755523</v>
          </cell>
          <cell r="B1541" t="str">
            <v>ARNICA SA 19     KG 850 CV</v>
          </cell>
          <cell r="C1541">
            <v>1.20502</v>
          </cell>
          <cell r="D1541">
            <v>850</v>
          </cell>
          <cell r="E1541" t="str">
            <v>P</v>
          </cell>
        </row>
        <row r="1542">
          <cell r="A1542">
            <v>758000</v>
          </cell>
          <cell r="B1542" t="str">
            <v>DICREA TC 68            SF</v>
          </cell>
          <cell r="C1542">
            <v>1.2803315</v>
          </cell>
          <cell r="D1542">
            <v>1000</v>
          </cell>
          <cell r="E1542" t="str">
            <v>A</v>
          </cell>
        </row>
        <row r="1543">
          <cell r="A1543">
            <v>761600</v>
          </cell>
          <cell r="B1543" t="str">
            <v>EXIDIA EP 68            SF</v>
          </cell>
          <cell r="C1543">
            <v>1.0902574</v>
          </cell>
          <cell r="D1543">
            <v>1000</v>
          </cell>
          <cell r="E1543" t="str">
            <v>P</v>
          </cell>
        </row>
        <row r="1544">
          <cell r="A1544">
            <v>761611</v>
          </cell>
          <cell r="B1544" t="str">
            <v>EXIDIA EP/68     180 KG FS</v>
          </cell>
          <cell r="C1544">
            <v>1.2214245000000001</v>
          </cell>
          <cell r="D1544">
            <v>180</v>
          </cell>
          <cell r="E1544" t="str">
            <v>P</v>
          </cell>
        </row>
        <row r="1545">
          <cell r="A1545">
            <v>763000</v>
          </cell>
          <cell r="B1545" t="str">
            <v>BLASIA 32               SF</v>
          </cell>
          <cell r="C1545">
            <v>0.99710080000000001</v>
          </cell>
          <cell r="D1545">
            <v>1000</v>
          </cell>
          <cell r="E1545" t="str">
            <v>P</v>
          </cell>
        </row>
        <row r="1546">
          <cell r="A1546">
            <v>763011</v>
          </cell>
          <cell r="B1546" t="str">
            <v>BLASIA 32   KG 180      FS</v>
          </cell>
          <cell r="C1546">
            <v>1.1283624999999999</v>
          </cell>
          <cell r="D1546">
            <v>180</v>
          </cell>
          <cell r="E1546" t="str">
            <v>P</v>
          </cell>
        </row>
        <row r="1547">
          <cell r="A1547">
            <v>763023</v>
          </cell>
          <cell r="B1547" t="str">
            <v>BLASIA 32   KG 850  CV</v>
          </cell>
          <cell r="C1547">
            <v>1.1162373999999999</v>
          </cell>
          <cell r="D1547">
            <v>850</v>
          </cell>
          <cell r="E1547" t="str">
            <v>P</v>
          </cell>
        </row>
        <row r="1548">
          <cell r="A1548">
            <v>763040</v>
          </cell>
          <cell r="B1548" t="str">
            <v>BLASIA 32   KG 18      SE</v>
          </cell>
          <cell r="C1548">
            <v>1.1994187000000001</v>
          </cell>
          <cell r="D1548">
            <v>18</v>
          </cell>
          <cell r="E1548" t="str">
            <v>P</v>
          </cell>
        </row>
        <row r="1549">
          <cell r="A1549">
            <v>764800</v>
          </cell>
          <cell r="B1549" t="str">
            <v>AQUAMET 260/EP             SF</v>
          </cell>
          <cell r="C1549">
            <v>1.2853315000000001</v>
          </cell>
          <cell r="D1549">
            <v>1000</v>
          </cell>
          <cell r="E1549" t="str">
            <v>A</v>
          </cell>
        </row>
        <row r="1550">
          <cell r="A1550">
            <v>764811</v>
          </cell>
          <cell r="B1550" t="str">
            <v>AQUAMET 260/EP      KG 180 FS</v>
          </cell>
          <cell r="C1550">
            <v>1.9509548999999999</v>
          </cell>
          <cell r="D1550">
            <v>180</v>
          </cell>
          <cell r="E1550" t="str">
            <v>A</v>
          </cell>
        </row>
        <row r="1551">
          <cell r="A1551">
            <v>764823</v>
          </cell>
          <cell r="B1551" t="str">
            <v>AQUAMET 260 EP   KG 850 CV</v>
          </cell>
          <cell r="C1551">
            <v>1.6256666</v>
          </cell>
          <cell r="D1551">
            <v>850</v>
          </cell>
          <cell r="E1551" t="str">
            <v>A</v>
          </cell>
        </row>
        <row r="1552">
          <cell r="A1552">
            <v>764840</v>
          </cell>
          <cell r="B1552" t="str">
            <v>AQUAMET 260/EP       18 KG SE</v>
          </cell>
          <cell r="C1552">
            <v>2.2423042</v>
          </cell>
          <cell r="D1552">
            <v>18</v>
          </cell>
          <cell r="E1552" t="str">
            <v>A</v>
          </cell>
        </row>
        <row r="1553">
          <cell r="A1553">
            <v>765200</v>
          </cell>
          <cell r="B1553" t="str">
            <v>AQUAMET 210/EP             SF</v>
          </cell>
          <cell r="C1553">
            <v>1.7152415999999999</v>
          </cell>
          <cell r="D1553">
            <v>1000</v>
          </cell>
          <cell r="E1553" t="str">
            <v>P</v>
          </cell>
        </row>
        <row r="1554">
          <cell r="A1554">
            <v>765311</v>
          </cell>
          <cell r="B1554" t="str">
            <v>AQUAMET 210 FF    190 KG FS</v>
          </cell>
          <cell r="C1554">
            <v>2.2114703999999996</v>
          </cell>
          <cell r="D1554">
            <v>190</v>
          </cell>
          <cell r="E1554" t="str">
            <v>A</v>
          </cell>
        </row>
        <row r="1555">
          <cell r="A1555">
            <v>765340</v>
          </cell>
          <cell r="B1555" t="str">
            <v>AQUAMET 210 FF   SE</v>
          </cell>
          <cell r="C1555">
            <v>2.3614701</v>
          </cell>
          <cell r="D1555">
            <v>20</v>
          </cell>
          <cell r="E1555" t="str">
            <v>A</v>
          </cell>
        </row>
        <row r="1556">
          <cell r="A1556">
            <v>765700</v>
          </cell>
          <cell r="B1556" t="str">
            <v>NAFTAL CHIFFA 20W/20   SF</v>
          </cell>
          <cell r="C1556">
            <v>0.89617210000000003</v>
          </cell>
          <cell r="D1556">
            <v>1000</v>
          </cell>
          <cell r="E1556" t="str">
            <v>P</v>
          </cell>
        </row>
        <row r="1557">
          <cell r="A1557">
            <v>765730</v>
          </cell>
          <cell r="B1557" t="str">
            <v>NAFTAL CHIFFA 20W/20 60 LT FS</v>
          </cell>
          <cell r="C1557">
            <v>1.1582687</v>
          </cell>
          <cell r="D1557">
            <v>50</v>
          </cell>
          <cell r="E1557" t="str">
            <v>P</v>
          </cell>
        </row>
        <row r="1558">
          <cell r="A1558">
            <v>768000</v>
          </cell>
          <cell r="B1558" t="str">
            <v>SP GR MU 00             SF</v>
          </cell>
          <cell r="C1558">
            <v>0.99572240000000001</v>
          </cell>
          <cell r="D1558">
            <v>1000</v>
          </cell>
          <cell r="E1558" t="str">
            <v>P</v>
          </cell>
        </row>
        <row r="1559">
          <cell r="A1559">
            <v>768025</v>
          </cell>
          <cell r="B1559" t="str">
            <v>SP GR MU 00      KG 180 FS</v>
          </cell>
          <cell r="C1559">
            <v>1.1940810000000002</v>
          </cell>
          <cell r="D1559">
            <v>180</v>
          </cell>
          <cell r="E1559" t="str">
            <v>P</v>
          </cell>
        </row>
        <row r="1560">
          <cell r="A1560">
            <v>768054</v>
          </cell>
          <cell r="B1560" t="str">
            <v>SP GR MU 00     KG 18   SE</v>
          </cell>
          <cell r="C1560">
            <v>1.2235268000000001</v>
          </cell>
          <cell r="D1560">
            <v>18</v>
          </cell>
          <cell r="E1560" t="str">
            <v>P</v>
          </cell>
        </row>
        <row r="1561">
          <cell r="A1561">
            <v>768100</v>
          </cell>
          <cell r="B1561" t="str">
            <v>GREASE  MU 00/JD        SF</v>
          </cell>
          <cell r="C1561">
            <v>0.94859119999999997</v>
          </cell>
          <cell r="D1561">
            <v>1000</v>
          </cell>
          <cell r="E1561" t="str">
            <v>P</v>
          </cell>
        </row>
        <row r="1562">
          <cell r="A1562">
            <v>768125</v>
          </cell>
          <cell r="B1562" t="str">
            <v>GREASE MU 00/JD  KG 175 FS VERDE</v>
          </cell>
          <cell r="C1562">
            <v>1.1140224000000001</v>
          </cell>
          <cell r="D1562">
            <v>175</v>
          </cell>
          <cell r="E1562" t="str">
            <v>P</v>
          </cell>
        </row>
        <row r="1563">
          <cell r="A1563">
            <v>768129</v>
          </cell>
          <cell r="B1563" t="str">
            <v>GREASE MU 00/JD  KG 175 FS</v>
          </cell>
          <cell r="C1563">
            <v>1.1510171</v>
          </cell>
          <cell r="D1563">
            <v>175</v>
          </cell>
          <cell r="E1563" t="str">
            <v>P</v>
          </cell>
        </row>
        <row r="1564">
          <cell r="A1564">
            <v>768153</v>
          </cell>
          <cell r="B1564" t="str">
            <v>GREASE MU 00/JD   KG 16 SE</v>
          </cell>
          <cell r="C1564">
            <v>1.1935305999999999</v>
          </cell>
          <cell r="D1564">
            <v>16</v>
          </cell>
          <cell r="E1564" t="str">
            <v>P</v>
          </cell>
        </row>
        <row r="1565">
          <cell r="A1565">
            <v>768154</v>
          </cell>
          <cell r="B1565" t="str">
            <v>GREASE MU 00/JD   KG 16 SE VERDE</v>
          </cell>
          <cell r="C1565">
            <v>1.2278794</v>
          </cell>
          <cell r="D1565">
            <v>16</v>
          </cell>
          <cell r="E1565" t="str">
            <v>P</v>
          </cell>
        </row>
        <row r="1566">
          <cell r="A1566">
            <v>769000</v>
          </cell>
          <cell r="B1566" t="str">
            <v>EMD SAE 40              SF</v>
          </cell>
          <cell r="C1566">
            <v>1.4391223</v>
          </cell>
          <cell r="D1566">
            <v>1000</v>
          </cell>
          <cell r="E1566" t="str">
            <v>P</v>
          </cell>
        </row>
        <row r="1567">
          <cell r="A1567">
            <v>769011</v>
          </cell>
          <cell r="B1567" t="str">
            <v>EMD SAE 40       180 KG FS</v>
          </cell>
          <cell r="C1567">
            <v>1.570384</v>
          </cell>
          <cell r="D1567">
            <v>180</v>
          </cell>
          <cell r="E1567" t="str">
            <v>P</v>
          </cell>
        </row>
        <row r="1568">
          <cell r="A1568">
            <v>769800</v>
          </cell>
          <cell r="B1568" t="str">
            <v>ROLLING FLUID NX 4    SF</v>
          </cell>
          <cell r="C1568">
            <v>1.1672803</v>
          </cell>
          <cell r="D1568">
            <v>1000</v>
          </cell>
          <cell r="E1568" t="str">
            <v>P</v>
          </cell>
        </row>
        <row r="1569">
          <cell r="A1569">
            <v>770000</v>
          </cell>
          <cell r="B1569" t="str">
            <v>FSM 22                  SF</v>
          </cell>
          <cell r="C1569">
            <v>0.94545030000000008</v>
          </cell>
          <cell r="D1569">
            <v>1000</v>
          </cell>
          <cell r="E1569" t="str">
            <v>P</v>
          </cell>
        </row>
        <row r="1570">
          <cell r="A1570">
            <v>770011</v>
          </cell>
          <cell r="B1570" t="str">
            <v>FSM 22        180 KG    FS</v>
          </cell>
          <cell r="C1570">
            <v>1.0767120000000001</v>
          </cell>
          <cell r="D1570">
            <v>180</v>
          </cell>
          <cell r="E1570" t="str">
            <v>P</v>
          </cell>
        </row>
        <row r="1571">
          <cell r="A1571">
            <v>770600</v>
          </cell>
          <cell r="B1571" t="str">
            <v>BLASIA SX 320      SF</v>
          </cell>
          <cell r="C1571">
            <v>4.2880785000000001</v>
          </cell>
          <cell r="D1571">
            <v>1000</v>
          </cell>
          <cell r="E1571" t="str">
            <v>P</v>
          </cell>
        </row>
        <row r="1572">
          <cell r="A1572">
            <v>770611</v>
          </cell>
          <cell r="B1572" t="str">
            <v>BLASIA SX 320 KG 180</v>
          </cell>
          <cell r="C1572">
            <v>4.4193402000000006</v>
          </cell>
          <cell r="D1572">
            <v>180</v>
          </cell>
          <cell r="E1572" t="str">
            <v>P</v>
          </cell>
        </row>
        <row r="1573">
          <cell r="A1573">
            <v>770640</v>
          </cell>
          <cell r="B1573" t="str">
            <v>BLASIA SX 320  18 kg.</v>
          </cell>
          <cell r="C1573">
            <v>4.4993231000000007</v>
          </cell>
          <cell r="D1573">
            <v>18</v>
          </cell>
          <cell r="E1573" t="str">
            <v>P</v>
          </cell>
        </row>
        <row r="1574">
          <cell r="A1574">
            <v>770900</v>
          </cell>
          <cell r="B1574" t="str">
            <v>H LIFT 68               SF</v>
          </cell>
          <cell r="C1574">
            <v>0.92167960000000004</v>
          </cell>
          <cell r="D1574">
            <v>1000</v>
          </cell>
          <cell r="E1574" t="str">
            <v>P</v>
          </cell>
        </row>
        <row r="1575">
          <cell r="A1575">
            <v>770911</v>
          </cell>
          <cell r="B1575" t="str">
            <v>H LIFT 68        180 KG FS</v>
          </cell>
          <cell r="C1575">
            <v>1.0529413000000001</v>
          </cell>
          <cell r="D1575">
            <v>180</v>
          </cell>
          <cell r="E1575" t="str">
            <v>P</v>
          </cell>
        </row>
        <row r="1576">
          <cell r="A1576">
            <v>770940</v>
          </cell>
          <cell r="B1576" t="str">
            <v>H LIFT 68       18 KG   SE</v>
          </cell>
          <cell r="C1576">
            <v>1.1239975</v>
          </cell>
          <cell r="D1576">
            <v>18</v>
          </cell>
          <cell r="E1576" t="str">
            <v>P</v>
          </cell>
        </row>
        <row r="1577">
          <cell r="A1577">
            <v>771000</v>
          </cell>
          <cell r="B1577" t="str">
            <v>BLASIA P 1000           SF</v>
          </cell>
          <cell r="C1577">
            <v>1.0692668000000001</v>
          </cell>
          <cell r="D1577">
            <v>1000</v>
          </cell>
          <cell r="E1577" t="str">
            <v>P</v>
          </cell>
        </row>
        <row r="1578">
          <cell r="A1578">
            <v>771011</v>
          </cell>
          <cell r="B1578" t="str">
            <v>BLASIA P 1000    180 KG FS</v>
          </cell>
          <cell r="C1578">
            <v>1.2004339000000002</v>
          </cell>
          <cell r="D1578">
            <v>180</v>
          </cell>
          <cell r="E1578" t="str">
            <v>P</v>
          </cell>
        </row>
        <row r="1579">
          <cell r="A1579">
            <v>771040</v>
          </cell>
          <cell r="B1579" t="str">
            <v>BLASIA P 1000     KG 18 SE</v>
          </cell>
          <cell r="C1579">
            <v>1.2715847</v>
          </cell>
          <cell r="D1579">
            <v>18</v>
          </cell>
          <cell r="E1579" t="str">
            <v>P</v>
          </cell>
        </row>
        <row r="1580">
          <cell r="A1580">
            <v>771200</v>
          </cell>
          <cell r="B1580" t="str">
            <v>BLASIA S 460           SF</v>
          </cell>
          <cell r="C1580">
            <v>3.1799132999999999</v>
          </cell>
          <cell r="D1580">
            <v>1000</v>
          </cell>
          <cell r="E1580" t="str">
            <v>P</v>
          </cell>
        </row>
        <row r="1581">
          <cell r="A1581">
            <v>771211</v>
          </cell>
          <cell r="B1581" t="str">
            <v>BLASIA S 460    KG 180 FS</v>
          </cell>
          <cell r="C1581">
            <v>3.311175</v>
          </cell>
          <cell r="D1581">
            <v>180</v>
          </cell>
          <cell r="E1581" t="str">
            <v>P</v>
          </cell>
        </row>
        <row r="1582">
          <cell r="A1582">
            <v>771223</v>
          </cell>
          <cell r="B1582" t="str">
            <v>BLASIA S 460    KG 850 CV</v>
          </cell>
          <cell r="C1582">
            <v>3.2989896999999999</v>
          </cell>
          <cell r="D1582">
            <v>850</v>
          </cell>
          <cell r="E1582" t="str">
            <v>P</v>
          </cell>
        </row>
        <row r="1583">
          <cell r="A1583">
            <v>771240</v>
          </cell>
          <cell r="B1583" t="str">
            <v>BLASIA S 460    18KG SE</v>
          </cell>
          <cell r="C1583">
            <v>3.3911579000000001</v>
          </cell>
          <cell r="D1583">
            <v>18</v>
          </cell>
          <cell r="E1583" t="str">
            <v>P</v>
          </cell>
        </row>
        <row r="1584">
          <cell r="A1584">
            <v>771300</v>
          </cell>
          <cell r="B1584" t="str">
            <v>BLASIA P 2200           SF</v>
          </cell>
          <cell r="C1584">
            <v>1.1760216999999999</v>
          </cell>
          <cell r="D1584">
            <v>1000</v>
          </cell>
          <cell r="E1584" t="str">
            <v>P</v>
          </cell>
        </row>
        <row r="1585">
          <cell r="A1585">
            <v>771311</v>
          </cell>
          <cell r="B1585" t="str">
            <v>BLASIA P 2200    KG 180 FS</v>
          </cell>
          <cell r="C1585">
            <v>1.3072834</v>
          </cell>
          <cell r="D1585">
            <v>180</v>
          </cell>
          <cell r="E1585" t="str">
            <v>P</v>
          </cell>
        </row>
        <row r="1586">
          <cell r="A1586">
            <v>771400</v>
          </cell>
          <cell r="B1586" t="str">
            <v>BLASIA S 320            SF</v>
          </cell>
          <cell r="C1586">
            <v>2.9678282999999999</v>
          </cell>
          <cell r="D1586">
            <v>1000</v>
          </cell>
          <cell r="E1586" t="str">
            <v>P</v>
          </cell>
        </row>
        <row r="1587">
          <cell r="A1587">
            <v>771411</v>
          </cell>
          <cell r="B1587" t="str">
            <v>BLASIA S 320     KG 180 FS</v>
          </cell>
          <cell r="C1587">
            <v>3.0990899999999999</v>
          </cell>
          <cell r="D1587">
            <v>180</v>
          </cell>
          <cell r="E1587" t="str">
            <v>P</v>
          </cell>
        </row>
        <row r="1588">
          <cell r="A1588">
            <v>771440</v>
          </cell>
          <cell r="B1588" t="str">
            <v>BLASIA S 320      KG 18 SE</v>
          </cell>
          <cell r="C1588">
            <v>3.1790729</v>
          </cell>
          <cell r="D1588">
            <v>18</v>
          </cell>
          <cell r="E1588" t="str">
            <v>P</v>
          </cell>
        </row>
        <row r="1589">
          <cell r="A1589">
            <v>771500</v>
          </cell>
          <cell r="B1589" t="str">
            <v>LH 32                   SF</v>
          </cell>
          <cell r="C1589">
            <v>0.81025159999999996</v>
          </cell>
          <cell r="D1589">
            <v>1000</v>
          </cell>
          <cell r="E1589" t="str">
            <v>P</v>
          </cell>
        </row>
        <row r="1590">
          <cell r="A1590">
            <v>771511</v>
          </cell>
          <cell r="B1590" t="str">
            <v>LH 32            180 KG FS</v>
          </cell>
          <cell r="C1590">
            <v>0.92305500000000007</v>
          </cell>
          <cell r="D1590">
            <v>180</v>
          </cell>
          <cell r="E1590" t="str">
            <v>P</v>
          </cell>
        </row>
        <row r="1591">
          <cell r="A1591">
            <v>771523</v>
          </cell>
          <cell r="B1591" t="str">
            <v>LH 32            850 KG CV</v>
          </cell>
          <cell r="C1591">
            <v>0.91976530000000001</v>
          </cell>
          <cell r="D1591">
            <v>850</v>
          </cell>
          <cell r="E1591" t="str">
            <v>P</v>
          </cell>
        </row>
        <row r="1592">
          <cell r="A1592">
            <v>771540</v>
          </cell>
          <cell r="B1592" t="str">
            <v>LH 32             18 KG SE</v>
          </cell>
          <cell r="C1592">
            <v>0.98358679999999998</v>
          </cell>
          <cell r="D1592">
            <v>18</v>
          </cell>
          <cell r="E1592" t="str">
            <v>P</v>
          </cell>
        </row>
        <row r="1593">
          <cell r="A1593">
            <v>771600</v>
          </cell>
          <cell r="B1593" t="str">
            <v>LH 46                   SF</v>
          </cell>
          <cell r="C1593">
            <v>0.80480509999999994</v>
          </cell>
          <cell r="D1593">
            <v>1000</v>
          </cell>
          <cell r="E1593" t="str">
            <v>P</v>
          </cell>
        </row>
        <row r="1594">
          <cell r="A1594">
            <v>771611</v>
          </cell>
          <cell r="B1594" t="str">
            <v>LH 46            180 KG FS</v>
          </cell>
          <cell r="C1594">
            <v>0.91760849999999994</v>
          </cell>
          <cell r="D1594">
            <v>180</v>
          </cell>
          <cell r="E1594" t="str">
            <v>P</v>
          </cell>
        </row>
        <row r="1595">
          <cell r="A1595">
            <v>771623</v>
          </cell>
          <cell r="B1595" t="str">
            <v>LH 46            850 KG CV</v>
          </cell>
          <cell r="C1595">
            <v>0.91431879999999999</v>
          </cell>
          <cell r="D1595">
            <v>850</v>
          </cell>
          <cell r="E1595" t="str">
            <v>P</v>
          </cell>
        </row>
        <row r="1596">
          <cell r="A1596">
            <v>771640</v>
          </cell>
          <cell r="B1596" t="str">
            <v>LH 46             18 KG SE</v>
          </cell>
          <cell r="C1596">
            <v>0.97814029999999996</v>
          </cell>
          <cell r="D1596">
            <v>18</v>
          </cell>
          <cell r="E1596" t="str">
            <v>P</v>
          </cell>
        </row>
        <row r="1597">
          <cell r="A1597">
            <v>771700</v>
          </cell>
          <cell r="B1597" t="str">
            <v>LH 68                   SF</v>
          </cell>
          <cell r="C1597">
            <v>0.81699160000000004</v>
          </cell>
          <cell r="D1597">
            <v>1000</v>
          </cell>
          <cell r="E1597" t="str">
            <v>P</v>
          </cell>
        </row>
        <row r="1598">
          <cell r="A1598">
            <v>771711</v>
          </cell>
          <cell r="B1598" t="str">
            <v>LH 68            180 KG FS</v>
          </cell>
          <cell r="C1598">
            <v>0.92979370000000006</v>
          </cell>
          <cell r="D1598">
            <v>180</v>
          </cell>
          <cell r="E1598" t="str">
            <v>P</v>
          </cell>
        </row>
        <row r="1599">
          <cell r="A1599">
            <v>771723</v>
          </cell>
          <cell r="B1599" t="str">
            <v>LH 68            850 KG CV</v>
          </cell>
          <cell r="C1599">
            <v>0.92650399999999999</v>
          </cell>
          <cell r="D1599">
            <v>850</v>
          </cell>
          <cell r="E1599" t="str">
            <v>P</v>
          </cell>
        </row>
        <row r="1600">
          <cell r="A1600">
            <v>771740</v>
          </cell>
          <cell r="B1600" t="str">
            <v>LH 68             18 KG SE</v>
          </cell>
          <cell r="C1600">
            <v>0.99032560000000003</v>
          </cell>
          <cell r="D1600">
            <v>18</v>
          </cell>
          <cell r="E1600" t="str">
            <v>P</v>
          </cell>
        </row>
        <row r="1601">
          <cell r="A1601">
            <v>772011</v>
          </cell>
          <cell r="B1601" t="str">
            <v>TURBO 23699      180 KG FS</v>
          </cell>
          <cell r="C1601">
            <v>5.2935113000000005</v>
          </cell>
          <cell r="D1601">
            <v>180</v>
          </cell>
          <cell r="E1601" t="str">
            <v>A</v>
          </cell>
        </row>
        <row r="1602">
          <cell r="A1602">
            <v>772300</v>
          </cell>
          <cell r="B1602" t="str">
            <v>H LIFT 46               SF</v>
          </cell>
          <cell r="C1602">
            <v>0.90013329999999991</v>
          </cell>
          <cell r="D1602">
            <v>1000</v>
          </cell>
          <cell r="E1602" t="str">
            <v>P</v>
          </cell>
        </row>
        <row r="1603">
          <cell r="A1603">
            <v>772311</v>
          </cell>
          <cell r="B1603" t="str">
            <v>H LIFT 46        180 KG FS</v>
          </cell>
          <cell r="C1603">
            <v>1.0313949999999998</v>
          </cell>
          <cell r="D1603">
            <v>180</v>
          </cell>
          <cell r="E1603" t="str">
            <v>P</v>
          </cell>
        </row>
        <row r="1604">
          <cell r="A1604">
            <v>772323</v>
          </cell>
          <cell r="B1604" t="str">
            <v>H LIFT 46        850 KG CV</v>
          </cell>
          <cell r="C1604">
            <v>1.0192497999999999</v>
          </cell>
          <cell r="D1604">
            <v>850</v>
          </cell>
          <cell r="E1604" t="str">
            <v>P</v>
          </cell>
        </row>
        <row r="1605">
          <cell r="A1605">
            <v>772340</v>
          </cell>
          <cell r="B1605" t="str">
            <v>H LIFT 46         18 KG SE</v>
          </cell>
          <cell r="C1605">
            <v>1.1024849999999999</v>
          </cell>
          <cell r="D1605">
            <v>18</v>
          </cell>
          <cell r="E1605" t="str">
            <v>P</v>
          </cell>
        </row>
        <row r="1606">
          <cell r="A1606">
            <v>773056</v>
          </cell>
          <cell r="B1606" t="str">
            <v>AQUAMET AK 02    LT 5   SE</v>
          </cell>
          <cell r="C1606">
            <v>3.8278533000000001</v>
          </cell>
          <cell r="D1606">
            <v>5.3</v>
          </cell>
          <cell r="E1606" t="str">
            <v>P</v>
          </cell>
        </row>
        <row r="1607">
          <cell r="A1607">
            <v>773364</v>
          </cell>
          <cell r="B1607" t="str">
            <v>AGIP AQUAMET CL 33  TAN 10 KG</v>
          </cell>
          <cell r="C1607">
            <v>3.6060584999999996</v>
          </cell>
          <cell r="D1607">
            <v>10</v>
          </cell>
          <cell r="E1607" t="str">
            <v>A</v>
          </cell>
        </row>
        <row r="1608">
          <cell r="A1608">
            <v>773400</v>
          </cell>
          <cell r="B1608" t="str">
            <v>ARNICA V 32   SF</v>
          </cell>
          <cell r="C1608">
            <v>1.2175568999999999</v>
          </cell>
          <cell r="D1608">
            <v>1000</v>
          </cell>
          <cell r="E1608" t="str">
            <v>P</v>
          </cell>
        </row>
        <row r="1609">
          <cell r="A1609">
            <v>773411</v>
          </cell>
          <cell r="B1609" t="str">
            <v>ARNICA V 32  180 KG  FS</v>
          </cell>
          <cell r="C1609">
            <v>1.3488186</v>
          </cell>
          <cell r="D1609">
            <v>180</v>
          </cell>
          <cell r="E1609" t="str">
            <v>P</v>
          </cell>
        </row>
        <row r="1610">
          <cell r="A1610">
            <v>773500</v>
          </cell>
          <cell r="B1610" t="str">
            <v>ARNICA V 46     SF</v>
          </cell>
          <cell r="C1610">
            <v>1.3014870000000001</v>
          </cell>
          <cell r="D1610">
            <v>1000</v>
          </cell>
          <cell r="E1610" t="str">
            <v>P</v>
          </cell>
        </row>
        <row r="1611">
          <cell r="A1611">
            <v>773511</v>
          </cell>
          <cell r="B1611" t="str">
            <v>ARNICA V 46    180 KG FS</v>
          </cell>
          <cell r="C1611">
            <v>1.4327487000000001</v>
          </cell>
          <cell r="D1611">
            <v>180</v>
          </cell>
          <cell r="E1611" t="str">
            <v>P</v>
          </cell>
        </row>
        <row r="1612">
          <cell r="A1612">
            <v>773523</v>
          </cell>
          <cell r="B1612" t="str">
            <v>ARNICA V 46     850 KG CV</v>
          </cell>
          <cell r="C1612">
            <v>1.4205634</v>
          </cell>
          <cell r="D1612">
            <v>850</v>
          </cell>
          <cell r="E1612" t="str">
            <v>P</v>
          </cell>
        </row>
        <row r="1613">
          <cell r="A1613">
            <v>773600</v>
          </cell>
          <cell r="B1613" t="str">
            <v>ARNICA V 68      SF</v>
          </cell>
          <cell r="C1613">
            <v>1.5021679999999999</v>
          </cell>
          <cell r="D1613">
            <v>1000</v>
          </cell>
          <cell r="E1613" t="str">
            <v>P</v>
          </cell>
        </row>
        <row r="1614">
          <cell r="A1614">
            <v>773611</v>
          </cell>
          <cell r="B1614" t="str">
            <v>ARNICA V 68   180 KG    FS</v>
          </cell>
          <cell r="C1614">
            <v>1.6334297</v>
          </cell>
          <cell r="D1614">
            <v>180</v>
          </cell>
          <cell r="E1614" t="str">
            <v>P</v>
          </cell>
        </row>
        <row r="1615">
          <cell r="A1615">
            <v>773700</v>
          </cell>
          <cell r="B1615" t="str">
            <v>BLASIA SX 220           SF</v>
          </cell>
          <cell r="C1615">
            <v>3.9993575999999997</v>
          </cell>
          <cell r="D1615">
            <v>1000</v>
          </cell>
          <cell r="E1615" t="str">
            <v>P</v>
          </cell>
        </row>
        <row r="1616">
          <cell r="A1616">
            <v>773712</v>
          </cell>
          <cell r="B1616" t="str">
            <v>BLASIA SX 220    170 KG FS</v>
          </cell>
          <cell r="C1616">
            <v>4.1358195999999996</v>
          </cell>
          <cell r="D1616">
            <v>170</v>
          </cell>
          <cell r="E1616" t="str">
            <v>P</v>
          </cell>
        </row>
        <row r="1617">
          <cell r="A1617">
            <v>773740</v>
          </cell>
          <cell r="B1617" t="str">
            <v>BLASIA SX 220           SE</v>
          </cell>
          <cell r="C1617">
            <v>4.2016755000000003</v>
          </cell>
          <cell r="D1617">
            <v>18</v>
          </cell>
          <cell r="E1617" t="str">
            <v>P</v>
          </cell>
        </row>
        <row r="1618">
          <cell r="A1618">
            <v>773900</v>
          </cell>
          <cell r="B1618" t="str">
            <v>BLASIA SX 100           SF</v>
          </cell>
          <cell r="C1618">
            <v>3.2414263999999999</v>
          </cell>
          <cell r="D1618">
            <v>1000</v>
          </cell>
          <cell r="E1618" t="str">
            <v>P</v>
          </cell>
        </row>
        <row r="1619">
          <cell r="A1619">
            <v>773912</v>
          </cell>
          <cell r="B1619" t="str">
            <v>BLASIA SX 100    170 KG FS</v>
          </cell>
          <cell r="C1619">
            <v>3.3778884000000002</v>
          </cell>
          <cell r="D1619">
            <v>170</v>
          </cell>
          <cell r="E1619" t="str">
            <v>P</v>
          </cell>
        </row>
        <row r="1620">
          <cell r="A1620">
            <v>773940</v>
          </cell>
          <cell r="B1620" t="str">
            <v>BLASIA SX 100     KG 18 SE</v>
          </cell>
          <cell r="C1620">
            <v>3.4437443000000001</v>
          </cell>
          <cell r="D1620">
            <v>18</v>
          </cell>
          <cell r="E1620" t="str">
            <v>P</v>
          </cell>
        </row>
        <row r="1621">
          <cell r="A1621">
            <v>774000</v>
          </cell>
          <cell r="B1621" t="str">
            <v>BLASIA SX 150           SF</v>
          </cell>
          <cell r="C1621">
            <v>3.7257374999999997</v>
          </cell>
          <cell r="D1621">
            <v>1000</v>
          </cell>
          <cell r="E1621" t="str">
            <v>P</v>
          </cell>
        </row>
        <row r="1622">
          <cell r="A1622">
            <v>774012</v>
          </cell>
          <cell r="B1622" t="str">
            <v>BLASIA SX 150    170 KG FS</v>
          </cell>
          <cell r="C1622">
            <v>3.8621995</v>
          </cell>
          <cell r="D1622">
            <v>170</v>
          </cell>
          <cell r="E1622" t="str">
            <v>P</v>
          </cell>
        </row>
        <row r="1623">
          <cell r="A1623">
            <v>774023</v>
          </cell>
          <cell r="B1623" t="str">
            <v>BLASIA SX 150    850 KG CV</v>
          </cell>
          <cell r="C1623">
            <v>3.8448740999999997</v>
          </cell>
          <cell r="D1623">
            <v>18</v>
          </cell>
          <cell r="E1623" t="str">
            <v>P</v>
          </cell>
        </row>
        <row r="1624">
          <cell r="A1624">
            <v>774900</v>
          </cell>
          <cell r="B1624" t="str">
            <v>ARNICA ABX 15           SF</v>
          </cell>
          <cell r="C1624">
            <v>3.1392373999999998</v>
          </cell>
          <cell r="D1624">
            <v>1000</v>
          </cell>
          <cell r="E1624" t="str">
            <v>P</v>
          </cell>
        </row>
        <row r="1625">
          <cell r="A1625">
            <v>774911</v>
          </cell>
          <cell r="B1625" t="str">
            <v>ARNICA ABX 15    180KG FS</v>
          </cell>
          <cell r="C1625">
            <v>3.2704990999999999</v>
          </cell>
          <cell r="D1625">
            <v>180</v>
          </cell>
          <cell r="E1625" t="str">
            <v>P</v>
          </cell>
        </row>
        <row r="1626">
          <cell r="A1626">
            <v>774923</v>
          </cell>
          <cell r="B1626" t="str">
            <v>ARNICA ABX 15    830 KG  CV</v>
          </cell>
          <cell r="C1626">
            <v>3.2602009999999999</v>
          </cell>
          <cell r="D1626">
            <v>850</v>
          </cell>
          <cell r="E1626" t="str">
            <v>P</v>
          </cell>
        </row>
        <row r="1627">
          <cell r="A1627">
            <v>775000</v>
          </cell>
          <cell r="B1627" t="str">
            <v>OTE 65 MM               SF</v>
          </cell>
          <cell r="C1627">
            <v>1.0248538999999999</v>
          </cell>
          <cell r="D1627">
            <v>1000</v>
          </cell>
          <cell r="E1627" t="str">
            <v>P</v>
          </cell>
        </row>
        <row r="1628">
          <cell r="A1628">
            <v>775011</v>
          </cell>
          <cell r="B1628" t="str">
            <v>OTE 65 MM        180 KG FS</v>
          </cell>
          <cell r="C1628">
            <v>1.156021</v>
          </cell>
          <cell r="D1628">
            <v>180</v>
          </cell>
          <cell r="E1628" t="str">
            <v>P</v>
          </cell>
        </row>
        <row r="1629">
          <cell r="A1629">
            <v>775500</v>
          </cell>
          <cell r="B1629" t="str">
            <v>OTE G.T. 32             SF</v>
          </cell>
          <cell r="C1629">
            <v>1.0325165000000001</v>
          </cell>
          <cell r="D1629">
            <v>1000</v>
          </cell>
          <cell r="E1629" t="str">
            <v>P</v>
          </cell>
        </row>
        <row r="1630">
          <cell r="A1630">
            <v>775512</v>
          </cell>
          <cell r="B1630" t="str">
            <v>OTE 32  GT       170 KG FS</v>
          </cell>
          <cell r="C1630">
            <v>1.1689034</v>
          </cell>
          <cell r="D1630">
            <v>170</v>
          </cell>
          <cell r="E1630" t="str">
            <v>P</v>
          </cell>
        </row>
        <row r="1631">
          <cell r="A1631">
            <v>775523</v>
          </cell>
          <cell r="B1631" t="str">
            <v>OTE 32 GT       850 KG FS</v>
          </cell>
          <cell r="C1631">
            <v>1.1516531000000001</v>
          </cell>
          <cell r="D1631">
            <v>850</v>
          </cell>
          <cell r="E1631" t="str">
            <v>P</v>
          </cell>
        </row>
        <row r="1632">
          <cell r="A1632">
            <v>778000</v>
          </cell>
          <cell r="B1632" t="str">
            <v>SIC 405                 SF</v>
          </cell>
          <cell r="C1632">
            <v>1.0116216</v>
          </cell>
          <cell r="D1632">
            <v>1000</v>
          </cell>
          <cell r="E1632" t="str">
            <v>P</v>
          </cell>
        </row>
        <row r="1633">
          <cell r="A1633">
            <v>781300</v>
          </cell>
          <cell r="B1633" t="str">
            <v>AQUAMET S 600 BS          SF</v>
          </cell>
          <cell r="C1633">
            <v>1.8355823</v>
          </cell>
          <cell r="D1633">
            <v>1000</v>
          </cell>
          <cell r="E1633" t="str">
            <v>P</v>
          </cell>
        </row>
        <row r="1634">
          <cell r="A1634">
            <v>781311</v>
          </cell>
          <cell r="B1634" t="str">
            <v>AQUAMET S 600 BS KG.180</v>
          </cell>
          <cell r="C1634">
            <v>1.966844</v>
          </cell>
          <cell r="D1634">
            <v>180</v>
          </cell>
          <cell r="E1634" t="str">
            <v>P</v>
          </cell>
        </row>
        <row r="1635">
          <cell r="A1635">
            <v>781340</v>
          </cell>
          <cell r="B1635" t="str">
            <v>AQUAMET S 600 BS    KG.18     SE</v>
          </cell>
          <cell r="C1635">
            <v>2.0468269000000001</v>
          </cell>
          <cell r="D1635">
            <v>18</v>
          </cell>
          <cell r="E1635" t="str">
            <v>P</v>
          </cell>
        </row>
        <row r="1636">
          <cell r="A1636">
            <v>781400</v>
          </cell>
          <cell r="B1636" t="str">
            <v>SP OTV 60         SF</v>
          </cell>
          <cell r="C1636">
            <v>1.8593823</v>
          </cell>
          <cell r="D1636">
            <v>1000</v>
          </cell>
          <cell r="E1636" t="str">
            <v>P</v>
          </cell>
        </row>
        <row r="1637">
          <cell r="A1637">
            <v>781411</v>
          </cell>
          <cell r="B1637" t="str">
            <v>SP OTV 60       KG 180 FS</v>
          </cell>
          <cell r="C1637">
            <v>1.9906440000000001</v>
          </cell>
          <cell r="D1637">
            <v>180</v>
          </cell>
          <cell r="E1637" t="str">
            <v>P</v>
          </cell>
        </row>
        <row r="1638">
          <cell r="A1638">
            <v>781440</v>
          </cell>
          <cell r="B1638" t="str">
            <v>SP OTV 60       KG.18   SE</v>
          </cell>
          <cell r="C1638">
            <v>2.0706269000000002</v>
          </cell>
          <cell r="D1638">
            <v>18</v>
          </cell>
          <cell r="E1638" t="str">
            <v>P</v>
          </cell>
        </row>
        <row r="1639">
          <cell r="A1639">
            <v>781700</v>
          </cell>
          <cell r="B1639" t="str">
            <v>SP LAM 1180             SF</v>
          </cell>
          <cell r="C1639">
            <v>2.1295175999999998</v>
          </cell>
          <cell r="D1639">
            <v>1000</v>
          </cell>
          <cell r="E1639" t="str">
            <v>P</v>
          </cell>
        </row>
        <row r="1640">
          <cell r="A1640">
            <v>781711</v>
          </cell>
          <cell r="B1640" t="str">
            <v>SP LAM 1180      KG 180 FS</v>
          </cell>
          <cell r="C1640">
            <v>2.2607792999999998</v>
          </cell>
          <cell r="D1640">
            <v>180</v>
          </cell>
          <cell r="E1640" t="str">
            <v>P</v>
          </cell>
        </row>
        <row r="1641">
          <cell r="A1641">
            <v>786000</v>
          </cell>
          <cell r="B1641" t="str">
            <v>RUSTIA NT      SF</v>
          </cell>
          <cell r="C1641">
            <v>1.1619359</v>
          </cell>
          <cell r="D1641">
            <v>1000</v>
          </cell>
          <cell r="E1641" t="str">
            <v>P</v>
          </cell>
        </row>
        <row r="1642">
          <cell r="A1642">
            <v>786011</v>
          </cell>
          <cell r="B1642" t="str">
            <v>RUSTIA NT    180 KG  FS</v>
          </cell>
          <cell r="C1642">
            <v>1.2931976000000001</v>
          </cell>
          <cell r="D1642">
            <v>180</v>
          </cell>
          <cell r="E1642" t="str">
            <v>P</v>
          </cell>
        </row>
        <row r="1643">
          <cell r="A1643">
            <v>789900</v>
          </cell>
          <cell r="B1643" t="str">
            <v>CLADIUM 400 S 40          SF</v>
          </cell>
          <cell r="C1643">
            <v>1.4610616000000001</v>
          </cell>
          <cell r="D1643">
            <v>1000</v>
          </cell>
          <cell r="E1643" t="str">
            <v>P</v>
          </cell>
        </row>
        <row r="1644">
          <cell r="A1644">
            <v>789911</v>
          </cell>
          <cell r="B1644" t="str">
            <v>CLADIUM 400/S SAE 40 180 KG FS</v>
          </cell>
          <cell r="C1644">
            <v>1.5922287000000002</v>
          </cell>
          <cell r="D1644">
            <v>180</v>
          </cell>
          <cell r="E1644" t="str">
            <v>P</v>
          </cell>
        </row>
        <row r="1645">
          <cell r="A1645">
            <v>790500</v>
          </cell>
          <cell r="B1645" t="str">
            <v>MDN                     SF</v>
          </cell>
          <cell r="C1645">
            <v>1.4886386</v>
          </cell>
          <cell r="D1645">
            <v>1000</v>
          </cell>
          <cell r="E1645" t="str">
            <v>P</v>
          </cell>
        </row>
        <row r="1646">
          <cell r="A1646">
            <v>790511</v>
          </cell>
          <cell r="B1646" t="str">
            <v>MDN              180 KG FS</v>
          </cell>
          <cell r="C1646">
            <v>1.6199003000000001</v>
          </cell>
          <cell r="D1646">
            <v>180</v>
          </cell>
          <cell r="E1646" t="str">
            <v>P</v>
          </cell>
        </row>
        <row r="1647">
          <cell r="A1647">
            <v>791600</v>
          </cell>
          <cell r="B1647" t="str">
            <v>AGIP LSV 25             SF</v>
          </cell>
          <cell r="C1647">
            <v>0.71533150000000001</v>
          </cell>
          <cell r="D1647">
            <v>1000</v>
          </cell>
          <cell r="E1647" t="str">
            <v>A</v>
          </cell>
        </row>
        <row r="1648">
          <cell r="A1648">
            <v>791856</v>
          </cell>
          <cell r="B1648" t="str">
            <v>AQUAMET AF    LT 5   SE</v>
          </cell>
          <cell r="C1648">
            <v>8.2060585999999986</v>
          </cell>
          <cell r="D1648">
            <v>5</v>
          </cell>
          <cell r="E1648" t="str">
            <v>A</v>
          </cell>
        </row>
        <row r="1649">
          <cell r="A1649">
            <v>791956</v>
          </cell>
          <cell r="B1649" t="str">
            <v>AQUAMET AFX   LT 5   SE</v>
          </cell>
          <cell r="C1649">
            <v>3.8660585999999997</v>
          </cell>
          <cell r="D1649">
            <v>5</v>
          </cell>
          <cell r="E1649" t="str">
            <v>A</v>
          </cell>
        </row>
        <row r="1650">
          <cell r="A1650">
            <v>792100</v>
          </cell>
          <cell r="B1650" t="str">
            <v>AGIP 7921               SF</v>
          </cell>
          <cell r="C1650">
            <v>1.8739115</v>
          </cell>
          <cell r="D1650">
            <v>1000</v>
          </cell>
          <cell r="E1650" t="str">
            <v>A</v>
          </cell>
        </row>
        <row r="1651">
          <cell r="A1651">
            <v>792114</v>
          </cell>
          <cell r="B1651" t="str">
            <v>AGIP 7921               FS</v>
          </cell>
          <cell r="C1651">
            <v>3.4160586999999998</v>
          </cell>
          <cell r="D1651">
            <v>165</v>
          </cell>
          <cell r="E1651" t="str">
            <v>A</v>
          </cell>
        </row>
        <row r="1652">
          <cell r="A1652">
            <v>792142</v>
          </cell>
          <cell r="B1652" t="str">
            <v>AGIP 7921        KG 16  SE</v>
          </cell>
          <cell r="C1652">
            <v>3.5160585999999996</v>
          </cell>
          <cell r="D1652">
            <v>16</v>
          </cell>
          <cell r="E1652" t="str">
            <v>A</v>
          </cell>
        </row>
        <row r="1653">
          <cell r="A1653">
            <v>792900</v>
          </cell>
          <cell r="B1653" t="str">
            <v>ROTRA HY 80W/90         SF</v>
          </cell>
          <cell r="C1653">
            <v>1.1215805000000001</v>
          </cell>
          <cell r="D1653">
            <v>1000</v>
          </cell>
          <cell r="E1653" t="str">
            <v>P</v>
          </cell>
        </row>
        <row r="1654">
          <cell r="A1654">
            <v>792911</v>
          </cell>
          <cell r="B1654" t="str">
            <v>ROTRA HY 80W/90  180 KG FS</v>
          </cell>
          <cell r="C1654">
            <v>1.2528422000000001</v>
          </cell>
          <cell r="D1654">
            <v>180</v>
          </cell>
          <cell r="E1654" t="str">
            <v>P</v>
          </cell>
        </row>
        <row r="1655">
          <cell r="A1655">
            <v>792923</v>
          </cell>
          <cell r="B1655" t="str">
            <v>ROTRA HY 80W/90  850 KG CV</v>
          </cell>
          <cell r="C1655">
            <v>1.2407171000000001</v>
          </cell>
          <cell r="D1655">
            <v>850</v>
          </cell>
          <cell r="E1655" t="str">
            <v>P</v>
          </cell>
        </row>
        <row r="1656">
          <cell r="A1656">
            <v>792940</v>
          </cell>
          <cell r="B1656" t="str">
            <v>ROTRA HY 80W/90   18 KG SE</v>
          </cell>
          <cell r="C1656">
            <v>1.3238984</v>
          </cell>
          <cell r="D1656">
            <v>18</v>
          </cell>
          <cell r="E1656" t="str">
            <v>P</v>
          </cell>
        </row>
        <row r="1657">
          <cell r="A1657">
            <v>793100</v>
          </cell>
          <cell r="B1657" t="str">
            <v>ROTRA MP DB 85W90       SF</v>
          </cell>
          <cell r="C1657">
            <v>1.2470311000000001</v>
          </cell>
          <cell r="D1657">
            <v>1000</v>
          </cell>
          <cell r="E1657" t="str">
            <v>P</v>
          </cell>
        </row>
        <row r="1658">
          <cell r="A1658">
            <v>793111</v>
          </cell>
          <cell r="B1658" t="str">
            <v>ROTRA MP DB 85W-90   180 Kg.   FS</v>
          </cell>
          <cell r="C1658">
            <v>1.3782928000000001</v>
          </cell>
          <cell r="D1658">
            <v>180</v>
          </cell>
          <cell r="E1658" t="str">
            <v>P</v>
          </cell>
        </row>
        <row r="1659">
          <cell r="A1659">
            <v>793123</v>
          </cell>
          <cell r="B1659" t="str">
            <v>ROTRA MP DB 85/90 KG850 CV</v>
          </cell>
          <cell r="C1659">
            <v>1.3661075</v>
          </cell>
          <cell r="D1659">
            <v>850</v>
          </cell>
          <cell r="E1659" t="str">
            <v>P</v>
          </cell>
        </row>
        <row r="1660">
          <cell r="A1660">
            <v>793130</v>
          </cell>
          <cell r="B1660" t="str">
            <v>ROTRA MP DB 85W/90 48 KG FT</v>
          </cell>
          <cell r="C1660">
            <v>1.4871938</v>
          </cell>
          <cell r="D1660">
            <v>48</v>
          </cell>
          <cell r="E1660" t="str">
            <v>P</v>
          </cell>
        </row>
        <row r="1661">
          <cell r="A1661">
            <v>793140</v>
          </cell>
          <cell r="B1661" t="str">
            <v>ROTRA MP DB 85W/90 18 KG SE</v>
          </cell>
          <cell r="C1661">
            <v>1.4649079</v>
          </cell>
          <cell r="D1661">
            <v>18</v>
          </cell>
          <cell r="E1661" t="str">
            <v>P</v>
          </cell>
        </row>
        <row r="1662">
          <cell r="A1662">
            <v>793600</v>
          </cell>
          <cell r="B1662" t="str">
            <v>ANTIFREEZE PLUS         SF</v>
          </cell>
          <cell r="C1662">
            <v>0.86533150000000003</v>
          </cell>
          <cell r="D1662">
            <v>1000</v>
          </cell>
          <cell r="E1662" t="str">
            <v>A</v>
          </cell>
        </row>
        <row r="1663">
          <cell r="A1663">
            <v>793618</v>
          </cell>
          <cell r="B1663" t="str">
            <v>ANTIFREEZE PLUS  KG200  FS</v>
          </cell>
          <cell r="C1663">
            <v>0.98805719999999997</v>
          </cell>
          <cell r="D1663">
            <v>200</v>
          </cell>
          <cell r="E1663" t="str">
            <v>A</v>
          </cell>
        </row>
        <row r="1664">
          <cell r="A1664">
            <v>793623</v>
          </cell>
          <cell r="B1664" t="str">
            <v>ANTIFREEZE PLUS    850 KG CV</v>
          </cell>
          <cell r="C1664">
            <v>0.98450260000000001</v>
          </cell>
          <cell r="D1664">
            <v>850</v>
          </cell>
          <cell r="E1664" t="str">
            <v>A</v>
          </cell>
        </row>
        <row r="1665">
          <cell r="A1665">
            <v>793630</v>
          </cell>
          <cell r="B1665" t="str">
            <v>ANTIFREEZE PLUS 54 KG FT</v>
          </cell>
          <cell r="C1665">
            <v>1.0862289999999999</v>
          </cell>
          <cell r="D1665">
            <v>54</v>
          </cell>
          <cell r="E1665" t="str">
            <v>A</v>
          </cell>
        </row>
        <row r="1666">
          <cell r="A1666">
            <v>793648</v>
          </cell>
          <cell r="B1666" t="str">
            <v>ANTIFREEZE PLUS 20 KG SE</v>
          </cell>
          <cell r="C1666">
            <v>1.0642311</v>
          </cell>
          <cell r="D1666">
            <v>20</v>
          </cell>
          <cell r="E1666" t="str">
            <v>A</v>
          </cell>
        </row>
        <row r="1667">
          <cell r="A1667">
            <v>794200</v>
          </cell>
          <cell r="B1667" t="str">
            <v>CELTIS 903/RA           SF</v>
          </cell>
          <cell r="C1667">
            <v>0.70269199999999998</v>
          </cell>
          <cell r="D1667">
            <v>1000</v>
          </cell>
          <cell r="E1667" t="str">
            <v>P</v>
          </cell>
        </row>
        <row r="1668">
          <cell r="A1668">
            <v>797000</v>
          </cell>
          <cell r="B1668" t="str">
            <v>GREASE NF 1             SF</v>
          </cell>
          <cell r="C1668">
            <v>1.2208042000000001</v>
          </cell>
          <cell r="D1668">
            <v>1000</v>
          </cell>
          <cell r="E1668" t="str">
            <v>P</v>
          </cell>
        </row>
        <row r="1669">
          <cell r="A1669">
            <v>797025</v>
          </cell>
          <cell r="B1669" t="str">
            <v>GREASE NF 1      KG 180 FS</v>
          </cell>
          <cell r="C1669">
            <v>1.4191628000000001</v>
          </cell>
          <cell r="D1669">
            <v>180</v>
          </cell>
          <cell r="E1669" t="str">
            <v>P</v>
          </cell>
        </row>
        <row r="1670">
          <cell r="A1670">
            <v>798900</v>
          </cell>
          <cell r="B1670" t="str">
            <v>ITE 360/G               SF</v>
          </cell>
          <cell r="C1670">
            <v>1.1153315000000001</v>
          </cell>
          <cell r="D1670">
            <v>1000</v>
          </cell>
          <cell r="E1670" t="str">
            <v>A</v>
          </cell>
        </row>
        <row r="1671">
          <cell r="A1671">
            <v>798911</v>
          </cell>
          <cell r="B1671" t="str">
            <v>ITE 360/G    KG.180</v>
          </cell>
          <cell r="C1671">
            <v>1.1928919</v>
          </cell>
          <cell r="D1671">
            <v>180</v>
          </cell>
          <cell r="E1671" t="str">
            <v>A</v>
          </cell>
        </row>
        <row r="1672">
          <cell r="A1672">
            <v>799900</v>
          </cell>
          <cell r="B1672" t="str">
            <v>AGIP ITE 360 P          SF</v>
          </cell>
          <cell r="C1672">
            <v>0.44533149999999999</v>
          </cell>
          <cell r="D1672">
            <v>1000</v>
          </cell>
          <cell r="E1672" t="str">
            <v>A</v>
          </cell>
        </row>
        <row r="1673">
          <cell r="A1673">
            <v>800091</v>
          </cell>
          <cell r="B1673" t="str">
            <v>eni i-Sint MIX 2(1016 1017 1021) 12X1 LT</v>
          </cell>
          <cell r="C1673">
            <v>2.3844823333333336</v>
          </cell>
          <cell r="D1673">
            <v>10.535</v>
          </cell>
          <cell r="E1673" t="str">
            <v>P</v>
          </cell>
        </row>
        <row r="1674">
          <cell r="A1674">
            <v>801500</v>
          </cell>
          <cell r="B1674" t="str">
            <v>SMO SG/CE 20W/50        SF</v>
          </cell>
          <cell r="C1674">
            <v>0.94851479999999999</v>
          </cell>
          <cell r="D1674">
            <v>1000</v>
          </cell>
          <cell r="E1674" t="str">
            <v>P</v>
          </cell>
        </row>
        <row r="1675">
          <cell r="A1675">
            <v>801570</v>
          </cell>
          <cell r="B1675" t="str">
            <v>SMO SG/CE 20W/50 24X1 LTBA</v>
          </cell>
          <cell r="C1675">
            <v>1.1777093000000001</v>
          </cell>
          <cell r="D1675">
            <v>21.36</v>
          </cell>
          <cell r="E1675" t="str">
            <v>P</v>
          </cell>
        </row>
        <row r="1676">
          <cell r="A1676">
            <v>801600</v>
          </cell>
          <cell r="B1676" t="str">
            <v>FORMULA DIESEL 20W/50   SF</v>
          </cell>
          <cell r="C1676">
            <v>1.0511499</v>
          </cell>
          <cell r="D1676">
            <v>1000</v>
          </cell>
          <cell r="E1676" t="str">
            <v>P</v>
          </cell>
        </row>
        <row r="1677">
          <cell r="A1677">
            <v>801611</v>
          </cell>
          <cell r="B1677" t="str">
            <v>FORMULA DIESEL 20W/50   KG 180 FS</v>
          </cell>
          <cell r="C1677">
            <v>1.1823170000000001</v>
          </cell>
          <cell r="D1677">
            <v>180</v>
          </cell>
          <cell r="E1677" t="str">
            <v>P</v>
          </cell>
        </row>
        <row r="1678">
          <cell r="A1678">
            <v>805800</v>
          </cell>
          <cell r="B1678" t="str">
            <v>CLADIUM 140 S SAE 40  SF</v>
          </cell>
          <cell r="C1678">
            <v>1.0275889999999999</v>
          </cell>
          <cell r="D1678">
            <v>1000</v>
          </cell>
          <cell r="E1678" t="str">
            <v>P</v>
          </cell>
        </row>
        <row r="1679">
          <cell r="A1679">
            <v>805811</v>
          </cell>
          <cell r="B1679" t="str">
            <v>CLADIUM 140 S SAE 40  180KG FS</v>
          </cell>
          <cell r="C1679">
            <v>1.1587561</v>
          </cell>
          <cell r="D1679">
            <v>180</v>
          </cell>
          <cell r="E1679" t="str">
            <v>P</v>
          </cell>
        </row>
        <row r="1680">
          <cell r="A1680">
            <v>805823</v>
          </cell>
          <cell r="B1680" t="str">
            <v>CLADIUM 140 S SAE 40  850KG CV</v>
          </cell>
          <cell r="C1680">
            <v>1.1467255999999999</v>
          </cell>
          <cell r="D1680">
            <v>850</v>
          </cell>
          <cell r="E1680" t="str">
            <v>P</v>
          </cell>
        </row>
        <row r="1681">
          <cell r="A1681">
            <v>821900</v>
          </cell>
          <cell r="B1681" t="str">
            <v>FLASH 2T                SF</v>
          </cell>
          <cell r="C1681">
            <v>0.85125879999999998</v>
          </cell>
          <cell r="D1681">
            <v>1000</v>
          </cell>
          <cell r="E1681" t="str">
            <v>P</v>
          </cell>
        </row>
        <row r="1682">
          <cell r="A1682">
            <v>821991</v>
          </cell>
          <cell r="B1682" t="str">
            <v>FLASH 2T      12X1 LT TA</v>
          </cell>
          <cell r="C1682">
            <v>1.1786534999999998</v>
          </cell>
          <cell r="D1682">
            <v>10.535</v>
          </cell>
          <cell r="E1682" t="str">
            <v>P</v>
          </cell>
        </row>
        <row r="1683">
          <cell r="A1683">
            <v>843500</v>
          </cell>
          <cell r="B1683" t="str">
            <v>OLIO AA1/03   0W-20  SF</v>
          </cell>
          <cell r="C1683">
            <v>2.3235585999999997</v>
          </cell>
          <cell r="D1683" t="e">
            <v>#N/A</v>
          </cell>
          <cell r="E1683" t="e">
            <v>#N/A</v>
          </cell>
        </row>
        <row r="1684">
          <cell r="A1684">
            <v>843556</v>
          </cell>
          <cell r="B1684" t="str">
            <v>OLIO AA1/03     5 LT SE</v>
          </cell>
          <cell r="C1684">
            <v>2.6297989999999998</v>
          </cell>
          <cell r="D1684" t="e">
            <v>#N/A</v>
          </cell>
          <cell r="E1684" t="e">
            <v>#N/A</v>
          </cell>
        </row>
        <row r="1685">
          <cell r="A1685">
            <v>853500</v>
          </cell>
          <cell r="B1685" t="str">
            <v>SUPER PLUS MOTOR OIL 15W40      SF</v>
          </cell>
          <cell r="C1685">
            <v>1.1405198000000001</v>
          </cell>
          <cell r="D1685">
            <v>1000</v>
          </cell>
          <cell r="E1685" t="str">
            <v>P</v>
          </cell>
        </row>
        <row r="1686">
          <cell r="A1686">
            <v>853600</v>
          </cell>
          <cell r="B1686" t="str">
            <v>F1 SMO15W40 EXP         SF</v>
          </cell>
          <cell r="C1686">
            <v>1.1405198000000001</v>
          </cell>
          <cell r="D1686">
            <v>1000</v>
          </cell>
          <cell r="E1686" t="str">
            <v>P</v>
          </cell>
        </row>
        <row r="1687">
          <cell r="A1687">
            <v>853631</v>
          </cell>
          <cell r="B1687" t="str">
            <v>F1 SMO15W40 EXP  180 KG FS</v>
          </cell>
          <cell r="C1687">
            <v>1.2928742</v>
          </cell>
          <cell r="D1687">
            <v>180</v>
          </cell>
          <cell r="E1687" t="str">
            <v>P</v>
          </cell>
        </row>
        <row r="1688">
          <cell r="A1688">
            <v>853691</v>
          </cell>
          <cell r="B1688" t="str">
            <v>F.1 SUPERMOTOROIL (EXP)15W-40 12X1 LT TA</v>
          </cell>
          <cell r="C1688">
            <v>1.4650668</v>
          </cell>
          <cell r="D1688">
            <v>10.535</v>
          </cell>
          <cell r="E1688" t="str">
            <v>P</v>
          </cell>
        </row>
        <row r="1689">
          <cell r="A1689">
            <v>853692</v>
          </cell>
          <cell r="B1689" t="str">
            <v>F.1 SUPERMOTOROIL (EXP)15W-40 6X4LT PET</v>
          </cell>
          <cell r="C1689">
            <v>1.4118555000000002</v>
          </cell>
          <cell r="D1689">
            <v>21.07</v>
          </cell>
          <cell r="E1689" t="str">
            <v>P</v>
          </cell>
        </row>
        <row r="1690">
          <cell r="A1690">
            <v>888691</v>
          </cell>
          <cell r="B1690" t="str">
            <v>eni Mix20(1023 1024 1033 1008 1016)12X1L</v>
          </cell>
          <cell r="C1690">
            <v>3.0366532490909091</v>
          </cell>
          <cell r="D1690" t="e">
            <v>#N/A</v>
          </cell>
          <cell r="E1690" t="e">
            <v>#N/A</v>
          </cell>
        </row>
        <row r="1691">
          <cell r="A1691">
            <v>888791</v>
          </cell>
          <cell r="B1691" t="str">
            <v>eni Mix5(1023 1024 1033 1008 1016)12x1L</v>
          </cell>
          <cell r="C1691">
            <v>2.2302634399999999</v>
          </cell>
          <cell r="D1691" t="e">
            <v>#N/A</v>
          </cell>
          <cell r="E1691" t="e">
            <v>#N/A</v>
          </cell>
        </row>
        <row r="1692">
          <cell r="A1692">
            <v>888891</v>
          </cell>
          <cell r="B1692" t="str">
            <v>eni Mix10(1023 1024 1033 1008 1016)12X1L</v>
          </cell>
          <cell r="C1692">
            <v>3.0366532490909091</v>
          </cell>
          <cell r="D1692" t="e">
            <v>#N/A</v>
          </cell>
          <cell r="E1692" t="e">
            <v>#N/A</v>
          </cell>
        </row>
        <row r="1693">
          <cell r="A1693">
            <v>900091</v>
          </cell>
          <cell r="B1693" t="str">
            <v>eni i-Sint MIX 3(1022 1023 1008) 12X1 LT</v>
          </cell>
          <cell r="C1693">
            <v>2.5618384000000001</v>
          </cell>
          <cell r="D1693">
            <v>10.535</v>
          </cell>
          <cell r="E1693" t="str">
            <v>P</v>
          </cell>
        </row>
        <row r="1694">
          <cell r="A1694">
            <v>999991</v>
          </cell>
          <cell r="B1694" t="str">
            <v>eni i-Sint PROMO MIX (MIX1 MIX2 MIX3)</v>
          </cell>
          <cell r="C1694">
            <v>4.3407104939393939</v>
          </cell>
          <cell r="D1694">
            <v>31.68</v>
          </cell>
          <cell r="E1694" t="str">
            <v>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bil.ru/ru-ru/b2c-product-selector/" TargetMode="External"/><Relationship Id="rId2" Type="http://schemas.openxmlformats.org/officeDocument/2006/relationships/hyperlink" Target="https://aral.ua/ru/oilguide" TargetMode="External"/><Relationship Id="rId1" Type="http://schemas.openxmlformats.org/officeDocument/2006/relationships/hyperlink" Target="https://valvoline-eu.lubricantadvisor.com/eng?category=05fd2e8e91d81390" TargetMode="External"/><Relationship Id="rId4" Type="http://schemas.openxmlformats.org/officeDocument/2006/relationships/hyperlink" Target="https://bevo.mercedes-benz.com/bevolistenmain.php?&amp;navigation_path=oilfinder&amp;language_id=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oilservice.dp.ua/dopuski-masel/dopuski-motornyh-masel-fiat/" TargetMode="External"/><Relationship Id="rId7" Type="http://schemas.openxmlformats.org/officeDocument/2006/relationships/hyperlink" Target="https://benz-world.ru/approval/list-dopuska-229-5/" TargetMode="External"/><Relationship Id="rId2" Type="http://schemas.openxmlformats.org/officeDocument/2006/relationships/hyperlink" Target="https://oilx.org/dopuski-proizvoditelej/aae-sto-003-group-b6/" TargetMode="External"/><Relationship Id="rId1" Type="http://schemas.openxmlformats.org/officeDocument/2006/relationships/hyperlink" Target="https://www.drive2.ru/l/454547728723084010/" TargetMode="External"/><Relationship Id="rId6" Type="http://schemas.openxmlformats.org/officeDocument/2006/relationships/hyperlink" Target="https://northsea.com.ua/article/ACEA" TargetMode="External"/><Relationship Id="rId5" Type="http://schemas.openxmlformats.org/officeDocument/2006/relationships/hyperlink" Target="http://oilservice.dp.ua/category/dopuski-masel/" TargetMode="External"/><Relationship Id="rId4" Type="http://schemas.openxmlformats.org/officeDocument/2006/relationships/hyperlink" Target="http://oilservice.dp.ua/dopuski-masel/dopuski-motornyh-masel-ford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bil.ru/ru-ru/b2c-product-selector/" TargetMode="External"/><Relationship Id="rId2" Type="http://schemas.openxmlformats.org/officeDocument/2006/relationships/hyperlink" Target="https://aral.ua/ru/oilguide" TargetMode="External"/><Relationship Id="rId1" Type="http://schemas.openxmlformats.org/officeDocument/2006/relationships/hyperlink" Target="https://valvoline-eu.lubricantadvisor.com/eng?category=05fd2e8e91d81390" TargetMode="External"/><Relationship Id="rId4" Type="http://schemas.openxmlformats.org/officeDocument/2006/relationships/hyperlink" Target="https://bevo.mercedes-benz.com/bevolistenmain.php?&amp;navigation_path=oilfinder&amp;language_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J224"/>
  <sheetViews>
    <sheetView zoomScale="90" zoomScaleNormal="90" workbookViewId="0">
      <pane ySplit="2" topLeftCell="A3" activePane="bottomLeft" state="frozen"/>
      <selection activeCell="D23" sqref="D23"/>
      <selection pane="bottomLeft" activeCell="D23" sqref="D23"/>
    </sheetView>
  </sheetViews>
  <sheetFormatPr defaultRowHeight="12.75"/>
  <cols>
    <col min="1" max="1" width="19.85546875" style="1" customWidth="1"/>
    <col min="2" max="2" width="65.85546875" style="1" bestFit="1" customWidth="1"/>
    <col min="3" max="3" width="7.85546875" style="2" bestFit="1" customWidth="1"/>
    <col min="4" max="4" width="10.28515625" style="1" customWidth="1"/>
    <col min="5" max="5" width="14.5703125" style="1" customWidth="1"/>
    <col min="6" max="6" width="3.85546875" style="1" hidden="1" customWidth="1"/>
    <col min="7" max="8" width="3.5703125" style="1" hidden="1" customWidth="1"/>
    <col min="9" max="9" width="3.85546875" style="1" hidden="1" customWidth="1"/>
    <col min="10" max="10" width="3.5703125" style="1" hidden="1" customWidth="1"/>
    <col min="11" max="11" width="3.85546875" style="1" hidden="1" customWidth="1"/>
    <col min="12" max="17" width="3.5703125" style="1" hidden="1" customWidth="1"/>
    <col min="18" max="18" width="9.7109375" style="1" customWidth="1"/>
    <col min="19" max="19" width="4" style="1" hidden="1" customWidth="1"/>
    <col min="20" max="20" width="4.140625" style="1" hidden="1" customWidth="1"/>
    <col min="21" max="21" width="4.42578125" style="1" hidden="1" customWidth="1"/>
    <col min="22" max="22" width="3.85546875" style="1" hidden="1" customWidth="1"/>
    <col min="23" max="23" width="10.85546875" style="1" customWidth="1"/>
    <col min="24" max="24" width="4.7109375" style="1" customWidth="1"/>
    <col min="25" max="25" width="7.140625" style="1" customWidth="1"/>
    <col min="26" max="26" width="5.140625" style="1" customWidth="1"/>
    <col min="27" max="28" width="8.7109375" style="1" customWidth="1"/>
    <col min="29" max="29" width="9.85546875" style="1" customWidth="1"/>
    <col min="30" max="30" width="8.7109375" style="1" customWidth="1"/>
    <col min="31" max="31" width="9.7109375" style="1" customWidth="1"/>
    <col min="32" max="33" width="8.7109375" style="1" customWidth="1"/>
    <col min="34" max="35" width="9.7109375" style="1" customWidth="1"/>
    <col min="36" max="36" width="10.140625" style="1" customWidth="1"/>
    <col min="37" max="37" width="12.5703125" style="1" customWidth="1"/>
    <col min="38" max="38" width="10.140625" style="1" customWidth="1"/>
    <col min="39" max="39" width="17.7109375" style="1" customWidth="1"/>
    <col min="40" max="42" width="17.85546875" style="1" customWidth="1"/>
    <col min="43" max="43" width="18.140625" style="1" customWidth="1"/>
    <col min="44" max="46" width="17.85546875" style="1" customWidth="1"/>
    <col min="47" max="47" width="19.28515625" style="1" customWidth="1"/>
    <col min="48" max="48" width="17.85546875" style="1" customWidth="1"/>
    <col min="49" max="49" width="18.140625" style="1" bestFit="1" customWidth="1"/>
    <col min="50" max="50" width="17.85546875" style="1" bestFit="1" customWidth="1"/>
    <col min="51" max="51" width="14.7109375" style="1" customWidth="1"/>
    <col min="52" max="52" width="12.7109375" style="1" customWidth="1"/>
    <col min="53" max="64" width="6.42578125" style="1" customWidth="1"/>
    <col min="65" max="69" width="10" style="1" customWidth="1"/>
    <col min="70" max="71" width="9.7109375" style="1" customWidth="1"/>
    <col min="72" max="72" width="10.42578125" style="1" customWidth="1"/>
    <col min="73" max="73" width="10" style="1" customWidth="1"/>
    <col min="74" max="74" width="9.7109375" style="1" customWidth="1"/>
    <col min="75" max="77" width="4" style="1" customWidth="1"/>
    <col min="78" max="78" width="4.140625" style="1" customWidth="1"/>
    <col min="79" max="80" width="11.42578125" style="1" customWidth="1"/>
    <col min="81" max="81" width="10.5703125" style="1" customWidth="1"/>
    <col min="82" max="82" width="9.85546875" style="1" customWidth="1"/>
    <col min="83" max="83" width="17.42578125" style="1" customWidth="1"/>
    <col min="84" max="84" width="15.42578125" style="1" customWidth="1"/>
    <col min="85" max="87" width="11.85546875" style="1" customWidth="1"/>
    <col min="88" max="88" width="17.7109375" style="1" customWidth="1"/>
    <col min="89" max="89" width="14" style="1" customWidth="1"/>
    <col min="90" max="92" width="21" style="1" customWidth="1"/>
    <col min="93" max="93" width="11.42578125" style="1" customWidth="1"/>
    <col min="94" max="94" width="12.5703125" style="1" customWidth="1"/>
    <col min="95" max="95" width="34.7109375" style="1" customWidth="1"/>
    <col min="96" max="96" width="28.140625" style="41" customWidth="1"/>
    <col min="97" max="102" width="9.140625" style="1"/>
    <col min="103" max="103" width="21" style="1" bestFit="1" customWidth="1"/>
    <col min="104" max="105" width="9.140625" style="1"/>
    <col min="106" max="106" width="21" style="1" bestFit="1" customWidth="1"/>
    <col min="107" max="108" width="9.140625" style="1"/>
    <col min="109" max="109" width="14.140625" style="1" bestFit="1" customWidth="1"/>
    <col min="110" max="110" width="26.85546875" style="1" bestFit="1" customWidth="1"/>
    <col min="111" max="111" width="14.140625" style="1" bestFit="1" customWidth="1"/>
    <col min="112" max="16384" width="9.140625" style="1"/>
  </cols>
  <sheetData>
    <row r="1" spans="1:113" ht="21" customHeight="1">
      <c r="A1" s="62" t="s">
        <v>2</v>
      </c>
      <c r="B1" s="62" t="s">
        <v>3</v>
      </c>
      <c r="C1" s="62" t="s">
        <v>4</v>
      </c>
      <c r="D1" s="62" t="s">
        <v>254</v>
      </c>
      <c r="E1" s="62" t="s">
        <v>255</v>
      </c>
      <c r="F1" s="62" t="s">
        <v>256</v>
      </c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 t="s">
        <v>257</v>
      </c>
      <c r="S1" s="62" t="s">
        <v>258</v>
      </c>
      <c r="T1" s="62"/>
      <c r="U1" s="62"/>
      <c r="V1" s="62"/>
      <c r="W1" s="62" t="s">
        <v>259</v>
      </c>
      <c r="X1" s="62" t="s">
        <v>260</v>
      </c>
      <c r="Y1" s="62"/>
      <c r="Z1" s="62"/>
      <c r="AA1" s="61" t="s">
        <v>261</v>
      </c>
      <c r="AB1" s="61"/>
      <c r="AC1" s="61"/>
      <c r="AD1" s="61"/>
      <c r="AE1" s="61"/>
      <c r="AF1" s="61"/>
      <c r="AG1" s="61"/>
      <c r="AH1" s="61"/>
      <c r="AI1" s="61"/>
      <c r="AJ1" s="61"/>
      <c r="AK1" s="61" t="s">
        <v>262</v>
      </c>
      <c r="AL1" s="61"/>
      <c r="AM1" s="61"/>
      <c r="AN1" s="61" t="s">
        <v>263</v>
      </c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23" t="s">
        <v>264</v>
      </c>
      <c r="BE1" s="23"/>
      <c r="BF1" s="23"/>
      <c r="BG1" s="23"/>
      <c r="BH1" s="23" t="s">
        <v>265</v>
      </c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 t="s">
        <v>266</v>
      </c>
      <c r="BU1" s="23"/>
      <c r="BV1" s="23"/>
      <c r="BW1" s="23"/>
      <c r="BX1" s="23"/>
      <c r="BY1" s="23"/>
      <c r="BZ1" s="23"/>
      <c r="CA1" s="23"/>
      <c r="CB1" s="23"/>
      <c r="CC1" s="23"/>
      <c r="CD1" s="61" t="s">
        <v>267</v>
      </c>
      <c r="CE1" s="61"/>
      <c r="CF1" s="61"/>
      <c r="CG1" s="61"/>
      <c r="CH1" s="61"/>
      <c r="CI1" s="61" t="s">
        <v>268</v>
      </c>
      <c r="CJ1" s="61"/>
      <c r="CK1" s="61"/>
      <c r="CL1" s="61"/>
      <c r="CM1" s="61"/>
      <c r="CN1" s="61"/>
      <c r="CO1" s="61"/>
      <c r="CP1" s="23" t="s">
        <v>269</v>
      </c>
      <c r="CQ1" s="23" t="s">
        <v>270</v>
      </c>
      <c r="CR1" s="63" t="s">
        <v>271</v>
      </c>
      <c r="CS1" s="63"/>
      <c r="CT1" s="63"/>
      <c r="CU1" s="63"/>
      <c r="CV1" s="63" t="s">
        <v>272</v>
      </c>
      <c r="CW1" s="63"/>
      <c r="CX1" s="63" t="s">
        <v>273</v>
      </c>
      <c r="CY1" s="63"/>
      <c r="CZ1" s="63"/>
      <c r="DA1" s="63"/>
      <c r="DB1" s="63"/>
      <c r="DC1" s="63" t="s">
        <v>274</v>
      </c>
      <c r="DD1" s="63"/>
      <c r="DE1" s="24" t="s">
        <v>275</v>
      </c>
      <c r="DF1" s="24" t="s">
        <v>276</v>
      </c>
      <c r="DG1" s="23" t="s">
        <v>277</v>
      </c>
      <c r="DH1" s="25" t="s">
        <v>278</v>
      </c>
      <c r="DI1" s="26" t="s">
        <v>279</v>
      </c>
    </row>
    <row r="2" spans="1:113" s="6" customFormat="1" ht="13.5" customHeight="1">
      <c r="A2" s="62"/>
      <c r="B2" s="62"/>
      <c r="C2" s="62"/>
      <c r="D2" s="62"/>
      <c r="E2" s="62"/>
      <c r="F2" s="27" t="s">
        <v>280</v>
      </c>
      <c r="G2" s="27" t="s">
        <v>281</v>
      </c>
      <c r="H2" s="27" t="s">
        <v>282</v>
      </c>
      <c r="I2" s="27" t="s">
        <v>283</v>
      </c>
      <c r="J2" s="27" t="s">
        <v>284</v>
      </c>
      <c r="K2" s="27" t="s">
        <v>285</v>
      </c>
      <c r="L2" s="27" t="s">
        <v>286</v>
      </c>
      <c r="M2" s="27" t="s">
        <v>287</v>
      </c>
      <c r="N2" s="27" t="s">
        <v>288</v>
      </c>
      <c r="O2" s="27" t="s">
        <v>289</v>
      </c>
      <c r="P2" s="27" t="s">
        <v>290</v>
      </c>
      <c r="Q2" s="27" t="s">
        <v>291</v>
      </c>
      <c r="R2" s="62"/>
      <c r="S2" s="25" t="s">
        <v>292</v>
      </c>
      <c r="T2" s="25" t="s">
        <v>293</v>
      </c>
      <c r="U2" s="25" t="s">
        <v>294</v>
      </c>
      <c r="V2" s="25" t="s">
        <v>295</v>
      </c>
      <c r="W2" s="62"/>
      <c r="X2" s="25" t="s">
        <v>296</v>
      </c>
      <c r="Y2" s="25" t="s">
        <v>297</v>
      </c>
      <c r="Z2" s="25" t="s">
        <v>298</v>
      </c>
      <c r="AA2" s="23" t="s">
        <v>299</v>
      </c>
      <c r="AB2" s="23" t="s">
        <v>300</v>
      </c>
      <c r="AC2" s="23" t="s">
        <v>301</v>
      </c>
      <c r="AD2" s="23" t="s">
        <v>302</v>
      </c>
      <c r="AE2" s="23" t="s">
        <v>303</v>
      </c>
      <c r="AF2" s="23" t="s">
        <v>304</v>
      </c>
      <c r="AG2" s="23" t="s">
        <v>305</v>
      </c>
      <c r="AH2" s="23" t="s">
        <v>306</v>
      </c>
      <c r="AI2" s="28" t="s">
        <v>307</v>
      </c>
      <c r="AJ2" s="23" t="s">
        <v>308</v>
      </c>
      <c r="AK2" s="23" t="s">
        <v>309</v>
      </c>
      <c r="AL2" s="23" t="s">
        <v>310</v>
      </c>
      <c r="AM2" s="23" t="s">
        <v>311</v>
      </c>
      <c r="AN2" s="23" t="s">
        <v>312</v>
      </c>
      <c r="AO2" s="23" t="s">
        <v>313</v>
      </c>
      <c r="AP2" s="28" t="s">
        <v>314</v>
      </c>
      <c r="AQ2" s="28" t="s">
        <v>315</v>
      </c>
      <c r="AR2" s="23" t="s">
        <v>316</v>
      </c>
      <c r="AS2" s="28" t="s">
        <v>317</v>
      </c>
      <c r="AT2" s="28" t="s">
        <v>318</v>
      </c>
      <c r="AU2" s="28" t="s">
        <v>319</v>
      </c>
      <c r="AV2" s="23" t="s">
        <v>320</v>
      </c>
      <c r="AW2" s="23" t="s">
        <v>321</v>
      </c>
      <c r="AX2" s="28" t="s">
        <v>322</v>
      </c>
      <c r="AY2" s="23" t="s">
        <v>323</v>
      </c>
      <c r="AZ2" s="23" t="s">
        <v>324</v>
      </c>
      <c r="BA2" s="23" t="s">
        <v>325</v>
      </c>
      <c r="BB2" s="23" t="s">
        <v>326</v>
      </c>
      <c r="BC2" s="23" t="s">
        <v>327</v>
      </c>
      <c r="BD2" s="23" t="s">
        <v>328</v>
      </c>
      <c r="BE2" s="23" t="s">
        <v>329</v>
      </c>
      <c r="BF2" s="23" t="s">
        <v>330</v>
      </c>
      <c r="BG2" s="23" t="s">
        <v>331</v>
      </c>
      <c r="BH2" s="23" t="s">
        <v>332</v>
      </c>
      <c r="BI2" s="23" t="s">
        <v>333</v>
      </c>
      <c r="BJ2" s="23" t="s">
        <v>334</v>
      </c>
      <c r="BK2" s="23" t="s">
        <v>335</v>
      </c>
      <c r="BL2" s="23" t="s">
        <v>336</v>
      </c>
      <c r="BM2" s="23" t="s">
        <v>337</v>
      </c>
      <c r="BN2" s="23" t="s">
        <v>338</v>
      </c>
      <c r="BO2" s="23" t="s">
        <v>339</v>
      </c>
      <c r="BP2" s="23" t="s">
        <v>340</v>
      </c>
      <c r="BQ2" s="23" t="s">
        <v>341</v>
      </c>
      <c r="BR2" s="23" t="s">
        <v>342</v>
      </c>
      <c r="BS2" s="23" t="s">
        <v>343</v>
      </c>
      <c r="BT2" s="23" t="s">
        <v>344</v>
      </c>
      <c r="BU2" s="23" t="s">
        <v>345</v>
      </c>
      <c r="BV2" s="23" t="s">
        <v>346</v>
      </c>
      <c r="BW2" s="23" t="s">
        <v>347</v>
      </c>
      <c r="BX2" s="23" t="s">
        <v>348</v>
      </c>
      <c r="BY2" s="23" t="s">
        <v>349</v>
      </c>
      <c r="BZ2" s="23" t="s">
        <v>350</v>
      </c>
      <c r="CA2" s="23" t="s">
        <v>351</v>
      </c>
      <c r="CB2" s="23" t="s">
        <v>352</v>
      </c>
      <c r="CC2" s="23" t="s">
        <v>353</v>
      </c>
      <c r="CD2" s="28" t="s">
        <v>354</v>
      </c>
      <c r="CE2" s="23" t="s">
        <v>355</v>
      </c>
      <c r="CF2" s="23" t="s">
        <v>356</v>
      </c>
      <c r="CG2" s="23" t="s">
        <v>357</v>
      </c>
      <c r="CH2" s="23" t="s">
        <v>354</v>
      </c>
      <c r="CI2" s="23" t="s">
        <v>358</v>
      </c>
      <c r="CJ2" s="23" t="s">
        <v>359</v>
      </c>
      <c r="CK2" s="28" t="s">
        <v>360</v>
      </c>
      <c r="CL2" s="28" t="s">
        <v>361</v>
      </c>
      <c r="CM2" s="28" t="s">
        <v>362</v>
      </c>
      <c r="CN2" s="23" t="s">
        <v>363</v>
      </c>
      <c r="CO2" s="23" t="s">
        <v>364</v>
      </c>
      <c r="CP2" s="23" t="s">
        <v>365</v>
      </c>
      <c r="CQ2" s="23" t="s">
        <v>366</v>
      </c>
      <c r="CR2" s="28" t="s">
        <v>367</v>
      </c>
      <c r="CS2" s="23" t="s">
        <v>368</v>
      </c>
      <c r="CT2" s="23" t="s">
        <v>369</v>
      </c>
      <c r="CU2" s="23" t="s">
        <v>370</v>
      </c>
      <c r="CV2" s="23" t="s">
        <v>371</v>
      </c>
      <c r="CW2" s="23" t="s">
        <v>372</v>
      </c>
      <c r="CX2" s="23" t="s">
        <v>373</v>
      </c>
      <c r="CY2" s="23" t="s">
        <v>374</v>
      </c>
      <c r="CZ2" s="28" t="s">
        <v>375</v>
      </c>
      <c r="DA2" s="28" t="s">
        <v>376</v>
      </c>
      <c r="DB2" s="23" t="s">
        <v>377</v>
      </c>
      <c r="DC2" s="28" t="s">
        <v>378</v>
      </c>
      <c r="DD2" s="23" t="s">
        <v>379</v>
      </c>
      <c r="DE2" s="24" t="s">
        <v>380</v>
      </c>
      <c r="DF2" s="24" t="s">
        <v>381</v>
      </c>
      <c r="DG2" s="23"/>
      <c r="DH2" s="25"/>
      <c r="DI2" s="26"/>
    </row>
    <row r="3" spans="1:113" ht="20.100000000000001" customHeight="1">
      <c r="A3" s="7">
        <v>873434</v>
      </c>
      <c r="B3" s="8" t="s">
        <v>10</v>
      </c>
      <c r="C3" s="9">
        <v>4</v>
      </c>
      <c r="D3" s="13" t="s">
        <v>382</v>
      </c>
      <c r="E3" s="13" t="s">
        <v>383</v>
      </c>
      <c r="F3" s="13">
        <v>1</v>
      </c>
      <c r="G3" s="13"/>
      <c r="H3" s="13">
        <v>1</v>
      </c>
      <c r="I3" s="13"/>
      <c r="J3" s="13"/>
      <c r="K3" s="13"/>
      <c r="L3" s="13"/>
      <c r="M3" s="13"/>
      <c r="N3" s="13"/>
      <c r="O3" s="13"/>
      <c r="P3" s="13"/>
      <c r="Q3" s="13"/>
      <c r="R3" s="13" t="s">
        <v>292</v>
      </c>
      <c r="S3" s="13" t="s">
        <v>292</v>
      </c>
      <c r="T3" s="13"/>
      <c r="U3" s="13"/>
      <c r="V3" s="13"/>
      <c r="W3" s="13"/>
      <c r="X3" s="13">
        <v>1</v>
      </c>
      <c r="Y3" s="13"/>
      <c r="Z3" s="13"/>
      <c r="AA3" s="9"/>
      <c r="AB3" s="9"/>
      <c r="AC3" s="9"/>
      <c r="AD3" s="9"/>
      <c r="AE3" s="9"/>
      <c r="AF3" s="9"/>
      <c r="AG3" s="9"/>
      <c r="AH3" s="9"/>
      <c r="AI3" s="29"/>
      <c r="AJ3" s="9"/>
      <c r="AK3" s="9"/>
      <c r="AL3" s="9"/>
      <c r="AM3" s="9"/>
      <c r="AN3" s="9">
        <v>1</v>
      </c>
      <c r="AO3" s="9"/>
      <c r="AP3" s="29"/>
      <c r="AQ3" s="29"/>
      <c r="AR3" s="9"/>
      <c r="AS3" s="29"/>
      <c r="AT3" s="29"/>
      <c r="AU3" s="29"/>
      <c r="AV3" s="9"/>
      <c r="AW3" s="9"/>
      <c r="AX3" s="2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29"/>
      <c r="CE3" s="9"/>
      <c r="CF3" s="9"/>
      <c r="CG3" s="9"/>
      <c r="CH3" s="9"/>
      <c r="CI3" s="9"/>
      <c r="CJ3" s="9"/>
      <c r="CK3" s="29"/>
      <c r="CL3" s="29"/>
      <c r="CM3" s="29"/>
      <c r="CN3" s="9"/>
      <c r="CO3" s="9">
        <v>1</v>
      </c>
      <c r="CP3" s="9">
        <v>1</v>
      </c>
      <c r="CQ3" s="9"/>
      <c r="CR3" s="29"/>
      <c r="CS3" s="9"/>
      <c r="CT3" s="9"/>
      <c r="CU3" s="9"/>
      <c r="CV3" s="9"/>
      <c r="CW3" s="9"/>
      <c r="CX3" s="9"/>
      <c r="CY3" s="9"/>
      <c r="CZ3" s="29"/>
      <c r="DA3" s="29"/>
      <c r="DB3" s="9"/>
      <c r="DC3" s="29"/>
      <c r="DD3" s="9"/>
      <c r="DE3" s="29"/>
      <c r="DF3" s="29"/>
      <c r="DG3" s="9">
        <f>SUM(AA3:DF3)</f>
        <v>3</v>
      </c>
      <c r="DH3" s="30" t="s">
        <v>384</v>
      </c>
      <c r="DI3" s="31" t="s">
        <v>385</v>
      </c>
    </row>
    <row r="4" spans="1:113" ht="20.100000000000001" customHeight="1">
      <c r="A4" s="7">
        <v>873433</v>
      </c>
      <c r="B4" s="8" t="s">
        <v>11</v>
      </c>
      <c r="C4" s="9">
        <v>1</v>
      </c>
      <c r="D4" s="13" t="s">
        <v>382</v>
      </c>
      <c r="E4" s="13" t="s">
        <v>383</v>
      </c>
      <c r="F4" s="13">
        <v>1</v>
      </c>
      <c r="G4" s="13"/>
      <c r="H4" s="13">
        <v>1</v>
      </c>
      <c r="I4" s="13"/>
      <c r="J4" s="13"/>
      <c r="K4" s="13"/>
      <c r="L4" s="13"/>
      <c r="M4" s="13"/>
      <c r="N4" s="13"/>
      <c r="O4" s="13"/>
      <c r="P4" s="13"/>
      <c r="Q4" s="13"/>
      <c r="R4" s="13" t="s">
        <v>292</v>
      </c>
      <c r="S4" s="13" t="s">
        <v>292</v>
      </c>
      <c r="T4" s="13"/>
      <c r="U4" s="13"/>
      <c r="V4" s="13"/>
      <c r="W4" s="13"/>
      <c r="X4" s="13">
        <v>1</v>
      </c>
      <c r="Y4" s="13"/>
      <c r="Z4" s="13"/>
      <c r="AA4" s="9"/>
      <c r="AB4" s="9"/>
      <c r="AC4" s="9"/>
      <c r="AD4" s="9"/>
      <c r="AE4" s="9"/>
      <c r="AF4" s="9"/>
      <c r="AG4" s="9"/>
      <c r="AH4" s="9"/>
      <c r="AI4" s="29"/>
      <c r="AJ4" s="9"/>
      <c r="AK4" s="9"/>
      <c r="AL4" s="9"/>
      <c r="AM4" s="9"/>
      <c r="AN4" s="9">
        <v>1</v>
      </c>
      <c r="AO4" s="9"/>
      <c r="AP4" s="29"/>
      <c r="AQ4" s="29"/>
      <c r="AR4" s="9"/>
      <c r="AS4" s="29"/>
      <c r="AT4" s="29"/>
      <c r="AU4" s="29"/>
      <c r="AV4" s="9"/>
      <c r="AW4" s="9"/>
      <c r="AX4" s="2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29"/>
      <c r="CE4" s="9"/>
      <c r="CF4" s="9"/>
      <c r="CG4" s="9"/>
      <c r="CH4" s="9"/>
      <c r="CI4" s="9"/>
      <c r="CJ4" s="9"/>
      <c r="CK4" s="29"/>
      <c r="CL4" s="29"/>
      <c r="CM4" s="29"/>
      <c r="CN4" s="9"/>
      <c r="CO4" s="9">
        <v>1</v>
      </c>
      <c r="CP4" s="9">
        <v>1</v>
      </c>
      <c r="CQ4" s="9"/>
      <c r="CR4" s="29"/>
      <c r="CS4" s="9"/>
      <c r="CT4" s="9"/>
      <c r="CU4" s="9"/>
      <c r="CV4" s="9"/>
      <c r="CW4" s="9"/>
      <c r="CX4" s="9"/>
      <c r="CY4" s="9"/>
      <c r="CZ4" s="29"/>
      <c r="DA4" s="29"/>
      <c r="DB4" s="9"/>
      <c r="DC4" s="29"/>
      <c r="DD4" s="9"/>
      <c r="DE4" s="29"/>
      <c r="DF4" s="29"/>
      <c r="DG4" s="9">
        <f t="shared" ref="DG4:DG67" si="0">SUM(AA4:DF4)</f>
        <v>3</v>
      </c>
      <c r="DH4" s="32"/>
      <c r="DI4" s="31"/>
    </row>
    <row r="5" spans="1:113" ht="20.100000000000001" customHeight="1">
      <c r="A5" s="7">
        <v>873339</v>
      </c>
      <c r="B5" s="8" t="s">
        <v>12</v>
      </c>
      <c r="C5" s="9">
        <v>5</v>
      </c>
      <c r="D5" s="13" t="s">
        <v>386</v>
      </c>
      <c r="E5" s="13" t="s">
        <v>383</v>
      </c>
      <c r="F5" s="13">
        <v>1</v>
      </c>
      <c r="G5" s="13"/>
      <c r="H5" s="13">
        <v>1</v>
      </c>
      <c r="I5" s="13"/>
      <c r="J5" s="13"/>
      <c r="K5" s="13"/>
      <c r="L5" s="13"/>
      <c r="M5" s="13"/>
      <c r="N5" s="13"/>
      <c r="O5" s="13"/>
      <c r="P5" s="13"/>
      <c r="Q5" s="13"/>
      <c r="R5" s="13" t="s">
        <v>292</v>
      </c>
      <c r="S5" s="13" t="s">
        <v>292</v>
      </c>
      <c r="T5" s="13"/>
      <c r="U5" s="13"/>
      <c r="V5" s="13"/>
      <c r="W5" s="13"/>
      <c r="X5" s="13">
        <v>1</v>
      </c>
      <c r="Y5" s="13"/>
      <c r="Z5" s="13"/>
      <c r="AA5" s="9"/>
      <c r="AB5" s="9"/>
      <c r="AC5" s="9"/>
      <c r="AD5" s="9"/>
      <c r="AE5" s="9"/>
      <c r="AF5" s="9"/>
      <c r="AG5" s="9"/>
      <c r="AH5" s="9"/>
      <c r="AI5" s="29"/>
      <c r="AJ5" s="9"/>
      <c r="AK5" s="9"/>
      <c r="AL5" s="9"/>
      <c r="AM5" s="9"/>
      <c r="AN5" s="9">
        <v>1</v>
      </c>
      <c r="AO5" s="9"/>
      <c r="AP5" s="29"/>
      <c r="AQ5" s="29"/>
      <c r="AR5" s="9"/>
      <c r="AS5" s="29"/>
      <c r="AT5" s="29"/>
      <c r="AU5" s="29"/>
      <c r="AV5" s="9"/>
      <c r="AW5" s="9"/>
      <c r="AX5" s="2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>
        <v>1</v>
      </c>
      <c r="BY5" s="9"/>
      <c r="BZ5" s="9"/>
      <c r="CA5" s="9"/>
      <c r="CB5" s="9"/>
      <c r="CC5" s="9"/>
      <c r="CD5" s="29"/>
      <c r="CE5" s="9"/>
      <c r="CF5" s="9"/>
      <c r="CG5" s="9"/>
      <c r="CH5" s="9"/>
      <c r="CI5" s="9"/>
      <c r="CJ5" s="9"/>
      <c r="CK5" s="29"/>
      <c r="CL5" s="29"/>
      <c r="CM5" s="29"/>
      <c r="CN5" s="9"/>
      <c r="CO5" s="9">
        <v>1</v>
      </c>
      <c r="CP5" s="9"/>
      <c r="CQ5" s="9"/>
      <c r="CR5" s="29"/>
      <c r="CS5" s="9"/>
      <c r="CT5" s="9"/>
      <c r="CU5" s="9"/>
      <c r="CV5" s="9"/>
      <c r="CW5" s="9"/>
      <c r="CX5" s="9"/>
      <c r="CY5" s="9"/>
      <c r="CZ5" s="29"/>
      <c r="DA5" s="29"/>
      <c r="DB5" s="9"/>
      <c r="DC5" s="29"/>
      <c r="DD5" s="9"/>
      <c r="DE5" s="29"/>
      <c r="DF5" s="29"/>
      <c r="DG5" s="9">
        <f t="shared" si="0"/>
        <v>3</v>
      </c>
      <c r="DH5" s="30" t="s">
        <v>387</v>
      </c>
      <c r="DI5" s="31" t="s">
        <v>385</v>
      </c>
    </row>
    <row r="6" spans="1:113" ht="20.100000000000001" customHeight="1">
      <c r="A6" s="7">
        <v>873338</v>
      </c>
      <c r="B6" s="13" t="s">
        <v>13</v>
      </c>
      <c r="C6" s="9">
        <v>1</v>
      </c>
      <c r="D6" s="13" t="s">
        <v>386</v>
      </c>
      <c r="E6" s="13" t="s">
        <v>383</v>
      </c>
      <c r="F6" s="13">
        <v>1</v>
      </c>
      <c r="G6" s="13"/>
      <c r="H6" s="13">
        <v>1</v>
      </c>
      <c r="I6" s="13"/>
      <c r="J6" s="13"/>
      <c r="K6" s="13"/>
      <c r="L6" s="13"/>
      <c r="M6" s="13"/>
      <c r="N6" s="13"/>
      <c r="O6" s="13"/>
      <c r="P6" s="13"/>
      <c r="Q6" s="13"/>
      <c r="R6" s="13" t="s">
        <v>292</v>
      </c>
      <c r="S6" s="13" t="s">
        <v>292</v>
      </c>
      <c r="T6" s="13"/>
      <c r="U6" s="13"/>
      <c r="V6" s="13"/>
      <c r="W6" s="13"/>
      <c r="X6" s="13">
        <v>1</v>
      </c>
      <c r="Y6" s="13"/>
      <c r="Z6" s="13"/>
      <c r="AA6" s="9"/>
      <c r="AB6" s="9"/>
      <c r="AC6" s="9"/>
      <c r="AD6" s="9"/>
      <c r="AE6" s="9"/>
      <c r="AF6" s="9"/>
      <c r="AG6" s="9"/>
      <c r="AH6" s="9"/>
      <c r="AI6" s="29"/>
      <c r="AJ6" s="9"/>
      <c r="AK6" s="9"/>
      <c r="AL6" s="9"/>
      <c r="AM6" s="9"/>
      <c r="AN6" s="9">
        <v>1</v>
      </c>
      <c r="AO6" s="9"/>
      <c r="AP6" s="29"/>
      <c r="AQ6" s="29"/>
      <c r="AR6" s="9"/>
      <c r="AS6" s="29"/>
      <c r="AT6" s="29"/>
      <c r="AU6" s="29"/>
      <c r="AV6" s="9"/>
      <c r="AW6" s="9"/>
      <c r="AX6" s="2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>
        <v>1</v>
      </c>
      <c r="BY6" s="9"/>
      <c r="BZ6" s="9"/>
      <c r="CA6" s="9"/>
      <c r="CB6" s="9"/>
      <c r="CC6" s="9"/>
      <c r="CD6" s="29"/>
      <c r="CE6" s="9"/>
      <c r="CF6" s="9"/>
      <c r="CG6" s="9"/>
      <c r="CH6" s="9"/>
      <c r="CI6" s="9"/>
      <c r="CJ6" s="9"/>
      <c r="CK6" s="29"/>
      <c r="CL6" s="29"/>
      <c r="CM6" s="29"/>
      <c r="CN6" s="9"/>
      <c r="CO6" s="9">
        <v>1</v>
      </c>
      <c r="CP6" s="9"/>
      <c r="CQ6" s="9"/>
      <c r="CR6" s="29"/>
      <c r="CS6" s="9"/>
      <c r="CT6" s="9"/>
      <c r="CU6" s="9"/>
      <c r="CV6" s="9"/>
      <c r="CW6" s="9"/>
      <c r="CX6" s="9"/>
      <c r="CY6" s="9"/>
      <c r="CZ6" s="29"/>
      <c r="DA6" s="29"/>
      <c r="DB6" s="9"/>
      <c r="DC6" s="29"/>
      <c r="DD6" s="9"/>
      <c r="DE6" s="29"/>
      <c r="DF6" s="29"/>
      <c r="DG6" s="9">
        <f t="shared" si="0"/>
        <v>3</v>
      </c>
      <c r="DH6" s="32"/>
      <c r="DI6" s="31"/>
    </row>
    <row r="7" spans="1:113" s="19" customFormat="1" ht="20.100000000000001" customHeight="1">
      <c r="A7" s="9">
        <v>782105</v>
      </c>
      <c r="B7" s="14" t="s">
        <v>14</v>
      </c>
      <c r="C7" s="15">
        <v>1</v>
      </c>
      <c r="D7" s="14" t="s">
        <v>388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>
        <v>1</v>
      </c>
      <c r="X7" s="33">
        <v>1</v>
      </c>
      <c r="Y7" s="14"/>
      <c r="Z7" s="14"/>
      <c r="AA7" s="15"/>
      <c r="AB7" s="15"/>
      <c r="AC7" s="15"/>
      <c r="AD7" s="15"/>
      <c r="AE7" s="15"/>
      <c r="AF7" s="15"/>
      <c r="AG7" s="15"/>
      <c r="AH7" s="15"/>
      <c r="AI7" s="34"/>
      <c r="AJ7" s="15"/>
      <c r="AK7" s="15"/>
      <c r="AL7" s="15"/>
      <c r="AM7" s="15"/>
      <c r="AN7" s="15"/>
      <c r="AO7" s="15"/>
      <c r="AP7" s="34"/>
      <c r="AQ7" s="34"/>
      <c r="AR7" s="15">
        <v>1</v>
      </c>
      <c r="AS7" s="34"/>
      <c r="AT7" s="34"/>
      <c r="AU7" s="34"/>
      <c r="AV7" s="15"/>
      <c r="AW7" s="15"/>
      <c r="AX7" s="34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34"/>
      <c r="CE7" s="15"/>
      <c r="CF7" s="15"/>
      <c r="CG7" s="15"/>
      <c r="CH7" s="15"/>
      <c r="CI7" s="15"/>
      <c r="CJ7" s="15"/>
      <c r="CK7" s="34"/>
      <c r="CL7" s="34"/>
      <c r="CM7" s="34"/>
      <c r="CN7" s="15"/>
      <c r="CO7" s="15"/>
      <c r="CP7" s="15"/>
      <c r="CQ7" s="15">
        <v>1</v>
      </c>
      <c r="CR7" s="34"/>
      <c r="CS7" s="15"/>
      <c r="CT7" s="15"/>
      <c r="CU7" s="15"/>
      <c r="CV7" s="15"/>
      <c r="CW7" s="15"/>
      <c r="CX7" s="15"/>
      <c r="CY7" s="15"/>
      <c r="CZ7" s="34"/>
      <c r="DA7" s="34"/>
      <c r="DB7" s="15"/>
      <c r="DC7" s="34"/>
      <c r="DD7" s="15"/>
      <c r="DE7" s="34"/>
      <c r="DF7" s="34"/>
      <c r="DG7" s="9">
        <f t="shared" si="0"/>
        <v>2</v>
      </c>
      <c r="DH7" s="35" t="s">
        <v>389</v>
      </c>
      <c r="DI7" s="36" t="s">
        <v>390</v>
      </c>
    </row>
    <row r="8" spans="1:113" ht="20.100000000000001" customHeight="1">
      <c r="A8" s="7">
        <v>872588</v>
      </c>
      <c r="B8" s="13" t="s">
        <v>15</v>
      </c>
      <c r="C8" s="9">
        <v>4</v>
      </c>
      <c r="D8" s="13" t="s">
        <v>391</v>
      </c>
      <c r="E8" s="13" t="s">
        <v>383</v>
      </c>
      <c r="F8" s="13">
        <v>1</v>
      </c>
      <c r="G8" s="13"/>
      <c r="H8" s="13">
        <v>1</v>
      </c>
      <c r="I8" s="13"/>
      <c r="J8" s="13"/>
      <c r="K8" s="13"/>
      <c r="L8" s="13"/>
      <c r="M8" s="13"/>
      <c r="N8" s="13"/>
      <c r="O8" s="13"/>
      <c r="P8" s="13"/>
      <c r="Q8" s="13"/>
      <c r="R8" s="13" t="s">
        <v>392</v>
      </c>
      <c r="S8" s="13" t="s">
        <v>393</v>
      </c>
      <c r="T8" s="13" t="s">
        <v>293</v>
      </c>
      <c r="U8" s="13"/>
      <c r="V8" s="13"/>
      <c r="W8" s="13"/>
      <c r="X8" s="13">
        <v>1</v>
      </c>
      <c r="Y8" s="13"/>
      <c r="Z8" s="13"/>
      <c r="AA8" s="9">
        <v>1</v>
      </c>
      <c r="AB8" s="9">
        <v>1</v>
      </c>
      <c r="AC8" s="9"/>
      <c r="AD8" s="9"/>
      <c r="AE8" s="9"/>
      <c r="AF8" s="9">
        <v>1</v>
      </c>
      <c r="AG8" s="9">
        <v>1</v>
      </c>
      <c r="AH8" s="9"/>
      <c r="AI8" s="29"/>
      <c r="AJ8" s="9"/>
      <c r="AK8" s="9">
        <v>1</v>
      </c>
      <c r="AL8" s="9"/>
      <c r="AM8" s="9"/>
      <c r="AN8" s="9"/>
      <c r="AO8" s="9"/>
      <c r="AP8" s="29"/>
      <c r="AQ8" s="29"/>
      <c r="AR8" s="9"/>
      <c r="AS8" s="29"/>
      <c r="AT8" s="29"/>
      <c r="AU8" s="29"/>
      <c r="AV8" s="9"/>
      <c r="AW8" s="9"/>
      <c r="AX8" s="29"/>
      <c r="AY8" s="9"/>
      <c r="AZ8" s="9"/>
      <c r="BA8" s="9"/>
      <c r="BB8" s="9"/>
      <c r="BC8" s="9"/>
      <c r="BD8" s="9">
        <v>1</v>
      </c>
      <c r="BE8" s="9">
        <v>1</v>
      </c>
      <c r="BF8" s="9"/>
      <c r="BG8" s="9"/>
      <c r="BH8" s="9"/>
      <c r="BI8" s="9">
        <v>1</v>
      </c>
      <c r="BJ8" s="9"/>
      <c r="BK8" s="9"/>
      <c r="BL8" s="9"/>
      <c r="BM8" s="9">
        <v>1</v>
      </c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29"/>
      <c r="CE8" s="9"/>
      <c r="CF8" s="9"/>
      <c r="CG8" s="9"/>
      <c r="CH8" s="9">
        <v>1</v>
      </c>
      <c r="CI8" s="9"/>
      <c r="CJ8" s="9"/>
      <c r="CK8" s="29"/>
      <c r="CL8" s="29"/>
      <c r="CM8" s="29"/>
      <c r="CN8" s="9"/>
      <c r="CO8" s="9"/>
      <c r="CP8" s="9"/>
      <c r="CQ8" s="9"/>
      <c r="CR8" s="29"/>
      <c r="CS8" s="9"/>
      <c r="CT8" s="9"/>
      <c r="CU8" s="9"/>
      <c r="CV8" s="9"/>
      <c r="CW8" s="9"/>
      <c r="CX8" s="9"/>
      <c r="CY8" s="9"/>
      <c r="CZ8" s="29"/>
      <c r="DA8" s="29"/>
      <c r="DB8" s="9"/>
      <c r="DC8" s="29"/>
      <c r="DD8" s="9"/>
      <c r="DE8" s="29"/>
      <c r="DF8" s="29"/>
      <c r="DG8" s="9">
        <f t="shared" si="0"/>
        <v>10</v>
      </c>
      <c r="DH8" s="30" t="s">
        <v>394</v>
      </c>
      <c r="DI8" s="31" t="s">
        <v>395</v>
      </c>
    </row>
    <row r="9" spans="1:113" ht="20.100000000000001" customHeight="1">
      <c r="A9" s="7">
        <v>872587</v>
      </c>
      <c r="B9" s="8" t="s">
        <v>16</v>
      </c>
      <c r="C9" s="9">
        <v>1</v>
      </c>
      <c r="D9" s="13" t="s">
        <v>391</v>
      </c>
      <c r="E9" s="13" t="s">
        <v>383</v>
      </c>
      <c r="F9" s="13">
        <v>1</v>
      </c>
      <c r="G9" s="13"/>
      <c r="H9" s="13">
        <v>1</v>
      </c>
      <c r="I9" s="13"/>
      <c r="J9" s="13"/>
      <c r="K9" s="13"/>
      <c r="L9" s="13"/>
      <c r="M9" s="13"/>
      <c r="N9" s="13"/>
      <c r="O9" s="13"/>
      <c r="P9" s="13"/>
      <c r="Q9" s="13"/>
      <c r="R9" s="13" t="s">
        <v>392</v>
      </c>
      <c r="S9" s="13"/>
      <c r="T9" s="13"/>
      <c r="U9" s="13"/>
      <c r="V9" s="13"/>
      <c r="W9" s="13"/>
      <c r="X9" s="13">
        <v>1</v>
      </c>
      <c r="Y9" s="13"/>
      <c r="Z9" s="13"/>
      <c r="AA9" s="9">
        <v>1</v>
      </c>
      <c r="AB9" s="9">
        <v>1</v>
      </c>
      <c r="AC9" s="9"/>
      <c r="AD9" s="9"/>
      <c r="AE9" s="9"/>
      <c r="AF9" s="9">
        <v>1</v>
      </c>
      <c r="AG9" s="9">
        <v>1</v>
      </c>
      <c r="AH9" s="9"/>
      <c r="AI9" s="29"/>
      <c r="AJ9" s="9"/>
      <c r="AK9" s="9">
        <v>1</v>
      </c>
      <c r="AL9" s="9"/>
      <c r="AM9" s="9"/>
      <c r="AN9" s="9"/>
      <c r="AO9" s="9"/>
      <c r="AP9" s="29"/>
      <c r="AQ9" s="29"/>
      <c r="AR9" s="9"/>
      <c r="AS9" s="29"/>
      <c r="AT9" s="29"/>
      <c r="AU9" s="29"/>
      <c r="AV9" s="9"/>
      <c r="AW9" s="9"/>
      <c r="AX9" s="29"/>
      <c r="AY9" s="9"/>
      <c r="AZ9" s="9"/>
      <c r="BA9" s="9"/>
      <c r="BB9" s="9"/>
      <c r="BC9" s="9"/>
      <c r="BD9" s="9">
        <v>1</v>
      </c>
      <c r="BE9" s="9">
        <v>1</v>
      </c>
      <c r="BF9" s="9"/>
      <c r="BG9" s="9"/>
      <c r="BH9" s="9"/>
      <c r="BI9" s="9">
        <v>1</v>
      </c>
      <c r="BJ9" s="9"/>
      <c r="BK9" s="9"/>
      <c r="BL9" s="9"/>
      <c r="BM9" s="9">
        <v>1</v>
      </c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29"/>
      <c r="CE9" s="9"/>
      <c r="CF9" s="9"/>
      <c r="CG9" s="9"/>
      <c r="CH9" s="9">
        <v>1</v>
      </c>
      <c r="CI9" s="9"/>
      <c r="CJ9" s="9"/>
      <c r="CK9" s="29"/>
      <c r="CL9" s="29"/>
      <c r="CM9" s="29"/>
      <c r="CN9" s="9"/>
      <c r="CO9" s="9"/>
      <c r="CP9" s="9"/>
      <c r="CQ9" s="9"/>
      <c r="CR9" s="29"/>
      <c r="CS9" s="9"/>
      <c r="CT9" s="9"/>
      <c r="CU9" s="9"/>
      <c r="CV9" s="9"/>
      <c r="CW9" s="9"/>
      <c r="CX9" s="9"/>
      <c r="CY9" s="9"/>
      <c r="CZ9" s="29"/>
      <c r="DA9" s="29"/>
      <c r="DB9" s="9"/>
      <c r="DC9" s="29"/>
      <c r="DD9" s="9"/>
      <c r="DE9" s="29"/>
      <c r="DF9" s="29"/>
      <c r="DG9" s="9">
        <f t="shared" si="0"/>
        <v>10</v>
      </c>
      <c r="DH9" s="30"/>
      <c r="DI9" s="31"/>
    </row>
    <row r="10" spans="1:113" ht="20.100000000000001" customHeight="1">
      <c r="A10" s="7" t="s">
        <v>17</v>
      </c>
      <c r="B10" s="13" t="s">
        <v>18</v>
      </c>
      <c r="C10" s="9">
        <v>208</v>
      </c>
      <c r="D10" s="13" t="s">
        <v>396</v>
      </c>
      <c r="E10" s="13" t="s">
        <v>383</v>
      </c>
      <c r="F10" s="13">
        <v>1</v>
      </c>
      <c r="G10" s="13"/>
      <c r="H10" s="13">
        <v>1</v>
      </c>
      <c r="I10" s="13"/>
      <c r="J10" s="13"/>
      <c r="K10" s="13"/>
      <c r="L10" s="13"/>
      <c r="M10" s="13"/>
      <c r="N10" s="13"/>
      <c r="O10" s="13"/>
      <c r="P10" s="13"/>
      <c r="Q10" s="13"/>
      <c r="R10" s="13" t="s">
        <v>397</v>
      </c>
      <c r="S10" s="13" t="s">
        <v>292</v>
      </c>
      <c r="T10" s="13"/>
      <c r="U10" s="13"/>
      <c r="V10" s="13" t="s">
        <v>295</v>
      </c>
      <c r="W10" s="13"/>
      <c r="X10" s="13">
        <v>1</v>
      </c>
      <c r="Y10" s="13"/>
      <c r="Z10" s="13"/>
      <c r="AA10" s="9">
        <v>1</v>
      </c>
      <c r="AB10" s="9"/>
      <c r="AC10" s="9"/>
      <c r="AD10" s="9"/>
      <c r="AE10" s="9"/>
      <c r="AF10" s="9"/>
      <c r="AG10" s="9">
        <v>1</v>
      </c>
      <c r="AH10" s="9"/>
      <c r="AI10" s="29"/>
      <c r="AJ10" s="9"/>
      <c r="AK10" s="9">
        <v>1</v>
      </c>
      <c r="AL10" s="9"/>
      <c r="AM10" s="9"/>
      <c r="AN10" s="9"/>
      <c r="AO10" s="9"/>
      <c r="AP10" s="29"/>
      <c r="AQ10" s="29"/>
      <c r="AR10" s="9"/>
      <c r="AS10" s="29"/>
      <c r="AT10" s="29"/>
      <c r="AU10" s="29"/>
      <c r="AV10" s="9"/>
      <c r="AW10" s="9"/>
      <c r="AX10" s="2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>
        <v>1</v>
      </c>
      <c r="BJ10" s="9"/>
      <c r="BK10" s="9"/>
      <c r="BL10" s="9"/>
      <c r="BM10" s="9">
        <v>1</v>
      </c>
      <c r="BN10" s="9"/>
      <c r="BO10" s="9"/>
      <c r="BP10" s="9"/>
      <c r="BQ10" s="9"/>
      <c r="BR10" s="9"/>
      <c r="BS10" s="9"/>
      <c r="BT10" s="9"/>
      <c r="BU10" s="9">
        <v>1</v>
      </c>
      <c r="BV10" s="9"/>
      <c r="BW10" s="9"/>
      <c r="BX10" s="9"/>
      <c r="BY10" s="9"/>
      <c r="BZ10" s="9"/>
      <c r="CA10" s="9"/>
      <c r="CB10" s="9"/>
      <c r="CC10" s="9"/>
      <c r="CD10" s="29"/>
      <c r="CE10" s="9"/>
      <c r="CF10" s="9"/>
      <c r="CG10" s="9"/>
      <c r="CH10" s="9"/>
      <c r="CI10" s="9">
        <v>1</v>
      </c>
      <c r="CJ10" s="9">
        <v>1</v>
      </c>
      <c r="CK10" s="29"/>
      <c r="CL10" s="29"/>
      <c r="CM10" s="29"/>
      <c r="CN10" s="9"/>
      <c r="CO10" s="9"/>
      <c r="CP10" s="9"/>
      <c r="CQ10" s="9"/>
      <c r="CR10" s="29"/>
      <c r="CS10" s="9"/>
      <c r="CT10" s="9"/>
      <c r="CU10" s="9"/>
      <c r="CV10" s="9"/>
      <c r="CW10" s="9"/>
      <c r="CX10" s="9"/>
      <c r="CY10" s="9"/>
      <c r="CZ10" s="29"/>
      <c r="DA10" s="29"/>
      <c r="DB10" s="9"/>
      <c r="DC10" s="29"/>
      <c r="DD10" s="9"/>
      <c r="DE10" s="29"/>
      <c r="DF10" s="29"/>
      <c r="DG10" s="9">
        <f t="shared" si="0"/>
        <v>8</v>
      </c>
      <c r="DH10" s="30" t="s">
        <v>398</v>
      </c>
      <c r="DI10" s="31" t="s">
        <v>399</v>
      </c>
    </row>
    <row r="11" spans="1:113" ht="20.100000000000001" customHeight="1">
      <c r="A11" s="7" t="s">
        <v>19</v>
      </c>
      <c r="B11" s="13" t="s">
        <v>20</v>
      </c>
      <c r="C11" s="9">
        <v>60</v>
      </c>
      <c r="D11" s="13" t="s">
        <v>396</v>
      </c>
      <c r="E11" s="13" t="s">
        <v>383</v>
      </c>
      <c r="F11" s="13">
        <v>1</v>
      </c>
      <c r="G11" s="13"/>
      <c r="H11" s="13">
        <v>1</v>
      </c>
      <c r="I11" s="13"/>
      <c r="J11" s="13"/>
      <c r="K11" s="13"/>
      <c r="L11" s="13"/>
      <c r="M11" s="13"/>
      <c r="N11" s="13"/>
      <c r="O11" s="13"/>
      <c r="P11" s="13"/>
      <c r="Q11" s="13"/>
      <c r="R11" s="13" t="s">
        <v>397</v>
      </c>
      <c r="S11" s="13" t="s">
        <v>292</v>
      </c>
      <c r="T11" s="13"/>
      <c r="U11" s="13"/>
      <c r="V11" s="13" t="s">
        <v>295</v>
      </c>
      <c r="W11" s="13"/>
      <c r="X11" s="13">
        <v>1</v>
      </c>
      <c r="Y11" s="13"/>
      <c r="Z11" s="13"/>
      <c r="AA11" s="9">
        <v>1</v>
      </c>
      <c r="AB11" s="9"/>
      <c r="AC11" s="9"/>
      <c r="AD11" s="9"/>
      <c r="AE11" s="9"/>
      <c r="AF11" s="9"/>
      <c r="AG11" s="9">
        <v>1</v>
      </c>
      <c r="AH11" s="9"/>
      <c r="AI11" s="29"/>
      <c r="AJ11" s="9"/>
      <c r="AK11" s="9">
        <v>1</v>
      </c>
      <c r="AL11" s="9"/>
      <c r="AM11" s="9"/>
      <c r="AN11" s="9"/>
      <c r="AO11" s="9"/>
      <c r="AP11" s="29"/>
      <c r="AQ11" s="29"/>
      <c r="AR11" s="9"/>
      <c r="AS11" s="29"/>
      <c r="AT11" s="29"/>
      <c r="AU11" s="29"/>
      <c r="AV11" s="9"/>
      <c r="AW11" s="9"/>
      <c r="AX11" s="2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>
        <v>1</v>
      </c>
      <c r="BJ11" s="9"/>
      <c r="BK11" s="9"/>
      <c r="BL11" s="9"/>
      <c r="BM11" s="9">
        <v>1</v>
      </c>
      <c r="BN11" s="9"/>
      <c r="BO11" s="9"/>
      <c r="BP11" s="9"/>
      <c r="BQ11" s="9"/>
      <c r="BR11" s="9"/>
      <c r="BS11" s="9"/>
      <c r="BT11" s="9"/>
      <c r="BU11" s="9">
        <v>1</v>
      </c>
      <c r="BV11" s="9"/>
      <c r="BW11" s="9"/>
      <c r="BX11" s="9"/>
      <c r="BY11" s="9"/>
      <c r="BZ11" s="9"/>
      <c r="CA11" s="9"/>
      <c r="CB11" s="9"/>
      <c r="CC11" s="9"/>
      <c r="CD11" s="29"/>
      <c r="CE11" s="9"/>
      <c r="CF11" s="9"/>
      <c r="CG11" s="9"/>
      <c r="CH11" s="9"/>
      <c r="CI11" s="9">
        <v>1</v>
      </c>
      <c r="CJ11" s="9">
        <v>1</v>
      </c>
      <c r="CK11" s="29"/>
      <c r="CL11" s="29"/>
      <c r="CM11" s="29"/>
      <c r="CN11" s="9"/>
      <c r="CO11" s="9"/>
      <c r="CP11" s="9"/>
      <c r="CQ11" s="9"/>
      <c r="CR11" s="29"/>
      <c r="CS11" s="9"/>
      <c r="CT11" s="9"/>
      <c r="CU11" s="9"/>
      <c r="CV11" s="9"/>
      <c r="CW11" s="9"/>
      <c r="CX11" s="9"/>
      <c r="CY11" s="9"/>
      <c r="CZ11" s="29"/>
      <c r="DA11" s="29"/>
      <c r="DB11" s="9"/>
      <c r="DC11" s="29"/>
      <c r="DD11" s="9"/>
      <c r="DE11" s="29"/>
      <c r="DF11" s="29"/>
      <c r="DG11" s="9">
        <f t="shared" si="0"/>
        <v>8</v>
      </c>
      <c r="DH11" s="30"/>
      <c r="DI11" s="31"/>
    </row>
    <row r="12" spans="1:113" ht="20.100000000000001" customHeight="1">
      <c r="A12" s="20">
        <v>872379</v>
      </c>
      <c r="B12" s="13" t="s">
        <v>21</v>
      </c>
      <c r="C12" s="9">
        <v>20</v>
      </c>
      <c r="D12" s="13" t="s">
        <v>396</v>
      </c>
      <c r="E12" s="13" t="s">
        <v>383</v>
      </c>
      <c r="F12" s="13">
        <v>1</v>
      </c>
      <c r="G12" s="13"/>
      <c r="H12" s="13">
        <v>1</v>
      </c>
      <c r="I12" s="13"/>
      <c r="J12" s="13"/>
      <c r="K12" s="13"/>
      <c r="L12" s="13"/>
      <c r="M12" s="13"/>
      <c r="N12" s="13"/>
      <c r="O12" s="13"/>
      <c r="P12" s="13"/>
      <c r="Q12" s="13"/>
      <c r="R12" s="13" t="s">
        <v>397</v>
      </c>
      <c r="S12" s="13" t="s">
        <v>292</v>
      </c>
      <c r="T12" s="13"/>
      <c r="U12" s="13"/>
      <c r="V12" s="13" t="s">
        <v>295</v>
      </c>
      <c r="W12" s="13"/>
      <c r="X12" s="13">
        <v>1</v>
      </c>
      <c r="Y12" s="13"/>
      <c r="Z12" s="13"/>
      <c r="AA12" s="9">
        <v>1</v>
      </c>
      <c r="AB12" s="9"/>
      <c r="AC12" s="9"/>
      <c r="AD12" s="9"/>
      <c r="AE12" s="9"/>
      <c r="AF12" s="9"/>
      <c r="AG12" s="9">
        <v>1</v>
      </c>
      <c r="AH12" s="9"/>
      <c r="AI12" s="29"/>
      <c r="AJ12" s="9"/>
      <c r="AK12" s="9">
        <v>1</v>
      </c>
      <c r="AL12" s="9"/>
      <c r="AM12" s="9"/>
      <c r="AN12" s="9"/>
      <c r="AO12" s="9"/>
      <c r="AP12" s="29"/>
      <c r="AQ12" s="29"/>
      <c r="AR12" s="9"/>
      <c r="AS12" s="29"/>
      <c r="AT12" s="29"/>
      <c r="AU12" s="29"/>
      <c r="AV12" s="9"/>
      <c r="AW12" s="9"/>
      <c r="AX12" s="2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>
        <v>1</v>
      </c>
      <c r="BJ12" s="9"/>
      <c r="BK12" s="9"/>
      <c r="BL12" s="9"/>
      <c r="BM12" s="9">
        <v>1</v>
      </c>
      <c r="BN12" s="9"/>
      <c r="BO12" s="9"/>
      <c r="BP12" s="9"/>
      <c r="BQ12" s="9"/>
      <c r="BR12" s="9"/>
      <c r="BS12" s="9"/>
      <c r="BT12" s="9"/>
      <c r="BU12" s="9">
        <v>1</v>
      </c>
      <c r="BV12" s="9"/>
      <c r="BW12" s="9"/>
      <c r="BX12" s="9"/>
      <c r="BY12" s="9"/>
      <c r="BZ12" s="9"/>
      <c r="CA12" s="9"/>
      <c r="CB12" s="9"/>
      <c r="CC12" s="9"/>
      <c r="CD12" s="29"/>
      <c r="CE12" s="9"/>
      <c r="CF12" s="9"/>
      <c r="CG12" s="9"/>
      <c r="CH12" s="9"/>
      <c r="CI12" s="9">
        <v>1</v>
      </c>
      <c r="CJ12" s="9">
        <v>1</v>
      </c>
      <c r="CK12" s="29"/>
      <c r="CL12" s="29"/>
      <c r="CM12" s="29"/>
      <c r="CN12" s="9"/>
      <c r="CO12" s="9"/>
      <c r="CP12" s="9"/>
      <c r="CQ12" s="9"/>
      <c r="CR12" s="29"/>
      <c r="CS12" s="9"/>
      <c r="CT12" s="9"/>
      <c r="CU12" s="9"/>
      <c r="CV12" s="9"/>
      <c r="CW12" s="9"/>
      <c r="CX12" s="9"/>
      <c r="CY12" s="9"/>
      <c r="CZ12" s="29"/>
      <c r="DA12" s="29"/>
      <c r="DB12" s="9"/>
      <c r="DC12" s="29"/>
      <c r="DD12" s="9"/>
      <c r="DE12" s="29"/>
      <c r="DF12" s="29"/>
      <c r="DG12" s="9">
        <f t="shared" si="0"/>
        <v>8</v>
      </c>
      <c r="DH12" s="30"/>
      <c r="DI12" s="31"/>
    </row>
    <row r="13" spans="1:113" ht="20.100000000000001" customHeight="1">
      <c r="A13" s="7">
        <v>872378</v>
      </c>
      <c r="B13" s="8" t="s">
        <v>22</v>
      </c>
      <c r="C13" s="9">
        <v>4</v>
      </c>
      <c r="D13" s="8" t="s">
        <v>396</v>
      </c>
      <c r="E13" s="13" t="s">
        <v>383</v>
      </c>
      <c r="F13" s="13">
        <v>1</v>
      </c>
      <c r="G13" s="13"/>
      <c r="H13" s="13">
        <v>1</v>
      </c>
      <c r="I13" s="13"/>
      <c r="J13" s="13"/>
      <c r="K13" s="13"/>
      <c r="L13" s="13"/>
      <c r="M13" s="13"/>
      <c r="N13" s="13"/>
      <c r="O13" s="13"/>
      <c r="P13" s="13"/>
      <c r="Q13" s="13"/>
      <c r="R13" s="13" t="s">
        <v>397</v>
      </c>
      <c r="S13" s="13" t="s">
        <v>292</v>
      </c>
      <c r="T13" s="13"/>
      <c r="U13" s="13"/>
      <c r="V13" s="13" t="s">
        <v>295</v>
      </c>
      <c r="W13" s="13"/>
      <c r="X13" s="13">
        <v>1</v>
      </c>
      <c r="Y13" s="13"/>
      <c r="Z13" s="13"/>
      <c r="AA13" s="9">
        <v>1</v>
      </c>
      <c r="AB13" s="9"/>
      <c r="AC13" s="9"/>
      <c r="AD13" s="9"/>
      <c r="AE13" s="9"/>
      <c r="AF13" s="9"/>
      <c r="AG13" s="9">
        <v>1</v>
      </c>
      <c r="AH13" s="9"/>
      <c r="AI13" s="29"/>
      <c r="AJ13" s="9"/>
      <c r="AK13" s="9">
        <v>1</v>
      </c>
      <c r="AL13" s="9"/>
      <c r="AM13" s="9"/>
      <c r="AN13" s="9"/>
      <c r="AO13" s="9"/>
      <c r="AP13" s="29"/>
      <c r="AQ13" s="29"/>
      <c r="AR13" s="9"/>
      <c r="AS13" s="29"/>
      <c r="AT13" s="29"/>
      <c r="AU13" s="29"/>
      <c r="AV13" s="9"/>
      <c r="AW13" s="9"/>
      <c r="AX13" s="2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>
        <v>1</v>
      </c>
      <c r="BJ13" s="9"/>
      <c r="BK13" s="9"/>
      <c r="BL13" s="9"/>
      <c r="BM13" s="9">
        <v>1</v>
      </c>
      <c r="BN13" s="9"/>
      <c r="BO13" s="9"/>
      <c r="BP13" s="9"/>
      <c r="BQ13" s="9"/>
      <c r="BR13" s="9"/>
      <c r="BS13" s="9"/>
      <c r="BT13" s="9"/>
      <c r="BU13" s="9">
        <v>1</v>
      </c>
      <c r="BV13" s="9"/>
      <c r="BW13" s="9"/>
      <c r="BX13" s="9"/>
      <c r="BY13" s="9"/>
      <c r="BZ13" s="9"/>
      <c r="CA13" s="9"/>
      <c r="CB13" s="9"/>
      <c r="CC13" s="9"/>
      <c r="CD13" s="29"/>
      <c r="CE13" s="9"/>
      <c r="CF13" s="9"/>
      <c r="CG13" s="9"/>
      <c r="CH13" s="9"/>
      <c r="CI13" s="9">
        <v>1</v>
      </c>
      <c r="CJ13" s="9">
        <v>1</v>
      </c>
      <c r="CK13" s="29"/>
      <c r="CL13" s="29"/>
      <c r="CM13" s="29"/>
      <c r="CN13" s="9"/>
      <c r="CO13" s="9"/>
      <c r="CP13" s="9"/>
      <c r="CQ13" s="9"/>
      <c r="CR13" s="29"/>
      <c r="CS13" s="9"/>
      <c r="CT13" s="9"/>
      <c r="CU13" s="9"/>
      <c r="CV13" s="9"/>
      <c r="CW13" s="9"/>
      <c r="CX13" s="9"/>
      <c r="CY13" s="9"/>
      <c r="CZ13" s="29"/>
      <c r="DA13" s="29"/>
      <c r="DB13" s="9"/>
      <c r="DC13" s="29"/>
      <c r="DD13" s="9"/>
      <c r="DE13" s="29"/>
      <c r="DF13" s="29"/>
      <c r="DG13" s="9">
        <f t="shared" si="0"/>
        <v>8</v>
      </c>
      <c r="DH13" s="30"/>
      <c r="DI13" s="31"/>
    </row>
    <row r="14" spans="1:113" ht="20.100000000000001" customHeight="1">
      <c r="A14" s="7">
        <v>872377</v>
      </c>
      <c r="B14" s="8" t="s">
        <v>23</v>
      </c>
      <c r="C14" s="9">
        <v>1</v>
      </c>
      <c r="D14" s="8" t="s">
        <v>396</v>
      </c>
      <c r="E14" s="13" t="s">
        <v>383</v>
      </c>
      <c r="F14" s="13">
        <v>1</v>
      </c>
      <c r="G14" s="13"/>
      <c r="H14" s="13">
        <v>1</v>
      </c>
      <c r="I14" s="13"/>
      <c r="J14" s="13"/>
      <c r="K14" s="13"/>
      <c r="L14" s="13"/>
      <c r="M14" s="13"/>
      <c r="N14" s="13"/>
      <c r="O14" s="13"/>
      <c r="P14" s="13"/>
      <c r="Q14" s="13"/>
      <c r="R14" s="13" t="s">
        <v>397</v>
      </c>
      <c r="S14" s="13" t="s">
        <v>292</v>
      </c>
      <c r="T14" s="13"/>
      <c r="U14" s="13"/>
      <c r="V14" s="13" t="s">
        <v>295</v>
      </c>
      <c r="W14" s="13"/>
      <c r="X14" s="13">
        <v>1</v>
      </c>
      <c r="Y14" s="13"/>
      <c r="Z14" s="13"/>
      <c r="AA14" s="9">
        <v>1</v>
      </c>
      <c r="AB14" s="9"/>
      <c r="AC14" s="9"/>
      <c r="AD14" s="9"/>
      <c r="AE14" s="9"/>
      <c r="AF14" s="9"/>
      <c r="AG14" s="9">
        <v>1</v>
      </c>
      <c r="AH14" s="9"/>
      <c r="AI14" s="29"/>
      <c r="AJ14" s="9"/>
      <c r="AK14" s="9">
        <v>1</v>
      </c>
      <c r="AL14" s="9"/>
      <c r="AM14" s="9"/>
      <c r="AN14" s="9"/>
      <c r="AO14" s="9"/>
      <c r="AP14" s="29"/>
      <c r="AQ14" s="29"/>
      <c r="AR14" s="9"/>
      <c r="AS14" s="29"/>
      <c r="AT14" s="29"/>
      <c r="AU14" s="29"/>
      <c r="AV14" s="9"/>
      <c r="AW14" s="9"/>
      <c r="AX14" s="2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>
        <v>1</v>
      </c>
      <c r="BJ14" s="9"/>
      <c r="BK14" s="9"/>
      <c r="BL14" s="9"/>
      <c r="BM14" s="9">
        <v>1</v>
      </c>
      <c r="BN14" s="9"/>
      <c r="BO14" s="9"/>
      <c r="BP14" s="9"/>
      <c r="BQ14" s="9"/>
      <c r="BR14" s="9"/>
      <c r="BS14" s="9"/>
      <c r="BT14" s="9"/>
      <c r="BU14" s="9">
        <v>1</v>
      </c>
      <c r="BV14" s="9"/>
      <c r="BW14" s="9"/>
      <c r="BX14" s="9"/>
      <c r="BY14" s="9"/>
      <c r="BZ14" s="9"/>
      <c r="CA14" s="9"/>
      <c r="CB14" s="9"/>
      <c r="CC14" s="9"/>
      <c r="CD14" s="29"/>
      <c r="CE14" s="9"/>
      <c r="CF14" s="9"/>
      <c r="CG14" s="9"/>
      <c r="CH14" s="9"/>
      <c r="CI14" s="9">
        <v>1</v>
      </c>
      <c r="CJ14" s="9">
        <v>1</v>
      </c>
      <c r="CK14" s="29"/>
      <c r="CL14" s="29"/>
      <c r="CM14" s="29"/>
      <c r="CN14" s="9"/>
      <c r="CO14" s="9"/>
      <c r="CP14" s="9"/>
      <c r="CQ14" s="9"/>
      <c r="CR14" s="29"/>
      <c r="CS14" s="9"/>
      <c r="CT14" s="9"/>
      <c r="CU14" s="9"/>
      <c r="CV14" s="9"/>
      <c r="CW14" s="9"/>
      <c r="CX14" s="9"/>
      <c r="CY14" s="9"/>
      <c r="CZ14" s="29"/>
      <c r="DA14" s="29"/>
      <c r="DB14" s="9"/>
      <c r="DC14" s="29"/>
      <c r="DD14" s="9"/>
      <c r="DE14" s="29"/>
      <c r="DF14" s="29"/>
      <c r="DG14" s="9">
        <f t="shared" si="0"/>
        <v>8</v>
      </c>
      <c r="DH14" s="32"/>
      <c r="DI14" s="31"/>
    </row>
    <row r="15" spans="1:113" ht="20.100000000000001" customHeight="1">
      <c r="A15" s="7" t="s">
        <v>24</v>
      </c>
      <c r="B15" s="13" t="s">
        <v>25</v>
      </c>
      <c r="C15" s="9">
        <v>208</v>
      </c>
      <c r="D15" s="13" t="s">
        <v>400</v>
      </c>
      <c r="E15" s="13" t="s">
        <v>401</v>
      </c>
      <c r="F15" s="13">
        <v>1</v>
      </c>
      <c r="G15" s="13">
        <v>1</v>
      </c>
      <c r="H15" s="13">
        <v>1</v>
      </c>
      <c r="I15" s="13"/>
      <c r="J15" s="13"/>
      <c r="K15" s="13"/>
      <c r="L15" s="13"/>
      <c r="M15" s="13"/>
      <c r="N15" s="13"/>
      <c r="O15" s="13"/>
      <c r="P15" s="13"/>
      <c r="Q15" s="13"/>
      <c r="R15" s="13" t="s">
        <v>402</v>
      </c>
      <c r="S15" s="13" t="s">
        <v>293</v>
      </c>
      <c r="T15" s="13"/>
      <c r="U15" s="13"/>
      <c r="V15" s="13" t="s">
        <v>295</v>
      </c>
      <c r="W15" s="13"/>
      <c r="X15" s="13">
        <v>1</v>
      </c>
      <c r="Y15" s="13"/>
      <c r="Z15" s="13"/>
      <c r="AA15" s="9">
        <v>1</v>
      </c>
      <c r="AB15" s="9"/>
      <c r="AC15" s="9"/>
      <c r="AD15" s="9">
        <v>1</v>
      </c>
      <c r="AE15" s="9"/>
      <c r="AF15" s="9"/>
      <c r="AG15" s="9">
        <v>1</v>
      </c>
      <c r="AH15" s="9"/>
      <c r="AI15" s="29"/>
      <c r="AJ15" s="9"/>
      <c r="AK15" s="9">
        <v>1</v>
      </c>
      <c r="AL15" s="9"/>
      <c r="AM15" s="9"/>
      <c r="AN15" s="9"/>
      <c r="AO15" s="9"/>
      <c r="AP15" s="29"/>
      <c r="AQ15" s="29"/>
      <c r="AR15" s="9"/>
      <c r="AS15" s="29"/>
      <c r="AT15" s="29"/>
      <c r="AU15" s="29"/>
      <c r="AV15" s="9"/>
      <c r="AW15" s="9"/>
      <c r="AX15" s="29"/>
      <c r="AY15" s="9"/>
      <c r="AZ15" s="9"/>
      <c r="BA15" s="9"/>
      <c r="BB15" s="9"/>
      <c r="BC15" s="9"/>
      <c r="BD15" s="9">
        <v>1</v>
      </c>
      <c r="BE15" s="9">
        <v>1</v>
      </c>
      <c r="BF15" s="9"/>
      <c r="BG15" s="9"/>
      <c r="BH15" s="9"/>
      <c r="BI15" s="9">
        <v>1</v>
      </c>
      <c r="BJ15" s="9"/>
      <c r="BK15" s="9"/>
      <c r="BL15" s="9"/>
      <c r="BM15" s="9">
        <v>1</v>
      </c>
      <c r="BN15" s="9"/>
      <c r="BO15" s="9"/>
      <c r="BP15" s="9"/>
      <c r="BQ15" s="9"/>
      <c r="BR15" s="9"/>
      <c r="BS15" s="9"/>
      <c r="BT15" s="9"/>
      <c r="BU15" s="9"/>
      <c r="BV15" s="9"/>
      <c r="BW15" s="9">
        <v>1</v>
      </c>
      <c r="BX15" s="9"/>
      <c r="BY15" s="9"/>
      <c r="BZ15" s="9"/>
      <c r="CA15" s="9">
        <v>1</v>
      </c>
      <c r="CB15" s="9">
        <v>1</v>
      </c>
      <c r="CC15" s="9">
        <v>1</v>
      </c>
      <c r="CD15" s="29"/>
      <c r="CE15" s="9"/>
      <c r="CF15" s="9"/>
      <c r="CG15" s="9"/>
      <c r="CH15" s="9">
        <v>1</v>
      </c>
      <c r="CI15" s="9"/>
      <c r="CJ15" s="9">
        <v>1</v>
      </c>
      <c r="CK15" s="29"/>
      <c r="CL15" s="29"/>
      <c r="CM15" s="29"/>
      <c r="CN15" s="9"/>
      <c r="CO15" s="9"/>
      <c r="CP15" s="9"/>
      <c r="CQ15" s="9"/>
      <c r="CR15" s="29"/>
      <c r="CS15" s="9">
        <v>1</v>
      </c>
      <c r="CT15" s="9"/>
      <c r="CU15" s="9"/>
      <c r="CV15" s="9"/>
      <c r="CW15" s="9"/>
      <c r="CX15" s="9"/>
      <c r="CY15" s="9"/>
      <c r="CZ15" s="29"/>
      <c r="DA15" s="29"/>
      <c r="DB15" s="9"/>
      <c r="DC15" s="29"/>
      <c r="DD15" s="9"/>
      <c r="DE15" s="29"/>
      <c r="DF15" s="29"/>
      <c r="DG15" s="9">
        <f t="shared" si="0"/>
        <v>15</v>
      </c>
      <c r="DH15" s="30" t="s">
        <v>403</v>
      </c>
      <c r="DI15" s="31" t="s">
        <v>399</v>
      </c>
    </row>
    <row r="16" spans="1:113" ht="20.100000000000001" customHeight="1">
      <c r="A16" s="7" t="s">
        <v>26</v>
      </c>
      <c r="B16" s="13" t="s">
        <v>27</v>
      </c>
      <c r="C16" s="9">
        <v>60</v>
      </c>
      <c r="D16" s="13" t="s">
        <v>400</v>
      </c>
      <c r="E16" s="13" t="s">
        <v>401</v>
      </c>
      <c r="F16" s="13">
        <v>1</v>
      </c>
      <c r="G16" s="13">
        <v>1</v>
      </c>
      <c r="H16" s="13">
        <v>1</v>
      </c>
      <c r="I16" s="13"/>
      <c r="J16" s="13"/>
      <c r="K16" s="13"/>
      <c r="L16" s="13"/>
      <c r="M16" s="13"/>
      <c r="N16" s="13"/>
      <c r="O16" s="13"/>
      <c r="P16" s="13"/>
      <c r="Q16" s="13"/>
      <c r="R16" s="13" t="s">
        <v>402</v>
      </c>
      <c r="S16" s="13" t="s">
        <v>293</v>
      </c>
      <c r="T16" s="13"/>
      <c r="U16" s="13"/>
      <c r="V16" s="13" t="s">
        <v>295</v>
      </c>
      <c r="W16" s="13"/>
      <c r="X16" s="13">
        <v>1</v>
      </c>
      <c r="Y16" s="13"/>
      <c r="Z16" s="13"/>
      <c r="AA16" s="9">
        <v>1</v>
      </c>
      <c r="AB16" s="9"/>
      <c r="AC16" s="9"/>
      <c r="AD16" s="9">
        <v>1</v>
      </c>
      <c r="AE16" s="9"/>
      <c r="AF16" s="9"/>
      <c r="AG16" s="9">
        <v>1</v>
      </c>
      <c r="AH16" s="9"/>
      <c r="AI16" s="29"/>
      <c r="AJ16" s="9"/>
      <c r="AK16" s="9">
        <v>1</v>
      </c>
      <c r="AL16" s="9"/>
      <c r="AM16" s="9"/>
      <c r="AN16" s="9"/>
      <c r="AO16" s="9"/>
      <c r="AP16" s="29"/>
      <c r="AQ16" s="29"/>
      <c r="AR16" s="9"/>
      <c r="AS16" s="29"/>
      <c r="AT16" s="29"/>
      <c r="AU16" s="29"/>
      <c r="AV16" s="9"/>
      <c r="AW16" s="9"/>
      <c r="AX16" s="29"/>
      <c r="AY16" s="9"/>
      <c r="AZ16" s="9"/>
      <c r="BA16" s="9"/>
      <c r="BB16" s="9"/>
      <c r="BC16" s="9"/>
      <c r="BD16" s="9">
        <v>1</v>
      </c>
      <c r="BE16" s="9">
        <v>1</v>
      </c>
      <c r="BF16" s="9"/>
      <c r="BG16" s="9"/>
      <c r="BH16" s="9"/>
      <c r="BI16" s="9">
        <v>1</v>
      </c>
      <c r="BJ16" s="9"/>
      <c r="BK16" s="9"/>
      <c r="BL16" s="9"/>
      <c r="BM16" s="9">
        <v>1</v>
      </c>
      <c r="BN16" s="9"/>
      <c r="BO16" s="9"/>
      <c r="BP16" s="9"/>
      <c r="BQ16" s="9"/>
      <c r="BR16" s="9"/>
      <c r="BS16" s="9"/>
      <c r="BT16" s="9"/>
      <c r="BU16" s="9"/>
      <c r="BV16" s="9"/>
      <c r="BW16" s="9">
        <v>1</v>
      </c>
      <c r="BX16" s="9"/>
      <c r="BY16" s="9"/>
      <c r="BZ16" s="9"/>
      <c r="CA16" s="9">
        <v>1</v>
      </c>
      <c r="CB16" s="9">
        <v>1</v>
      </c>
      <c r="CC16" s="9">
        <v>1</v>
      </c>
      <c r="CD16" s="29"/>
      <c r="CE16" s="9"/>
      <c r="CF16" s="9"/>
      <c r="CG16" s="9"/>
      <c r="CH16" s="9">
        <v>1</v>
      </c>
      <c r="CI16" s="9"/>
      <c r="CJ16" s="9">
        <v>1</v>
      </c>
      <c r="CK16" s="29"/>
      <c r="CL16" s="29"/>
      <c r="CM16" s="29"/>
      <c r="CN16" s="9"/>
      <c r="CO16" s="9"/>
      <c r="CP16" s="9"/>
      <c r="CQ16" s="9"/>
      <c r="CR16" s="29"/>
      <c r="CS16" s="9">
        <v>1</v>
      </c>
      <c r="CT16" s="9"/>
      <c r="CU16" s="9"/>
      <c r="CV16" s="9"/>
      <c r="CW16" s="9"/>
      <c r="CX16" s="9"/>
      <c r="CY16" s="9"/>
      <c r="CZ16" s="29"/>
      <c r="DA16" s="29"/>
      <c r="DB16" s="9"/>
      <c r="DC16" s="29"/>
      <c r="DD16" s="9"/>
      <c r="DE16" s="29"/>
      <c r="DF16" s="29"/>
      <c r="DG16" s="9">
        <f t="shared" si="0"/>
        <v>15</v>
      </c>
      <c r="DH16" s="30"/>
      <c r="DI16" s="31"/>
    </row>
    <row r="17" spans="1:113" ht="20.100000000000001" customHeight="1">
      <c r="A17" s="20">
        <v>872384</v>
      </c>
      <c r="B17" s="13" t="s">
        <v>28</v>
      </c>
      <c r="C17" s="9">
        <v>20</v>
      </c>
      <c r="D17" s="13" t="s">
        <v>400</v>
      </c>
      <c r="E17" s="13" t="s">
        <v>401</v>
      </c>
      <c r="F17" s="13">
        <v>1</v>
      </c>
      <c r="G17" s="13">
        <v>1</v>
      </c>
      <c r="H17" s="13">
        <v>1</v>
      </c>
      <c r="I17" s="13"/>
      <c r="J17" s="13"/>
      <c r="K17" s="13"/>
      <c r="L17" s="13"/>
      <c r="M17" s="13"/>
      <c r="N17" s="13"/>
      <c r="O17" s="13"/>
      <c r="P17" s="13"/>
      <c r="Q17" s="13"/>
      <c r="R17" s="13" t="s">
        <v>402</v>
      </c>
      <c r="S17" s="13" t="s">
        <v>293</v>
      </c>
      <c r="T17" s="13"/>
      <c r="U17" s="13"/>
      <c r="V17" s="13" t="s">
        <v>295</v>
      </c>
      <c r="W17" s="13"/>
      <c r="X17" s="13">
        <v>1</v>
      </c>
      <c r="Y17" s="13"/>
      <c r="Z17" s="13"/>
      <c r="AA17" s="9">
        <v>1</v>
      </c>
      <c r="AB17" s="9"/>
      <c r="AC17" s="9"/>
      <c r="AD17" s="9">
        <v>1</v>
      </c>
      <c r="AE17" s="9"/>
      <c r="AF17" s="9"/>
      <c r="AG17" s="9">
        <v>1</v>
      </c>
      <c r="AH17" s="9"/>
      <c r="AI17" s="29"/>
      <c r="AJ17" s="9"/>
      <c r="AK17" s="9">
        <v>1</v>
      </c>
      <c r="AL17" s="9"/>
      <c r="AM17" s="9"/>
      <c r="AN17" s="9"/>
      <c r="AO17" s="9"/>
      <c r="AP17" s="29"/>
      <c r="AQ17" s="29"/>
      <c r="AR17" s="9"/>
      <c r="AS17" s="29"/>
      <c r="AT17" s="29"/>
      <c r="AU17" s="29"/>
      <c r="AV17" s="9"/>
      <c r="AW17" s="9"/>
      <c r="AX17" s="29"/>
      <c r="AY17" s="9"/>
      <c r="AZ17" s="9"/>
      <c r="BA17" s="9"/>
      <c r="BB17" s="9"/>
      <c r="BC17" s="9"/>
      <c r="BD17" s="9">
        <v>1</v>
      </c>
      <c r="BE17" s="9">
        <v>1</v>
      </c>
      <c r="BF17" s="9"/>
      <c r="BG17" s="9"/>
      <c r="BH17" s="9"/>
      <c r="BI17" s="9">
        <v>1</v>
      </c>
      <c r="BJ17" s="9"/>
      <c r="BK17" s="9"/>
      <c r="BL17" s="9"/>
      <c r="BM17" s="9">
        <v>1</v>
      </c>
      <c r="BN17" s="9"/>
      <c r="BO17" s="9"/>
      <c r="BP17" s="9"/>
      <c r="BQ17" s="9"/>
      <c r="BR17" s="9"/>
      <c r="BS17" s="9"/>
      <c r="BT17" s="9"/>
      <c r="BU17" s="9"/>
      <c r="BV17" s="9"/>
      <c r="BW17" s="9">
        <v>1</v>
      </c>
      <c r="BX17" s="9"/>
      <c r="BY17" s="9"/>
      <c r="BZ17" s="9"/>
      <c r="CA17" s="9">
        <v>1</v>
      </c>
      <c r="CB17" s="9">
        <v>1</v>
      </c>
      <c r="CC17" s="9">
        <v>1</v>
      </c>
      <c r="CD17" s="29"/>
      <c r="CE17" s="9"/>
      <c r="CF17" s="9"/>
      <c r="CG17" s="9"/>
      <c r="CH17" s="9">
        <v>1</v>
      </c>
      <c r="CI17" s="9"/>
      <c r="CJ17" s="9">
        <v>1</v>
      </c>
      <c r="CK17" s="29"/>
      <c r="CL17" s="29"/>
      <c r="CM17" s="29"/>
      <c r="CN17" s="9"/>
      <c r="CO17" s="9"/>
      <c r="CP17" s="9"/>
      <c r="CQ17" s="9"/>
      <c r="CR17" s="29"/>
      <c r="CS17" s="9">
        <v>1</v>
      </c>
      <c r="CT17" s="9"/>
      <c r="CU17" s="9"/>
      <c r="CV17" s="9"/>
      <c r="CW17" s="9"/>
      <c r="CX17" s="9"/>
      <c r="CY17" s="9"/>
      <c r="CZ17" s="29"/>
      <c r="DA17" s="29"/>
      <c r="DB17" s="9"/>
      <c r="DC17" s="29"/>
      <c r="DD17" s="9"/>
      <c r="DE17" s="29"/>
      <c r="DF17" s="29"/>
      <c r="DG17" s="9">
        <f t="shared" si="0"/>
        <v>15</v>
      </c>
      <c r="DH17" s="30"/>
      <c r="DI17" s="31"/>
    </row>
    <row r="18" spans="1:113" ht="20.100000000000001" customHeight="1">
      <c r="A18" s="7">
        <v>872382</v>
      </c>
      <c r="B18" s="8" t="s">
        <v>29</v>
      </c>
      <c r="C18" s="9">
        <v>5</v>
      </c>
      <c r="D18" s="8" t="s">
        <v>400</v>
      </c>
      <c r="E18" s="13" t="s">
        <v>401</v>
      </c>
      <c r="F18" s="13">
        <v>1</v>
      </c>
      <c r="G18" s="13">
        <v>1</v>
      </c>
      <c r="H18" s="13">
        <v>1</v>
      </c>
      <c r="I18" s="13"/>
      <c r="J18" s="13"/>
      <c r="K18" s="13"/>
      <c r="L18" s="13"/>
      <c r="M18" s="13"/>
      <c r="N18" s="13"/>
      <c r="O18" s="13"/>
      <c r="P18" s="13"/>
      <c r="Q18" s="13"/>
      <c r="R18" s="13" t="s">
        <v>402</v>
      </c>
      <c r="S18" s="13" t="s">
        <v>293</v>
      </c>
      <c r="T18" s="13"/>
      <c r="U18" s="13"/>
      <c r="V18" s="13" t="s">
        <v>295</v>
      </c>
      <c r="W18" s="13"/>
      <c r="X18" s="13">
        <v>1</v>
      </c>
      <c r="Y18" s="13"/>
      <c r="Z18" s="13"/>
      <c r="AA18" s="9">
        <v>1</v>
      </c>
      <c r="AB18" s="9"/>
      <c r="AC18" s="9"/>
      <c r="AD18" s="9">
        <v>1</v>
      </c>
      <c r="AE18" s="9"/>
      <c r="AF18" s="9"/>
      <c r="AG18" s="9">
        <v>1</v>
      </c>
      <c r="AH18" s="9"/>
      <c r="AI18" s="29"/>
      <c r="AJ18" s="9"/>
      <c r="AK18" s="9">
        <v>1</v>
      </c>
      <c r="AL18" s="9"/>
      <c r="AM18" s="9"/>
      <c r="AN18" s="9"/>
      <c r="AO18" s="9"/>
      <c r="AP18" s="29"/>
      <c r="AQ18" s="29"/>
      <c r="AR18" s="9"/>
      <c r="AS18" s="29"/>
      <c r="AT18" s="29"/>
      <c r="AU18" s="29"/>
      <c r="AV18" s="9"/>
      <c r="AW18" s="9"/>
      <c r="AX18" s="29"/>
      <c r="AY18" s="9"/>
      <c r="AZ18" s="9"/>
      <c r="BA18" s="9"/>
      <c r="BB18" s="9"/>
      <c r="BC18" s="9"/>
      <c r="BD18" s="9">
        <v>1</v>
      </c>
      <c r="BE18" s="9">
        <v>1</v>
      </c>
      <c r="BF18" s="9"/>
      <c r="BG18" s="9"/>
      <c r="BH18" s="9"/>
      <c r="BI18" s="9">
        <v>1</v>
      </c>
      <c r="BJ18" s="9"/>
      <c r="BK18" s="9"/>
      <c r="BL18" s="9"/>
      <c r="BM18" s="9">
        <v>1</v>
      </c>
      <c r="BN18" s="9"/>
      <c r="BO18" s="9"/>
      <c r="BP18" s="9"/>
      <c r="BQ18" s="9"/>
      <c r="BR18" s="9"/>
      <c r="BS18" s="9"/>
      <c r="BT18" s="9"/>
      <c r="BU18" s="9"/>
      <c r="BV18" s="9"/>
      <c r="BW18" s="9">
        <v>1</v>
      </c>
      <c r="BX18" s="9"/>
      <c r="BY18" s="9"/>
      <c r="BZ18" s="9"/>
      <c r="CA18" s="9">
        <v>1</v>
      </c>
      <c r="CB18" s="9">
        <v>1</v>
      </c>
      <c r="CC18" s="9">
        <v>1</v>
      </c>
      <c r="CD18" s="29"/>
      <c r="CE18" s="9"/>
      <c r="CF18" s="9"/>
      <c r="CG18" s="9"/>
      <c r="CH18" s="9">
        <v>1</v>
      </c>
      <c r="CI18" s="9"/>
      <c r="CJ18" s="9">
        <v>1</v>
      </c>
      <c r="CK18" s="29"/>
      <c r="CL18" s="29"/>
      <c r="CM18" s="29"/>
      <c r="CN18" s="9"/>
      <c r="CO18" s="9"/>
      <c r="CP18" s="9"/>
      <c r="CQ18" s="9"/>
      <c r="CR18" s="29"/>
      <c r="CS18" s="9">
        <v>1</v>
      </c>
      <c r="CT18" s="9"/>
      <c r="CU18" s="9"/>
      <c r="CV18" s="9"/>
      <c r="CW18" s="9"/>
      <c r="CX18" s="9"/>
      <c r="CY18" s="9"/>
      <c r="CZ18" s="29"/>
      <c r="DA18" s="29"/>
      <c r="DB18" s="9"/>
      <c r="DC18" s="29"/>
      <c r="DD18" s="9"/>
      <c r="DE18" s="29"/>
      <c r="DF18" s="29"/>
      <c r="DG18" s="9">
        <f t="shared" si="0"/>
        <v>15</v>
      </c>
      <c r="DH18" s="30"/>
      <c r="DI18" s="31"/>
    </row>
    <row r="19" spans="1:113" ht="20.100000000000001" customHeight="1">
      <c r="A19" s="7">
        <v>872381</v>
      </c>
      <c r="B19" s="8" t="s">
        <v>30</v>
      </c>
      <c r="C19" s="9">
        <v>4</v>
      </c>
      <c r="D19" s="8" t="s">
        <v>400</v>
      </c>
      <c r="E19" s="13" t="s">
        <v>401</v>
      </c>
      <c r="F19" s="13">
        <v>1</v>
      </c>
      <c r="G19" s="13">
        <v>1</v>
      </c>
      <c r="H19" s="13">
        <v>1</v>
      </c>
      <c r="I19" s="13"/>
      <c r="J19" s="13"/>
      <c r="K19" s="13"/>
      <c r="L19" s="13"/>
      <c r="M19" s="13"/>
      <c r="N19" s="13"/>
      <c r="O19" s="13"/>
      <c r="P19" s="13"/>
      <c r="Q19" s="13"/>
      <c r="R19" s="13" t="s">
        <v>402</v>
      </c>
      <c r="S19" s="13" t="s">
        <v>293</v>
      </c>
      <c r="T19" s="13"/>
      <c r="U19" s="13"/>
      <c r="V19" s="13" t="s">
        <v>295</v>
      </c>
      <c r="W19" s="13"/>
      <c r="X19" s="13">
        <v>1</v>
      </c>
      <c r="Y19" s="13"/>
      <c r="Z19" s="13"/>
      <c r="AA19" s="9">
        <v>1</v>
      </c>
      <c r="AB19" s="9"/>
      <c r="AC19" s="9"/>
      <c r="AD19" s="9">
        <v>1</v>
      </c>
      <c r="AE19" s="9"/>
      <c r="AF19" s="9"/>
      <c r="AG19" s="9">
        <v>1</v>
      </c>
      <c r="AH19" s="9"/>
      <c r="AI19" s="29"/>
      <c r="AJ19" s="9"/>
      <c r="AK19" s="9">
        <v>1</v>
      </c>
      <c r="AL19" s="9"/>
      <c r="AM19" s="9"/>
      <c r="AN19" s="9"/>
      <c r="AO19" s="9"/>
      <c r="AP19" s="29"/>
      <c r="AQ19" s="29"/>
      <c r="AR19" s="9"/>
      <c r="AS19" s="29"/>
      <c r="AT19" s="29"/>
      <c r="AU19" s="29"/>
      <c r="AV19" s="9"/>
      <c r="AW19" s="9"/>
      <c r="AX19" s="29"/>
      <c r="AY19" s="9"/>
      <c r="AZ19" s="9"/>
      <c r="BA19" s="9"/>
      <c r="BB19" s="9"/>
      <c r="BC19" s="9"/>
      <c r="BD19" s="9">
        <v>1</v>
      </c>
      <c r="BE19" s="9">
        <v>1</v>
      </c>
      <c r="BF19" s="9"/>
      <c r="BG19" s="9"/>
      <c r="BH19" s="9"/>
      <c r="BI19" s="9">
        <v>1</v>
      </c>
      <c r="BJ19" s="9"/>
      <c r="BK19" s="9"/>
      <c r="BL19" s="9"/>
      <c r="BM19" s="9">
        <v>1</v>
      </c>
      <c r="BN19" s="9"/>
      <c r="BO19" s="9"/>
      <c r="BP19" s="9"/>
      <c r="BQ19" s="9"/>
      <c r="BR19" s="9"/>
      <c r="BS19" s="9"/>
      <c r="BT19" s="9"/>
      <c r="BU19" s="9"/>
      <c r="BV19" s="9"/>
      <c r="BW19" s="9">
        <v>1</v>
      </c>
      <c r="BX19" s="9"/>
      <c r="BY19" s="9"/>
      <c r="BZ19" s="9"/>
      <c r="CA19" s="9">
        <v>1</v>
      </c>
      <c r="CB19" s="9">
        <v>1</v>
      </c>
      <c r="CC19" s="9">
        <v>1</v>
      </c>
      <c r="CD19" s="29"/>
      <c r="CE19" s="9"/>
      <c r="CF19" s="9"/>
      <c r="CG19" s="9"/>
      <c r="CH19" s="9">
        <v>1</v>
      </c>
      <c r="CI19" s="9"/>
      <c r="CJ19" s="9">
        <v>1</v>
      </c>
      <c r="CK19" s="29"/>
      <c r="CL19" s="29"/>
      <c r="CM19" s="29"/>
      <c r="CN19" s="9"/>
      <c r="CO19" s="9"/>
      <c r="CP19" s="9"/>
      <c r="CQ19" s="9"/>
      <c r="CR19" s="29"/>
      <c r="CS19" s="9">
        <v>1</v>
      </c>
      <c r="CT19" s="9"/>
      <c r="CU19" s="9"/>
      <c r="CV19" s="9"/>
      <c r="CW19" s="9"/>
      <c r="CX19" s="9"/>
      <c r="CY19" s="9"/>
      <c r="CZ19" s="29"/>
      <c r="DA19" s="29"/>
      <c r="DB19" s="9"/>
      <c r="DC19" s="29"/>
      <c r="DD19" s="9"/>
      <c r="DE19" s="29"/>
      <c r="DF19" s="29"/>
      <c r="DG19" s="9">
        <f t="shared" si="0"/>
        <v>15</v>
      </c>
      <c r="DH19" s="30"/>
      <c r="DI19" s="31"/>
    </row>
    <row r="20" spans="1:113" ht="20.100000000000001" customHeight="1">
      <c r="A20" s="7">
        <v>872380</v>
      </c>
      <c r="B20" s="8" t="s">
        <v>31</v>
      </c>
      <c r="C20" s="9">
        <v>1</v>
      </c>
      <c r="D20" s="8" t="s">
        <v>400</v>
      </c>
      <c r="E20" s="13" t="s">
        <v>401</v>
      </c>
      <c r="F20" s="13">
        <v>1</v>
      </c>
      <c r="G20" s="13">
        <v>1</v>
      </c>
      <c r="H20" s="13">
        <v>1</v>
      </c>
      <c r="I20" s="13"/>
      <c r="J20" s="13"/>
      <c r="K20" s="13"/>
      <c r="L20" s="13"/>
      <c r="M20" s="13"/>
      <c r="N20" s="13"/>
      <c r="O20" s="13"/>
      <c r="P20" s="13"/>
      <c r="Q20" s="13"/>
      <c r="R20" s="13" t="s">
        <v>402</v>
      </c>
      <c r="S20" s="13" t="s">
        <v>293</v>
      </c>
      <c r="T20" s="13"/>
      <c r="U20" s="13"/>
      <c r="V20" s="13" t="s">
        <v>295</v>
      </c>
      <c r="W20" s="13"/>
      <c r="X20" s="13">
        <v>1</v>
      </c>
      <c r="Y20" s="13"/>
      <c r="Z20" s="13"/>
      <c r="AA20" s="9">
        <v>1</v>
      </c>
      <c r="AB20" s="9"/>
      <c r="AC20" s="9"/>
      <c r="AD20" s="9">
        <v>1</v>
      </c>
      <c r="AE20" s="9"/>
      <c r="AF20" s="9"/>
      <c r="AG20" s="9">
        <v>1</v>
      </c>
      <c r="AH20" s="9"/>
      <c r="AI20" s="29"/>
      <c r="AJ20" s="9"/>
      <c r="AK20" s="9">
        <v>1</v>
      </c>
      <c r="AL20" s="9"/>
      <c r="AM20" s="9"/>
      <c r="AN20" s="9"/>
      <c r="AO20" s="9"/>
      <c r="AP20" s="29"/>
      <c r="AQ20" s="29"/>
      <c r="AR20" s="9"/>
      <c r="AS20" s="29"/>
      <c r="AT20" s="29"/>
      <c r="AU20" s="29"/>
      <c r="AV20" s="9"/>
      <c r="AW20" s="9"/>
      <c r="AX20" s="29"/>
      <c r="AY20" s="9"/>
      <c r="AZ20" s="9"/>
      <c r="BA20" s="9"/>
      <c r="BB20" s="9"/>
      <c r="BC20" s="9"/>
      <c r="BD20" s="9">
        <v>1</v>
      </c>
      <c r="BE20" s="9">
        <v>1</v>
      </c>
      <c r="BF20" s="9"/>
      <c r="BG20" s="9"/>
      <c r="BH20" s="9"/>
      <c r="BI20" s="9">
        <v>1</v>
      </c>
      <c r="BJ20" s="9"/>
      <c r="BK20" s="9"/>
      <c r="BL20" s="9"/>
      <c r="BM20" s="9">
        <v>1</v>
      </c>
      <c r="BN20" s="9"/>
      <c r="BO20" s="9"/>
      <c r="BP20" s="9"/>
      <c r="BQ20" s="9"/>
      <c r="BR20" s="9"/>
      <c r="BS20" s="9"/>
      <c r="BT20" s="9"/>
      <c r="BU20" s="9"/>
      <c r="BV20" s="9"/>
      <c r="BW20" s="9">
        <v>1</v>
      </c>
      <c r="BX20" s="9"/>
      <c r="BY20" s="9"/>
      <c r="BZ20" s="9"/>
      <c r="CA20" s="9">
        <v>1</v>
      </c>
      <c r="CB20" s="9">
        <v>1</v>
      </c>
      <c r="CC20" s="9">
        <v>1</v>
      </c>
      <c r="CD20" s="29"/>
      <c r="CE20" s="9"/>
      <c r="CF20" s="9"/>
      <c r="CG20" s="9"/>
      <c r="CH20" s="9">
        <v>1</v>
      </c>
      <c r="CI20" s="9"/>
      <c r="CJ20" s="9">
        <v>1</v>
      </c>
      <c r="CK20" s="29"/>
      <c r="CL20" s="29"/>
      <c r="CM20" s="29"/>
      <c r="CN20" s="9"/>
      <c r="CO20" s="9"/>
      <c r="CP20" s="9"/>
      <c r="CQ20" s="9"/>
      <c r="CR20" s="29"/>
      <c r="CS20" s="9">
        <v>1</v>
      </c>
      <c r="CT20" s="9"/>
      <c r="CU20" s="9"/>
      <c r="CV20" s="9"/>
      <c r="CW20" s="9"/>
      <c r="CX20" s="9"/>
      <c r="CY20" s="9"/>
      <c r="CZ20" s="29"/>
      <c r="DA20" s="29"/>
      <c r="DB20" s="9"/>
      <c r="DC20" s="29"/>
      <c r="DD20" s="9"/>
      <c r="DE20" s="29"/>
      <c r="DF20" s="29"/>
      <c r="DG20" s="9">
        <f t="shared" si="0"/>
        <v>15</v>
      </c>
      <c r="DH20" s="32"/>
      <c r="DI20" s="31"/>
    </row>
    <row r="21" spans="1:113" ht="20.100000000000001" customHeight="1">
      <c r="A21" s="7">
        <v>872273</v>
      </c>
      <c r="B21" s="13" t="s">
        <v>32</v>
      </c>
      <c r="C21" s="9">
        <v>208</v>
      </c>
      <c r="D21" s="13" t="s">
        <v>404</v>
      </c>
      <c r="E21" s="13" t="s">
        <v>401</v>
      </c>
      <c r="F21" s="13">
        <v>1</v>
      </c>
      <c r="G21" s="13">
        <v>1</v>
      </c>
      <c r="H21" s="13">
        <v>1</v>
      </c>
      <c r="I21" s="13"/>
      <c r="J21" s="13"/>
      <c r="K21" s="13"/>
      <c r="L21" s="13"/>
      <c r="M21" s="13"/>
      <c r="N21" s="13"/>
      <c r="O21" s="13"/>
      <c r="P21" s="13"/>
      <c r="Q21" s="13"/>
      <c r="R21" s="13" t="s">
        <v>405</v>
      </c>
      <c r="S21" s="13"/>
      <c r="T21" s="13" t="s">
        <v>293</v>
      </c>
      <c r="U21" s="13" t="s">
        <v>294</v>
      </c>
      <c r="V21" s="13" t="s">
        <v>295</v>
      </c>
      <c r="W21" s="13"/>
      <c r="X21" s="13">
        <v>1</v>
      </c>
      <c r="Y21" s="13"/>
      <c r="Z21" s="13"/>
      <c r="AA21" s="9">
        <v>1</v>
      </c>
      <c r="AB21" s="9"/>
      <c r="AC21" s="9"/>
      <c r="AD21" s="9"/>
      <c r="AE21" s="9"/>
      <c r="AF21" s="9"/>
      <c r="AG21" s="9"/>
      <c r="AH21" s="9"/>
      <c r="AI21" s="29"/>
      <c r="AJ21" s="9"/>
      <c r="AK21" s="9"/>
      <c r="AL21" s="9"/>
      <c r="AM21" s="9"/>
      <c r="AN21" s="9"/>
      <c r="AO21" s="9"/>
      <c r="AP21" s="29"/>
      <c r="AQ21" s="29"/>
      <c r="AR21" s="9"/>
      <c r="AS21" s="29"/>
      <c r="AT21" s="29"/>
      <c r="AU21" s="29"/>
      <c r="AV21" s="9"/>
      <c r="AW21" s="9"/>
      <c r="AX21" s="29"/>
      <c r="AY21" s="9"/>
      <c r="AZ21" s="9"/>
      <c r="BA21" s="9"/>
      <c r="BB21" s="9"/>
      <c r="BC21" s="9"/>
      <c r="BD21" s="9">
        <v>1</v>
      </c>
      <c r="BE21" s="9">
        <v>1</v>
      </c>
      <c r="BF21" s="9"/>
      <c r="BG21" s="9"/>
      <c r="BH21" s="9"/>
      <c r="BI21" s="9">
        <v>1</v>
      </c>
      <c r="BJ21" s="9"/>
      <c r="BK21" s="9"/>
      <c r="BL21" s="9"/>
      <c r="BM21" s="9">
        <v>1</v>
      </c>
      <c r="BN21" s="9"/>
      <c r="BO21" s="9"/>
      <c r="BP21" s="9"/>
      <c r="BQ21" s="9"/>
      <c r="BR21" s="9"/>
      <c r="BS21" s="9"/>
      <c r="BT21" s="9">
        <v>1</v>
      </c>
      <c r="BU21" s="9"/>
      <c r="BV21" s="9">
        <v>1</v>
      </c>
      <c r="BW21" s="9"/>
      <c r="BX21" s="9"/>
      <c r="BY21" s="9"/>
      <c r="BZ21" s="9"/>
      <c r="CA21" s="9"/>
      <c r="CB21" s="9"/>
      <c r="CC21" s="9"/>
      <c r="CD21" s="29"/>
      <c r="CE21" s="9"/>
      <c r="CF21" s="9"/>
      <c r="CG21" s="9"/>
      <c r="CH21" s="9"/>
      <c r="CI21" s="9"/>
      <c r="CJ21" s="9"/>
      <c r="CK21" s="29"/>
      <c r="CL21" s="29"/>
      <c r="CM21" s="29"/>
      <c r="CN21" s="9"/>
      <c r="CO21" s="9"/>
      <c r="CP21" s="9"/>
      <c r="CQ21" s="9"/>
      <c r="CR21" s="29"/>
      <c r="CS21" s="9"/>
      <c r="CT21" s="9"/>
      <c r="CU21" s="9">
        <v>1</v>
      </c>
      <c r="CV21" s="9"/>
      <c r="CW21" s="9"/>
      <c r="CX21" s="9"/>
      <c r="CY21" s="9"/>
      <c r="CZ21" s="29"/>
      <c r="DA21" s="29"/>
      <c r="DB21" s="9"/>
      <c r="DC21" s="29"/>
      <c r="DD21" s="9"/>
      <c r="DE21" s="29"/>
      <c r="DF21" s="29"/>
      <c r="DG21" s="9">
        <f t="shared" si="0"/>
        <v>8</v>
      </c>
      <c r="DH21" s="30" t="s">
        <v>406</v>
      </c>
      <c r="DI21" s="37" t="s">
        <v>407</v>
      </c>
    </row>
    <row r="22" spans="1:113" ht="20.100000000000001" customHeight="1">
      <c r="A22" s="7">
        <v>872257</v>
      </c>
      <c r="B22" s="13" t="s">
        <v>33</v>
      </c>
      <c r="C22" s="9">
        <v>60</v>
      </c>
      <c r="D22" s="13" t="s">
        <v>404</v>
      </c>
      <c r="E22" s="13" t="s">
        <v>401</v>
      </c>
      <c r="F22" s="13">
        <v>1</v>
      </c>
      <c r="G22" s="13">
        <v>1</v>
      </c>
      <c r="H22" s="13">
        <v>1</v>
      </c>
      <c r="I22" s="13"/>
      <c r="J22" s="13"/>
      <c r="K22" s="13"/>
      <c r="L22" s="13"/>
      <c r="M22" s="13"/>
      <c r="N22" s="13"/>
      <c r="O22" s="13"/>
      <c r="P22" s="13"/>
      <c r="Q22" s="13"/>
      <c r="R22" s="13" t="s">
        <v>405</v>
      </c>
      <c r="S22" s="13"/>
      <c r="T22" s="13" t="s">
        <v>293</v>
      </c>
      <c r="U22" s="13" t="s">
        <v>294</v>
      </c>
      <c r="V22" s="13" t="s">
        <v>295</v>
      </c>
      <c r="W22" s="13"/>
      <c r="X22" s="13">
        <v>1</v>
      </c>
      <c r="Y22" s="13"/>
      <c r="Z22" s="13"/>
      <c r="AA22" s="9">
        <v>1</v>
      </c>
      <c r="AB22" s="9"/>
      <c r="AC22" s="9"/>
      <c r="AD22" s="9"/>
      <c r="AE22" s="9"/>
      <c r="AF22" s="9"/>
      <c r="AG22" s="9"/>
      <c r="AH22" s="9"/>
      <c r="AI22" s="29"/>
      <c r="AJ22" s="9"/>
      <c r="AK22" s="9"/>
      <c r="AL22" s="9"/>
      <c r="AM22" s="9"/>
      <c r="AN22" s="9"/>
      <c r="AO22" s="9"/>
      <c r="AP22" s="29"/>
      <c r="AQ22" s="29"/>
      <c r="AR22" s="9"/>
      <c r="AS22" s="29"/>
      <c r="AT22" s="29"/>
      <c r="AU22" s="29"/>
      <c r="AV22" s="9"/>
      <c r="AW22" s="9"/>
      <c r="AX22" s="29"/>
      <c r="AY22" s="9"/>
      <c r="AZ22" s="9"/>
      <c r="BA22" s="9"/>
      <c r="BB22" s="9"/>
      <c r="BC22" s="9"/>
      <c r="BD22" s="9">
        <v>1</v>
      </c>
      <c r="BE22" s="9">
        <v>1</v>
      </c>
      <c r="BF22" s="9"/>
      <c r="BG22" s="9"/>
      <c r="BH22" s="9"/>
      <c r="BI22" s="9">
        <v>1</v>
      </c>
      <c r="BJ22" s="9"/>
      <c r="BK22" s="9"/>
      <c r="BL22" s="9"/>
      <c r="BM22" s="9">
        <v>1</v>
      </c>
      <c r="BN22" s="9"/>
      <c r="BO22" s="9"/>
      <c r="BP22" s="9"/>
      <c r="BQ22" s="9"/>
      <c r="BR22" s="9"/>
      <c r="BS22" s="9"/>
      <c r="BT22" s="9">
        <v>1</v>
      </c>
      <c r="BU22" s="9"/>
      <c r="BV22" s="9">
        <v>1</v>
      </c>
      <c r="BW22" s="9"/>
      <c r="BX22" s="9"/>
      <c r="BY22" s="9"/>
      <c r="BZ22" s="9"/>
      <c r="CA22" s="9"/>
      <c r="CB22" s="9"/>
      <c r="CC22" s="9"/>
      <c r="CD22" s="29"/>
      <c r="CE22" s="9"/>
      <c r="CF22" s="9"/>
      <c r="CG22" s="9"/>
      <c r="CH22" s="9"/>
      <c r="CI22" s="9"/>
      <c r="CJ22" s="9"/>
      <c r="CK22" s="29"/>
      <c r="CL22" s="29"/>
      <c r="CM22" s="29"/>
      <c r="CN22" s="9"/>
      <c r="CO22" s="9"/>
      <c r="CP22" s="9"/>
      <c r="CQ22" s="9"/>
      <c r="CR22" s="29"/>
      <c r="CS22" s="9"/>
      <c r="CT22" s="9"/>
      <c r="CU22" s="9">
        <v>1</v>
      </c>
      <c r="CV22" s="9"/>
      <c r="CW22" s="9"/>
      <c r="CX22" s="9"/>
      <c r="CY22" s="9"/>
      <c r="CZ22" s="29"/>
      <c r="DA22" s="29"/>
      <c r="DB22" s="9"/>
      <c r="DC22" s="29"/>
      <c r="DD22" s="9"/>
      <c r="DE22" s="29"/>
      <c r="DF22" s="29"/>
      <c r="DG22" s="9">
        <f t="shared" si="0"/>
        <v>8</v>
      </c>
      <c r="DH22" s="30"/>
      <c r="DI22" s="37"/>
    </row>
    <row r="23" spans="1:113" ht="20.100000000000001" customHeight="1">
      <c r="A23" s="7">
        <v>872258</v>
      </c>
      <c r="B23" s="13" t="s">
        <v>34</v>
      </c>
      <c r="C23" s="9">
        <v>20</v>
      </c>
      <c r="D23" s="13" t="s">
        <v>404</v>
      </c>
      <c r="E23" s="13" t="s">
        <v>401</v>
      </c>
      <c r="F23" s="13">
        <v>1</v>
      </c>
      <c r="G23" s="13">
        <v>1</v>
      </c>
      <c r="H23" s="13">
        <v>1</v>
      </c>
      <c r="I23" s="13"/>
      <c r="J23" s="13"/>
      <c r="K23" s="13"/>
      <c r="L23" s="13"/>
      <c r="M23" s="13"/>
      <c r="N23" s="13"/>
      <c r="O23" s="13"/>
      <c r="P23" s="13"/>
      <c r="Q23" s="13"/>
      <c r="R23" s="13" t="s">
        <v>405</v>
      </c>
      <c r="S23" s="13"/>
      <c r="T23" s="13" t="s">
        <v>293</v>
      </c>
      <c r="U23" s="13" t="s">
        <v>294</v>
      </c>
      <c r="V23" s="13" t="s">
        <v>295</v>
      </c>
      <c r="W23" s="13"/>
      <c r="X23" s="13">
        <v>1</v>
      </c>
      <c r="Y23" s="13"/>
      <c r="Z23" s="13"/>
      <c r="AA23" s="9">
        <v>1</v>
      </c>
      <c r="AB23" s="9"/>
      <c r="AC23" s="9"/>
      <c r="AD23" s="9"/>
      <c r="AE23" s="9"/>
      <c r="AF23" s="9"/>
      <c r="AG23" s="9"/>
      <c r="AH23" s="9"/>
      <c r="AI23" s="29"/>
      <c r="AJ23" s="9"/>
      <c r="AK23" s="9"/>
      <c r="AL23" s="9"/>
      <c r="AM23" s="9"/>
      <c r="AN23" s="9"/>
      <c r="AO23" s="9"/>
      <c r="AP23" s="29"/>
      <c r="AQ23" s="29"/>
      <c r="AR23" s="9"/>
      <c r="AS23" s="29"/>
      <c r="AT23" s="29"/>
      <c r="AU23" s="29"/>
      <c r="AV23" s="9"/>
      <c r="AW23" s="9"/>
      <c r="AX23" s="29"/>
      <c r="AY23" s="9"/>
      <c r="AZ23" s="9"/>
      <c r="BA23" s="9"/>
      <c r="BB23" s="9"/>
      <c r="BC23" s="9"/>
      <c r="BD23" s="9">
        <v>1</v>
      </c>
      <c r="BE23" s="9">
        <v>1</v>
      </c>
      <c r="BF23" s="9"/>
      <c r="BG23" s="9"/>
      <c r="BH23" s="9"/>
      <c r="BI23" s="9">
        <v>1</v>
      </c>
      <c r="BJ23" s="9"/>
      <c r="BK23" s="9"/>
      <c r="BL23" s="9"/>
      <c r="BM23" s="9">
        <v>1</v>
      </c>
      <c r="BN23" s="9"/>
      <c r="BO23" s="9"/>
      <c r="BP23" s="9"/>
      <c r="BQ23" s="9"/>
      <c r="BR23" s="9"/>
      <c r="BS23" s="9"/>
      <c r="BT23" s="9">
        <v>1</v>
      </c>
      <c r="BU23" s="9"/>
      <c r="BV23" s="9">
        <v>1</v>
      </c>
      <c r="BW23" s="9"/>
      <c r="BX23" s="9"/>
      <c r="BY23" s="9"/>
      <c r="BZ23" s="9"/>
      <c r="CA23" s="9"/>
      <c r="CB23" s="9"/>
      <c r="CC23" s="9"/>
      <c r="CD23" s="29"/>
      <c r="CE23" s="9"/>
      <c r="CF23" s="9"/>
      <c r="CG23" s="9"/>
      <c r="CH23" s="9"/>
      <c r="CI23" s="9"/>
      <c r="CJ23" s="9"/>
      <c r="CK23" s="29"/>
      <c r="CL23" s="29"/>
      <c r="CM23" s="29"/>
      <c r="CN23" s="9"/>
      <c r="CO23" s="9"/>
      <c r="CP23" s="9"/>
      <c r="CQ23" s="9"/>
      <c r="CR23" s="29"/>
      <c r="CS23" s="9"/>
      <c r="CT23" s="9"/>
      <c r="CU23" s="9">
        <v>1</v>
      </c>
      <c r="CV23" s="9"/>
      <c r="CW23" s="9"/>
      <c r="CX23" s="9"/>
      <c r="CY23" s="9"/>
      <c r="CZ23" s="29"/>
      <c r="DA23" s="29"/>
      <c r="DB23" s="9"/>
      <c r="DC23" s="29"/>
      <c r="DD23" s="9"/>
      <c r="DE23" s="29"/>
      <c r="DF23" s="29"/>
      <c r="DG23" s="9">
        <f t="shared" si="0"/>
        <v>8</v>
      </c>
      <c r="DH23" s="30"/>
      <c r="DI23" s="37"/>
    </row>
    <row r="24" spans="1:113" ht="20.100000000000001" customHeight="1">
      <c r="A24" s="7">
        <v>872259</v>
      </c>
      <c r="B24" s="8" t="s">
        <v>35</v>
      </c>
      <c r="C24" s="9">
        <v>5</v>
      </c>
      <c r="D24" s="8" t="s">
        <v>404</v>
      </c>
      <c r="E24" s="13" t="s">
        <v>401</v>
      </c>
      <c r="F24" s="13">
        <v>1</v>
      </c>
      <c r="G24" s="13">
        <v>1</v>
      </c>
      <c r="H24" s="13">
        <v>1</v>
      </c>
      <c r="I24" s="13"/>
      <c r="J24" s="13"/>
      <c r="K24" s="13"/>
      <c r="L24" s="13"/>
      <c r="M24" s="13"/>
      <c r="N24" s="13"/>
      <c r="O24" s="13"/>
      <c r="P24" s="13"/>
      <c r="Q24" s="13"/>
      <c r="R24" s="13" t="s">
        <v>405</v>
      </c>
      <c r="S24" s="13"/>
      <c r="T24" s="13" t="s">
        <v>293</v>
      </c>
      <c r="U24" s="13" t="s">
        <v>294</v>
      </c>
      <c r="V24" s="13" t="s">
        <v>295</v>
      </c>
      <c r="W24" s="13"/>
      <c r="X24" s="13">
        <v>1</v>
      </c>
      <c r="Y24" s="13"/>
      <c r="Z24" s="13"/>
      <c r="AA24" s="9">
        <v>1</v>
      </c>
      <c r="AB24" s="9"/>
      <c r="AC24" s="9"/>
      <c r="AD24" s="9"/>
      <c r="AE24" s="9"/>
      <c r="AF24" s="9"/>
      <c r="AG24" s="9"/>
      <c r="AH24" s="9"/>
      <c r="AI24" s="29"/>
      <c r="AJ24" s="9"/>
      <c r="AK24" s="9"/>
      <c r="AL24" s="9"/>
      <c r="AM24" s="9"/>
      <c r="AN24" s="9"/>
      <c r="AO24" s="9"/>
      <c r="AP24" s="29"/>
      <c r="AQ24" s="29"/>
      <c r="AR24" s="9"/>
      <c r="AS24" s="29"/>
      <c r="AT24" s="29"/>
      <c r="AU24" s="29"/>
      <c r="AV24" s="9"/>
      <c r="AW24" s="9"/>
      <c r="AX24" s="29"/>
      <c r="AY24" s="9"/>
      <c r="AZ24" s="9"/>
      <c r="BA24" s="9"/>
      <c r="BB24" s="9"/>
      <c r="BC24" s="9"/>
      <c r="BD24" s="9">
        <v>1</v>
      </c>
      <c r="BE24" s="9">
        <v>1</v>
      </c>
      <c r="BF24" s="9"/>
      <c r="BG24" s="9"/>
      <c r="BH24" s="9"/>
      <c r="BI24" s="9">
        <v>1</v>
      </c>
      <c r="BJ24" s="9"/>
      <c r="BK24" s="9"/>
      <c r="BL24" s="9"/>
      <c r="BM24" s="9">
        <v>1</v>
      </c>
      <c r="BN24" s="9"/>
      <c r="BO24" s="9"/>
      <c r="BP24" s="9"/>
      <c r="BQ24" s="9"/>
      <c r="BR24" s="9"/>
      <c r="BS24" s="9"/>
      <c r="BT24" s="9">
        <v>1</v>
      </c>
      <c r="BU24" s="9"/>
      <c r="BV24" s="9">
        <v>1</v>
      </c>
      <c r="BW24" s="9"/>
      <c r="BX24" s="9"/>
      <c r="BY24" s="9"/>
      <c r="BZ24" s="9"/>
      <c r="CA24" s="9"/>
      <c r="CB24" s="9"/>
      <c r="CC24" s="9"/>
      <c r="CD24" s="29"/>
      <c r="CE24" s="9"/>
      <c r="CF24" s="9"/>
      <c r="CG24" s="9"/>
      <c r="CH24" s="9"/>
      <c r="CI24" s="9"/>
      <c r="CJ24" s="9"/>
      <c r="CK24" s="29"/>
      <c r="CL24" s="29"/>
      <c r="CM24" s="29"/>
      <c r="CN24" s="9"/>
      <c r="CO24" s="9"/>
      <c r="CP24" s="9"/>
      <c r="CQ24" s="9"/>
      <c r="CR24" s="29"/>
      <c r="CS24" s="9"/>
      <c r="CT24" s="9"/>
      <c r="CU24" s="9">
        <v>1</v>
      </c>
      <c r="CV24" s="9"/>
      <c r="CW24" s="9"/>
      <c r="CX24" s="9"/>
      <c r="CY24" s="9"/>
      <c r="CZ24" s="29"/>
      <c r="DA24" s="29"/>
      <c r="DB24" s="9"/>
      <c r="DC24" s="29"/>
      <c r="DD24" s="9"/>
      <c r="DE24" s="29"/>
      <c r="DF24" s="29"/>
      <c r="DG24" s="9">
        <f t="shared" si="0"/>
        <v>8</v>
      </c>
      <c r="DH24" s="30"/>
      <c r="DI24" s="37"/>
    </row>
    <row r="25" spans="1:113" ht="20.100000000000001" customHeight="1">
      <c r="A25" s="7">
        <v>872260</v>
      </c>
      <c r="B25" s="8" t="s">
        <v>36</v>
      </c>
      <c r="C25" s="9">
        <v>4</v>
      </c>
      <c r="D25" s="8" t="s">
        <v>404</v>
      </c>
      <c r="E25" s="13" t="s">
        <v>401</v>
      </c>
      <c r="F25" s="13">
        <v>1</v>
      </c>
      <c r="G25" s="13">
        <v>1</v>
      </c>
      <c r="H25" s="13">
        <v>1</v>
      </c>
      <c r="I25" s="13"/>
      <c r="J25" s="13"/>
      <c r="K25" s="13"/>
      <c r="L25" s="13"/>
      <c r="M25" s="13"/>
      <c r="N25" s="13"/>
      <c r="O25" s="13"/>
      <c r="P25" s="13"/>
      <c r="Q25" s="13"/>
      <c r="R25" s="13" t="s">
        <v>405</v>
      </c>
      <c r="S25" s="13"/>
      <c r="T25" s="13" t="s">
        <v>293</v>
      </c>
      <c r="U25" s="13" t="s">
        <v>294</v>
      </c>
      <c r="V25" s="13" t="s">
        <v>295</v>
      </c>
      <c r="W25" s="13"/>
      <c r="X25" s="13">
        <v>1</v>
      </c>
      <c r="Y25" s="13"/>
      <c r="Z25" s="13"/>
      <c r="AA25" s="9">
        <v>1</v>
      </c>
      <c r="AB25" s="9"/>
      <c r="AC25" s="9"/>
      <c r="AD25" s="9"/>
      <c r="AE25" s="9"/>
      <c r="AF25" s="9"/>
      <c r="AG25" s="9"/>
      <c r="AH25" s="9"/>
      <c r="AI25" s="29"/>
      <c r="AJ25" s="9"/>
      <c r="AK25" s="9"/>
      <c r="AL25" s="9"/>
      <c r="AM25" s="9"/>
      <c r="AN25" s="9"/>
      <c r="AO25" s="9"/>
      <c r="AP25" s="29"/>
      <c r="AQ25" s="29"/>
      <c r="AR25" s="9"/>
      <c r="AS25" s="29"/>
      <c r="AT25" s="29"/>
      <c r="AU25" s="29"/>
      <c r="AV25" s="9"/>
      <c r="AW25" s="9"/>
      <c r="AX25" s="29"/>
      <c r="AY25" s="9"/>
      <c r="AZ25" s="9"/>
      <c r="BA25" s="9"/>
      <c r="BB25" s="9"/>
      <c r="BC25" s="9"/>
      <c r="BD25" s="9">
        <v>1</v>
      </c>
      <c r="BE25" s="9">
        <v>1</v>
      </c>
      <c r="BF25" s="9"/>
      <c r="BG25" s="9"/>
      <c r="BH25" s="9"/>
      <c r="BI25" s="9">
        <v>1</v>
      </c>
      <c r="BJ25" s="9"/>
      <c r="BK25" s="9"/>
      <c r="BL25" s="9"/>
      <c r="BM25" s="9">
        <v>1</v>
      </c>
      <c r="BN25" s="9"/>
      <c r="BO25" s="9"/>
      <c r="BP25" s="9"/>
      <c r="BQ25" s="9"/>
      <c r="BR25" s="9"/>
      <c r="BS25" s="9"/>
      <c r="BT25" s="9">
        <v>1</v>
      </c>
      <c r="BU25" s="9"/>
      <c r="BV25" s="9">
        <v>1</v>
      </c>
      <c r="BW25" s="9"/>
      <c r="BX25" s="9"/>
      <c r="BY25" s="9"/>
      <c r="BZ25" s="9"/>
      <c r="CA25" s="9"/>
      <c r="CB25" s="9"/>
      <c r="CC25" s="9"/>
      <c r="CD25" s="29"/>
      <c r="CE25" s="9"/>
      <c r="CF25" s="9"/>
      <c r="CG25" s="9"/>
      <c r="CH25" s="9"/>
      <c r="CI25" s="9"/>
      <c r="CJ25" s="9"/>
      <c r="CK25" s="29"/>
      <c r="CL25" s="29"/>
      <c r="CM25" s="29"/>
      <c r="CN25" s="9"/>
      <c r="CO25" s="9"/>
      <c r="CP25" s="9"/>
      <c r="CQ25" s="9"/>
      <c r="CR25" s="29"/>
      <c r="CS25" s="9"/>
      <c r="CT25" s="9"/>
      <c r="CU25" s="9">
        <v>1</v>
      </c>
      <c r="CV25" s="9"/>
      <c r="CW25" s="9"/>
      <c r="CX25" s="9"/>
      <c r="CY25" s="9"/>
      <c r="CZ25" s="29"/>
      <c r="DA25" s="29"/>
      <c r="DB25" s="9"/>
      <c r="DC25" s="29"/>
      <c r="DD25" s="9"/>
      <c r="DE25" s="29"/>
      <c r="DF25" s="29"/>
      <c r="DG25" s="9">
        <f t="shared" si="0"/>
        <v>8</v>
      </c>
      <c r="DH25" s="30"/>
      <c r="DI25" s="37"/>
    </row>
    <row r="26" spans="1:113" ht="20.100000000000001" customHeight="1">
      <c r="A26" s="7">
        <v>872271</v>
      </c>
      <c r="B26" s="8" t="s">
        <v>37</v>
      </c>
      <c r="C26" s="9">
        <v>1</v>
      </c>
      <c r="D26" s="8" t="s">
        <v>404</v>
      </c>
      <c r="E26" s="13" t="s">
        <v>401</v>
      </c>
      <c r="F26" s="13">
        <v>1</v>
      </c>
      <c r="G26" s="13">
        <v>1</v>
      </c>
      <c r="H26" s="13">
        <v>1</v>
      </c>
      <c r="I26" s="13"/>
      <c r="J26" s="13"/>
      <c r="K26" s="13"/>
      <c r="L26" s="13"/>
      <c r="M26" s="13"/>
      <c r="N26" s="13"/>
      <c r="O26" s="13"/>
      <c r="P26" s="13"/>
      <c r="Q26" s="13"/>
      <c r="R26" s="13" t="s">
        <v>405</v>
      </c>
      <c r="S26" s="13"/>
      <c r="T26" s="13" t="s">
        <v>293</v>
      </c>
      <c r="U26" s="13" t="s">
        <v>294</v>
      </c>
      <c r="V26" s="13" t="s">
        <v>295</v>
      </c>
      <c r="W26" s="13"/>
      <c r="X26" s="13">
        <v>1</v>
      </c>
      <c r="Y26" s="13"/>
      <c r="Z26" s="13"/>
      <c r="AA26" s="9">
        <v>1</v>
      </c>
      <c r="AB26" s="9"/>
      <c r="AC26" s="9"/>
      <c r="AD26" s="9"/>
      <c r="AE26" s="9"/>
      <c r="AF26" s="9"/>
      <c r="AG26" s="9"/>
      <c r="AH26" s="9"/>
      <c r="AI26" s="29"/>
      <c r="AJ26" s="9"/>
      <c r="AK26" s="9"/>
      <c r="AL26" s="9"/>
      <c r="AM26" s="9"/>
      <c r="AN26" s="9"/>
      <c r="AO26" s="9"/>
      <c r="AP26" s="29"/>
      <c r="AQ26" s="29"/>
      <c r="AR26" s="9"/>
      <c r="AS26" s="29"/>
      <c r="AT26" s="29"/>
      <c r="AU26" s="29"/>
      <c r="AV26" s="9"/>
      <c r="AW26" s="9"/>
      <c r="AX26" s="29"/>
      <c r="AY26" s="9"/>
      <c r="AZ26" s="9"/>
      <c r="BA26" s="9"/>
      <c r="BB26" s="9"/>
      <c r="BC26" s="9"/>
      <c r="BD26" s="9">
        <v>1</v>
      </c>
      <c r="BE26" s="9">
        <v>1</v>
      </c>
      <c r="BF26" s="9"/>
      <c r="BG26" s="9"/>
      <c r="BH26" s="9"/>
      <c r="BI26" s="9">
        <v>1</v>
      </c>
      <c r="BJ26" s="9"/>
      <c r="BK26" s="9"/>
      <c r="BL26" s="9"/>
      <c r="BM26" s="9">
        <v>1</v>
      </c>
      <c r="BN26" s="9"/>
      <c r="BO26" s="9"/>
      <c r="BP26" s="9"/>
      <c r="BQ26" s="9"/>
      <c r="BR26" s="9"/>
      <c r="BS26" s="9"/>
      <c r="BT26" s="9">
        <v>1</v>
      </c>
      <c r="BU26" s="9"/>
      <c r="BV26" s="9">
        <v>1</v>
      </c>
      <c r="BW26" s="9"/>
      <c r="BX26" s="9"/>
      <c r="BY26" s="9"/>
      <c r="BZ26" s="9"/>
      <c r="CA26" s="9"/>
      <c r="CB26" s="9"/>
      <c r="CC26" s="9"/>
      <c r="CD26" s="29"/>
      <c r="CE26" s="9"/>
      <c r="CF26" s="9"/>
      <c r="CG26" s="9"/>
      <c r="CH26" s="9"/>
      <c r="CI26" s="9"/>
      <c r="CJ26" s="9"/>
      <c r="CK26" s="29"/>
      <c r="CL26" s="29"/>
      <c r="CM26" s="29"/>
      <c r="CN26" s="9"/>
      <c r="CO26" s="9"/>
      <c r="CP26" s="9"/>
      <c r="CQ26" s="9"/>
      <c r="CR26" s="29"/>
      <c r="CS26" s="9"/>
      <c r="CT26" s="9"/>
      <c r="CU26" s="9">
        <v>1</v>
      </c>
      <c r="CV26" s="9"/>
      <c r="CW26" s="9"/>
      <c r="CX26" s="9"/>
      <c r="CY26" s="9"/>
      <c r="CZ26" s="29"/>
      <c r="DA26" s="29"/>
      <c r="DB26" s="9"/>
      <c r="DC26" s="29"/>
      <c r="DD26" s="9"/>
      <c r="DE26" s="29"/>
      <c r="DF26" s="29"/>
      <c r="DG26" s="9">
        <f t="shared" si="0"/>
        <v>8</v>
      </c>
      <c r="DH26" s="32"/>
      <c r="DI26" s="37"/>
    </row>
    <row r="27" spans="1:113" ht="20.100000000000001" customHeight="1">
      <c r="A27" s="7">
        <v>872584</v>
      </c>
      <c r="B27" s="13" t="s">
        <v>38</v>
      </c>
      <c r="C27" s="9">
        <v>5</v>
      </c>
      <c r="D27" s="13" t="s">
        <v>388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>
        <v>1</v>
      </c>
      <c r="Y27" s="13"/>
      <c r="Z27" s="13"/>
      <c r="AA27" s="9"/>
      <c r="AB27" s="9"/>
      <c r="AC27" s="9"/>
      <c r="AD27" s="9"/>
      <c r="AE27" s="9"/>
      <c r="AF27" s="9"/>
      <c r="AG27" s="9"/>
      <c r="AH27" s="9"/>
      <c r="AI27" s="29"/>
      <c r="AJ27" s="9"/>
      <c r="AK27" s="9"/>
      <c r="AL27" s="9"/>
      <c r="AM27" s="9"/>
      <c r="AN27" s="9"/>
      <c r="AO27" s="9"/>
      <c r="AP27" s="29"/>
      <c r="AQ27" s="29"/>
      <c r="AR27" s="9"/>
      <c r="AS27" s="29"/>
      <c r="AT27" s="29"/>
      <c r="AU27" s="29"/>
      <c r="AV27" s="9"/>
      <c r="AW27" s="9"/>
      <c r="AX27" s="2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29"/>
      <c r="CE27" s="9"/>
      <c r="CF27" s="9"/>
      <c r="CG27" s="9"/>
      <c r="CH27" s="9"/>
      <c r="CI27" s="9"/>
      <c r="CJ27" s="9"/>
      <c r="CK27" s="29"/>
      <c r="CL27" s="29"/>
      <c r="CM27" s="29"/>
      <c r="CN27" s="9"/>
      <c r="CO27" s="9"/>
      <c r="CP27" s="9"/>
      <c r="CQ27" s="9"/>
      <c r="CR27" s="29"/>
      <c r="CS27" s="9"/>
      <c r="CT27" s="9"/>
      <c r="CU27" s="9"/>
      <c r="CV27" s="9">
        <v>1</v>
      </c>
      <c r="CW27" s="9"/>
      <c r="CX27" s="9"/>
      <c r="CY27" s="9"/>
      <c r="CZ27" s="29"/>
      <c r="DA27" s="29"/>
      <c r="DB27" s="9"/>
      <c r="DC27" s="29"/>
      <c r="DD27" s="9"/>
      <c r="DE27" s="29"/>
      <c r="DF27" s="29"/>
      <c r="DG27" s="9">
        <f t="shared" si="0"/>
        <v>1</v>
      </c>
      <c r="DH27" s="35" t="s">
        <v>408</v>
      </c>
      <c r="DI27" s="31" t="s">
        <v>409</v>
      </c>
    </row>
    <row r="28" spans="1:113" ht="20.100000000000001" customHeight="1">
      <c r="A28" s="7">
        <v>872583</v>
      </c>
      <c r="B28" s="13" t="s">
        <v>39</v>
      </c>
      <c r="C28" s="9">
        <v>1</v>
      </c>
      <c r="D28" s="13" t="s">
        <v>388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>
        <v>1</v>
      </c>
      <c r="Y28" s="13"/>
      <c r="Z28" s="13"/>
      <c r="AA28" s="9"/>
      <c r="AB28" s="9"/>
      <c r="AC28" s="9"/>
      <c r="AD28" s="9"/>
      <c r="AE28" s="9"/>
      <c r="AF28" s="9"/>
      <c r="AG28" s="9"/>
      <c r="AH28" s="9"/>
      <c r="AI28" s="29"/>
      <c r="AJ28" s="9"/>
      <c r="AK28" s="9"/>
      <c r="AL28" s="9"/>
      <c r="AM28" s="9"/>
      <c r="AN28" s="9"/>
      <c r="AO28" s="9"/>
      <c r="AP28" s="29"/>
      <c r="AQ28" s="29"/>
      <c r="AR28" s="9"/>
      <c r="AS28" s="29"/>
      <c r="AT28" s="29"/>
      <c r="AU28" s="29"/>
      <c r="AV28" s="9"/>
      <c r="AW28" s="9"/>
      <c r="AX28" s="2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29"/>
      <c r="CE28" s="9"/>
      <c r="CF28" s="9"/>
      <c r="CG28" s="9"/>
      <c r="CH28" s="9"/>
      <c r="CI28" s="9"/>
      <c r="CJ28" s="9"/>
      <c r="CK28" s="29"/>
      <c r="CL28" s="29"/>
      <c r="CM28" s="29"/>
      <c r="CN28" s="9"/>
      <c r="CO28" s="9"/>
      <c r="CP28" s="9"/>
      <c r="CQ28" s="9"/>
      <c r="CR28" s="29"/>
      <c r="CS28" s="9"/>
      <c r="CT28" s="9"/>
      <c r="CU28" s="9"/>
      <c r="CV28" s="9">
        <v>1</v>
      </c>
      <c r="CW28" s="9"/>
      <c r="CX28" s="9"/>
      <c r="CY28" s="9"/>
      <c r="CZ28" s="29"/>
      <c r="DA28" s="29"/>
      <c r="DB28" s="9"/>
      <c r="DC28" s="29"/>
      <c r="DD28" s="9"/>
      <c r="DE28" s="29"/>
      <c r="DF28" s="29"/>
      <c r="DG28" s="9">
        <f t="shared" si="0"/>
        <v>1</v>
      </c>
      <c r="DH28" s="38"/>
      <c r="DI28" s="31"/>
    </row>
    <row r="29" spans="1:113" ht="20.100000000000001" customHeight="1">
      <c r="A29" s="20" t="s">
        <v>40</v>
      </c>
      <c r="B29" s="13" t="s">
        <v>41</v>
      </c>
      <c r="C29" s="9">
        <v>208</v>
      </c>
      <c r="D29" s="13" t="s">
        <v>410</v>
      </c>
      <c r="E29" s="13" t="s">
        <v>411</v>
      </c>
      <c r="F29" s="13"/>
      <c r="G29" s="13"/>
      <c r="H29" s="13"/>
      <c r="I29" s="13">
        <v>1</v>
      </c>
      <c r="J29" s="13">
        <v>1</v>
      </c>
      <c r="K29" s="13">
        <v>1</v>
      </c>
      <c r="L29" s="13">
        <v>1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>
        <v>1</v>
      </c>
      <c r="Y29" s="13"/>
      <c r="Z29" s="13"/>
      <c r="AA29" s="9"/>
      <c r="AB29" s="9"/>
      <c r="AC29" s="9"/>
      <c r="AD29" s="9"/>
      <c r="AE29" s="9"/>
      <c r="AF29" s="9"/>
      <c r="AG29" s="9"/>
      <c r="AH29" s="9"/>
      <c r="AI29" s="29"/>
      <c r="AJ29" s="9"/>
      <c r="AK29" s="9"/>
      <c r="AL29" s="9"/>
      <c r="AM29" s="9"/>
      <c r="AN29" s="9"/>
      <c r="AO29" s="9"/>
      <c r="AP29" s="29"/>
      <c r="AQ29" s="29"/>
      <c r="AR29" s="9"/>
      <c r="AS29" s="29"/>
      <c r="AT29" s="29"/>
      <c r="AU29" s="29"/>
      <c r="AV29" s="9"/>
      <c r="AW29" s="9"/>
      <c r="AX29" s="2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29"/>
      <c r="CE29" s="9"/>
      <c r="CF29" s="9"/>
      <c r="CG29" s="9"/>
      <c r="CH29" s="9"/>
      <c r="CI29" s="9"/>
      <c r="CJ29" s="9"/>
      <c r="CK29" s="29"/>
      <c r="CL29" s="29"/>
      <c r="CM29" s="29"/>
      <c r="CN29" s="9"/>
      <c r="CO29" s="9"/>
      <c r="CP29" s="9"/>
      <c r="CQ29" s="9"/>
      <c r="CR29" s="29"/>
      <c r="CS29" s="9"/>
      <c r="CT29" s="9"/>
      <c r="CU29" s="9"/>
      <c r="CV29" s="9"/>
      <c r="CW29" s="9">
        <v>1</v>
      </c>
      <c r="CX29" s="9"/>
      <c r="CY29" s="9"/>
      <c r="CZ29" s="29"/>
      <c r="DA29" s="29"/>
      <c r="DB29" s="9"/>
      <c r="DC29" s="29"/>
      <c r="DD29" s="9"/>
      <c r="DE29" s="29"/>
      <c r="DF29" s="29"/>
      <c r="DG29" s="9">
        <f t="shared" si="0"/>
        <v>1</v>
      </c>
      <c r="DH29" s="30" t="s">
        <v>412</v>
      </c>
      <c r="DI29" s="31" t="s">
        <v>413</v>
      </c>
    </row>
    <row r="30" spans="1:113" ht="20.100000000000001" customHeight="1">
      <c r="A30" s="7">
        <v>872564</v>
      </c>
      <c r="B30" s="13" t="s">
        <v>42</v>
      </c>
      <c r="C30" s="9">
        <v>4</v>
      </c>
      <c r="D30" s="13" t="s">
        <v>410</v>
      </c>
      <c r="E30" s="13" t="s">
        <v>411</v>
      </c>
      <c r="F30" s="13"/>
      <c r="G30" s="13"/>
      <c r="H30" s="13"/>
      <c r="I30" s="13">
        <v>1</v>
      </c>
      <c r="J30" s="13">
        <v>1</v>
      </c>
      <c r="K30" s="13">
        <v>1</v>
      </c>
      <c r="L30" s="13">
        <v>1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>
        <v>1</v>
      </c>
      <c r="Y30" s="13"/>
      <c r="Z30" s="13"/>
      <c r="AA30" s="9"/>
      <c r="AB30" s="9"/>
      <c r="AC30" s="9"/>
      <c r="AD30" s="9"/>
      <c r="AE30" s="9"/>
      <c r="AF30" s="9"/>
      <c r="AG30" s="9"/>
      <c r="AH30" s="9"/>
      <c r="AI30" s="29"/>
      <c r="AJ30" s="9"/>
      <c r="AK30" s="9"/>
      <c r="AL30" s="9"/>
      <c r="AM30" s="9"/>
      <c r="AN30" s="9"/>
      <c r="AO30" s="9"/>
      <c r="AP30" s="29"/>
      <c r="AQ30" s="29"/>
      <c r="AR30" s="9"/>
      <c r="AS30" s="29"/>
      <c r="AT30" s="29"/>
      <c r="AU30" s="29"/>
      <c r="AV30" s="9"/>
      <c r="AW30" s="9"/>
      <c r="AX30" s="2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29"/>
      <c r="CE30" s="9"/>
      <c r="CF30" s="9"/>
      <c r="CG30" s="9"/>
      <c r="CH30" s="9"/>
      <c r="CI30" s="9"/>
      <c r="CJ30" s="9"/>
      <c r="CK30" s="29"/>
      <c r="CL30" s="29"/>
      <c r="CM30" s="29"/>
      <c r="CN30" s="9"/>
      <c r="CO30" s="9"/>
      <c r="CP30" s="9"/>
      <c r="CQ30" s="9"/>
      <c r="CR30" s="29"/>
      <c r="CS30" s="9"/>
      <c r="CT30" s="9"/>
      <c r="CU30" s="9"/>
      <c r="CV30" s="9"/>
      <c r="CW30" s="9">
        <v>1</v>
      </c>
      <c r="CX30" s="9"/>
      <c r="CY30" s="9"/>
      <c r="CZ30" s="29"/>
      <c r="DA30" s="29"/>
      <c r="DB30" s="9"/>
      <c r="DC30" s="29"/>
      <c r="DD30" s="9"/>
      <c r="DE30" s="29"/>
      <c r="DF30" s="29"/>
      <c r="DG30" s="9">
        <f t="shared" si="0"/>
        <v>1</v>
      </c>
      <c r="DH30" s="30"/>
      <c r="DI30" s="31"/>
    </row>
    <row r="31" spans="1:113" ht="20.100000000000001" customHeight="1">
      <c r="A31" s="7">
        <v>872560</v>
      </c>
      <c r="B31" s="13" t="s">
        <v>43</v>
      </c>
      <c r="C31" s="9">
        <v>1</v>
      </c>
      <c r="D31" s="13" t="s">
        <v>410</v>
      </c>
      <c r="E31" s="13" t="s">
        <v>411</v>
      </c>
      <c r="F31" s="13"/>
      <c r="G31" s="13"/>
      <c r="H31" s="13"/>
      <c r="I31" s="13">
        <v>1</v>
      </c>
      <c r="J31" s="13">
        <v>1</v>
      </c>
      <c r="K31" s="13">
        <v>1</v>
      </c>
      <c r="L31" s="13">
        <v>1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>
        <v>1</v>
      </c>
      <c r="Y31" s="13"/>
      <c r="Z31" s="13"/>
      <c r="AA31" s="9"/>
      <c r="AB31" s="9"/>
      <c r="AC31" s="9"/>
      <c r="AD31" s="9"/>
      <c r="AE31" s="9"/>
      <c r="AF31" s="9"/>
      <c r="AG31" s="9"/>
      <c r="AH31" s="9"/>
      <c r="AI31" s="29"/>
      <c r="AJ31" s="9"/>
      <c r="AK31" s="9"/>
      <c r="AL31" s="9"/>
      <c r="AM31" s="9"/>
      <c r="AN31" s="9"/>
      <c r="AO31" s="9"/>
      <c r="AP31" s="29"/>
      <c r="AQ31" s="29"/>
      <c r="AR31" s="9"/>
      <c r="AS31" s="29"/>
      <c r="AT31" s="29"/>
      <c r="AU31" s="29"/>
      <c r="AV31" s="9"/>
      <c r="AW31" s="9"/>
      <c r="AX31" s="2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29"/>
      <c r="CE31" s="9"/>
      <c r="CF31" s="9"/>
      <c r="CG31" s="9"/>
      <c r="CH31" s="9"/>
      <c r="CI31" s="9"/>
      <c r="CJ31" s="9"/>
      <c r="CK31" s="29"/>
      <c r="CL31" s="29"/>
      <c r="CM31" s="29"/>
      <c r="CN31" s="9"/>
      <c r="CO31" s="9"/>
      <c r="CP31" s="9"/>
      <c r="CQ31" s="9"/>
      <c r="CR31" s="29"/>
      <c r="CS31" s="9"/>
      <c r="CT31" s="9"/>
      <c r="CU31" s="9"/>
      <c r="CV31" s="9"/>
      <c r="CW31" s="9">
        <v>1</v>
      </c>
      <c r="CX31" s="9"/>
      <c r="CY31" s="9"/>
      <c r="CZ31" s="29"/>
      <c r="DA31" s="29"/>
      <c r="DB31" s="9"/>
      <c r="DC31" s="29"/>
      <c r="DD31" s="9"/>
      <c r="DE31" s="29"/>
      <c r="DF31" s="29"/>
      <c r="DG31" s="9">
        <f t="shared" si="0"/>
        <v>1</v>
      </c>
      <c r="DH31" s="32"/>
      <c r="DI31" s="31"/>
    </row>
    <row r="32" spans="1:113" ht="20.100000000000001" customHeight="1">
      <c r="A32" s="7">
        <v>881636</v>
      </c>
      <c r="B32" s="13" t="s">
        <v>44</v>
      </c>
      <c r="C32" s="9">
        <v>5</v>
      </c>
      <c r="D32" s="13" t="s">
        <v>410</v>
      </c>
      <c r="E32" s="13" t="s">
        <v>288</v>
      </c>
      <c r="F32" s="13"/>
      <c r="G32" s="13"/>
      <c r="H32" s="13"/>
      <c r="I32" s="13"/>
      <c r="J32" s="13"/>
      <c r="K32" s="13"/>
      <c r="L32" s="13"/>
      <c r="M32" s="13"/>
      <c r="N32" s="13">
        <v>1</v>
      </c>
      <c r="O32" s="13"/>
      <c r="P32" s="13"/>
      <c r="Q32" s="13"/>
      <c r="R32" s="13"/>
      <c r="S32" s="13"/>
      <c r="T32" s="13"/>
      <c r="U32" s="13"/>
      <c r="V32" s="13"/>
      <c r="W32" s="13"/>
      <c r="X32" s="13">
        <v>1</v>
      </c>
      <c r="Y32" s="13"/>
      <c r="Z32" s="13"/>
      <c r="AA32" s="9"/>
      <c r="AB32" s="9"/>
      <c r="AC32" s="9"/>
      <c r="AD32" s="9"/>
      <c r="AE32" s="9"/>
      <c r="AF32" s="9"/>
      <c r="AG32" s="9"/>
      <c r="AH32" s="9"/>
      <c r="AI32" s="29"/>
      <c r="AJ32" s="9"/>
      <c r="AK32" s="9"/>
      <c r="AL32" s="9">
        <v>1</v>
      </c>
      <c r="AM32" s="9"/>
      <c r="AN32" s="9"/>
      <c r="AO32" s="9"/>
      <c r="AP32" s="29"/>
      <c r="AQ32" s="29"/>
      <c r="AR32" s="9"/>
      <c r="AS32" s="29"/>
      <c r="AT32" s="29"/>
      <c r="AU32" s="29"/>
      <c r="AV32" s="9"/>
      <c r="AW32" s="9"/>
      <c r="AX32" s="2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29"/>
      <c r="CE32" s="9"/>
      <c r="CF32" s="9"/>
      <c r="CG32" s="9"/>
      <c r="CH32" s="9"/>
      <c r="CI32" s="9"/>
      <c r="CJ32" s="9"/>
      <c r="CK32" s="29"/>
      <c r="CL32" s="29"/>
      <c r="CM32" s="29"/>
      <c r="CN32" s="9"/>
      <c r="CO32" s="9"/>
      <c r="CP32" s="9"/>
      <c r="CQ32" s="9"/>
      <c r="CR32" s="29"/>
      <c r="CS32" s="9"/>
      <c r="CT32" s="9"/>
      <c r="CU32" s="9"/>
      <c r="CV32" s="9"/>
      <c r="CW32" s="9"/>
      <c r="CX32" s="9"/>
      <c r="CY32" s="9"/>
      <c r="CZ32" s="29"/>
      <c r="DA32" s="29"/>
      <c r="DB32" s="9"/>
      <c r="DC32" s="29"/>
      <c r="DD32" s="9"/>
      <c r="DE32" s="29"/>
      <c r="DF32" s="29"/>
      <c r="DG32" s="9">
        <f t="shared" si="0"/>
        <v>1</v>
      </c>
      <c r="DH32" s="35" t="s">
        <v>414</v>
      </c>
      <c r="DI32" s="31" t="s">
        <v>409</v>
      </c>
    </row>
    <row r="33" spans="1:113" ht="20.100000000000001" customHeight="1">
      <c r="A33" s="7">
        <v>881635</v>
      </c>
      <c r="B33" s="13" t="s">
        <v>45</v>
      </c>
      <c r="C33" s="9">
        <v>1</v>
      </c>
      <c r="D33" s="13" t="s">
        <v>410</v>
      </c>
      <c r="E33" s="13" t="s">
        <v>288</v>
      </c>
      <c r="F33" s="13"/>
      <c r="G33" s="13"/>
      <c r="H33" s="13"/>
      <c r="I33" s="13"/>
      <c r="J33" s="13"/>
      <c r="K33" s="13"/>
      <c r="L33" s="13"/>
      <c r="M33" s="13"/>
      <c r="N33" s="13">
        <v>1</v>
      </c>
      <c r="O33" s="13"/>
      <c r="P33" s="13"/>
      <c r="Q33" s="13"/>
      <c r="R33" s="13"/>
      <c r="S33" s="13"/>
      <c r="T33" s="13"/>
      <c r="U33" s="13"/>
      <c r="V33" s="13"/>
      <c r="W33" s="13"/>
      <c r="X33" s="13">
        <v>1</v>
      </c>
      <c r="Y33" s="13"/>
      <c r="Z33" s="13"/>
      <c r="AA33" s="9"/>
      <c r="AB33" s="9"/>
      <c r="AC33" s="9"/>
      <c r="AD33" s="9"/>
      <c r="AE33" s="9"/>
      <c r="AF33" s="9"/>
      <c r="AG33" s="9"/>
      <c r="AH33" s="9"/>
      <c r="AI33" s="29"/>
      <c r="AJ33" s="9"/>
      <c r="AK33" s="9"/>
      <c r="AL33" s="9">
        <v>1</v>
      </c>
      <c r="AM33" s="9"/>
      <c r="AN33" s="9"/>
      <c r="AO33" s="9"/>
      <c r="AP33" s="29"/>
      <c r="AQ33" s="29"/>
      <c r="AR33" s="9"/>
      <c r="AS33" s="29"/>
      <c r="AT33" s="29"/>
      <c r="AU33" s="29"/>
      <c r="AV33" s="9"/>
      <c r="AW33" s="9"/>
      <c r="AX33" s="2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29"/>
      <c r="CE33" s="9"/>
      <c r="CF33" s="9"/>
      <c r="CG33" s="9"/>
      <c r="CH33" s="9"/>
      <c r="CI33" s="9"/>
      <c r="CJ33" s="9"/>
      <c r="CK33" s="29"/>
      <c r="CL33" s="29"/>
      <c r="CM33" s="29"/>
      <c r="CN33" s="9"/>
      <c r="CO33" s="9"/>
      <c r="CP33" s="9"/>
      <c r="CQ33" s="9"/>
      <c r="CR33" s="29"/>
      <c r="CS33" s="9"/>
      <c r="CT33" s="9"/>
      <c r="CU33" s="9"/>
      <c r="CV33" s="9"/>
      <c r="CW33" s="9"/>
      <c r="CX33" s="9"/>
      <c r="CY33" s="9"/>
      <c r="CZ33" s="29"/>
      <c r="DA33" s="29"/>
      <c r="DB33" s="9"/>
      <c r="DC33" s="29"/>
      <c r="DD33" s="9"/>
      <c r="DE33" s="29"/>
      <c r="DF33" s="29"/>
      <c r="DG33" s="9">
        <f t="shared" si="0"/>
        <v>1</v>
      </c>
      <c r="DH33" s="38"/>
      <c r="DI33" s="31"/>
    </row>
    <row r="34" spans="1:113" ht="20.100000000000001" customHeight="1">
      <c r="A34" s="7">
        <v>872556</v>
      </c>
      <c r="B34" s="13" t="s">
        <v>46</v>
      </c>
      <c r="C34" s="9">
        <v>5</v>
      </c>
      <c r="D34" s="13" t="s">
        <v>415</v>
      </c>
      <c r="E34" s="13" t="s">
        <v>291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>
        <v>1</v>
      </c>
      <c r="R34" s="13" t="s">
        <v>293</v>
      </c>
      <c r="S34" s="13"/>
      <c r="T34" s="13" t="s">
        <v>293</v>
      </c>
      <c r="U34" s="13"/>
      <c r="V34" s="13"/>
      <c r="W34" s="13"/>
      <c r="X34" s="13">
        <v>1</v>
      </c>
      <c r="Y34" s="13"/>
      <c r="Z34" s="13"/>
      <c r="AA34" s="9"/>
      <c r="AB34" s="9"/>
      <c r="AC34" s="9"/>
      <c r="AD34" s="9"/>
      <c r="AE34" s="9"/>
      <c r="AF34" s="9"/>
      <c r="AG34" s="9"/>
      <c r="AH34" s="9"/>
      <c r="AI34" s="29"/>
      <c r="AJ34" s="9"/>
      <c r="AK34" s="9"/>
      <c r="AL34" s="9"/>
      <c r="AM34" s="9"/>
      <c r="AN34" s="9"/>
      <c r="AO34" s="9"/>
      <c r="AP34" s="29"/>
      <c r="AQ34" s="29"/>
      <c r="AR34" s="9"/>
      <c r="AS34" s="29"/>
      <c r="AT34" s="29"/>
      <c r="AU34" s="29"/>
      <c r="AV34" s="9">
        <v>1</v>
      </c>
      <c r="AW34" s="9"/>
      <c r="AX34" s="29"/>
      <c r="AY34" s="9"/>
      <c r="AZ34" s="9"/>
      <c r="BA34" s="9">
        <v>1</v>
      </c>
      <c r="BB34" s="9">
        <v>1</v>
      </c>
      <c r="BC34" s="9">
        <v>1</v>
      </c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29"/>
      <c r="CE34" s="9"/>
      <c r="CF34" s="9"/>
      <c r="CG34" s="9"/>
      <c r="CH34" s="9"/>
      <c r="CI34" s="9"/>
      <c r="CJ34" s="9"/>
      <c r="CK34" s="29"/>
      <c r="CL34" s="29"/>
      <c r="CM34" s="29"/>
      <c r="CN34" s="9"/>
      <c r="CO34" s="9"/>
      <c r="CP34" s="9"/>
      <c r="CQ34" s="9"/>
      <c r="CR34" s="29"/>
      <c r="CS34" s="9"/>
      <c r="CT34" s="9"/>
      <c r="CU34" s="9"/>
      <c r="CV34" s="9"/>
      <c r="CW34" s="9"/>
      <c r="CX34" s="9"/>
      <c r="CY34" s="9">
        <v>1</v>
      </c>
      <c r="CZ34" s="29"/>
      <c r="DA34" s="29"/>
      <c r="DB34" s="9"/>
      <c r="DC34" s="29"/>
      <c r="DD34" s="9"/>
      <c r="DE34" s="29"/>
      <c r="DF34" s="29"/>
      <c r="DG34" s="9">
        <f t="shared" si="0"/>
        <v>5</v>
      </c>
      <c r="DH34" s="35" t="s">
        <v>416</v>
      </c>
      <c r="DI34" s="31" t="s">
        <v>417</v>
      </c>
    </row>
    <row r="35" spans="1:113" ht="20.100000000000001" customHeight="1">
      <c r="A35" s="7">
        <v>872555</v>
      </c>
      <c r="B35" s="13" t="s">
        <v>47</v>
      </c>
      <c r="C35" s="9">
        <v>1</v>
      </c>
      <c r="D35" s="13" t="s">
        <v>415</v>
      </c>
      <c r="E35" s="13" t="s">
        <v>291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>
        <v>1</v>
      </c>
      <c r="R35" s="13" t="s">
        <v>293</v>
      </c>
      <c r="S35" s="13"/>
      <c r="T35" s="13" t="s">
        <v>293</v>
      </c>
      <c r="U35" s="13"/>
      <c r="V35" s="13"/>
      <c r="W35" s="13"/>
      <c r="X35" s="13">
        <v>1</v>
      </c>
      <c r="Y35" s="13"/>
      <c r="Z35" s="13"/>
      <c r="AA35" s="9"/>
      <c r="AB35" s="9"/>
      <c r="AC35" s="9"/>
      <c r="AD35" s="9"/>
      <c r="AE35" s="9"/>
      <c r="AF35" s="9"/>
      <c r="AG35" s="9"/>
      <c r="AH35" s="9"/>
      <c r="AI35" s="29"/>
      <c r="AJ35" s="9"/>
      <c r="AK35" s="9"/>
      <c r="AL35" s="9"/>
      <c r="AM35" s="9"/>
      <c r="AN35" s="9"/>
      <c r="AO35" s="9"/>
      <c r="AP35" s="29"/>
      <c r="AQ35" s="29"/>
      <c r="AR35" s="9"/>
      <c r="AS35" s="29"/>
      <c r="AT35" s="29"/>
      <c r="AU35" s="29"/>
      <c r="AV35" s="9">
        <v>1</v>
      </c>
      <c r="AW35" s="9"/>
      <c r="AX35" s="29"/>
      <c r="AY35" s="9"/>
      <c r="AZ35" s="9"/>
      <c r="BA35" s="9">
        <v>1</v>
      </c>
      <c r="BB35" s="9">
        <v>1</v>
      </c>
      <c r="BC35" s="9">
        <v>1</v>
      </c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29"/>
      <c r="CE35" s="9"/>
      <c r="CF35" s="9"/>
      <c r="CG35" s="9"/>
      <c r="CH35" s="9"/>
      <c r="CI35" s="9"/>
      <c r="CJ35" s="9"/>
      <c r="CK35" s="29"/>
      <c r="CL35" s="29"/>
      <c r="CM35" s="29"/>
      <c r="CN35" s="9"/>
      <c r="CO35" s="9"/>
      <c r="CP35" s="9"/>
      <c r="CQ35" s="9"/>
      <c r="CR35" s="29"/>
      <c r="CS35" s="9"/>
      <c r="CT35" s="9"/>
      <c r="CU35" s="9"/>
      <c r="CV35" s="9"/>
      <c r="CW35" s="9"/>
      <c r="CX35" s="9"/>
      <c r="CY35" s="9">
        <v>1</v>
      </c>
      <c r="CZ35" s="29"/>
      <c r="DA35" s="29"/>
      <c r="DB35" s="9"/>
      <c r="DC35" s="29"/>
      <c r="DD35" s="9"/>
      <c r="DE35" s="29"/>
      <c r="DF35" s="29"/>
      <c r="DG35" s="9">
        <f t="shared" si="0"/>
        <v>5</v>
      </c>
      <c r="DH35" s="35"/>
      <c r="DI35" s="31"/>
    </row>
    <row r="36" spans="1:113" ht="20.100000000000001" customHeight="1">
      <c r="A36" s="20">
        <v>722699</v>
      </c>
      <c r="B36" s="13" t="s">
        <v>48</v>
      </c>
      <c r="C36" s="9">
        <v>208</v>
      </c>
      <c r="D36" s="13" t="s">
        <v>396</v>
      </c>
      <c r="E36" s="13" t="s">
        <v>411</v>
      </c>
      <c r="F36" s="13"/>
      <c r="G36" s="13"/>
      <c r="H36" s="13"/>
      <c r="I36" s="13">
        <v>1</v>
      </c>
      <c r="J36" s="13">
        <v>1</v>
      </c>
      <c r="K36" s="13">
        <v>1</v>
      </c>
      <c r="L36" s="13">
        <v>1</v>
      </c>
      <c r="M36" s="13"/>
      <c r="N36" s="13"/>
      <c r="O36" s="13"/>
      <c r="P36" s="13"/>
      <c r="Q36" s="13"/>
      <c r="R36" s="13" t="s">
        <v>397</v>
      </c>
      <c r="S36" s="13" t="s">
        <v>292</v>
      </c>
      <c r="T36" s="13"/>
      <c r="U36" s="13"/>
      <c r="V36" s="13" t="s">
        <v>295</v>
      </c>
      <c r="W36" s="13"/>
      <c r="X36" s="13">
        <v>1</v>
      </c>
      <c r="Y36" s="13"/>
      <c r="Z36" s="13"/>
      <c r="AA36" s="9"/>
      <c r="AB36" s="9"/>
      <c r="AC36" s="9"/>
      <c r="AD36" s="9"/>
      <c r="AE36" s="9"/>
      <c r="AF36" s="9"/>
      <c r="AG36" s="9"/>
      <c r="AH36" s="9"/>
      <c r="AI36" s="29"/>
      <c r="AJ36" s="9"/>
      <c r="AK36" s="9"/>
      <c r="AL36" s="9"/>
      <c r="AM36" s="9"/>
      <c r="AN36" s="9"/>
      <c r="AO36" s="9"/>
      <c r="AP36" s="29"/>
      <c r="AQ36" s="29"/>
      <c r="AR36" s="9"/>
      <c r="AS36" s="29"/>
      <c r="AT36" s="29"/>
      <c r="AU36" s="29"/>
      <c r="AV36" s="9"/>
      <c r="AW36" s="9">
        <v>1</v>
      </c>
      <c r="AX36" s="29"/>
      <c r="AY36" s="9"/>
      <c r="AZ36" s="9">
        <v>1</v>
      </c>
      <c r="BA36" s="9">
        <v>1</v>
      </c>
      <c r="BB36" s="9">
        <v>1</v>
      </c>
      <c r="BC36" s="9"/>
      <c r="BD36" s="9"/>
      <c r="BE36" s="9">
        <v>1</v>
      </c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>
        <v>1</v>
      </c>
      <c r="BV36" s="9"/>
      <c r="BW36" s="9"/>
      <c r="BX36" s="9"/>
      <c r="BY36" s="9"/>
      <c r="BZ36" s="9"/>
      <c r="CA36" s="9"/>
      <c r="CB36" s="9"/>
      <c r="CC36" s="9"/>
      <c r="CD36" s="29"/>
      <c r="CE36" s="9"/>
      <c r="CF36" s="9"/>
      <c r="CG36" s="9"/>
      <c r="CH36" s="9"/>
      <c r="CI36" s="9"/>
      <c r="CJ36" s="9"/>
      <c r="CK36" s="29"/>
      <c r="CL36" s="29"/>
      <c r="CM36" s="29"/>
      <c r="CN36" s="9"/>
      <c r="CO36" s="9"/>
      <c r="CP36" s="9"/>
      <c r="CQ36" s="9"/>
      <c r="CR36" s="29"/>
      <c r="CS36" s="9"/>
      <c r="CT36" s="9"/>
      <c r="CU36" s="9"/>
      <c r="CV36" s="9"/>
      <c r="CW36" s="9"/>
      <c r="CX36" s="9"/>
      <c r="CY36" s="9"/>
      <c r="CZ36" s="29"/>
      <c r="DA36" s="29"/>
      <c r="DB36" s="9">
        <v>1</v>
      </c>
      <c r="DC36" s="29"/>
      <c r="DD36" s="9"/>
      <c r="DE36" s="29"/>
      <c r="DF36" s="29"/>
      <c r="DG36" s="9">
        <f t="shared" si="0"/>
        <v>7</v>
      </c>
      <c r="DH36" s="35" t="s">
        <v>418</v>
      </c>
      <c r="DI36" s="31" t="s">
        <v>419</v>
      </c>
    </row>
    <row r="37" spans="1:113" ht="20.100000000000001" customHeight="1">
      <c r="A37" s="20">
        <v>722698</v>
      </c>
      <c r="B37" s="13" t="s">
        <v>49</v>
      </c>
      <c r="C37" s="9">
        <v>60</v>
      </c>
      <c r="D37" s="13" t="s">
        <v>396</v>
      </c>
      <c r="E37" s="13" t="s">
        <v>411</v>
      </c>
      <c r="F37" s="13"/>
      <c r="G37" s="13"/>
      <c r="H37" s="13"/>
      <c r="I37" s="13">
        <v>1</v>
      </c>
      <c r="J37" s="13">
        <v>1</v>
      </c>
      <c r="K37" s="13">
        <v>1</v>
      </c>
      <c r="L37" s="13">
        <v>1</v>
      </c>
      <c r="M37" s="13"/>
      <c r="N37" s="13"/>
      <c r="O37" s="13"/>
      <c r="P37" s="13"/>
      <c r="Q37" s="13"/>
      <c r="R37" s="13" t="s">
        <v>397</v>
      </c>
      <c r="S37" s="13" t="s">
        <v>292</v>
      </c>
      <c r="T37" s="13"/>
      <c r="U37" s="13"/>
      <c r="V37" s="13" t="s">
        <v>295</v>
      </c>
      <c r="W37" s="13"/>
      <c r="X37" s="13">
        <v>1</v>
      </c>
      <c r="Y37" s="13"/>
      <c r="Z37" s="13"/>
      <c r="AA37" s="9"/>
      <c r="AB37" s="9"/>
      <c r="AC37" s="9"/>
      <c r="AD37" s="9"/>
      <c r="AE37" s="9"/>
      <c r="AF37" s="9"/>
      <c r="AG37" s="9"/>
      <c r="AH37" s="9"/>
      <c r="AI37" s="29"/>
      <c r="AJ37" s="9"/>
      <c r="AK37" s="9"/>
      <c r="AL37" s="9"/>
      <c r="AM37" s="9"/>
      <c r="AN37" s="9"/>
      <c r="AO37" s="9"/>
      <c r="AP37" s="29"/>
      <c r="AQ37" s="29"/>
      <c r="AR37" s="9"/>
      <c r="AS37" s="29"/>
      <c r="AT37" s="29"/>
      <c r="AU37" s="29"/>
      <c r="AV37" s="9"/>
      <c r="AW37" s="9">
        <v>1</v>
      </c>
      <c r="AX37" s="29"/>
      <c r="AY37" s="9"/>
      <c r="AZ37" s="9">
        <v>1</v>
      </c>
      <c r="BA37" s="9">
        <v>1</v>
      </c>
      <c r="BB37" s="9">
        <v>1</v>
      </c>
      <c r="BC37" s="9"/>
      <c r="BD37" s="9"/>
      <c r="BE37" s="9">
        <v>1</v>
      </c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>
        <v>1</v>
      </c>
      <c r="BV37" s="9"/>
      <c r="BW37" s="9"/>
      <c r="BX37" s="9"/>
      <c r="BY37" s="9"/>
      <c r="BZ37" s="9"/>
      <c r="CA37" s="9"/>
      <c r="CB37" s="9"/>
      <c r="CC37" s="9"/>
      <c r="CD37" s="29"/>
      <c r="CE37" s="9"/>
      <c r="CF37" s="9"/>
      <c r="CG37" s="9"/>
      <c r="CH37" s="9"/>
      <c r="CI37" s="9"/>
      <c r="CJ37" s="9"/>
      <c r="CK37" s="29"/>
      <c r="CL37" s="29"/>
      <c r="CM37" s="29"/>
      <c r="CN37" s="9"/>
      <c r="CO37" s="9"/>
      <c r="CP37" s="9"/>
      <c r="CQ37" s="9"/>
      <c r="CR37" s="29"/>
      <c r="CS37" s="9"/>
      <c r="CT37" s="9"/>
      <c r="CU37" s="9"/>
      <c r="CV37" s="9"/>
      <c r="CW37" s="9"/>
      <c r="CX37" s="9"/>
      <c r="CY37" s="9"/>
      <c r="CZ37" s="29"/>
      <c r="DA37" s="29"/>
      <c r="DB37" s="9">
        <v>1</v>
      </c>
      <c r="DC37" s="29"/>
      <c r="DD37" s="9"/>
      <c r="DE37" s="29"/>
      <c r="DF37" s="29"/>
      <c r="DG37" s="9">
        <f t="shared" si="0"/>
        <v>7</v>
      </c>
      <c r="DH37" s="35"/>
      <c r="DI37" s="31"/>
    </row>
    <row r="38" spans="1:113" ht="20.100000000000001" customHeight="1">
      <c r="A38" s="20">
        <v>872553</v>
      </c>
      <c r="B38" s="13" t="s">
        <v>50</v>
      </c>
      <c r="C38" s="9">
        <v>20</v>
      </c>
      <c r="D38" s="13" t="s">
        <v>396</v>
      </c>
      <c r="E38" s="13" t="s">
        <v>411</v>
      </c>
      <c r="F38" s="13"/>
      <c r="G38" s="13"/>
      <c r="H38" s="13"/>
      <c r="I38" s="13">
        <v>1</v>
      </c>
      <c r="J38" s="13">
        <v>1</v>
      </c>
      <c r="K38" s="13">
        <v>1</v>
      </c>
      <c r="L38" s="13">
        <v>1</v>
      </c>
      <c r="M38" s="13"/>
      <c r="N38" s="13"/>
      <c r="O38" s="13"/>
      <c r="P38" s="13"/>
      <c r="Q38" s="13"/>
      <c r="R38" s="13" t="s">
        <v>397</v>
      </c>
      <c r="S38" s="13" t="s">
        <v>292</v>
      </c>
      <c r="T38" s="13"/>
      <c r="U38" s="13"/>
      <c r="V38" s="13" t="s">
        <v>295</v>
      </c>
      <c r="W38" s="13"/>
      <c r="X38" s="13">
        <v>1</v>
      </c>
      <c r="Y38" s="13"/>
      <c r="Z38" s="13"/>
      <c r="AA38" s="9"/>
      <c r="AB38" s="9"/>
      <c r="AC38" s="9"/>
      <c r="AD38" s="9"/>
      <c r="AE38" s="9"/>
      <c r="AF38" s="9"/>
      <c r="AG38" s="9"/>
      <c r="AH38" s="9"/>
      <c r="AI38" s="29"/>
      <c r="AJ38" s="9"/>
      <c r="AK38" s="9"/>
      <c r="AL38" s="9"/>
      <c r="AM38" s="9"/>
      <c r="AN38" s="9"/>
      <c r="AO38" s="9"/>
      <c r="AP38" s="29"/>
      <c r="AQ38" s="29"/>
      <c r="AR38" s="9"/>
      <c r="AS38" s="29"/>
      <c r="AT38" s="29"/>
      <c r="AU38" s="29"/>
      <c r="AV38" s="9"/>
      <c r="AW38" s="9">
        <v>1</v>
      </c>
      <c r="AX38" s="29"/>
      <c r="AY38" s="9"/>
      <c r="AZ38" s="9">
        <v>1</v>
      </c>
      <c r="BA38" s="9">
        <v>1</v>
      </c>
      <c r="BB38" s="9">
        <v>1</v>
      </c>
      <c r="BC38" s="9"/>
      <c r="BD38" s="9"/>
      <c r="BE38" s="9">
        <v>1</v>
      </c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>
        <v>1</v>
      </c>
      <c r="BV38" s="9"/>
      <c r="BW38" s="9"/>
      <c r="BX38" s="9"/>
      <c r="BY38" s="9"/>
      <c r="BZ38" s="9"/>
      <c r="CA38" s="9"/>
      <c r="CB38" s="9"/>
      <c r="CC38" s="9"/>
      <c r="CD38" s="29"/>
      <c r="CE38" s="9"/>
      <c r="CF38" s="9"/>
      <c r="CG38" s="9"/>
      <c r="CH38" s="9"/>
      <c r="CI38" s="9"/>
      <c r="CJ38" s="9"/>
      <c r="CK38" s="29"/>
      <c r="CL38" s="29"/>
      <c r="CM38" s="29"/>
      <c r="CN38" s="9"/>
      <c r="CO38" s="9"/>
      <c r="CP38" s="9"/>
      <c r="CQ38" s="9"/>
      <c r="CR38" s="29"/>
      <c r="CS38" s="9"/>
      <c r="CT38" s="9"/>
      <c r="CU38" s="9"/>
      <c r="CV38" s="9"/>
      <c r="CW38" s="9"/>
      <c r="CX38" s="9"/>
      <c r="CY38" s="9"/>
      <c r="CZ38" s="29"/>
      <c r="DA38" s="29"/>
      <c r="DB38" s="9">
        <v>1</v>
      </c>
      <c r="DC38" s="29"/>
      <c r="DD38" s="9"/>
      <c r="DE38" s="29"/>
      <c r="DF38" s="29"/>
      <c r="DG38" s="9">
        <f t="shared" si="0"/>
        <v>7</v>
      </c>
      <c r="DH38" s="35"/>
      <c r="DI38" s="31"/>
    </row>
    <row r="39" spans="1:113" ht="20.100000000000001" customHeight="1">
      <c r="A39" s="7">
        <v>872552</v>
      </c>
      <c r="B39" s="8" t="s">
        <v>51</v>
      </c>
      <c r="C39" s="9">
        <v>5</v>
      </c>
      <c r="D39" s="8" t="s">
        <v>396</v>
      </c>
      <c r="E39" s="13" t="s">
        <v>411</v>
      </c>
      <c r="F39" s="13"/>
      <c r="G39" s="13"/>
      <c r="H39" s="13"/>
      <c r="I39" s="13">
        <v>1</v>
      </c>
      <c r="J39" s="13">
        <v>1</v>
      </c>
      <c r="K39" s="13">
        <v>1</v>
      </c>
      <c r="L39" s="13">
        <v>1</v>
      </c>
      <c r="M39" s="13"/>
      <c r="N39" s="13"/>
      <c r="O39" s="13"/>
      <c r="P39" s="13"/>
      <c r="Q39" s="13"/>
      <c r="R39" s="13" t="s">
        <v>397</v>
      </c>
      <c r="S39" s="13" t="s">
        <v>292</v>
      </c>
      <c r="T39" s="13"/>
      <c r="U39" s="13"/>
      <c r="V39" s="13" t="s">
        <v>295</v>
      </c>
      <c r="W39" s="13"/>
      <c r="X39" s="13">
        <v>1</v>
      </c>
      <c r="Y39" s="13"/>
      <c r="Z39" s="13"/>
      <c r="AA39" s="9"/>
      <c r="AB39" s="9"/>
      <c r="AC39" s="9"/>
      <c r="AD39" s="9"/>
      <c r="AE39" s="9"/>
      <c r="AF39" s="9"/>
      <c r="AG39" s="9"/>
      <c r="AH39" s="9"/>
      <c r="AI39" s="29"/>
      <c r="AJ39" s="9"/>
      <c r="AK39" s="9"/>
      <c r="AL39" s="9"/>
      <c r="AM39" s="9"/>
      <c r="AN39" s="9"/>
      <c r="AO39" s="9"/>
      <c r="AP39" s="29"/>
      <c r="AQ39" s="29"/>
      <c r="AR39" s="9"/>
      <c r="AS39" s="29"/>
      <c r="AT39" s="29"/>
      <c r="AU39" s="29"/>
      <c r="AV39" s="9"/>
      <c r="AW39" s="9">
        <v>1</v>
      </c>
      <c r="AX39" s="29"/>
      <c r="AY39" s="9"/>
      <c r="AZ39" s="9">
        <v>1</v>
      </c>
      <c r="BA39" s="9">
        <v>1</v>
      </c>
      <c r="BB39" s="9">
        <v>1</v>
      </c>
      <c r="BC39" s="9"/>
      <c r="BD39" s="9"/>
      <c r="BE39" s="9">
        <v>1</v>
      </c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>
        <v>1</v>
      </c>
      <c r="BV39" s="9"/>
      <c r="BW39" s="9"/>
      <c r="BX39" s="9"/>
      <c r="BY39" s="9"/>
      <c r="BZ39" s="9"/>
      <c r="CA39" s="9"/>
      <c r="CB39" s="9"/>
      <c r="CC39" s="9"/>
      <c r="CD39" s="29"/>
      <c r="CE39" s="9"/>
      <c r="CF39" s="9"/>
      <c r="CG39" s="9"/>
      <c r="CH39" s="9"/>
      <c r="CI39" s="9"/>
      <c r="CJ39" s="9"/>
      <c r="CK39" s="29"/>
      <c r="CL39" s="29"/>
      <c r="CM39" s="29"/>
      <c r="CN39" s="9"/>
      <c r="CO39" s="9"/>
      <c r="CP39" s="9"/>
      <c r="CQ39" s="9"/>
      <c r="CR39" s="29"/>
      <c r="CS39" s="9"/>
      <c r="CT39" s="9"/>
      <c r="CU39" s="9"/>
      <c r="CV39" s="9"/>
      <c r="CW39" s="9"/>
      <c r="CX39" s="9"/>
      <c r="CY39" s="9"/>
      <c r="CZ39" s="29"/>
      <c r="DA39" s="29"/>
      <c r="DB39" s="9">
        <v>1</v>
      </c>
      <c r="DC39" s="29"/>
      <c r="DD39" s="9"/>
      <c r="DE39" s="29"/>
      <c r="DF39" s="29"/>
      <c r="DG39" s="9">
        <f t="shared" si="0"/>
        <v>7</v>
      </c>
      <c r="DH39" s="35"/>
      <c r="DI39" s="31"/>
    </row>
    <row r="40" spans="1:113" ht="20.100000000000001" customHeight="1">
      <c r="A40" s="7">
        <v>872551</v>
      </c>
      <c r="B40" s="8" t="s">
        <v>52</v>
      </c>
      <c r="C40" s="9">
        <v>1</v>
      </c>
      <c r="D40" s="8" t="s">
        <v>396</v>
      </c>
      <c r="E40" s="13" t="s">
        <v>411</v>
      </c>
      <c r="F40" s="13"/>
      <c r="G40" s="13"/>
      <c r="H40" s="13"/>
      <c r="I40" s="13">
        <v>1</v>
      </c>
      <c r="J40" s="13">
        <v>1</v>
      </c>
      <c r="K40" s="13">
        <v>1</v>
      </c>
      <c r="L40" s="13">
        <v>1</v>
      </c>
      <c r="M40" s="13"/>
      <c r="N40" s="13"/>
      <c r="O40" s="13"/>
      <c r="P40" s="13"/>
      <c r="Q40" s="13"/>
      <c r="R40" s="13" t="s">
        <v>397</v>
      </c>
      <c r="S40" s="13" t="s">
        <v>292</v>
      </c>
      <c r="T40" s="13"/>
      <c r="U40" s="13"/>
      <c r="V40" s="13" t="s">
        <v>295</v>
      </c>
      <c r="W40" s="13"/>
      <c r="X40" s="13">
        <v>1</v>
      </c>
      <c r="Y40" s="13"/>
      <c r="Z40" s="13"/>
      <c r="AA40" s="9"/>
      <c r="AB40" s="9"/>
      <c r="AC40" s="9"/>
      <c r="AD40" s="9"/>
      <c r="AE40" s="9"/>
      <c r="AF40" s="9"/>
      <c r="AG40" s="9"/>
      <c r="AH40" s="9"/>
      <c r="AI40" s="29"/>
      <c r="AJ40" s="9"/>
      <c r="AK40" s="9"/>
      <c r="AL40" s="9"/>
      <c r="AM40" s="9"/>
      <c r="AN40" s="9"/>
      <c r="AO40" s="9"/>
      <c r="AP40" s="29"/>
      <c r="AQ40" s="29"/>
      <c r="AR40" s="9"/>
      <c r="AS40" s="29"/>
      <c r="AT40" s="29"/>
      <c r="AU40" s="29"/>
      <c r="AV40" s="9"/>
      <c r="AW40" s="9">
        <v>1</v>
      </c>
      <c r="AX40" s="29"/>
      <c r="AY40" s="9"/>
      <c r="AZ40" s="9">
        <v>1</v>
      </c>
      <c r="BA40" s="9">
        <v>1</v>
      </c>
      <c r="BB40" s="9">
        <v>1</v>
      </c>
      <c r="BC40" s="9"/>
      <c r="BD40" s="9"/>
      <c r="BE40" s="9">
        <v>1</v>
      </c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>
        <v>1</v>
      </c>
      <c r="BV40" s="9"/>
      <c r="BW40" s="9"/>
      <c r="BX40" s="9"/>
      <c r="BY40" s="9"/>
      <c r="BZ40" s="9"/>
      <c r="CA40" s="9"/>
      <c r="CB40" s="9"/>
      <c r="CC40" s="9"/>
      <c r="CD40" s="29"/>
      <c r="CE40" s="9"/>
      <c r="CF40" s="9"/>
      <c r="CG40" s="9"/>
      <c r="CH40" s="9"/>
      <c r="CI40" s="9"/>
      <c r="CJ40" s="9"/>
      <c r="CK40" s="29"/>
      <c r="CL40" s="29"/>
      <c r="CM40" s="29"/>
      <c r="CN40" s="9"/>
      <c r="CO40" s="9"/>
      <c r="CP40" s="9"/>
      <c r="CQ40" s="9"/>
      <c r="CR40" s="29"/>
      <c r="CS40" s="9"/>
      <c r="CT40" s="9"/>
      <c r="CU40" s="9"/>
      <c r="CV40" s="9"/>
      <c r="CW40" s="9"/>
      <c r="CX40" s="9"/>
      <c r="CY40" s="9"/>
      <c r="CZ40" s="29"/>
      <c r="DA40" s="29"/>
      <c r="DB40" s="9">
        <v>1</v>
      </c>
      <c r="DC40" s="29"/>
      <c r="DD40" s="9"/>
      <c r="DE40" s="29"/>
      <c r="DF40" s="29"/>
      <c r="DG40" s="9">
        <f t="shared" si="0"/>
        <v>7</v>
      </c>
      <c r="DH40" s="38"/>
      <c r="DI40" s="31"/>
    </row>
    <row r="41" spans="1:113" ht="20.100000000000001" customHeight="1">
      <c r="A41" s="7">
        <v>882861</v>
      </c>
      <c r="B41" s="13" t="s">
        <v>53</v>
      </c>
      <c r="C41" s="9">
        <v>5</v>
      </c>
      <c r="D41" s="13" t="s">
        <v>388</v>
      </c>
      <c r="E41" s="13" t="s">
        <v>420</v>
      </c>
      <c r="F41" s="13"/>
      <c r="G41" s="13"/>
      <c r="H41" s="13"/>
      <c r="I41" s="13">
        <v>1</v>
      </c>
      <c r="J41" s="13">
        <v>1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>
        <v>1</v>
      </c>
      <c r="Y41" s="13"/>
      <c r="Z41" s="13"/>
      <c r="AA41" s="9"/>
      <c r="AB41" s="9"/>
      <c r="AC41" s="9"/>
      <c r="AD41" s="9"/>
      <c r="AE41" s="9"/>
      <c r="AF41" s="9"/>
      <c r="AG41" s="9"/>
      <c r="AH41" s="9"/>
      <c r="AI41" s="29"/>
      <c r="AJ41" s="9"/>
      <c r="AK41" s="9"/>
      <c r="AL41" s="9"/>
      <c r="AM41" s="9"/>
      <c r="AN41" s="9"/>
      <c r="AO41" s="9"/>
      <c r="AP41" s="29"/>
      <c r="AQ41" s="29"/>
      <c r="AR41" s="9"/>
      <c r="AS41" s="29"/>
      <c r="AT41" s="29"/>
      <c r="AU41" s="29"/>
      <c r="AV41" s="9"/>
      <c r="AW41" s="9"/>
      <c r="AX41" s="2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>
        <v>1</v>
      </c>
      <c r="BS41" s="9">
        <v>1</v>
      </c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29"/>
      <c r="CE41" s="9"/>
      <c r="CF41" s="9">
        <v>1</v>
      </c>
      <c r="CG41" s="9"/>
      <c r="CH41" s="9"/>
      <c r="CI41" s="9"/>
      <c r="CJ41" s="9"/>
      <c r="CK41" s="29"/>
      <c r="CL41" s="29"/>
      <c r="CM41" s="29"/>
      <c r="CN41" s="9"/>
      <c r="CO41" s="9"/>
      <c r="CP41" s="9"/>
      <c r="CQ41" s="9"/>
      <c r="CR41" s="29"/>
      <c r="CS41" s="9"/>
      <c r="CT41" s="9"/>
      <c r="CU41" s="9"/>
      <c r="CV41" s="9"/>
      <c r="CW41" s="9"/>
      <c r="CX41" s="9"/>
      <c r="CY41" s="9"/>
      <c r="CZ41" s="29"/>
      <c r="DA41" s="29"/>
      <c r="DB41" s="9"/>
      <c r="DC41" s="29"/>
      <c r="DD41" s="9"/>
      <c r="DE41" s="29"/>
      <c r="DF41" s="29"/>
      <c r="DG41" s="9">
        <f t="shared" si="0"/>
        <v>3</v>
      </c>
      <c r="DH41" s="35" t="s">
        <v>421</v>
      </c>
      <c r="DI41" s="31" t="s">
        <v>422</v>
      </c>
    </row>
    <row r="42" spans="1:113" ht="20.100000000000001" customHeight="1">
      <c r="A42" s="7">
        <v>882800</v>
      </c>
      <c r="B42" s="13" t="s">
        <v>54</v>
      </c>
      <c r="C42" s="9">
        <v>1</v>
      </c>
      <c r="D42" s="13" t="s">
        <v>388</v>
      </c>
      <c r="E42" s="13" t="s">
        <v>420</v>
      </c>
      <c r="F42" s="13"/>
      <c r="G42" s="13"/>
      <c r="H42" s="13"/>
      <c r="I42" s="13">
        <v>1</v>
      </c>
      <c r="J42" s="13">
        <v>1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>
        <v>1</v>
      </c>
      <c r="Y42" s="13"/>
      <c r="Z42" s="13"/>
      <c r="AA42" s="9"/>
      <c r="AB42" s="9"/>
      <c r="AC42" s="9"/>
      <c r="AD42" s="9"/>
      <c r="AE42" s="9"/>
      <c r="AF42" s="9"/>
      <c r="AG42" s="9"/>
      <c r="AH42" s="9"/>
      <c r="AI42" s="29"/>
      <c r="AJ42" s="9"/>
      <c r="AK42" s="9"/>
      <c r="AL42" s="9"/>
      <c r="AM42" s="9"/>
      <c r="AN42" s="9"/>
      <c r="AO42" s="9"/>
      <c r="AP42" s="29"/>
      <c r="AQ42" s="29"/>
      <c r="AR42" s="9"/>
      <c r="AS42" s="29"/>
      <c r="AT42" s="29"/>
      <c r="AU42" s="29"/>
      <c r="AV42" s="9"/>
      <c r="AW42" s="9"/>
      <c r="AX42" s="2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>
        <v>1</v>
      </c>
      <c r="BS42" s="9">
        <v>1</v>
      </c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29"/>
      <c r="CE42" s="9"/>
      <c r="CF42" s="9">
        <v>1</v>
      </c>
      <c r="CG42" s="9"/>
      <c r="CH42" s="9"/>
      <c r="CI42" s="9"/>
      <c r="CJ42" s="9"/>
      <c r="CK42" s="29"/>
      <c r="CL42" s="29"/>
      <c r="CM42" s="29"/>
      <c r="CN42" s="9"/>
      <c r="CO42" s="9"/>
      <c r="CP42" s="9"/>
      <c r="CQ42" s="9"/>
      <c r="CR42" s="29"/>
      <c r="CS42" s="9"/>
      <c r="CT42" s="9"/>
      <c r="CU42" s="9"/>
      <c r="CV42" s="9"/>
      <c r="CW42" s="9"/>
      <c r="CX42" s="9"/>
      <c r="CY42" s="9"/>
      <c r="CZ42" s="29"/>
      <c r="DA42" s="29"/>
      <c r="DB42" s="9"/>
      <c r="DC42" s="29"/>
      <c r="DD42" s="9"/>
      <c r="DE42" s="29"/>
      <c r="DF42" s="29"/>
      <c r="DG42" s="9">
        <f t="shared" si="0"/>
        <v>3</v>
      </c>
      <c r="DH42" s="38"/>
      <c r="DI42" s="31"/>
    </row>
    <row r="43" spans="1:113" ht="20.100000000000001" customHeight="1">
      <c r="A43" s="20">
        <v>872769</v>
      </c>
      <c r="B43" s="13" t="s">
        <v>55</v>
      </c>
      <c r="C43" s="9">
        <v>208</v>
      </c>
      <c r="D43" s="13" t="s">
        <v>396</v>
      </c>
      <c r="E43" s="13" t="s">
        <v>290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>
        <v>1</v>
      </c>
      <c r="Q43" s="13"/>
      <c r="R43" s="13"/>
      <c r="S43" s="13"/>
      <c r="T43" s="13"/>
      <c r="U43" s="13"/>
      <c r="V43" s="13"/>
      <c r="W43" s="13"/>
      <c r="X43" s="13">
        <v>1</v>
      </c>
      <c r="Y43" s="13"/>
      <c r="Z43" s="13"/>
      <c r="AA43" s="9"/>
      <c r="AB43" s="9"/>
      <c r="AC43" s="9">
        <v>1</v>
      </c>
      <c r="AD43" s="9"/>
      <c r="AE43" s="9">
        <v>1</v>
      </c>
      <c r="AF43" s="9"/>
      <c r="AG43" s="9"/>
      <c r="AH43" s="9">
        <v>1</v>
      </c>
      <c r="AI43" s="29"/>
      <c r="AJ43" s="9"/>
      <c r="AK43" s="9"/>
      <c r="AL43" s="9"/>
      <c r="AM43" s="9"/>
      <c r="AN43" s="9"/>
      <c r="AO43" s="9"/>
      <c r="AP43" s="29"/>
      <c r="AQ43" s="29"/>
      <c r="AR43" s="9"/>
      <c r="AS43" s="29"/>
      <c r="AT43" s="29"/>
      <c r="AU43" s="29"/>
      <c r="AV43" s="9"/>
      <c r="AW43" s="9"/>
      <c r="AX43" s="29"/>
      <c r="AY43" s="9"/>
      <c r="AZ43" s="9"/>
      <c r="BA43" s="9"/>
      <c r="BB43" s="9"/>
      <c r="BC43" s="9"/>
      <c r="BD43" s="9"/>
      <c r="BE43" s="9"/>
      <c r="BF43" s="9">
        <v>1</v>
      </c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29"/>
      <c r="CE43" s="9"/>
      <c r="CF43" s="9"/>
      <c r="CG43" s="9"/>
      <c r="CH43" s="9"/>
      <c r="CI43" s="9"/>
      <c r="CJ43" s="9"/>
      <c r="CK43" s="29"/>
      <c r="CL43" s="29"/>
      <c r="CM43" s="29"/>
      <c r="CN43" s="9"/>
      <c r="CO43" s="9"/>
      <c r="CP43" s="9"/>
      <c r="CQ43" s="9"/>
      <c r="CR43" s="29"/>
      <c r="CS43" s="9"/>
      <c r="CT43" s="9"/>
      <c r="CU43" s="9"/>
      <c r="CV43" s="9"/>
      <c r="CW43" s="9"/>
      <c r="CX43" s="9"/>
      <c r="CY43" s="9"/>
      <c r="CZ43" s="29"/>
      <c r="DA43" s="29"/>
      <c r="DB43" s="9"/>
      <c r="DC43" s="29"/>
      <c r="DD43" s="9"/>
      <c r="DE43" s="29"/>
      <c r="DF43" s="29"/>
      <c r="DG43" s="9">
        <f t="shared" si="0"/>
        <v>4</v>
      </c>
      <c r="DH43" s="30" t="s">
        <v>423</v>
      </c>
      <c r="DI43" s="31" t="s">
        <v>424</v>
      </c>
    </row>
    <row r="44" spans="1:113" ht="20.100000000000001" customHeight="1">
      <c r="A44" s="20">
        <v>872772</v>
      </c>
      <c r="B44" s="13" t="s">
        <v>56</v>
      </c>
      <c r="C44" s="9">
        <v>20</v>
      </c>
      <c r="D44" s="13" t="s">
        <v>396</v>
      </c>
      <c r="E44" s="13" t="s">
        <v>290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>
        <v>1</v>
      </c>
      <c r="Q44" s="13"/>
      <c r="R44" s="13"/>
      <c r="S44" s="13"/>
      <c r="T44" s="13"/>
      <c r="U44" s="13"/>
      <c r="V44" s="13"/>
      <c r="W44" s="13"/>
      <c r="X44" s="13">
        <v>1</v>
      </c>
      <c r="Y44" s="13"/>
      <c r="Z44" s="13"/>
      <c r="AA44" s="9"/>
      <c r="AB44" s="9"/>
      <c r="AC44" s="9">
        <v>1</v>
      </c>
      <c r="AD44" s="9"/>
      <c r="AE44" s="9">
        <v>1</v>
      </c>
      <c r="AF44" s="9"/>
      <c r="AG44" s="9"/>
      <c r="AH44" s="9">
        <v>1</v>
      </c>
      <c r="AI44" s="29"/>
      <c r="AJ44" s="9"/>
      <c r="AK44" s="9"/>
      <c r="AL44" s="9"/>
      <c r="AM44" s="9"/>
      <c r="AN44" s="9"/>
      <c r="AO44" s="9"/>
      <c r="AP44" s="29"/>
      <c r="AQ44" s="29"/>
      <c r="AR44" s="9"/>
      <c r="AS44" s="29"/>
      <c r="AT44" s="29"/>
      <c r="AU44" s="29"/>
      <c r="AV44" s="9"/>
      <c r="AW44" s="9"/>
      <c r="AX44" s="29"/>
      <c r="AY44" s="9"/>
      <c r="AZ44" s="9"/>
      <c r="BA44" s="9"/>
      <c r="BB44" s="9"/>
      <c r="BC44" s="9"/>
      <c r="BD44" s="9"/>
      <c r="BE44" s="9"/>
      <c r="BF44" s="9">
        <v>1</v>
      </c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29"/>
      <c r="CE44" s="9"/>
      <c r="CF44" s="9"/>
      <c r="CG44" s="9"/>
      <c r="CH44" s="9"/>
      <c r="CI44" s="9"/>
      <c r="CJ44" s="9"/>
      <c r="CK44" s="29"/>
      <c r="CL44" s="29"/>
      <c r="CM44" s="29"/>
      <c r="CN44" s="9"/>
      <c r="CO44" s="9"/>
      <c r="CP44" s="9"/>
      <c r="CQ44" s="9"/>
      <c r="CR44" s="29"/>
      <c r="CS44" s="9"/>
      <c r="CT44" s="9"/>
      <c r="CU44" s="9"/>
      <c r="CV44" s="9"/>
      <c r="CW44" s="9"/>
      <c r="CX44" s="9"/>
      <c r="CY44" s="9"/>
      <c r="CZ44" s="29"/>
      <c r="DA44" s="29"/>
      <c r="DB44" s="9"/>
      <c r="DC44" s="29"/>
      <c r="DD44" s="9"/>
      <c r="DE44" s="29"/>
      <c r="DF44" s="29"/>
      <c r="DG44" s="9">
        <f t="shared" si="0"/>
        <v>4</v>
      </c>
      <c r="DH44" s="30"/>
      <c r="DI44" s="31"/>
    </row>
    <row r="45" spans="1:113" ht="20.100000000000001" customHeight="1">
      <c r="A45" s="7">
        <v>872771</v>
      </c>
      <c r="B45" s="8" t="s">
        <v>57</v>
      </c>
      <c r="C45" s="9">
        <v>5</v>
      </c>
      <c r="D45" s="8" t="s">
        <v>396</v>
      </c>
      <c r="E45" s="13" t="s">
        <v>290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>
        <v>1</v>
      </c>
      <c r="Q45" s="13"/>
      <c r="R45" s="13"/>
      <c r="S45" s="13"/>
      <c r="T45" s="13"/>
      <c r="U45" s="13"/>
      <c r="V45" s="13"/>
      <c r="W45" s="13"/>
      <c r="X45" s="13">
        <v>1</v>
      </c>
      <c r="Y45" s="13"/>
      <c r="Z45" s="13"/>
      <c r="AA45" s="9"/>
      <c r="AB45" s="9"/>
      <c r="AC45" s="9">
        <v>1</v>
      </c>
      <c r="AD45" s="9"/>
      <c r="AE45" s="9">
        <v>1</v>
      </c>
      <c r="AF45" s="9"/>
      <c r="AG45" s="9"/>
      <c r="AH45" s="9">
        <v>1</v>
      </c>
      <c r="AI45" s="29"/>
      <c r="AJ45" s="9"/>
      <c r="AK45" s="9"/>
      <c r="AL45" s="9"/>
      <c r="AM45" s="9"/>
      <c r="AN45" s="9"/>
      <c r="AO45" s="9"/>
      <c r="AP45" s="29"/>
      <c r="AQ45" s="29"/>
      <c r="AR45" s="9"/>
      <c r="AS45" s="29"/>
      <c r="AT45" s="29"/>
      <c r="AU45" s="29"/>
      <c r="AV45" s="9"/>
      <c r="AW45" s="9"/>
      <c r="AX45" s="29"/>
      <c r="AY45" s="9"/>
      <c r="AZ45" s="9"/>
      <c r="BA45" s="9"/>
      <c r="BB45" s="9"/>
      <c r="BC45" s="9"/>
      <c r="BD45" s="9"/>
      <c r="BE45" s="9"/>
      <c r="BF45" s="9">
        <v>1</v>
      </c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29"/>
      <c r="CE45" s="9"/>
      <c r="CF45" s="9"/>
      <c r="CG45" s="9"/>
      <c r="CH45" s="9"/>
      <c r="CI45" s="9"/>
      <c r="CJ45" s="9"/>
      <c r="CK45" s="29"/>
      <c r="CL45" s="29"/>
      <c r="CM45" s="29"/>
      <c r="CN45" s="9"/>
      <c r="CO45" s="9"/>
      <c r="CP45" s="9"/>
      <c r="CQ45" s="9"/>
      <c r="CR45" s="29"/>
      <c r="CS45" s="9"/>
      <c r="CT45" s="9"/>
      <c r="CU45" s="9"/>
      <c r="CV45" s="9"/>
      <c r="CW45" s="9"/>
      <c r="CX45" s="9"/>
      <c r="CY45" s="9"/>
      <c r="CZ45" s="29"/>
      <c r="DA45" s="29"/>
      <c r="DB45" s="9"/>
      <c r="DC45" s="29"/>
      <c r="DD45" s="9"/>
      <c r="DE45" s="29"/>
      <c r="DF45" s="29"/>
      <c r="DG45" s="9">
        <f t="shared" si="0"/>
        <v>4</v>
      </c>
      <c r="DH45" s="30"/>
      <c r="DI45" s="31"/>
    </row>
    <row r="46" spans="1:113" ht="20.100000000000001" customHeight="1">
      <c r="A46" s="7">
        <v>872770</v>
      </c>
      <c r="B46" s="8" t="s">
        <v>58</v>
      </c>
      <c r="C46" s="9">
        <v>1</v>
      </c>
      <c r="D46" s="8" t="s">
        <v>396</v>
      </c>
      <c r="E46" s="13" t="s">
        <v>290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>
        <v>1</v>
      </c>
      <c r="Q46" s="13"/>
      <c r="R46" s="13"/>
      <c r="S46" s="13"/>
      <c r="T46" s="13"/>
      <c r="U46" s="13"/>
      <c r="V46" s="13"/>
      <c r="W46" s="13"/>
      <c r="X46" s="13">
        <v>1</v>
      </c>
      <c r="Y46" s="13"/>
      <c r="Z46" s="13"/>
      <c r="AA46" s="9"/>
      <c r="AB46" s="9"/>
      <c r="AC46" s="9">
        <v>1</v>
      </c>
      <c r="AD46" s="9"/>
      <c r="AE46" s="9">
        <v>1</v>
      </c>
      <c r="AF46" s="9"/>
      <c r="AG46" s="9"/>
      <c r="AH46" s="9">
        <v>1</v>
      </c>
      <c r="AI46" s="29"/>
      <c r="AJ46" s="9"/>
      <c r="AK46" s="9"/>
      <c r="AL46" s="9"/>
      <c r="AM46" s="9"/>
      <c r="AN46" s="9"/>
      <c r="AO46" s="9"/>
      <c r="AP46" s="29"/>
      <c r="AQ46" s="29"/>
      <c r="AR46" s="9"/>
      <c r="AS46" s="29"/>
      <c r="AT46" s="29"/>
      <c r="AU46" s="29"/>
      <c r="AV46" s="9"/>
      <c r="AW46" s="9"/>
      <c r="AX46" s="29"/>
      <c r="AY46" s="9"/>
      <c r="AZ46" s="9"/>
      <c r="BA46" s="9"/>
      <c r="BB46" s="9"/>
      <c r="BC46" s="9"/>
      <c r="BD46" s="9"/>
      <c r="BE46" s="9"/>
      <c r="BF46" s="9">
        <v>1</v>
      </c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29"/>
      <c r="CE46" s="9"/>
      <c r="CF46" s="9"/>
      <c r="CG46" s="9"/>
      <c r="CH46" s="9"/>
      <c r="CI46" s="9"/>
      <c r="CJ46" s="9"/>
      <c r="CK46" s="29"/>
      <c r="CL46" s="29"/>
      <c r="CM46" s="29"/>
      <c r="CN46" s="9"/>
      <c r="CO46" s="9"/>
      <c r="CP46" s="9"/>
      <c r="CQ46" s="9"/>
      <c r="CR46" s="29"/>
      <c r="CS46" s="9"/>
      <c r="CT46" s="9"/>
      <c r="CU46" s="9"/>
      <c r="CV46" s="9"/>
      <c r="CW46" s="9"/>
      <c r="CX46" s="9"/>
      <c r="CY46" s="9"/>
      <c r="CZ46" s="29"/>
      <c r="DA46" s="29"/>
      <c r="DB46" s="9"/>
      <c r="DC46" s="29"/>
      <c r="DD46" s="9"/>
      <c r="DE46" s="29"/>
      <c r="DF46" s="29"/>
      <c r="DG46" s="9">
        <f t="shared" si="0"/>
        <v>4</v>
      </c>
      <c r="DH46" s="32"/>
      <c r="DI46" s="31"/>
    </row>
    <row r="47" spans="1:113" ht="20.100000000000001" customHeight="1">
      <c r="A47" s="7">
        <v>872796</v>
      </c>
      <c r="B47" s="13" t="s">
        <v>59</v>
      </c>
      <c r="C47" s="9">
        <v>208</v>
      </c>
      <c r="D47" s="13" t="s">
        <v>396</v>
      </c>
      <c r="E47" s="13" t="s">
        <v>289</v>
      </c>
      <c r="F47" s="13"/>
      <c r="G47" s="13"/>
      <c r="H47" s="13"/>
      <c r="I47" s="13"/>
      <c r="J47" s="13"/>
      <c r="K47" s="13"/>
      <c r="L47" s="13"/>
      <c r="M47" s="13"/>
      <c r="N47" s="13"/>
      <c r="O47" s="13">
        <v>1</v>
      </c>
      <c r="P47" s="13"/>
      <c r="Q47" s="13"/>
      <c r="R47" s="13"/>
      <c r="S47" s="13"/>
      <c r="T47" s="13"/>
      <c r="U47" s="13"/>
      <c r="V47" s="13"/>
      <c r="W47" s="13"/>
      <c r="X47" s="13">
        <v>1</v>
      </c>
      <c r="Y47" s="13"/>
      <c r="Z47" s="13"/>
      <c r="AA47" s="9"/>
      <c r="AB47" s="9"/>
      <c r="AC47" s="9">
        <v>1</v>
      </c>
      <c r="AD47" s="9"/>
      <c r="AE47" s="9"/>
      <c r="AF47" s="9"/>
      <c r="AG47" s="9"/>
      <c r="AH47" s="9">
        <v>1</v>
      </c>
      <c r="AI47" s="29"/>
      <c r="AJ47" s="9"/>
      <c r="AK47" s="9"/>
      <c r="AL47" s="9"/>
      <c r="AM47" s="9">
        <v>1</v>
      </c>
      <c r="AN47" s="9"/>
      <c r="AO47" s="9"/>
      <c r="AP47" s="29"/>
      <c r="AQ47" s="29"/>
      <c r="AR47" s="9"/>
      <c r="AS47" s="29"/>
      <c r="AT47" s="29"/>
      <c r="AU47" s="29"/>
      <c r="AV47" s="9"/>
      <c r="AW47" s="9"/>
      <c r="AX47" s="29"/>
      <c r="AY47" s="9"/>
      <c r="AZ47" s="9"/>
      <c r="BA47" s="9"/>
      <c r="BB47" s="9"/>
      <c r="BC47" s="9"/>
      <c r="BD47" s="9"/>
      <c r="BE47" s="9"/>
      <c r="BF47" s="9"/>
      <c r="BG47" s="9"/>
      <c r="BH47" s="9">
        <v>1</v>
      </c>
      <c r="BI47" s="9">
        <v>1</v>
      </c>
      <c r="BJ47" s="9">
        <v>1</v>
      </c>
      <c r="BK47" s="9">
        <v>1</v>
      </c>
      <c r="BL47" s="9">
        <v>1</v>
      </c>
      <c r="BM47" s="9">
        <v>1</v>
      </c>
      <c r="BN47" s="9"/>
      <c r="BO47" s="9">
        <v>1</v>
      </c>
      <c r="BP47" s="9">
        <v>1</v>
      </c>
      <c r="BQ47" s="9">
        <v>1</v>
      </c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29"/>
      <c r="CE47" s="9"/>
      <c r="CF47" s="9"/>
      <c r="CG47" s="9">
        <v>1</v>
      </c>
      <c r="CH47" s="9"/>
      <c r="CI47" s="9"/>
      <c r="CJ47" s="9"/>
      <c r="CK47" s="29"/>
      <c r="CL47" s="29"/>
      <c r="CM47" s="29"/>
      <c r="CN47" s="9"/>
      <c r="CO47" s="9"/>
      <c r="CP47" s="9"/>
      <c r="CQ47" s="9"/>
      <c r="CR47" s="29"/>
      <c r="CS47" s="9"/>
      <c r="CT47" s="9"/>
      <c r="CU47" s="9"/>
      <c r="CV47" s="9"/>
      <c r="CW47" s="9"/>
      <c r="CX47" s="9"/>
      <c r="CY47" s="9"/>
      <c r="CZ47" s="29"/>
      <c r="DA47" s="29"/>
      <c r="DB47" s="9"/>
      <c r="DC47" s="29"/>
      <c r="DD47" s="9"/>
      <c r="DE47" s="29"/>
      <c r="DF47" s="29"/>
      <c r="DG47" s="9">
        <f t="shared" si="0"/>
        <v>13</v>
      </c>
      <c r="DH47" s="30" t="s">
        <v>425</v>
      </c>
      <c r="DI47" s="31" t="s">
        <v>426</v>
      </c>
    </row>
    <row r="48" spans="1:113" ht="20.100000000000001" customHeight="1">
      <c r="A48" s="7">
        <v>872798</v>
      </c>
      <c r="B48" s="13" t="s">
        <v>60</v>
      </c>
      <c r="C48" s="9">
        <v>60</v>
      </c>
      <c r="D48" s="13" t="s">
        <v>396</v>
      </c>
      <c r="E48" s="13" t="s">
        <v>289</v>
      </c>
      <c r="F48" s="13"/>
      <c r="G48" s="13"/>
      <c r="H48" s="13"/>
      <c r="I48" s="13"/>
      <c r="J48" s="13"/>
      <c r="K48" s="13"/>
      <c r="L48" s="13"/>
      <c r="M48" s="13"/>
      <c r="N48" s="13"/>
      <c r="O48" s="13">
        <v>1</v>
      </c>
      <c r="P48" s="13"/>
      <c r="Q48" s="13"/>
      <c r="R48" s="13"/>
      <c r="S48" s="13"/>
      <c r="T48" s="13"/>
      <c r="U48" s="13"/>
      <c r="V48" s="13"/>
      <c r="W48" s="13"/>
      <c r="X48" s="13">
        <v>1</v>
      </c>
      <c r="Y48" s="13"/>
      <c r="Z48" s="13"/>
      <c r="AA48" s="9"/>
      <c r="AB48" s="9"/>
      <c r="AC48" s="9">
        <v>1</v>
      </c>
      <c r="AD48" s="9"/>
      <c r="AE48" s="9"/>
      <c r="AF48" s="9"/>
      <c r="AG48" s="9"/>
      <c r="AH48" s="9">
        <v>1</v>
      </c>
      <c r="AI48" s="29"/>
      <c r="AJ48" s="9"/>
      <c r="AK48" s="9"/>
      <c r="AL48" s="9"/>
      <c r="AM48" s="9">
        <v>1</v>
      </c>
      <c r="AN48" s="9"/>
      <c r="AO48" s="9"/>
      <c r="AP48" s="29"/>
      <c r="AQ48" s="29"/>
      <c r="AR48" s="9"/>
      <c r="AS48" s="29"/>
      <c r="AT48" s="29"/>
      <c r="AU48" s="29"/>
      <c r="AV48" s="9"/>
      <c r="AW48" s="9"/>
      <c r="AX48" s="29"/>
      <c r="AY48" s="9"/>
      <c r="AZ48" s="9"/>
      <c r="BA48" s="9"/>
      <c r="BB48" s="9"/>
      <c r="BC48" s="9"/>
      <c r="BD48" s="9"/>
      <c r="BE48" s="9"/>
      <c r="BF48" s="9"/>
      <c r="BG48" s="9"/>
      <c r="BH48" s="9">
        <v>1</v>
      </c>
      <c r="BI48" s="9">
        <v>1</v>
      </c>
      <c r="BJ48" s="9">
        <v>1</v>
      </c>
      <c r="BK48" s="9">
        <v>1</v>
      </c>
      <c r="BL48" s="9">
        <v>1</v>
      </c>
      <c r="BM48" s="9">
        <v>1</v>
      </c>
      <c r="BN48" s="9"/>
      <c r="BO48" s="9">
        <v>1</v>
      </c>
      <c r="BP48" s="9">
        <v>1</v>
      </c>
      <c r="BQ48" s="9">
        <v>1</v>
      </c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29"/>
      <c r="CE48" s="9"/>
      <c r="CF48" s="9"/>
      <c r="CG48" s="9">
        <v>1</v>
      </c>
      <c r="CH48" s="9"/>
      <c r="CI48" s="9"/>
      <c r="CJ48" s="9"/>
      <c r="CK48" s="29"/>
      <c r="CL48" s="29"/>
      <c r="CM48" s="29"/>
      <c r="CN48" s="9"/>
      <c r="CO48" s="9"/>
      <c r="CP48" s="9"/>
      <c r="CQ48" s="9"/>
      <c r="CR48" s="29"/>
      <c r="CS48" s="9"/>
      <c r="CT48" s="9"/>
      <c r="CU48" s="9"/>
      <c r="CV48" s="9"/>
      <c r="CW48" s="9"/>
      <c r="CX48" s="9"/>
      <c r="CY48" s="9"/>
      <c r="CZ48" s="29"/>
      <c r="DA48" s="29"/>
      <c r="DB48" s="9"/>
      <c r="DC48" s="29"/>
      <c r="DD48" s="9"/>
      <c r="DE48" s="29"/>
      <c r="DF48" s="29"/>
      <c r="DG48" s="9">
        <f t="shared" si="0"/>
        <v>13</v>
      </c>
      <c r="DH48" s="30"/>
      <c r="DI48" s="31"/>
    </row>
    <row r="49" spans="1:113" ht="20.100000000000001" customHeight="1">
      <c r="A49" s="7">
        <v>872376</v>
      </c>
      <c r="B49" s="13" t="s">
        <v>61</v>
      </c>
      <c r="C49" s="9">
        <v>20</v>
      </c>
      <c r="D49" s="13" t="s">
        <v>396</v>
      </c>
      <c r="E49" s="13" t="s">
        <v>289</v>
      </c>
      <c r="F49" s="13"/>
      <c r="G49" s="13"/>
      <c r="H49" s="13"/>
      <c r="I49" s="13"/>
      <c r="J49" s="13"/>
      <c r="K49" s="13"/>
      <c r="L49" s="13"/>
      <c r="M49" s="13"/>
      <c r="N49" s="13"/>
      <c r="O49" s="13">
        <v>1</v>
      </c>
      <c r="P49" s="13"/>
      <c r="Q49" s="13"/>
      <c r="R49" s="13"/>
      <c r="S49" s="13"/>
      <c r="T49" s="13"/>
      <c r="U49" s="13"/>
      <c r="V49" s="13"/>
      <c r="W49" s="13"/>
      <c r="X49" s="13">
        <v>1</v>
      </c>
      <c r="Y49" s="13"/>
      <c r="Z49" s="13"/>
      <c r="AA49" s="9"/>
      <c r="AB49" s="9"/>
      <c r="AC49" s="9">
        <v>1</v>
      </c>
      <c r="AD49" s="9"/>
      <c r="AE49" s="9"/>
      <c r="AF49" s="9"/>
      <c r="AG49" s="9"/>
      <c r="AH49" s="9">
        <v>1</v>
      </c>
      <c r="AI49" s="29"/>
      <c r="AJ49" s="9"/>
      <c r="AK49" s="9"/>
      <c r="AL49" s="9"/>
      <c r="AM49" s="9">
        <v>1</v>
      </c>
      <c r="AN49" s="9"/>
      <c r="AO49" s="9"/>
      <c r="AP49" s="29"/>
      <c r="AQ49" s="29"/>
      <c r="AR49" s="9"/>
      <c r="AS49" s="29"/>
      <c r="AT49" s="29"/>
      <c r="AU49" s="29"/>
      <c r="AV49" s="9"/>
      <c r="AW49" s="9"/>
      <c r="AX49" s="29"/>
      <c r="AY49" s="9"/>
      <c r="AZ49" s="9"/>
      <c r="BA49" s="9"/>
      <c r="BB49" s="9"/>
      <c r="BC49" s="9"/>
      <c r="BD49" s="9"/>
      <c r="BE49" s="9"/>
      <c r="BF49" s="9"/>
      <c r="BG49" s="9"/>
      <c r="BH49" s="9">
        <v>1</v>
      </c>
      <c r="BI49" s="9">
        <v>1</v>
      </c>
      <c r="BJ49" s="9">
        <v>1</v>
      </c>
      <c r="BK49" s="9">
        <v>1</v>
      </c>
      <c r="BL49" s="9">
        <v>1</v>
      </c>
      <c r="BM49" s="9">
        <v>1</v>
      </c>
      <c r="BN49" s="9"/>
      <c r="BO49" s="9">
        <v>1</v>
      </c>
      <c r="BP49" s="9">
        <v>1</v>
      </c>
      <c r="BQ49" s="9">
        <v>1</v>
      </c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29"/>
      <c r="CE49" s="9"/>
      <c r="CF49" s="9"/>
      <c r="CG49" s="9">
        <v>1</v>
      </c>
      <c r="CH49" s="9"/>
      <c r="CI49" s="9"/>
      <c r="CJ49" s="9"/>
      <c r="CK49" s="29"/>
      <c r="CL49" s="29"/>
      <c r="CM49" s="29"/>
      <c r="CN49" s="9"/>
      <c r="CO49" s="9"/>
      <c r="CP49" s="9"/>
      <c r="CQ49" s="9"/>
      <c r="CR49" s="29"/>
      <c r="CS49" s="9"/>
      <c r="CT49" s="9"/>
      <c r="CU49" s="9"/>
      <c r="CV49" s="9"/>
      <c r="CW49" s="9"/>
      <c r="CX49" s="9"/>
      <c r="CY49" s="9"/>
      <c r="CZ49" s="29"/>
      <c r="DA49" s="29"/>
      <c r="DB49" s="9"/>
      <c r="DC49" s="29"/>
      <c r="DD49" s="9"/>
      <c r="DE49" s="29"/>
      <c r="DF49" s="29"/>
      <c r="DG49" s="9">
        <f t="shared" si="0"/>
        <v>13</v>
      </c>
      <c r="DH49" s="30"/>
      <c r="DI49" s="31"/>
    </row>
    <row r="50" spans="1:113" ht="20.100000000000001" customHeight="1">
      <c r="A50" s="7">
        <v>872375</v>
      </c>
      <c r="B50" s="8" t="s">
        <v>62</v>
      </c>
      <c r="C50" s="9">
        <v>5</v>
      </c>
      <c r="D50" s="8" t="s">
        <v>396</v>
      </c>
      <c r="E50" s="13" t="s">
        <v>289</v>
      </c>
      <c r="F50" s="13"/>
      <c r="G50" s="13"/>
      <c r="H50" s="13"/>
      <c r="I50" s="13"/>
      <c r="J50" s="13"/>
      <c r="K50" s="13"/>
      <c r="L50" s="13"/>
      <c r="M50" s="13"/>
      <c r="N50" s="13"/>
      <c r="O50" s="13">
        <v>1</v>
      </c>
      <c r="P50" s="13"/>
      <c r="Q50" s="13"/>
      <c r="R50" s="13"/>
      <c r="S50" s="13"/>
      <c r="T50" s="13"/>
      <c r="U50" s="13"/>
      <c r="V50" s="13"/>
      <c r="W50" s="13"/>
      <c r="X50" s="13">
        <v>1</v>
      </c>
      <c r="Y50" s="13"/>
      <c r="Z50" s="13"/>
      <c r="AA50" s="9"/>
      <c r="AB50" s="9"/>
      <c r="AC50" s="9">
        <v>1</v>
      </c>
      <c r="AD50" s="9"/>
      <c r="AE50" s="9"/>
      <c r="AF50" s="9"/>
      <c r="AG50" s="9"/>
      <c r="AH50" s="9">
        <v>1</v>
      </c>
      <c r="AI50" s="29"/>
      <c r="AJ50" s="9"/>
      <c r="AK50" s="9"/>
      <c r="AL50" s="9"/>
      <c r="AM50" s="9">
        <v>1</v>
      </c>
      <c r="AN50" s="9"/>
      <c r="AO50" s="9"/>
      <c r="AP50" s="29"/>
      <c r="AQ50" s="29"/>
      <c r="AR50" s="9"/>
      <c r="AS50" s="29"/>
      <c r="AT50" s="29"/>
      <c r="AU50" s="29"/>
      <c r="AV50" s="9"/>
      <c r="AW50" s="9"/>
      <c r="AX50" s="29"/>
      <c r="AY50" s="9"/>
      <c r="AZ50" s="9"/>
      <c r="BA50" s="9"/>
      <c r="BB50" s="9"/>
      <c r="BC50" s="9"/>
      <c r="BD50" s="9"/>
      <c r="BE50" s="9"/>
      <c r="BF50" s="9"/>
      <c r="BG50" s="9"/>
      <c r="BH50" s="9">
        <v>1</v>
      </c>
      <c r="BI50" s="9">
        <v>1</v>
      </c>
      <c r="BJ50" s="9">
        <v>1</v>
      </c>
      <c r="BK50" s="9">
        <v>1</v>
      </c>
      <c r="BL50" s="9">
        <v>1</v>
      </c>
      <c r="BM50" s="9">
        <v>1</v>
      </c>
      <c r="BN50" s="9"/>
      <c r="BO50" s="9">
        <v>1</v>
      </c>
      <c r="BP50" s="9">
        <v>1</v>
      </c>
      <c r="BQ50" s="9">
        <v>1</v>
      </c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29"/>
      <c r="CE50" s="9"/>
      <c r="CF50" s="9"/>
      <c r="CG50" s="9">
        <v>1</v>
      </c>
      <c r="CH50" s="9"/>
      <c r="CI50" s="9"/>
      <c r="CJ50" s="9"/>
      <c r="CK50" s="29"/>
      <c r="CL50" s="29"/>
      <c r="CM50" s="29"/>
      <c r="CN50" s="9"/>
      <c r="CO50" s="9"/>
      <c r="CP50" s="9"/>
      <c r="CQ50" s="9"/>
      <c r="CR50" s="29"/>
      <c r="CS50" s="9"/>
      <c r="CT50" s="9"/>
      <c r="CU50" s="9"/>
      <c r="CV50" s="9"/>
      <c r="CW50" s="9"/>
      <c r="CX50" s="9"/>
      <c r="CY50" s="9"/>
      <c r="CZ50" s="29"/>
      <c r="DA50" s="29"/>
      <c r="DB50" s="9"/>
      <c r="DC50" s="29"/>
      <c r="DD50" s="9"/>
      <c r="DE50" s="29"/>
      <c r="DF50" s="29"/>
      <c r="DG50" s="9">
        <f t="shared" si="0"/>
        <v>13</v>
      </c>
      <c r="DH50" s="30"/>
      <c r="DI50" s="31"/>
    </row>
    <row r="51" spans="1:113" ht="20.100000000000001" customHeight="1">
      <c r="A51" s="7">
        <v>872373</v>
      </c>
      <c r="B51" s="8" t="s">
        <v>63</v>
      </c>
      <c r="C51" s="9">
        <v>4</v>
      </c>
      <c r="D51" s="8" t="s">
        <v>396</v>
      </c>
      <c r="E51" s="13" t="s">
        <v>289</v>
      </c>
      <c r="F51" s="13"/>
      <c r="G51" s="13"/>
      <c r="H51" s="13"/>
      <c r="I51" s="13"/>
      <c r="J51" s="13"/>
      <c r="K51" s="13"/>
      <c r="L51" s="13"/>
      <c r="M51" s="13"/>
      <c r="N51" s="13"/>
      <c r="O51" s="13">
        <v>1</v>
      </c>
      <c r="P51" s="13"/>
      <c r="Q51" s="13"/>
      <c r="R51" s="13"/>
      <c r="S51" s="13"/>
      <c r="T51" s="13"/>
      <c r="U51" s="13"/>
      <c r="V51" s="13"/>
      <c r="W51" s="13"/>
      <c r="X51" s="13">
        <v>1</v>
      </c>
      <c r="Y51" s="13"/>
      <c r="Z51" s="13"/>
      <c r="AA51" s="9"/>
      <c r="AB51" s="9"/>
      <c r="AC51" s="9">
        <v>1</v>
      </c>
      <c r="AD51" s="9"/>
      <c r="AE51" s="9"/>
      <c r="AF51" s="9"/>
      <c r="AG51" s="9"/>
      <c r="AH51" s="9">
        <v>1</v>
      </c>
      <c r="AI51" s="29"/>
      <c r="AJ51" s="9"/>
      <c r="AK51" s="9"/>
      <c r="AL51" s="9"/>
      <c r="AM51" s="9">
        <v>1</v>
      </c>
      <c r="AN51" s="9"/>
      <c r="AO51" s="9"/>
      <c r="AP51" s="29"/>
      <c r="AQ51" s="29"/>
      <c r="AR51" s="9"/>
      <c r="AS51" s="29"/>
      <c r="AT51" s="29"/>
      <c r="AU51" s="29"/>
      <c r="AV51" s="9"/>
      <c r="AW51" s="9"/>
      <c r="AX51" s="29"/>
      <c r="AY51" s="9"/>
      <c r="AZ51" s="9"/>
      <c r="BA51" s="9"/>
      <c r="BB51" s="9"/>
      <c r="BC51" s="9"/>
      <c r="BD51" s="9"/>
      <c r="BE51" s="9"/>
      <c r="BF51" s="9"/>
      <c r="BG51" s="9"/>
      <c r="BH51" s="9">
        <v>1</v>
      </c>
      <c r="BI51" s="9">
        <v>1</v>
      </c>
      <c r="BJ51" s="9">
        <v>1</v>
      </c>
      <c r="BK51" s="9">
        <v>1</v>
      </c>
      <c r="BL51" s="9">
        <v>1</v>
      </c>
      <c r="BM51" s="9">
        <v>1</v>
      </c>
      <c r="BN51" s="9"/>
      <c r="BO51" s="9">
        <v>1</v>
      </c>
      <c r="BP51" s="9">
        <v>1</v>
      </c>
      <c r="BQ51" s="9">
        <v>1</v>
      </c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29"/>
      <c r="CE51" s="9"/>
      <c r="CF51" s="9"/>
      <c r="CG51" s="9">
        <v>1</v>
      </c>
      <c r="CH51" s="9"/>
      <c r="CI51" s="9"/>
      <c r="CJ51" s="9"/>
      <c r="CK51" s="29"/>
      <c r="CL51" s="29"/>
      <c r="CM51" s="29"/>
      <c r="CN51" s="9"/>
      <c r="CO51" s="9"/>
      <c r="CP51" s="9"/>
      <c r="CQ51" s="9"/>
      <c r="CR51" s="29"/>
      <c r="CS51" s="9"/>
      <c r="CT51" s="9"/>
      <c r="CU51" s="9"/>
      <c r="CV51" s="9"/>
      <c r="CW51" s="9"/>
      <c r="CX51" s="9"/>
      <c r="CY51" s="9"/>
      <c r="CZ51" s="29"/>
      <c r="DA51" s="29"/>
      <c r="DB51" s="9"/>
      <c r="DC51" s="29"/>
      <c r="DD51" s="9"/>
      <c r="DE51" s="29"/>
      <c r="DF51" s="29"/>
      <c r="DG51" s="9">
        <f t="shared" si="0"/>
        <v>13</v>
      </c>
      <c r="DH51" s="30"/>
      <c r="DI51" s="31"/>
    </row>
    <row r="52" spans="1:113" ht="20.100000000000001" customHeight="1">
      <c r="A52" s="7">
        <v>872372</v>
      </c>
      <c r="B52" s="8" t="s">
        <v>64</v>
      </c>
      <c r="C52" s="9">
        <v>1</v>
      </c>
      <c r="D52" s="8" t="s">
        <v>396</v>
      </c>
      <c r="E52" s="13" t="s">
        <v>289</v>
      </c>
      <c r="F52" s="13"/>
      <c r="G52" s="13"/>
      <c r="H52" s="13"/>
      <c r="I52" s="13"/>
      <c r="J52" s="13"/>
      <c r="K52" s="13"/>
      <c r="L52" s="13"/>
      <c r="M52" s="13"/>
      <c r="N52" s="13"/>
      <c r="O52" s="13">
        <v>1</v>
      </c>
      <c r="P52" s="13"/>
      <c r="Q52" s="13"/>
      <c r="R52" s="13"/>
      <c r="S52" s="13"/>
      <c r="T52" s="13"/>
      <c r="U52" s="13"/>
      <c r="V52" s="13"/>
      <c r="W52" s="13"/>
      <c r="X52" s="13">
        <v>1</v>
      </c>
      <c r="Y52" s="13"/>
      <c r="Z52" s="13"/>
      <c r="AA52" s="9"/>
      <c r="AB52" s="9"/>
      <c r="AC52" s="9">
        <v>1</v>
      </c>
      <c r="AD52" s="9"/>
      <c r="AE52" s="9"/>
      <c r="AF52" s="9"/>
      <c r="AG52" s="9"/>
      <c r="AH52" s="9">
        <v>1</v>
      </c>
      <c r="AI52" s="29"/>
      <c r="AJ52" s="9"/>
      <c r="AK52" s="9"/>
      <c r="AL52" s="9"/>
      <c r="AM52" s="9">
        <v>1</v>
      </c>
      <c r="AN52" s="9"/>
      <c r="AO52" s="9"/>
      <c r="AP52" s="29"/>
      <c r="AQ52" s="29"/>
      <c r="AR52" s="9"/>
      <c r="AS52" s="29"/>
      <c r="AT52" s="29"/>
      <c r="AU52" s="29"/>
      <c r="AV52" s="9"/>
      <c r="AW52" s="9"/>
      <c r="AX52" s="29"/>
      <c r="AY52" s="9"/>
      <c r="AZ52" s="9"/>
      <c r="BA52" s="9"/>
      <c r="BB52" s="9"/>
      <c r="BC52" s="9"/>
      <c r="BD52" s="9"/>
      <c r="BE52" s="9"/>
      <c r="BF52" s="9"/>
      <c r="BG52" s="9"/>
      <c r="BH52" s="9">
        <v>1</v>
      </c>
      <c r="BI52" s="9">
        <v>1</v>
      </c>
      <c r="BJ52" s="9">
        <v>1</v>
      </c>
      <c r="BK52" s="9">
        <v>1</v>
      </c>
      <c r="BL52" s="9">
        <v>1</v>
      </c>
      <c r="BM52" s="9">
        <v>1</v>
      </c>
      <c r="BN52" s="9"/>
      <c r="BO52" s="9">
        <v>1</v>
      </c>
      <c r="BP52" s="9">
        <v>1</v>
      </c>
      <c r="BQ52" s="9">
        <v>1</v>
      </c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29"/>
      <c r="CE52" s="9"/>
      <c r="CF52" s="9"/>
      <c r="CG52" s="9">
        <v>1</v>
      </c>
      <c r="CH52" s="9"/>
      <c r="CI52" s="9"/>
      <c r="CJ52" s="9"/>
      <c r="CK52" s="29"/>
      <c r="CL52" s="29"/>
      <c r="CM52" s="29"/>
      <c r="CN52" s="9"/>
      <c r="CO52" s="9"/>
      <c r="CP52" s="9"/>
      <c r="CQ52" s="9"/>
      <c r="CR52" s="29"/>
      <c r="CS52" s="9"/>
      <c r="CT52" s="9"/>
      <c r="CU52" s="9"/>
      <c r="CV52" s="9"/>
      <c r="CW52" s="9"/>
      <c r="CX52" s="9"/>
      <c r="CY52" s="9"/>
      <c r="CZ52" s="29"/>
      <c r="DA52" s="29"/>
      <c r="DB52" s="9"/>
      <c r="DC52" s="29"/>
      <c r="DD52" s="9"/>
      <c r="DE52" s="29"/>
      <c r="DF52" s="29"/>
      <c r="DG52" s="9">
        <f t="shared" si="0"/>
        <v>13</v>
      </c>
      <c r="DH52" s="30"/>
      <c r="DI52" s="31"/>
    </row>
    <row r="53" spans="1:113" ht="20.100000000000001" customHeight="1">
      <c r="A53" s="20">
        <v>872598</v>
      </c>
      <c r="B53" s="13" t="s">
        <v>65</v>
      </c>
      <c r="C53" s="9">
        <v>208</v>
      </c>
      <c r="D53" s="13" t="s">
        <v>396</v>
      </c>
      <c r="E53" s="13" t="s">
        <v>427</v>
      </c>
      <c r="F53" s="13"/>
      <c r="G53" s="13"/>
      <c r="H53" s="13"/>
      <c r="I53" s="13"/>
      <c r="J53" s="13"/>
      <c r="K53" s="13"/>
      <c r="L53" s="13"/>
      <c r="M53" s="13"/>
      <c r="N53" s="13">
        <v>1</v>
      </c>
      <c r="O53" s="13">
        <v>1</v>
      </c>
      <c r="P53" s="13"/>
      <c r="Q53" s="13"/>
      <c r="R53" s="13" t="s">
        <v>402</v>
      </c>
      <c r="S53" s="13"/>
      <c r="T53" s="13" t="s">
        <v>293</v>
      </c>
      <c r="U53" s="13"/>
      <c r="V53" s="13" t="s">
        <v>295</v>
      </c>
      <c r="W53" s="13"/>
      <c r="X53" s="13">
        <v>1</v>
      </c>
      <c r="Y53" s="13"/>
      <c r="Z53" s="13"/>
      <c r="AA53" s="9"/>
      <c r="AB53" s="9"/>
      <c r="AC53" s="9">
        <v>1</v>
      </c>
      <c r="AD53" s="9"/>
      <c r="AE53" s="9"/>
      <c r="AF53" s="9"/>
      <c r="AG53" s="9"/>
      <c r="AH53" s="9">
        <v>1</v>
      </c>
      <c r="AI53" s="29"/>
      <c r="AJ53" s="9">
        <v>1</v>
      </c>
      <c r="AK53" s="9"/>
      <c r="AL53" s="9"/>
      <c r="AM53" s="9">
        <v>1</v>
      </c>
      <c r="AN53" s="9"/>
      <c r="AO53" s="9"/>
      <c r="AP53" s="29"/>
      <c r="AQ53" s="29"/>
      <c r="AR53" s="9"/>
      <c r="AS53" s="29"/>
      <c r="AT53" s="29"/>
      <c r="AU53" s="29"/>
      <c r="AV53" s="9"/>
      <c r="AW53" s="9"/>
      <c r="AX53" s="29"/>
      <c r="AY53" s="9"/>
      <c r="AZ53" s="9"/>
      <c r="BA53" s="9"/>
      <c r="BB53" s="9"/>
      <c r="BC53" s="9"/>
      <c r="BD53" s="9"/>
      <c r="BE53" s="9"/>
      <c r="BF53" s="9"/>
      <c r="BG53" s="9">
        <v>1</v>
      </c>
      <c r="BH53" s="9"/>
      <c r="BI53" s="9">
        <v>1</v>
      </c>
      <c r="BJ53" s="9"/>
      <c r="BK53" s="9"/>
      <c r="BL53" s="9"/>
      <c r="BM53" s="9">
        <v>1</v>
      </c>
      <c r="BN53" s="9">
        <v>1</v>
      </c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29"/>
      <c r="CE53" s="9"/>
      <c r="CF53" s="9"/>
      <c r="CG53" s="9"/>
      <c r="CH53" s="9"/>
      <c r="CI53" s="9"/>
      <c r="CJ53" s="9"/>
      <c r="CK53" s="29"/>
      <c r="CL53" s="29"/>
      <c r="CM53" s="29"/>
      <c r="CN53" s="9">
        <v>1</v>
      </c>
      <c r="CO53" s="9"/>
      <c r="CP53" s="9"/>
      <c r="CQ53" s="9"/>
      <c r="CR53" s="29"/>
      <c r="CS53" s="9"/>
      <c r="CT53" s="9"/>
      <c r="CU53" s="9"/>
      <c r="CV53" s="9"/>
      <c r="CW53" s="9"/>
      <c r="CX53" s="9"/>
      <c r="CY53" s="9"/>
      <c r="CZ53" s="29"/>
      <c r="DA53" s="29"/>
      <c r="DB53" s="9"/>
      <c r="DC53" s="29"/>
      <c r="DD53" s="9"/>
      <c r="DE53" s="29"/>
      <c r="DF53" s="29"/>
      <c r="DG53" s="9">
        <f t="shared" si="0"/>
        <v>9</v>
      </c>
      <c r="DH53" s="30" t="s">
        <v>428</v>
      </c>
      <c r="DI53" s="31" t="s">
        <v>429</v>
      </c>
    </row>
    <row r="54" spans="1:113" ht="20.100000000000001" customHeight="1">
      <c r="A54" s="7">
        <v>872600</v>
      </c>
      <c r="B54" s="13" t="s">
        <v>66</v>
      </c>
      <c r="C54" s="9">
        <v>60</v>
      </c>
      <c r="D54" s="13" t="s">
        <v>396</v>
      </c>
      <c r="E54" s="13" t="s">
        <v>427</v>
      </c>
      <c r="F54" s="13"/>
      <c r="G54" s="13"/>
      <c r="H54" s="13"/>
      <c r="I54" s="13"/>
      <c r="J54" s="13"/>
      <c r="K54" s="13"/>
      <c r="L54" s="13"/>
      <c r="M54" s="13"/>
      <c r="N54" s="13">
        <v>1</v>
      </c>
      <c r="O54" s="13">
        <v>1</v>
      </c>
      <c r="P54" s="13"/>
      <c r="Q54" s="13"/>
      <c r="R54" s="13" t="s">
        <v>402</v>
      </c>
      <c r="S54" s="13"/>
      <c r="T54" s="13" t="s">
        <v>293</v>
      </c>
      <c r="U54" s="13"/>
      <c r="V54" s="13" t="s">
        <v>295</v>
      </c>
      <c r="W54" s="13"/>
      <c r="X54" s="13">
        <v>1</v>
      </c>
      <c r="Y54" s="13"/>
      <c r="Z54" s="13"/>
      <c r="AA54" s="9"/>
      <c r="AB54" s="9"/>
      <c r="AC54" s="9">
        <v>1</v>
      </c>
      <c r="AD54" s="9"/>
      <c r="AE54" s="9"/>
      <c r="AF54" s="9"/>
      <c r="AG54" s="9"/>
      <c r="AH54" s="9">
        <v>1</v>
      </c>
      <c r="AI54" s="29"/>
      <c r="AJ54" s="9">
        <v>1</v>
      </c>
      <c r="AK54" s="9"/>
      <c r="AL54" s="9"/>
      <c r="AM54" s="9">
        <v>1</v>
      </c>
      <c r="AN54" s="9"/>
      <c r="AO54" s="9"/>
      <c r="AP54" s="29"/>
      <c r="AQ54" s="29"/>
      <c r="AR54" s="9"/>
      <c r="AS54" s="29"/>
      <c r="AT54" s="29"/>
      <c r="AU54" s="29"/>
      <c r="AV54" s="9"/>
      <c r="AW54" s="9"/>
      <c r="AX54" s="29"/>
      <c r="AY54" s="9"/>
      <c r="AZ54" s="9"/>
      <c r="BA54" s="9"/>
      <c r="BB54" s="9"/>
      <c r="BC54" s="9"/>
      <c r="BD54" s="9"/>
      <c r="BE54" s="9"/>
      <c r="BF54" s="9"/>
      <c r="BG54" s="9">
        <v>1</v>
      </c>
      <c r="BH54" s="9"/>
      <c r="BI54" s="9">
        <v>1</v>
      </c>
      <c r="BJ54" s="9"/>
      <c r="BK54" s="9"/>
      <c r="BL54" s="9"/>
      <c r="BM54" s="9">
        <v>1</v>
      </c>
      <c r="BN54" s="9">
        <v>1</v>
      </c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29"/>
      <c r="CE54" s="9"/>
      <c r="CF54" s="9"/>
      <c r="CG54" s="9"/>
      <c r="CH54" s="9"/>
      <c r="CI54" s="9"/>
      <c r="CJ54" s="9"/>
      <c r="CK54" s="29"/>
      <c r="CL54" s="29"/>
      <c r="CM54" s="29"/>
      <c r="CN54" s="9">
        <v>1</v>
      </c>
      <c r="CO54" s="9"/>
      <c r="CP54" s="9"/>
      <c r="CQ54" s="9"/>
      <c r="CR54" s="29"/>
      <c r="CS54" s="9"/>
      <c r="CT54" s="9"/>
      <c r="CU54" s="9"/>
      <c r="CV54" s="9"/>
      <c r="CW54" s="9"/>
      <c r="CX54" s="9"/>
      <c r="CY54" s="9"/>
      <c r="CZ54" s="29"/>
      <c r="DA54" s="29"/>
      <c r="DB54" s="9"/>
      <c r="DC54" s="29"/>
      <c r="DD54" s="9"/>
      <c r="DE54" s="29"/>
      <c r="DF54" s="29"/>
      <c r="DG54" s="9">
        <f t="shared" si="0"/>
        <v>9</v>
      </c>
      <c r="DH54" s="30"/>
      <c r="DI54" s="31"/>
    </row>
    <row r="55" spans="1:113" ht="20.100000000000001" customHeight="1">
      <c r="A55" s="7">
        <v>872601</v>
      </c>
      <c r="B55" s="13" t="s">
        <v>67</v>
      </c>
      <c r="C55" s="9">
        <v>20</v>
      </c>
      <c r="D55" s="13" t="s">
        <v>396</v>
      </c>
      <c r="E55" s="13" t="s">
        <v>427</v>
      </c>
      <c r="F55" s="13"/>
      <c r="G55" s="13"/>
      <c r="H55" s="13"/>
      <c r="I55" s="13"/>
      <c r="J55" s="13"/>
      <c r="K55" s="13"/>
      <c r="L55" s="13"/>
      <c r="M55" s="13"/>
      <c r="N55" s="13">
        <v>1</v>
      </c>
      <c r="O55" s="13">
        <v>1</v>
      </c>
      <c r="P55" s="13"/>
      <c r="Q55" s="13"/>
      <c r="R55" s="13" t="s">
        <v>402</v>
      </c>
      <c r="S55" s="13"/>
      <c r="T55" s="13" t="s">
        <v>293</v>
      </c>
      <c r="U55" s="13"/>
      <c r="V55" s="13" t="s">
        <v>295</v>
      </c>
      <c r="W55" s="13"/>
      <c r="X55" s="13">
        <v>1</v>
      </c>
      <c r="Y55" s="13"/>
      <c r="Z55" s="13"/>
      <c r="AA55" s="9"/>
      <c r="AB55" s="9"/>
      <c r="AC55" s="9">
        <v>1</v>
      </c>
      <c r="AD55" s="9"/>
      <c r="AE55" s="9"/>
      <c r="AF55" s="9"/>
      <c r="AG55" s="9"/>
      <c r="AH55" s="9">
        <v>1</v>
      </c>
      <c r="AI55" s="29"/>
      <c r="AJ55" s="9">
        <v>1</v>
      </c>
      <c r="AK55" s="9"/>
      <c r="AL55" s="9"/>
      <c r="AM55" s="9">
        <v>1</v>
      </c>
      <c r="AN55" s="9"/>
      <c r="AO55" s="9"/>
      <c r="AP55" s="29"/>
      <c r="AQ55" s="29"/>
      <c r="AR55" s="9"/>
      <c r="AS55" s="29"/>
      <c r="AT55" s="29"/>
      <c r="AU55" s="29"/>
      <c r="AV55" s="9"/>
      <c r="AW55" s="9"/>
      <c r="AX55" s="29"/>
      <c r="AY55" s="9"/>
      <c r="AZ55" s="9"/>
      <c r="BA55" s="9"/>
      <c r="BB55" s="9"/>
      <c r="BC55" s="9"/>
      <c r="BD55" s="9"/>
      <c r="BE55" s="9"/>
      <c r="BF55" s="9"/>
      <c r="BG55" s="9">
        <v>1</v>
      </c>
      <c r="BH55" s="9"/>
      <c r="BI55" s="9">
        <v>1</v>
      </c>
      <c r="BJ55" s="9"/>
      <c r="BK55" s="9"/>
      <c r="BL55" s="9"/>
      <c r="BM55" s="9">
        <v>1</v>
      </c>
      <c r="BN55" s="9">
        <v>1</v>
      </c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29"/>
      <c r="CE55" s="9"/>
      <c r="CF55" s="9"/>
      <c r="CG55" s="9"/>
      <c r="CH55" s="9"/>
      <c r="CI55" s="9"/>
      <c r="CJ55" s="9"/>
      <c r="CK55" s="29"/>
      <c r="CL55" s="29"/>
      <c r="CM55" s="29"/>
      <c r="CN55" s="9">
        <v>1</v>
      </c>
      <c r="CO55" s="9"/>
      <c r="CP55" s="9"/>
      <c r="CQ55" s="9"/>
      <c r="CR55" s="29"/>
      <c r="CS55" s="9"/>
      <c r="CT55" s="9"/>
      <c r="CU55" s="9"/>
      <c r="CV55" s="9"/>
      <c r="CW55" s="9"/>
      <c r="CX55" s="9"/>
      <c r="CY55" s="9"/>
      <c r="CZ55" s="29"/>
      <c r="DA55" s="29"/>
      <c r="DB55" s="9"/>
      <c r="DC55" s="29"/>
      <c r="DD55" s="9"/>
      <c r="DE55" s="29"/>
      <c r="DF55" s="29"/>
      <c r="DG55" s="9">
        <f t="shared" si="0"/>
        <v>9</v>
      </c>
      <c r="DH55" s="30"/>
      <c r="DI55" s="31"/>
    </row>
    <row r="56" spans="1:113" ht="20.100000000000001" customHeight="1">
      <c r="A56" s="7">
        <v>874308</v>
      </c>
      <c r="B56" s="8" t="s">
        <v>68</v>
      </c>
      <c r="C56" s="9">
        <v>5</v>
      </c>
      <c r="D56" s="8" t="s">
        <v>396</v>
      </c>
      <c r="E56" s="13" t="s">
        <v>427</v>
      </c>
      <c r="F56" s="13"/>
      <c r="G56" s="13"/>
      <c r="H56" s="13"/>
      <c r="I56" s="13"/>
      <c r="J56" s="13"/>
      <c r="K56" s="13"/>
      <c r="L56" s="13"/>
      <c r="M56" s="13"/>
      <c r="N56" s="13">
        <v>1</v>
      </c>
      <c r="O56" s="13">
        <v>1</v>
      </c>
      <c r="P56" s="13"/>
      <c r="Q56" s="13"/>
      <c r="R56" s="13" t="s">
        <v>402</v>
      </c>
      <c r="S56" s="13"/>
      <c r="T56" s="13" t="s">
        <v>293</v>
      </c>
      <c r="U56" s="13"/>
      <c r="V56" s="13" t="s">
        <v>295</v>
      </c>
      <c r="W56" s="13"/>
      <c r="X56" s="13">
        <v>1</v>
      </c>
      <c r="Y56" s="13"/>
      <c r="Z56" s="13"/>
      <c r="AA56" s="9"/>
      <c r="AB56" s="9"/>
      <c r="AC56" s="9">
        <v>1</v>
      </c>
      <c r="AD56" s="9"/>
      <c r="AE56" s="9"/>
      <c r="AF56" s="9"/>
      <c r="AG56" s="9"/>
      <c r="AH56" s="9">
        <v>1</v>
      </c>
      <c r="AI56" s="29"/>
      <c r="AJ56" s="9">
        <v>1</v>
      </c>
      <c r="AK56" s="9"/>
      <c r="AL56" s="9"/>
      <c r="AM56" s="9">
        <v>1</v>
      </c>
      <c r="AN56" s="9"/>
      <c r="AO56" s="9"/>
      <c r="AP56" s="29"/>
      <c r="AQ56" s="29"/>
      <c r="AR56" s="9"/>
      <c r="AS56" s="29"/>
      <c r="AT56" s="29"/>
      <c r="AU56" s="29"/>
      <c r="AV56" s="9"/>
      <c r="AW56" s="9"/>
      <c r="AX56" s="29"/>
      <c r="AY56" s="9"/>
      <c r="AZ56" s="9"/>
      <c r="BA56" s="9"/>
      <c r="BB56" s="9"/>
      <c r="BC56" s="9"/>
      <c r="BD56" s="9"/>
      <c r="BE56" s="9"/>
      <c r="BF56" s="9"/>
      <c r="BG56" s="9">
        <v>1</v>
      </c>
      <c r="BH56" s="9"/>
      <c r="BI56" s="9">
        <v>1</v>
      </c>
      <c r="BJ56" s="9"/>
      <c r="BK56" s="9"/>
      <c r="BL56" s="9"/>
      <c r="BM56" s="9">
        <v>1</v>
      </c>
      <c r="BN56" s="9">
        <v>1</v>
      </c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29"/>
      <c r="CE56" s="9"/>
      <c r="CF56" s="9"/>
      <c r="CG56" s="9"/>
      <c r="CH56" s="9"/>
      <c r="CI56" s="9"/>
      <c r="CJ56" s="9"/>
      <c r="CK56" s="29"/>
      <c r="CL56" s="29"/>
      <c r="CM56" s="29"/>
      <c r="CN56" s="9">
        <v>1</v>
      </c>
      <c r="CO56" s="9"/>
      <c r="CP56" s="9"/>
      <c r="CQ56" s="9"/>
      <c r="CR56" s="29"/>
      <c r="CS56" s="9"/>
      <c r="CT56" s="9"/>
      <c r="CU56" s="9"/>
      <c r="CV56" s="9"/>
      <c r="CW56" s="9"/>
      <c r="CX56" s="9"/>
      <c r="CY56" s="9"/>
      <c r="CZ56" s="29"/>
      <c r="DA56" s="29"/>
      <c r="DB56" s="9"/>
      <c r="DC56" s="29"/>
      <c r="DD56" s="9"/>
      <c r="DE56" s="29"/>
      <c r="DF56" s="29"/>
      <c r="DG56" s="9">
        <f t="shared" si="0"/>
        <v>9</v>
      </c>
      <c r="DH56" s="30"/>
      <c r="DI56" s="31"/>
    </row>
    <row r="57" spans="1:113" ht="20.100000000000001" customHeight="1">
      <c r="A57" s="7">
        <v>872597</v>
      </c>
      <c r="B57" s="8" t="s">
        <v>69</v>
      </c>
      <c r="C57" s="9">
        <v>4</v>
      </c>
      <c r="D57" s="8" t="s">
        <v>396</v>
      </c>
      <c r="E57" s="13" t="s">
        <v>427</v>
      </c>
      <c r="F57" s="13"/>
      <c r="G57" s="13"/>
      <c r="H57" s="13"/>
      <c r="I57" s="13"/>
      <c r="J57" s="13"/>
      <c r="K57" s="13"/>
      <c r="L57" s="13"/>
      <c r="M57" s="13"/>
      <c r="N57" s="13">
        <v>1</v>
      </c>
      <c r="O57" s="13">
        <v>1</v>
      </c>
      <c r="P57" s="13"/>
      <c r="Q57" s="13"/>
      <c r="R57" s="13" t="s">
        <v>402</v>
      </c>
      <c r="S57" s="13"/>
      <c r="T57" s="13" t="s">
        <v>293</v>
      </c>
      <c r="U57" s="13"/>
      <c r="V57" s="13" t="s">
        <v>295</v>
      </c>
      <c r="W57" s="13"/>
      <c r="X57" s="13">
        <v>1</v>
      </c>
      <c r="Y57" s="13"/>
      <c r="Z57" s="13"/>
      <c r="AA57" s="9"/>
      <c r="AB57" s="9"/>
      <c r="AC57" s="9">
        <v>1</v>
      </c>
      <c r="AD57" s="9"/>
      <c r="AE57" s="9"/>
      <c r="AF57" s="9"/>
      <c r="AG57" s="9"/>
      <c r="AH57" s="9">
        <v>1</v>
      </c>
      <c r="AI57" s="29"/>
      <c r="AJ57" s="9">
        <v>1</v>
      </c>
      <c r="AK57" s="9"/>
      <c r="AL57" s="9"/>
      <c r="AM57" s="9">
        <v>1</v>
      </c>
      <c r="AN57" s="9"/>
      <c r="AO57" s="9"/>
      <c r="AP57" s="29"/>
      <c r="AQ57" s="29"/>
      <c r="AR57" s="9"/>
      <c r="AS57" s="29"/>
      <c r="AT57" s="29"/>
      <c r="AU57" s="29"/>
      <c r="AV57" s="9"/>
      <c r="AW57" s="9"/>
      <c r="AX57" s="29"/>
      <c r="AY57" s="9"/>
      <c r="AZ57" s="9"/>
      <c r="BA57" s="9"/>
      <c r="BB57" s="9"/>
      <c r="BC57" s="9"/>
      <c r="BD57" s="9"/>
      <c r="BE57" s="9"/>
      <c r="BF57" s="9"/>
      <c r="BG57" s="9">
        <v>1</v>
      </c>
      <c r="BH57" s="9"/>
      <c r="BI57" s="9">
        <v>1</v>
      </c>
      <c r="BJ57" s="9"/>
      <c r="BK57" s="9"/>
      <c r="BL57" s="9"/>
      <c r="BM57" s="9">
        <v>1</v>
      </c>
      <c r="BN57" s="9">
        <v>1</v>
      </c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29"/>
      <c r="CE57" s="9"/>
      <c r="CF57" s="9"/>
      <c r="CG57" s="9"/>
      <c r="CH57" s="9"/>
      <c r="CI57" s="9"/>
      <c r="CJ57" s="9"/>
      <c r="CK57" s="29"/>
      <c r="CL57" s="29"/>
      <c r="CM57" s="29"/>
      <c r="CN57" s="9">
        <v>1</v>
      </c>
      <c r="CO57" s="9"/>
      <c r="CP57" s="9"/>
      <c r="CQ57" s="9"/>
      <c r="CR57" s="29"/>
      <c r="CS57" s="9"/>
      <c r="CT57" s="9"/>
      <c r="CU57" s="9"/>
      <c r="CV57" s="9"/>
      <c r="CW57" s="9"/>
      <c r="CX57" s="9"/>
      <c r="CY57" s="9"/>
      <c r="CZ57" s="29"/>
      <c r="DA57" s="29"/>
      <c r="DB57" s="9"/>
      <c r="DC57" s="29"/>
      <c r="DD57" s="9"/>
      <c r="DE57" s="29"/>
      <c r="DF57" s="29"/>
      <c r="DG57" s="9">
        <f t="shared" si="0"/>
        <v>9</v>
      </c>
      <c r="DH57" s="30"/>
      <c r="DI57" s="31"/>
    </row>
    <row r="58" spans="1:113" ht="20.100000000000001" customHeight="1">
      <c r="A58" s="7">
        <v>872596</v>
      </c>
      <c r="B58" s="8" t="s">
        <v>70</v>
      </c>
      <c r="C58" s="9">
        <v>1</v>
      </c>
      <c r="D58" s="8" t="s">
        <v>396</v>
      </c>
      <c r="E58" s="13" t="s">
        <v>427</v>
      </c>
      <c r="F58" s="13"/>
      <c r="G58" s="13"/>
      <c r="H58" s="13"/>
      <c r="I58" s="13"/>
      <c r="J58" s="13"/>
      <c r="K58" s="13"/>
      <c r="L58" s="13"/>
      <c r="M58" s="13"/>
      <c r="N58" s="13">
        <v>1</v>
      </c>
      <c r="O58" s="13">
        <v>1</v>
      </c>
      <c r="P58" s="13"/>
      <c r="Q58" s="13"/>
      <c r="R58" s="13" t="s">
        <v>402</v>
      </c>
      <c r="S58" s="13"/>
      <c r="T58" s="13" t="s">
        <v>293</v>
      </c>
      <c r="U58" s="13"/>
      <c r="V58" s="13" t="s">
        <v>295</v>
      </c>
      <c r="W58" s="13"/>
      <c r="X58" s="13">
        <v>1</v>
      </c>
      <c r="Y58" s="13"/>
      <c r="Z58" s="13"/>
      <c r="AA58" s="9"/>
      <c r="AB58" s="9"/>
      <c r="AC58" s="9">
        <v>1</v>
      </c>
      <c r="AD58" s="9"/>
      <c r="AE58" s="9"/>
      <c r="AF58" s="9"/>
      <c r="AG58" s="9"/>
      <c r="AH58" s="9">
        <v>1</v>
      </c>
      <c r="AI58" s="29"/>
      <c r="AJ58" s="9">
        <v>1</v>
      </c>
      <c r="AK58" s="9"/>
      <c r="AL58" s="9"/>
      <c r="AM58" s="9">
        <v>1</v>
      </c>
      <c r="AN58" s="9"/>
      <c r="AO58" s="9"/>
      <c r="AP58" s="29"/>
      <c r="AQ58" s="29"/>
      <c r="AR58" s="9"/>
      <c r="AS58" s="29"/>
      <c r="AT58" s="29"/>
      <c r="AU58" s="29"/>
      <c r="AV58" s="9"/>
      <c r="AW58" s="9"/>
      <c r="AX58" s="29"/>
      <c r="AY58" s="9"/>
      <c r="AZ58" s="9"/>
      <c r="BA58" s="9"/>
      <c r="BB58" s="9"/>
      <c r="BC58" s="9"/>
      <c r="BD58" s="9"/>
      <c r="BE58" s="9"/>
      <c r="BF58" s="9"/>
      <c r="BG58" s="9">
        <v>1</v>
      </c>
      <c r="BH58" s="9"/>
      <c r="BI58" s="9">
        <v>1</v>
      </c>
      <c r="BJ58" s="9"/>
      <c r="BK58" s="9"/>
      <c r="BL58" s="9"/>
      <c r="BM58" s="9">
        <v>1</v>
      </c>
      <c r="BN58" s="9">
        <v>1</v>
      </c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29"/>
      <c r="CE58" s="9"/>
      <c r="CF58" s="9"/>
      <c r="CG58" s="9"/>
      <c r="CH58" s="9"/>
      <c r="CI58" s="9"/>
      <c r="CJ58" s="9"/>
      <c r="CK58" s="29"/>
      <c r="CL58" s="29"/>
      <c r="CM58" s="29"/>
      <c r="CN58" s="9">
        <v>1</v>
      </c>
      <c r="CO58" s="9"/>
      <c r="CP58" s="9"/>
      <c r="CQ58" s="9"/>
      <c r="CR58" s="29"/>
      <c r="CS58" s="9"/>
      <c r="CT58" s="9"/>
      <c r="CU58" s="9"/>
      <c r="CV58" s="9"/>
      <c r="CW58" s="9"/>
      <c r="CX58" s="9"/>
      <c r="CY58" s="9"/>
      <c r="CZ58" s="29"/>
      <c r="DA58" s="29"/>
      <c r="DB58" s="9"/>
      <c r="DC58" s="29"/>
      <c r="DD58" s="9"/>
      <c r="DE58" s="29"/>
      <c r="DF58" s="29"/>
      <c r="DG58" s="9">
        <f t="shared" si="0"/>
        <v>9</v>
      </c>
      <c r="DH58" s="30"/>
      <c r="DI58" s="31"/>
    </row>
    <row r="59" spans="1:113" ht="20.100000000000001" customHeight="1">
      <c r="A59" s="7">
        <v>872802</v>
      </c>
      <c r="B59" s="13" t="s">
        <v>71</v>
      </c>
      <c r="C59" s="9">
        <v>208</v>
      </c>
      <c r="D59" s="13" t="s">
        <v>400</v>
      </c>
      <c r="E59" s="13" t="s">
        <v>289</v>
      </c>
      <c r="F59" s="13"/>
      <c r="G59" s="13"/>
      <c r="H59" s="13"/>
      <c r="I59" s="13"/>
      <c r="J59" s="13"/>
      <c r="K59" s="13"/>
      <c r="L59" s="13"/>
      <c r="M59" s="13"/>
      <c r="N59" s="13"/>
      <c r="O59" s="13">
        <v>1</v>
      </c>
      <c r="P59" s="13"/>
      <c r="Q59" s="13"/>
      <c r="R59" s="13" t="s">
        <v>405</v>
      </c>
      <c r="S59" s="13"/>
      <c r="T59" s="13" t="s">
        <v>293</v>
      </c>
      <c r="U59" s="13" t="s">
        <v>294</v>
      </c>
      <c r="V59" s="13" t="s">
        <v>295</v>
      </c>
      <c r="W59" s="13"/>
      <c r="X59" s="13">
        <v>1</v>
      </c>
      <c r="Y59" s="13"/>
      <c r="Z59" s="13"/>
      <c r="AA59" s="9"/>
      <c r="AB59" s="9"/>
      <c r="AC59" s="9"/>
      <c r="AD59" s="9"/>
      <c r="AE59" s="9"/>
      <c r="AF59" s="9"/>
      <c r="AG59" s="9"/>
      <c r="AH59" s="9">
        <v>1</v>
      </c>
      <c r="AI59" s="29"/>
      <c r="AJ59" s="9"/>
      <c r="AK59" s="9"/>
      <c r="AL59" s="9"/>
      <c r="AM59" s="9">
        <v>1</v>
      </c>
      <c r="AN59" s="9"/>
      <c r="AO59" s="9">
        <v>1</v>
      </c>
      <c r="AP59" s="29"/>
      <c r="AQ59" s="29"/>
      <c r="AR59" s="9"/>
      <c r="AS59" s="29"/>
      <c r="AT59" s="29"/>
      <c r="AU59" s="29"/>
      <c r="AV59" s="9"/>
      <c r="AW59" s="9"/>
      <c r="AX59" s="29"/>
      <c r="AY59" s="9"/>
      <c r="AZ59" s="9"/>
      <c r="BA59" s="9"/>
      <c r="BB59" s="9"/>
      <c r="BC59" s="9"/>
      <c r="BD59" s="9">
        <v>1</v>
      </c>
      <c r="BE59" s="9">
        <v>1</v>
      </c>
      <c r="BF59" s="9"/>
      <c r="BG59" s="9"/>
      <c r="BH59" s="9"/>
      <c r="BI59" s="9">
        <v>1</v>
      </c>
      <c r="BJ59" s="9"/>
      <c r="BK59" s="9"/>
      <c r="BL59" s="9"/>
      <c r="BM59" s="9">
        <v>1</v>
      </c>
      <c r="BN59" s="9">
        <v>1</v>
      </c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>
        <v>1</v>
      </c>
      <c r="CA59" s="9"/>
      <c r="CB59" s="9"/>
      <c r="CC59" s="9"/>
      <c r="CD59" s="29"/>
      <c r="CE59" s="9"/>
      <c r="CF59" s="9"/>
      <c r="CG59" s="9"/>
      <c r="CH59" s="9">
        <v>1</v>
      </c>
      <c r="CI59" s="9"/>
      <c r="CJ59" s="9"/>
      <c r="CK59" s="29"/>
      <c r="CL59" s="29"/>
      <c r="CM59" s="29"/>
      <c r="CN59" s="9">
        <v>1</v>
      </c>
      <c r="CO59" s="9"/>
      <c r="CP59" s="9"/>
      <c r="CQ59" s="9"/>
      <c r="CR59" s="29"/>
      <c r="CS59" s="9"/>
      <c r="CT59" s="9"/>
      <c r="CU59" s="9"/>
      <c r="CV59" s="9"/>
      <c r="CW59" s="9"/>
      <c r="CX59" s="9"/>
      <c r="CY59" s="9"/>
      <c r="CZ59" s="29"/>
      <c r="DA59" s="29"/>
      <c r="DB59" s="9"/>
      <c r="DC59" s="29"/>
      <c r="DD59" s="9"/>
      <c r="DE59" s="29"/>
      <c r="DF59" s="29"/>
      <c r="DG59" s="9">
        <f t="shared" si="0"/>
        <v>11</v>
      </c>
      <c r="DH59" s="35" t="s">
        <v>430</v>
      </c>
      <c r="DI59" s="31" t="s">
        <v>431</v>
      </c>
    </row>
    <row r="60" spans="1:113" ht="20.100000000000001" customHeight="1">
      <c r="A60" s="7">
        <v>872806</v>
      </c>
      <c r="B60" s="13" t="s">
        <v>72</v>
      </c>
      <c r="C60" s="9">
        <v>60</v>
      </c>
      <c r="D60" s="13" t="s">
        <v>400</v>
      </c>
      <c r="E60" s="13" t="s">
        <v>289</v>
      </c>
      <c r="F60" s="13"/>
      <c r="G60" s="13"/>
      <c r="H60" s="13"/>
      <c r="I60" s="13"/>
      <c r="J60" s="13"/>
      <c r="K60" s="13"/>
      <c r="L60" s="13"/>
      <c r="M60" s="13"/>
      <c r="N60" s="13"/>
      <c r="O60" s="13">
        <v>1</v>
      </c>
      <c r="P60" s="13"/>
      <c r="Q60" s="13"/>
      <c r="R60" s="13" t="s">
        <v>405</v>
      </c>
      <c r="S60" s="13"/>
      <c r="T60" s="13" t="s">
        <v>293</v>
      </c>
      <c r="U60" s="13" t="s">
        <v>294</v>
      </c>
      <c r="V60" s="13" t="s">
        <v>295</v>
      </c>
      <c r="W60" s="13"/>
      <c r="X60" s="13">
        <v>1</v>
      </c>
      <c r="Y60" s="13"/>
      <c r="Z60" s="13"/>
      <c r="AA60" s="9"/>
      <c r="AB60" s="9"/>
      <c r="AC60" s="9"/>
      <c r="AD60" s="9"/>
      <c r="AE60" s="9"/>
      <c r="AF60" s="9"/>
      <c r="AG60" s="9"/>
      <c r="AH60" s="9">
        <v>1</v>
      </c>
      <c r="AI60" s="29"/>
      <c r="AJ60" s="9"/>
      <c r="AK60" s="9"/>
      <c r="AL60" s="9"/>
      <c r="AM60" s="9">
        <v>1</v>
      </c>
      <c r="AN60" s="9"/>
      <c r="AO60" s="9">
        <v>1</v>
      </c>
      <c r="AP60" s="29"/>
      <c r="AQ60" s="29"/>
      <c r="AR60" s="9"/>
      <c r="AS60" s="29"/>
      <c r="AT60" s="29"/>
      <c r="AU60" s="29"/>
      <c r="AV60" s="9"/>
      <c r="AW60" s="9"/>
      <c r="AX60" s="29"/>
      <c r="AY60" s="9"/>
      <c r="AZ60" s="9"/>
      <c r="BA60" s="9"/>
      <c r="BB60" s="9"/>
      <c r="BC60" s="9"/>
      <c r="BD60" s="9">
        <v>1</v>
      </c>
      <c r="BE60" s="9">
        <v>1</v>
      </c>
      <c r="BF60" s="9"/>
      <c r="BG60" s="9"/>
      <c r="BH60" s="9"/>
      <c r="BI60" s="9">
        <v>1</v>
      </c>
      <c r="BJ60" s="9"/>
      <c r="BK60" s="9"/>
      <c r="BL60" s="9"/>
      <c r="BM60" s="9">
        <v>1</v>
      </c>
      <c r="BN60" s="9">
        <v>1</v>
      </c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>
        <v>1</v>
      </c>
      <c r="CA60" s="9"/>
      <c r="CB60" s="9"/>
      <c r="CC60" s="9"/>
      <c r="CD60" s="29"/>
      <c r="CE60" s="9"/>
      <c r="CF60" s="9"/>
      <c r="CG60" s="9"/>
      <c r="CH60" s="9">
        <v>1</v>
      </c>
      <c r="CI60" s="9"/>
      <c r="CJ60" s="9"/>
      <c r="CK60" s="29"/>
      <c r="CL60" s="29"/>
      <c r="CM60" s="29"/>
      <c r="CN60" s="9">
        <v>1</v>
      </c>
      <c r="CO60" s="9"/>
      <c r="CP60" s="9"/>
      <c r="CQ60" s="9"/>
      <c r="CR60" s="29"/>
      <c r="CS60" s="9"/>
      <c r="CT60" s="9"/>
      <c r="CU60" s="9"/>
      <c r="CV60" s="9"/>
      <c r="CW60" s="9"/>
      <c r="CX60" s="9"/>
      <c r="CY60" s="9"/>
      <c r="CZ60" s="29"/>
      <c r="DA60" s="29"/>
      <c r="DB60" s="9"/>
      <c r="DC60" s="29"/>
      <c r="DD60" s="9"/>
      <c r="DE60" s="29"/>
      <c r="DF60" s="29"/>
      <c r="DG60" s="9">
        <f t="shared" si="0"/>
        <v>11</v>
      </c>
      <c r="DH60" s="35"/>
      <c r="DI60" s="31"/>
    </row>
    <row r="61" spans="1:113" ht="20.100000000000001" customHeight="1">
      <c r="A61" s="7">
        <v>872387</v>
      </c>
      <c r="B61" s="13" t="s">
        <v>73</v>
      </c>
      <c r="C61" s="9">
        <v>20</v>
      </c>
      <c r="D61" s="13" t="s">
        <v>400</v>
      </c>
      <c r="E61" s="13" t="s">
        <v>289</v>
      </c>
      <c r="F61" s="13"/>
      <c r="G61" s="13"/>
      <c r="H61" s="13"/>
      <c r="I61" s="13"/>
      <c r="J61" s="13"/>
      <c r="K61" s="13"/>
      <c r="L61" s="13"/>
      <c r="M61" s="13"/>
      <c r="N61" s="13"/>
      <c r="O61" s="13">
        <v>1</v>
      </c>
      <c r="P61" s="13"/>
      <c r="Q61" s="13"/>
      <c r="R61" s="13" t="s">
        <v>405</v>
      </c>
      <c r="S61" s="13"/>
      <c r="T61" s="13" t="s">
        <v>293</v>
      </c>
      <c r="U61" s="13" t="s">
        <v>294</v>
      </c>
      <c r="V61" s="13" t="s">
        <v>295</v>
      </c>
      <c r="W61" s="13"/>
      <c r="X61" s="13">
        <v>1</v>
      </c>
      <c r="Y61" s="13"/>
      <c r="Z61" s="13"/>
      <c r="AA61" s="9"/>
      <c r="AB61" s="9"/>
      <c r="AC61" s="9"/>
      <c r="AD61" s="9"/>
      <c r="AE61" s="9"/>
      <c r="AF61" s="9"/>
      <c r="AG61" s="9"/>
      <c r="AH61" s="9">
        <v>1</v>
      </c>
      <c r="AI61" s="29"/>
      <c r="AJ61" s="9"/>
      <c r="AK61" s="9"/>
      <c r="AL61" s="9"/>
      <c r="AM61" s="9">
        <v>1</v>
      </c>
      <c r="AN61" s="9"/>
      <c r="AO61" s="9">
        <v>1</v>
      </c>
      <c r="AP61" s="29"/>
      <c r="AQ61" s="29"/>
      <c r="AR61" s="9"/>
      <c r="AS61" s="29"/>
      <c r="AT61" s="29"/>
      <c r="AU61" s="29"/>
      <c r="AV61" s="9"/>
      <c r="AW61" s="9"/>
      <c r="AX61" s="29"/>
      <c r="AY61" s="9"/>
      <c r="AZ61" s="9"/>
      <c r="BA61" s="9"/>
      <c r="BB61" s="9"/>
      <c r="BC61" s="9"/>
      <c r="BD61" s="9">
        <v>1</v>
      </c>
      <c r="BE61" s="9">
        <v>1</v>
      </c>
      <c r="BF61" s="9"/>
      <c r="BG61" s="9"/>
      <c r="BH61" s="9"/>
      <c r="BI61" s="9">
        <v>1</v>
      </c>
      <c r="BJ61" s="9"/>
      <c r="BK61" s="9"/>
      <c r="BL61" s="9"/>
      <c r="BM61" s="9">
        <v>1</v>
      </c>
      <c r="BN61" s="9">
        <v>1</v>
      </c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>
        <v>1</v>
      </c>
      <c r="CA61" s="9"/>
      <c r="CB61" s="9"/>
      <c r="CC61" s="9"/>
      <c r="CD61" s="29"/>
      <c r="CE61" s="9"/>
      <c r="CF61" s="9"/>
      <c r="CG61" s="9"/>
      <c r="CH61" s="9">
        <v>1</v>
      </c>
      <c r="CI61" s="9"/>
      <c r="CJ61" s="9"/>
      <c r="CK61" s="29"/>
      <c r="CL61" s="29"/>
      <c r="CM61" s="29"/>
      <c r="CN61" s="9">
        <v>1</v>
      </c>
      <c r="CO61" s="9"/>
      <c r="CP61" s="9"/>
      <c r="CQ61" s="9"/>
      <c r="CR61" s="29"/>
      <c r="CS61" s="9"/>
      <c r="CT61" s="9"/>
      <c r="CU61" s="9"/>
      <c r="CV61" s="9"/>
      <c r="CW61" s="9"/>
      <c r="CX61" s="9"/>
      <c r="CY61" s="9"/>
      <c r="CZ61" s="29"/>
      <c r="DA61" s="29"/>
      <c r="DB61" s="9"/>
      <c r="DC61" s="29"/>
      <c r="DD61" s="9"/>
      <c r="DE61" s="29"/>
      <c r="DF61" s="29"/>
      <c r="DG61" s="9">
        <f t="shared" si="0"/>
        <v>11</v>
      </c>
      <c r="DH61" s="35"/>
      <c r="DI61" s="31"/>
    </row>
    <row r="62" spans="1:113" ht="20.100000000000001" customHeight="1">
      <c r="A62" s="7">
        <v>872386</v>
      </c>
      <c r="B62" s="8" t="s">
        <v>74</v>
      </c>
      <c r="C62" s="9">
        <v>5</v>
      </c>
      <c r="D62" s="8" t="s">
        <v>400</v>
      </c>
      <c r="E62" s="13" t="s">
        <v>289</v>
      </c>
      <c r="F62" s="13"/>
      <c r="G62" s="13"/>
      <c r="H62" s="13"/>
      <c r="I62" s="13"/>
      <c r="J62" s="13"/>
      <c r="K62" s="13"/>
      <c r="L62" s="13"/>
      <c r="M62" s="13"/>
      <c r="N62" s="13"/>
      <c r="O62" s="13">
        <v>1</v>
      </c>
      <c r="P62" s="13"/>
      <c r="Q62" s="13"/>
      <c r="R62" s="13" t="s">
        <v>405</v>
      </c>
      <c r="S62" s="13"/>
      <c r="T62" s="13" t="s">
        <v>293</v>
      </c>
      <c r="U62" s="13" t="s">
        <v>294</v>
      </c>
      <c r="V62" s="13" t="s">
        <v>295</v>
      </c>
      <c r="W62" s="13"/>
      <c r="X62" s="13">
        <v>1</v>
      </c>
      <c r="Y62" s="13"/>
      <c r="Z62" s="13"/>
      <c r="AA62" s="9"/>
      <c r="AB62" s="9"/>
      <c r="AC62" s="9"/>
      <c r="AD62" s="9"/>
      <c r="AE62" s="9"/>
      <c r="AF62" s="9"/>
      <c r="AG62" s="9"/>
      <c r="AH62" s="9">
        <v>1</v>
      </c>
      <c r="AI62" s="29"/>
      <c r="AJ62" s="9"/>
      <c r="AK62" s="9"/>
      <c r="AL62" s="9"/>
      <c r="AM62" s="9">
        <v>1</v>
      </c>
      <c r="AN62" s="9"/>
      <c r="AO62" s="9">
        <v>1</v>
      </c>
      <c r="AP62" s="29"/>
      <c r="AQ62" s="29"/>
      <c r="AR62" s="9"/>
      <c r="AS62" s="29"/>
      <c r="AT62" s="29"/>
      <c r="AU62" s="29"/>
      <c r="AV62" s="9"/>
      <c r="AW62" s="9"/>
      <c r="AX62" s="29"/>
      <c r="AY62" s="9"/>
      <c r="AZ62" s="9"/>
      <c r="BA62" s="9"/>
      <c r="BB62" s="9"/>
      <c r="BC62" s="9"/>
      <c r="BD62" s="9">
        <v>1</v>
      </c>
      <c r="BE62" s="9">
        <v>1</v>
      </c>
      <c r="BF62" s="9"/>
      <c r="BG62" s="9"/>
      <c r="BH62" s="9"/>
      <c r="BI62" s="9">
        <v>1</v>
      </c>
      <c r="BJ62" s="9"/>
      <c r="BK62" s="9"/>
      <c r="BL62" s="9"/>
      <c r="BM62" s="9">
        <v>1</v>
      </c>
      <c r="BN62" s="9">
        <v>1</v>
      </c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>
        <v>1</v>
      </c>
      <c r="CA62" s="9"/>
      <c r="CB62" s="9"/>
      <c r="CC62" s="9"/>
      <c r="CD62" s="29"/>
      <c r="CE62" s="9"/>
      <c r="CF62" s="9"/>
      <c r="CG62" s="9"/>
      <c r="CH62" s="9">
        <v>1</v>
      </c>
      <c r="CI62" s="9"/>
      <c r="CJ62" s="9"/>
      <c r="CK62" s="29"/>
      <c r="CL62" s="29"/>
      <c r="CM62" s="29"/>
      <c r="CN62" s="9">
        <v>1</v>
      </c>
      <c r="CO62" s="9"/>
      <c r="CP62" s="9"/>
      <c r="CQ62" s="9"/>
      <c r="CR62" s="29"/>
      <c r="CS62" s="9"/>
      <c r="CT62" s="9"/>
      <c r="CU62" s="9"/>
      <c r="CV62" s="9"/>
      <c r="CW62" s="9"/>
      <c r="CX62" s="9"/>
      <c r="CY62" s="9"/>
      <c r="CZ62" s="29"/>
      <c r="DA62" s="29"/>
      <c r="DB62" s="9"/>
      <c r="DC62" s="29"/>
      <c r="DD62" s="9"/>
      <c r="DE62" s="29"/>
      <c r="DF62" s="29"/>
      <c r="DG62" s="9">
        <f t="shared" si="0"/>
        <v>11</v>
      </c>
      <c r="DH62" s="35"/>
      <c r="DI62" s="31"/>
    </row>
    <row r="63" spans="1:113" ht="20.100000000000001" customHeight="1">
      <c r="A63" s="7">
        <v>872385</v>
      </c>
      <c r="B63" s="8" t="s">
        <v>75</v>
      </c>
      <c r="C63" s="9">
        <v>1</v>
      </c>
      <c r="D63" s="8" t="s">
        <v>400</v>
      </c>
      <c r="E63" s="13" t="s">
        <v>289</v>
      </c>
      <c r="F63" s="13"/>
      <c r="G63" s="13"/>
      <c r="H63" s="13"/>
      <c r="I63" s="13"/>
      <c r="J63" s="13"/>
      <c r="K63" s="13"/>
      <c r="L63" s="13"/>
      <c r="M63" s="13"/>
      <c r="N63" s="13"/>
      <c r="O63" s="13">
        <v>1</v>
      </c>
      <c r="P63" s="13"/>
      <c r="Q63" s="13"/>
      <c r="R63" s="13" t="s">
        <v>405</v>
      </c>
      <c r="S63" s="13"/>
      <c r="T63" s="13" t="s">
        <v>293</v>
      </c>
      <c r="U63" s="13" t="s">
        <v>294</v>
      </c>
      <c r="V63" s="13" t="s">
        <v>295</v>
      </c>
      <c r="W63" s="13"/>
      <c r="X63" s="13">
        <v>1</v>
      </c>
      <c r="Y63" s="13"/>
      <c r="Z63" s="13"/>
      <c r="AA63" s="9"/>
      <c r="AB63" s="9"/>
      <c r="AC63" s="9"/>
      <c r="AD63" s="9"/>
      <c r="AE63" s="9"/>
      <c r="AF63" s="9"/>
      <c r="AG63" s="9"/>
      <c r="AH63" s="9">
        <v>1</v>
      </c>
      <c r="AI63" s="29"/>
      <c r="AJ63" s="9"/>
      <c r="AK63" s="9"/>
      <c r="AL63" s="9"/>
      <c r="AM63" s="9">
        <v>1</v>
      </c>
      <c r="AN63" s="9"/>
      <c r="AO63" s="9">
        <v>1</v>
      </c>
      <c r="AP63" s="29"/>
      <c r="AQ63" s="29"/>
      <c r="AR63" s="9"/>
      <c r="AS63" s="29"/>
      <c r="AT63" s="29"/>
      <c r="AU63" s="29"/>
      <c r="AV63" s="9"/>
      <c r="AW63" s="9"/>
      <c r="AX63" s="29"/>
      <c r="AY63" s="9"/>
      <c r="AZ63" s="9"/>
      <c r="BA63" s="9"/>
      <c r="BB63" s="9"/>
      <c r="BC63" s="9"/>
      <c r="BD63" s="9">
        <v>1</v>
      </c>
      <c r="BE63" s="9">
        <v>1</v>
      </c>
      <c r="BF63" s="9"/>
      <c r="BG63" s="9"/>
      <c r="BH63" s="9"/>
      <c r="BI63" s="9">
        <v>1</v>
      </c>
      <c r="BJ63" s="9"/>
      <c r="BK63" s="9"/>
      <c r="BL63" s="9"/>
      <c r="BM63" s="9">
        <v>1</v>
      </c>
      <c r="BN63" s="9">
        <v>1</v>
      </c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>
        <v>1</v>
      </c>
      <c r="CA63" s="9"/>
      <c r="CB63" s="9"/>
      <c r="CC63" s="9"/>
      <c r="CD63" s="29"/>
      <c r="CE63" s="9"/>
      <c r="CF63" s="9"/>
      <c r="CG63" s="9"/>
      <c r="CH63" s="9">
        <v>1</v>
      </c>
      <c r="CI63" s="9"/>
      <c r="CJ63" s="9"/>
      <c r="CK63" s="29"/>
      <c r="CL63" s="29"/>
      <c r="CM63" s="29"/>
      <c r="CN63" s="9">
        <v>1</v>
      </c>
      <c r="CO63" s="9"/>
      <c r="CP63" s="9"/>
      <c r="CQ63" s="9"/>
      <c r="CR63" s="29"/>
      <c r="CS63" s="9"/>
      <c r="CT63" s="9"/>
      <c r="CU63" s="9"/>
      <c r="CV63" s="9"/>
      <c r="CW63" s="9"/>
      <c r="CX63" s="9"/>
      <c r="CY63" s="9"/>
      <c r="CZ63" s="29"/>
      <c r="DA63" s="29"/>
      <c r="DB63" s="9"/>
      <c r="DC63" s="29"/>
      <c r="DD63" s="9"/>
      <c r="DE63" s="29"/>
      <c r="DF63" s="29"/>
      <c r="DG63" s="9">
        <f t="shared" si="0"/>
        <v>11</v>
      </c>
      <c r="DH63" s="35"/>
      <c r="DI63" s="31"/>
    </row>
    <row r="64" spans="1:113" ht="20.100000000000001" customHeight="1">
      <c r="A64" s="7">
        <v>872519</v>
      </c>
      <c r="B64" s="13" t="s">
        <v>76</v>
      </c>
      <c r="C64" s="9">
        <v>5</v>
      </c>
      <c r="D64" s="13" t="s">
        <v>410</v>
      </c>
      <c r="E64" s="13" t="s">
        <v>288</v>
      </c>
      <c r="F64" s="13"/>
      <c r="G64" s="13"/>
      <c r="H64" s="13"/>
      <c r="I64" s="13"/>
      <c r="J64" s="13"/>
      <c r="K64" s="13"/>
      <c r="L64" s="13"/>
      <c r="M64" s="13"/>
      <c r="N64" s="13">
        <v>1</v>
      </c>
      <c r="O64" s="13"/>
      <c r="P64" s="13"/>
      <c r="Q64" s="13"/>
      <c r="R64" s="13"/>
      <c r="S64" s="13"/>
      <c r="T64" s="13"/>
      <c r="U64" s="13"/>
      <c r="V64" s="13"/>
      <c r="W64" s="13"/>
      <c r="X64" s="13">
        <v>1</v>
      </c>
      <c r="Y64" s="13"/>
      <c r="Z64" s="13"/>
      <c r="AA64" s="9"/>
      <c r="AB64" s="9"/>
      <c r="AC64" s="9"/>
      <c r="AD64" s="9"/>
      <c r="AE64" s="9"/>
      <c r="AF64" s="9"/>
      <c r="AG64" s="9"/>
      <c r="AH64" s="9"/>
      <c r="AI64" s="29"/>
      <c r="AJ64" s="9"/>
      <c r="AK64" s="9"/>
      <c r="AL64" s="9"/>
      <c r="AM64" s="9"/>
      <c r="AN64" s="9"/>
      <c r="AO64" s="9"/>
      <c r="AP64" s="29"/>
      <c r="AQ64" s="29"/>
      <c r="AR64" s="9"/>
      <c r="AS64" s="29"/>
      <c r="AT64" s="29"/>
      <c r="AU64" s="29"/>
      <c r="AV64" s="9"/>
      <c r="AW64" s="9"/>
      <c r="AX64" s="2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29"/>
      <c r="CE64" s="9"/>
      <c r="CF64" s="9"/>
      <c r="CG64" s="9"/>
      <c r="CH64" s="9"/>
      <c r="CI64" s="9"/>
      <c r="CJ64" s="9"/>
      <c r="CK64" s="29"/>
      <c r="CL64" s="29"/>
      <c r="CM64" s="29"/>
      <c r="CN64" s="9"/>
      <c r="CO64" s="9"/>
      <c r="CP64" s="9"/>
      <c r="CQ64" s="9"/>
      <c r="CR64" s="29"/>
      <c r="CS64" s="9"/>
      <c r="CT64" s="9">
        <v>1</v>
      </c>
      <c r="CU64" s="9"/>
      <c r="CV64" s="9"/>
      <c r="CW64" s="9"/>
      <c r="CX64" s="9"/>
      <c r="CY64" s="9"/>
      <c r="CZ64" s="29"/>
      <c r="DA64" s="29"/>
      <c r="DB64" s="9"/>
      <c r="DC64" s="29"/>
      <c r="DD64" s="9"/>
      <c r="DE64" s="29"/>
      <c r="DF64" s="29"/>
      <c r="DG64" s="9">
        <f t="shared" si="0"/>
        <v>1</v>
      </c>
      <c r="DH64" s="30" t="s">
        <v>432</v>
      </c>
      <c r="DI64" s="31" t="s">
        <v>433</v>
      </c>
    </row>
    <row r="65" spans="1:113" ht="20.100000000000001" customHeight="1">
      <c r="A65" s="7">
        <v>872518</v>
      </c>
      <c r="B65" s="13" t="s">
        <v>77</v>
      </c>
      <c r="C65" s="9">
        <v>1</v>
      </c>
      <c r="D65" s="13" t="s">
        <v>410</v>
      </c>
      <c r="E65" s="13" t="s">
        <v>288</v>
      </c>
      <c r="F65" s="13"/>
      <c r="G65" s="13"/>
      <c r="H65" s="13"/>
      <c r="I65" s="13"/>
      <c r="J65" s="13"/>
      <c r="K65" s="13"/>
      <c r="L65" s="13"/>
      <c r="M65" s="13"/>
      <c r="N65" s="13">
        <v>1</v>
      </c>
      <c r="O65" s="13"/>
      <c r="P65" s="13"/>
      <c r="Q65" s="13"/>
      <c r="R65" s="13"/>
      <c r="S65" s="13"/>
      <c r="T65" s="13"/>
      <c r="U65" s="13"/>
      <c r="V65" s="13"/>
      <c r="W65" s="13"/>
      <c r="X65" s="13">
        <v>1</v>
      </c>
      <c r="Y65" s="13"/>
      <c r="Z65" s="13"/>
      <c r="AA65" s="9"/>
      <c r="AB65" s="9"/>
      <c r="AC65" s="9"/>
      <c r="AD65" s="9"/>
      <c r="AE65" s="9"/>
      <c r="AF65" s="9"/>
      <c r="AG65" s="9"/>
      <c r="AH65" s="9"/>
      <c r="AI65" s="29"/>
      <c r="AJ65" s="9"/>
      <c r="AK65" s="9"/>
      <c r="AL65" s="9"/>
      <c r="AM65" s="9"/>
      <c r="AN65" s="9"/>
      <c r="AO65" s="9"/>
      <c r="AP65" s="29"/>
      <c r="AQ65" s="29"/>
      <c r="AR65" s="9"/>
      <c r="AS65" s="29"/>
      <c r="AT65" s="29"/>
      <c r="AU65" s="29"/>
      <c r="AV65" s="9"/>
      <c r="AW65" s="9"/>
      <c r="AX65" s="2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29"/>
      <c r="CE65" s="9"/>
      <c r="CF65" s="9"/>
      <c r="CG65" s="9"/>
      <c r="CH65" s="9"/>
      <c r="CI65" s="9"/>
      <c r="CJ65" s="9"/>
      <c r="CK65" s="29"/>
      <c r="CL65" s="29"/>
      <c r="CM65" s="29"/>
      <c r="CN65" s="9"/>
      <c r="CO65" s="9"/>
      <c r="CP65" s="9"/>
      <c r="CQ65" s="9"/>
      <c r="CR65" s="29"/>
      <c r="CS65" s="9"/>
      <c r="CT65" s="9">
        <v>1</v>
      </c>
      <c r="CU65" s="9"/>
      <c r="CV65" s="9"/>
      <c r="CW65" s="9"/>
      <c r="CX65" s="9"/>
      <c r="CY65" s="9"/>
      <c r="CZ65" s="29"/>
      <c r="DA65" s="29"/>
      <c r="DB65" s="9"/>
      <c r="DC65" s="29"/>
      <c r="DD65" s="9"/>
      <c r="DE65" s="29"/>
      <c r="DF65" s="29"/>
      <c r="DG65" s="9">
        <f t="shared" si="0"/>
        <v>1</v>
      </c>
      <c r="DH65" s="32"/>
      <c r="DI65" s="31"/>
    </row>
    <row r="66" spans="1:113" ht="20.100000000000001" customHeight="1">
      <c r="A66" s="20">
        <v>872809</v>
      </c>
      <c r="B66" s="13" t="s">
        <v>78</v>
      </c>
      <c r="C66" s="9">
        <v>208</v>
      </c>
      <c r="D66" s="13" t="s">
        <v>396</v>
      </c>
      <c r="E66" s="13" t="s">
        <v>434</v>
      </c>
      <c r="F66" s="13"/>
      <c r="G66" s="13"/>
      <c r="H66" s="13"/>
      <c r="I66" s="13">
        <v>1</v>
      </c>
      <c r="J66" s="13">
        <v>1</v>
      </c>
      <c r="K66" s="13">
        <v>1</v>
      </c>
      <c r="L66" s="13">
        <v>1</v>
      </c>
      <c r="M66" s="13"/>
      <c r="N66" s="13">
        <v>1</v>
      </c>
      <c r="O66" s="13"/>
      <c r="P66" s="13"/>
      <c r="Q66" s="13"/>
      <c r="R66" s="13" t="s">
        <v>405</v>
      </c>
      <c r="S66" s="13"/>
      <c r="T66" s="13" t="s">
        <v>293</v>
      </c>
      <c r="U66" s="13" t="s">
        <v>294</v>
      </c>
      <c r="V66" s="13" t="s">
        <v>295</v>
      </c>
      <c r="W66" s="13"/>
      <c r="X66" s="13">
        <v>1</v>
      </c>
      <c r="Y66" s="13"/>
      <c r="Z66" s="13"/>
      <c r="AA66" s="9"/>
      <c r="AB66" s="9"/>
      <c r="AC66" s="9"/>
      <c r="AD66" s="9"/>
      <c r="AE66" s="9"/>
      <c r="AF66" s="9"/>
      <c r="AG66" s="9"/>
      <c r="AH66" s="9"/>
      <c r="AI66" s="29"/>
      <c r="AJ66" s="9"/>
      <c r="AK66" s="9"/>
      <c r="AL66" s="9"/>
      <c r="AM66" s="9"/>
      <c r="AN66" s="9"/>
      <c r="AO66" s="9"/>
      <c r="AP66" s="29"/>
      <c r="AQ66" s="29"/>
      <c r="AR66" s="9"/>
      <c r="AS66" s="29"/>
      <c r="AT66" s="29"/>
      <c r="AU66" s="29"/>
      <c r="AV66" s="9"/>
      <c r="AW66" s="9"/>
      <c r="AX66" s="29"/>
      <c r="AY66" s="9"/>
      <c r="AZ66" s="9"/>
      <c r="BA66" s="9"/>
      <c r="BB66" s="9"/>
      <c r="BC66" s="9"/>
      <c r="BD66" s="9"/>
      <c r="BE66" s="9">
        <v>1</v>
      </c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>
        <v>1</v>
      </c>
      <c r="BZ66" s="9"/>
      <c r="CA66" s="9"/>
      <c r="CB66" s="9"/>
      <c r="CC66" s="9"/>
      <c r="CD66" s="29"/>
      <c r="CE66" s="9"/>
      <c r="CF66" s="9"/>
      <c r="CG66" s="9"/>
      <c r="CH66" s="9"/>
      <c r="CI66" s="9"/>
      <c r="CJ66" s="9"/>
      <c r="CK66" s="29"/>
      <c r="CL66" s="29"/>
      <c r="CM66" s="29"/>
      <c r="CN66" s="9"/>
      <c r="CO66" s="9"/>
      <c r="CP66" s="9"/>
      <c r="CQ66" s="9"/>
      <c r="CR66" s="29"/>
      <c r="CS66" s="9"/>
      <c r="CT66" s="9"/>
      <c r="CU66" s="9"/>
      <c r="CV66" s="9"/>
      <c r="CW66" s="9"/>
      <c r="CX66" s="9"/>
      <c r="CY66" s="9"/>
      <c r="CZ66" s="29"/>
      <c r="DA66" s="29"/>
      <c r="DB66" s="9"/>
      <c r="DC66" s="29"/>
      <c r="DD66" s="9"/>
      <c r="DE66" s="29"/>
      <c r="DF66" s="29"/>
      <c r="DG66" s="9">
        <f t="shared" si="0"/>
        <v>2</v>
      </c>
      <c r="DH66" s="35" t="s">
        <v>435</v>
      </c>
      <c r="DI66" s="31" t="s">
        <v>436</v>
      </c>
    </row>
    <row r="67" spans="1:113" ht="20.100000000000001" customHeight="1">
      <c r="A67" s="7">
        <v>872521</v>
      </c>
      <c r="B67" s="8" t="s">
        <v>79</v>
      </c>
      <c r="C67" s="9">
        <v>4</v>
      </c>
      <c r="D67" s="8" t="s">
        <v>396</v>
      </c>
      <c r="E67" s="13" t="s">
        <v>434</v>
      </c>
      <c r="F67" s="13"/>
      <c r="G67" s="13"/>
      <c r="H67" s="13"/>
      <c r="I67" s="13">
        <v>1</v>
      </c>
      <c r="J67" s="13">
        <v>1</v>
      </c>
      <c r="K67" s="13">
        <v>1</v>
      </c>
      <c r="L67" s="13">
        <v>1</v>
      </c>
      <c r="M67" s="13"/>
      <c r="N67" s="13">
        <v>1</v>
      </c>
      <c r="O67" s="13"/>
      <c r="P67" s="13"/>
      <c r="Q67" s="13"/>
      <c r="R67" s="13" t="s">
        <v>405</v>
      </c>
      <c r="S67" s="13"/>
      <c r="T67" s="13" t="s">
        <v>293</v>
      </c>
      <c r="U67" s="13" t="s">
        <v>294</v>
      </c>
      <c r="V67" s="13" t="s">
        <v>295</v>
      </c>
      <c r="W67" s="13"/>
      <c r="X67" s="13">
        <v>1</v>
      </c>
      <c r="Y67" s="13"/>
      <c r="Z67" s="13"/>
      <c r="AA67" s="9"/>
      <c r="AB67" s="9"/>
      <c r="AC67" s="9"/>
      <c r="AD67" s="9"/>
      <c r="AE67" s="9"/>
      <c r="AF67" s="9"/>
      <c r="AG67" s="9"/>
      <c r="AH67" s="9"/>
      <c r="AI67" s="29"/>
      <c r="AJ67" s="9"/>
      <c r="AK67" s="9"/>
      <c r="AL67" s="9"/>
      <c r="AM67" s="9"/>
      <c r="AN67" s="9"/>
      <c r="AO67" s="9"/>
      <c r="AP67" s="29"/>
      <c r="AQ67" s="29"/>
      <c r="AR67" s="9"/>
      <c r="AS67" s="29"/>
      <c r="AT67" s="29"/>
      <c r="AU67" s="29"/>
      <c r="AV67" s="9"/>
      <c r="AW67" s="9"/>
      <c r="AX67" s="29"/>
      <c r="AY67" s="9"/>
      <c r="AZ67" s="9"/>
      <c r="BA67" s="9"/>
      <c r="BB67" s="9"/>
      <c r="BC67" s="9"/>
      <c r="BD67" s="9"/>
      <c r="BE67" s="9">
        <v>1</v>
      </c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>
        <v>1</v>
      </c>
      <c r="BZ67" s="9"/>
      <c r="CA67" s="9"/>
      <c r="CB67" s="9"/>
      <c r="CC67" s="9"/>
      <c r="CD67" s="29"/>
      <c r="CE67" s="9"/>
      <c r="CF67" s="9"/>
      <c r="CG67" s="9"/>
      <c r="CH67" s="9"/>
      <c r="CI67" s="9"/>
      <c r="CJ67" s="9"/>
      <c r="CK67" s="29"/>
      <c r="CL67" s="29"/>
      <c r="CM67" s="29"/>
      <c r="CN67" s="9"/>
      <c r="CO67" s="9"/>
      <c r="CP67" s="9"/>
      <c r="CQ67" s="9"/>
      <c r="CR67" s="29"/>
      <c r="CS67" s="9"/>
      <c r="CT67" s="9"/>
      <c r="CU67" s="9"/>
      <c r="CV67" s="9"/>
      <c r="CW67" s="9"/>
      <c r="CX67" s="9"/>
      <c r="CY67" s="9"/>
      <c r="CZ67" s="29"/>
      <c r="DA67" s="29"/>
      <c r="DB67" s="9"/>
      <c r="DC67" s="29"/>
      <c r="DD67" s="9"/>
      <c r="DE67" s="29"/>
      <c r="DF67" s="29"/>
      <c r="DG67" s="9">
        <f t="shared" si="0"/>
        <v>2</v>
      </c>
      <c r="DH67" s="35"/>
      <c r="DI67" s="31"/>
    </row>
    <row r="68" spans="1:113" ht="20.100000000000001" customHeight="1">
      <c r="A68" s="7">
        <v>872520</v>
      </c>
      <c r="B68" s="8" t="s">
        <v>80</v>
      </c>
      <c r="C68" s="9">
        <v>1</v>
      </c>
      <c r="D68" s="8" t="s">
        <v>396</v>
      </c>
      <c r="E68" s="13" t="s">
        <v>434</v>
      </c>
      <c r="F68" s="13"/>
      <c r="G68" s="13"/>
      <c r="H68" s="13"/>
      <c r="I68" s="13">
        <v>1</v>
      </c>
      <c r="J68" s="13">
        <v>1</v>
      </c>
      <c r="K68" s="13">
        <v>1</v>
      </c>
      <c r="L68" s="13">
        <v>1</v>
      </c>
      <c r="M68" s="13"/>
      <c r="N68" s="13">
        <v>1</v>
      </c>
      <c r="O68" s="13"/>
      <c r="P68" s="13"/>
      <c r="Q68" s="13"/>
      <c r="R68" s="13" t="s">
        <v>405</v>
      </c>
      <c r="S68" s="13"/>
      <c r="T68" s="13" t="s">
        <v>293</v>
      </c>
      <c r="U68" s="13" t="s">
        <v>294</v>
      </c>
      <c r="V68" s="13" t="s">
        <v>295</v>
      </c>
      <c r="W68" s="13"/>
      <c r="X68" s="13">
        <v>1</v>
      </c>
      <c r="Y68" s="13"/>
      <c r="Z68" s="13"/>
      <c r="AA68" s="9"/>
      <c r="AB68" s="9"/>
      <c r="AC68" s="9"/>
      <c r="AD68" s="9"/>
      <c r="AE68" s="9"/>
      <c r="AF68" s="9"/>
      <c r="AG68" s="9"/>
      <c r="AH68" s="9"/>
      <c r="AI68" s="29"/>
      <c r="AJ68" s="9"/>
      <c r="AK68" s="9"/>
      <c r="AL68" s="9"/>
      <c r="AM68" s="9"/>
      <c r="AN68" s="9"/>
      <c r="AO68" s="9"/>
      <c r="AP68" s="29"/>
      <c r="AQ68" s="29"/>
      <c r="AR68" s="9"/>
      <c r="AS68" s="29"/>
      <c r="AT68" s="29"/>
      <c r="AU68" s="29"/>
      <c r="AV68" s="9"/>
      <c r="AW68" s="9"/>
      <c r="AX68" s="29"/>
      <c r="AY68" s="9"/>
      <c r="AZ68" s="9"/>
      <c r="BA68" s="9"/>
      <c r="BB68" s="9"/>
      <c r="BC68" s="9"/>
      <c r="BD68" s="9"/>
      <c r="BE68" s="9">
        <v>1</v>
      </c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>
        <v>1</v>
      </c>
      <c r="BZ68" s="9"/>
      <c r="CA68" s="9"/>
      <c r="CB68" s="9"/>
      <c r="CC68" s="9"/>
      <c r="CD68" s="29"/>
      <c r="CE68" s="9"/>
      <c r="CF68" s="9"/>
      <c r="CG68" s="9"/>
      <c r="CH68" s="9"/>
      <c r="CI68" s="9"/>
      <c r="CJ68" s="9"/>
      <c r="CK68" s="29"/>
      <c r="CL68" s="29"/>
      <c r="CM68" s="29"/>
      <c r="CN68" s="9"/>
      <c r="CO68" s="9"/>
      <c r="CP68" s="9"/>
      <c r="CQ68" s="9"/>
      <c r="CR68" s="29"/>
      <c r="CS68" s="9"/>
      <c r="CT68" s="9"/>
      <c r="CU68" s="9"/>
      <c r="CV68" s="9"/>
      <c r="CW68" s="9"/>
      <c r="CX68" s="9"/>
      <c r="CY68" s="9"/>
      <c r="CZ68" s="29"/>
      <c r="DA68" s="29"/>
      <c r="DB68" s="9"/>
      <c r="DC68" s="29"/>
      <c r="DD68" s="9"/>
      <c r="DE68" s="29"/>
      <c r="DF68" s="29"/>
      <c r="DG68" s="9">
        <f t="shared" ref="DG68:DG131" si="1">SUM(AA68:DF68)</f>
        <v>2</v>
      </c>
      <c r="DH68" s="38"/>
      <c r="DI68" s="31"/>
    </row>
    <row r="69" spans="1:113" ht="20.100000000000001" customHeight="1">
      <c r="A69" s="7">
        <v>872592</v>
      </c>
      <c r="B69" s="8" t="s">
        <v>81</v>
      </c>
      <c r="C69" s="9">
        <v>5</v>
      </c>
      <c r="D69" s="8" t="s">
        <v>396</v>
      </c>
      <c r="E69" s="13" t="s">
        <v>437</v>
      </c>
      <c r="F69" s="13"/>
      <c r="G69" s="13"/>
      <c r="H69" s="13"/>
      <c r="I69" s="13"/>
      <c r="J69" s="13"/>
      <c r="K69" s="13"/>
      <c r="L69" s="13"/>
      <c r="M69" s="13">
        <v>1</v>
      </c>
      <c r="N69" s="13">
        <v>1</v>
      </c>
      <c r="O69" s="13"/>
      <c r="P69" s="13"/>
      <c r="Q69" s="13"/>
      <c r="R69" s="13"/>
      <c r="S69" s="13"/>
      <c r="T69" s="13"/>
      <c r="U69" s="13"/>
      <c r="V69" s="13"/>
      <c r="W69" s="13"/>
      <c r="X69" s="13">
        <v>1</v>
      </c>
      <c r="Y69" s="13"/>
      <c r="Z69" s="13"/>
      <c r="AA69" s="9"/>
      <c r="AB69" s="9"/>
      <c r="AC69" s="9"/>
      <c r="AD69" s="9"/>
      <c r="AE69" s="9"/>
      <c r="AF69" s="9"/>
      <c r="AG69" s="9"/>
      <c r="AH69" s="9"/>
      <c r="AI69" s="29"/>
      <c r="AJ69" s="9"/>
      <c r="AK69" s="9"/>
      <c r="AL69" s="9"/>
      <c r="AM69" s="9"/>
      <c r="AN69" s="9"/>
      <c r="AO69" s="9"/>
      <c r="AP69" s="29"/>
      <c r="AQ69" s="29"/>
      <c r="AR69" s="9"/>
      <c r="AS69" s="29"/>
      <c r="AT69" s="29"/>
      <c r="AU69" s="29"/>
      <c r="AV69" s="9"/>
      <c r="AW69" s="9"/>
      <c r="AX69" s="29"/>
      <c r="AY69" s="9">
        <v>1</v>
      </c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29"/>
      <c r="CE69" s="9"/>
      <c r="CF69" s="9"/>
      <c r="CG69" s="9"/>
      <c r="CH69" s="9"/>
      <c r="CI69" s="9"/>
      <c r="CJ69" s="9"/>
      <c r="CK69" s="29"/>
      <c r="CL69" s="29"/>
      <c r="CM69" s="29"/>
      <c r="CN69" s="9"/>
      <c r="CO69" s="9"/>
      <c r="CP69" s="9"/>
      <c r="CQ69" s="9"/>
      <c r="CR69" s="29"/>
      <c r="CS69" s="9"/>
      <c r="CT69" s="9"/>
      <c r="CU69" s="9"/>
      <c r="CV69" s="9"/>
      <c r="CW69" s="9"/>
      <c r="CX69" s="9">
        <v>1</v>
      </c>
      <c r="CY69" s="9"/>
      <c r="CZ69" s="29"/>
      <c r="DA69" s="29"/>
      <c r="DB69" s="9"/>
      <c r="DC69" s="29"/>
      <c r="DD69" s="9"/>
      <c r="DE69" s="29"/>
      <c r="DF69" s="29"/>
      <c r="DG69" s="9">
        <f t="shared" si="1"/>
        <v>2</v>
      </c>
      <c r="DH69" s="35" t="s">
        <v>438</v>
      </c>
      <c r="DI69" s="31" t="s">
        <v>409</v>
      </c>
    </row>
    <row r="70" spans="1:113" ht="20.100000000000001" customHeight="1">
      <c r="A70" s="7">
        <v>872591</v>
      </c>
      <c r="B70" s="8" t="s">
        <v>82</v>
      </c>
      <c r="C70" s="9">
        <v>1</v>
      </c>
      <c r="D70" s="8" t="s">
        <v>396</v>
      </c>
      <c r="E70" s="13" t="s">
        <v>437</v>
      </c>
      <c r="F70" s="13"/>
      <c r="G70" s="13"/>
      <c r="H70" s="13"/>
      <c r="I70" s="13"/>
      <c r="J70" s="13"/>
      <c r="K70" s="13"/>
      <c r="L70" s="13"/>
      <c r="M70" s="13">
        <v>1</v>
      </c>
      <c r="N70" s="13">
        <v>1</v>
      </c>
      <c r="O70" s="13"/>
      <c r="P70" s="13"/>
      <c r="Q70" s="13"/>
      <c r="R70" s="13"/>
      <c r="S70" s="13"/>
      <c r="T70" s="13"/>
      <c r="U70" s="13"/>
      <c r="V70" s="13"/>
      <c r="W70" s="13"/>
      <c r="X70" s="13">
        <v>1</v>
      </c>
      <c r="Y70" s="13"/>
      <c r="Z70" s="13"/>
      <c r="AA70" s="9"/>
      <c r="AB70" s="9"/>
      <c r="AC70" s="9"/>
      <c r="AD70" s="9"/>
      <c r="AE70" s="9"/>
      <c r="AF70" s="9"/>
      <c r="AG70" s="9"/>
      <c r="AH70" s="9"/>
      <c r="AI70" s="29"/>
      <c r="AJ70" s="9"/>
      <c r="AK70" s="9"/>
      <c r="AL70" s="9"/>
      <c r="AM70" s="9"/>
      <c r="AN70" s="9"/>
      <c r="AO70" s="9"/>
      <c r="AP70" s="29"/>
      <c r="AQ70" s="29"/>
      <c r="AR70" s="9"/>
      <c r="AS70" s="29"/>
      <c r="AT70" s="29"/>
      <c r="AU70" s="29"/>
      <c r="AV70" s="9"/>
      <c r="AW70" s="9"/>
      <c r="AX70" s="29"/>
      <c r="AY70" s="9">
        <v>1</v>
      </c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29"/>
      <c r="CE70" s="9"/>
      <c r="CF70" s="9"/>
      <c r="CG70" s="9"/>
      <c r="CH70" s="9"/>
      <c r="CI70" s="9"/>
      <c r="CJ70" s="9"/>
      <c r="CK70" s="29"/>
      <c r="CL70" s="29"/>
      <c r="CM70" s="29"/>
      <c r="CN70" s="9"/>
      <c r="CO70" s="9"/>
      <c r="CP70" s="9"/>
      <c r="CQ70" s="9"/>
      <c r="CR70" s="29"/>
      <c r="CS70" s="9"/>
      <c r="CT70" s="9"/>
      <c r="CU70" s="9"/>
      <c r="CV70" s="9"/>
      <c r="CW70" s="9"/>
      <c r="CX70" s="9">
        <v>1</v>
      </c>
      <c r="CY70" s="9"/>
      <c r="CZ70" s="29"/>
      <c r="DA70" s="29"/>
      <c r="DB70" s="9"/>
      <c r="DC70" s="29"/>
      <c r="DD70" s="9"/>
      <c r="DE70" s="29"/>
      <c r="DF70" s="29"/>
      <c r="DG70" s="9">
        <f t="shared" si="1"/>
        <v>2</v>
      </c>
      <c r="DH70" s="38"/>
      <c r="DI70" s="31"/>
    </row>
    <row r="71" spans="1:113" ht="20.100000000000001" customHeight="1">
      <c r="A71" s="7">
        <v>881675</v>
      </c>
      <c r="B71" s="13" t="s">
        <v>83</v>
      </c>
      <c r="C71" s="9">
        <v>208</v>
      </c>
      <c r="D71" s="13" t="s">
        <v>396</v>
      </c>
      <c r="E71" s="13" t="s">
        <v>289</v>
      </c>
      <c r="F71" s="13"/>
      <c r="G71" s="13"/>
      <c r="H71" s="13"/>
      <c r="I71" s="13"/>
      <c r="J71" s="13"/>
      <c r="K71" s="13"/>
      <c r="L71" s="13"/>
      <c r="M71" s="13"/>
      <c r="N71" s="13"/>
      <c r="O71" s="13">
        <v>1</v>
      </c>
      <c r="P71" s="13"/>
      <c r="Q71" s="13"/>
      <c r="R71" s="13" t="s">
        <v>402</v>
      </c>
      <c r="S71" s="13"/>
      <c r="T71" s="13" t="s">
        <v>293</v>
      </c>
      <c r="U71" s="13"/>
      <c r="V71" s="13" t="s">
        <v>295</v>
      </c>
      <c r="W71" s="13"/>
      <c r="X71" s="13">
        <v>1</v>
      </c>
      <c r="Y71" s="13"/>
      <c r="Z71" s="13"/>
      <c r="AA71" s="9"/>
      <c r="AB71" s="9"/>
      <c r="AC71" s="9">
        <v>1</v>
      </c>
      <c r="AD71" s="9"/>
      <c r="AE71" s="9"/>
      <c r="AF71" s="9"/>
      <c r="AG71" s="9"/>
      <c r="AH71" s="9">
        <v>1</v>
      </c>
      <c r="AI71" s="29"/>
      <c r="AJ71" s="9"/>
      <c r="AK71" s="9"/>
      <c r="AL71" s="9"/>
      <c r="AM71" s="9">
        <v>1</v>
      </c>
      <c r="AN71" s="9"/>
      <c r="AO71" s="9"/>
      <c r="AP71" s="29"/>
      <c r="AQ71" s="29"/>
      <c r="AR71" s="9"/>
      <c r="AS71" s="29"/>
      <c r="AT71" s="29"/>
      <c r="AU71" s="29"/>
      <c r="AV71" s="9"/>
      <c r="AW71" s="9"/>
      <c r="AX71" s="2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>
        <v>1</v>
      </c>
      <c r="BJ71" s="9"/>
      <c r="BK71" s="9"/>
      <c r="BL71" s="9"/>
      <c r="BM71" s="9">
        <v>1</v>
      </c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29"/>
      <c r="CE71" s="9"/>
      <c r="CF71" s="9"/>
      <c r="CG71" s="9"/>
      <c r="CH71" s="9"/>
      <c r="CI71" s="9"/>
      <c r="CJ71" s="9"/>
      <c r="CK71" s="29"/>
      <c r="CL71" s="29"/>
      <c r="CM71" s="29"/>
      <c r="CN71" s="9">
        <v>1</v>
      </c>
      <c r="CO71" s="9"/>
      <c r="CP71" s="9"/>
      <c r="CQ71" s="9"/>
      <c r="CR71" s="29"/>
      <c r="CS71" s="9"/>
      <c r="CT71" s="9"/>
      <c r="CU71" s="9"/>
      <c r="CV71" s="9"/>
      <c r="CW71" s="9"/>
      <c r="CX71" s="9"/>
      <c r="CY71" s="9"/>
      <c r="CZ71" s="29"/>
      <c r="DA71" s="29"/>
      <c r="DB71" s="9"/>
      <c r="DC71" s="29"/>
      <c r="DD71" s="9"/>
      <c r="DE71" s="29"/>
      <c r="DF71" s="29"/>
      <c r="DG71" s="9">
        <f t="shared" si="1"/>
        <v>6</v>
      </c>
      <c r="DH71" s="30" t="s">
        <v>439</v>
      </c>
      <c r="DI71" s="31" t="s">
        <v>440</v>
      </c>
    </row>
    <row r="72" spans="1:113" ht="20.100000000000001" customHeight="1">
      <c r="A72" s="7">
        <v>872793</v>
      </c>
      <c r="B72" s="13" t="s">
        <v>84</v>
      </c>
      <c r="C72" s="9">
        <v>60</v>
      </c>
      <c r="D72" s="13" t="s">
        <v>396</v>
      </c>
      <c r="E72" s="13" t="s">
        <v>289</v>
      </c>
      <c r="F72" s="13"/>
      <c r="G72" s="13"/>
      <c r="H72" s="13"/>
      <c r="I72" s="13"/>
      <c r="J72" s="13"/>
      <c r="K72" s="13"/>
      <c r="L72" s="13"/>
      <c r="M72" s="13"/>
      <c r="N72" s="13"/>
      <c r="O72" s="13">
        <v>1</v>
      </c>
      <c r="P72" s="13"/>
      <c r="Q72" s="13"/>
      <c r="R72" s="13" t="s">
        <v>402</v>
      </c>
      <c r="S72" s="13"/>
      <c r="T72" s="13" t="s">
        <v>293</v>
      </c>
      <c r="U72" s="13"/>
      <c r="V72" s="13" t="s">
        <v>295</v>
      </c>
      <c r="W72" s="13"/>
      <c r="X72" s="13">
        <v>1</v>
      </c>
      <c r="Y72" s="13"/>
      <c r="Z72" s="13"/>
      <c r="AA72" s="9"/>
      <c r="AB72" s="9"/>
      <c r="AC72" s="9">
        <v>1</v>
      </c>
      <c r="AD72" s="9"/>
      <c r="AE72" s="9"/>
      <c r="AF72" s="9"/>
      <c r="AG72" s="9"/>
      <c r="AH72" s="9">
        <v>1</v>
      </c>
      <c r="AI72" s="29"/>
      <c r="AJ72" s="9"/>
      <c r="AK72" s="9"/>
      <c r="AL72" s="9"/>
      <c r="AM72" s="9">
        <v>1</v>
      </c>
      <c r="AN72" s="9"/>
      <c r="AO72" s="9"/>
      <c r="AP72" s="29"/>
      <c r="AQ72" s="29"/>
      <c r="AR72" s="9"/>
      <c r="AS72" s="29"/>
      <c r="AT72" s="29"/>
      <c r="AU72" s="29"/>
      <c r="AV72" s="9"/>
      <c r="AW72" s="9"/>
      <c r="AX72" s="2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>
        <v>1</v>
      </c>
      <c r="BJ72" s="9"/>
      <c r="BK72" s="9"/>
      <c r="BL72" s="9"/>
      <c r="BM72" s="9">
        <v>1</v>
      </c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29"/>
      <c r="CE72" s="9"/>
      <c r="CF72" s="9"/>
      <c r="CG72" s="9"/>
      <c r="CH72" s="9"/>
      <c r="CI72" s="9"/>
      <c r="CJ72" s="9"/>
      <c r="CK72" s="29"/>
      <c r="CL72" s="29"/>
      <c r="CM72" s="29"/>
      <c r="CN72" s="9">
        <v>1</v>
      </c>
      <c r="CO72" s="9"/>
      <c r="CP72" s="9"/>
      <c r="CQ72" s="9"/>
      <c r="CR72" s="29"/>
      <c r="CS72" s="9"/>
      <c r="CT72" s="9"/>
      <c r="CU72" s="9"/>
      <c r="CV72" s="9"/>
      <c r="CW72" s="9"/>
      <c r="CX72" s="9"/>
      <c r="CY72" s="9"/>
      <c r="CZ72" s="29"/>
      <c r="DA72" s="29"/>
      <c r="DB72" s="9"/>
      <c r="DC72" s="29"/>
      <c r="DD72" s="9"/>
      <c r="DE72" s="29"/>
      <c r="DF72" s="29"/>
      <c r="DG72" s="9">
        <f t="shared" si="1"/>
        <v>6</v>
      </c>
      <c r="DH72" s="30"/>
      <c r="DI72" s="31"/>
    </row>
    <row r="73" spans="1:113" ht="20.100000000000001" customHeight="1">
      <c r="A73" s="7">
        <v>872367</v>
      </c>
      <c r="B73" s="13" t="s">
        <v>85</v>
      </c>
      <c r="C73" s="9">
        <v>20</v>
      </c>
      <c r="D73" s="13" t="s">
        <v>396</v>
      </c>
      <c r="E73" s="13" t="s">
        <v>289</v>
      </c>
      <c r="F73" s="13"/>
      <c r="G73" s="13"/>
      <c r="H73" s="13"/>
      <c r="I73" s="13"/>
      <c r="J73" s="13"/>
      <c r="K73" s="13"/>
      <c r="L73" s="13"/>
      <c r="M73" s="13"/>
      <c r="N73" s="13"/>
      <c r="O73" s="13">
        <v>1</v>
      </c>
      <c r="P73" s="13"/>
      <c r="Q73" s="13"/>
      <c r="R73" s="13" t="s">
        <v>402</v>
      </c>
      <c r="S73" s="13"/>
      <c r="T73" s="13" t="s">
        <v>293</v>
      </c>
      <c r="U73" s="13"/>
      <c r="V73" s="13" t="s">
        <v>295</v>
      </c>
      <c r="W73" s="13"/>
      <c r="X73" s="13">
        <v>1</v>
      </c>
      <c r="Y73" s="13"/>
      <c r="Z73" s="13"/>
      <c r="AA73" s="9"/>
      <c r="AB73" s="9"/>
      <c r="AC73" s="9">
        <v>1</v>
      </c>
      <c r="AD73" s="9"/>
      <c r="AE73" s="9"/>
      <c r="AF73" s="9"/>
      <c r="AG73" s="9"/>
      <c r="AH73" s="9">
        <v>1</v>
      </c>
      <c r="AI73" s="29"/>
      <c r="AJ73" s="9"/>
      <c r="AK73" s="9"/>
      <c r="AL73" s="9"/>
      <c r="AM73" s="9">
        <v>1</v>
      </c>
      <c r="AN73" s="9"/>
      <c r="AO73" s="9"/>
      <c r="AP73" s="29"/>
      <c r="AQ73" s="29"/>
      <c r="AR73" s="9"/>
      <c r="AS73" s="29"/>
      <c r="AT73" s="29"/>
      <c r="AU73" s="29"/>
      <c r="AV73" s="9"/>
      <c r="AW73" s="9"/>
      <c r="AX73" s="2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>
        <v>1</v>
      </c>
      <c r="BJ73" s="9"/>
      <c r="BK73" s="9"/>
      <c r="BL73" s="9"/>
      <c r="BM73" s="9">
        <v>1</v>
      </c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29"/>
      <c r="CE73" s="9"/>
      <c r="CF73" s="9"/>
      <c r="CG73" s="9"/>
      <c r="CH73" s="9"/>
      <c r="CI73" s="9"/>
      <c r="CJ73" s="9"/>
      <c r="CK73" s="29"/>
      <c r="CL73" s="29"/>
      <c r="CM73" s="29"/>
      <c r="CN73" s="9">
        <v>1</v>
      </c>
      <c r="CO73" s="9"/>
      <c r="CP73" s="9"/>
      <c r="CQ73" s="9"/>
      <c r="CR73" s="29"/>
      <c r="CS73" s="9"/>
      <c r="CT73" s="9"/>
      <c r="CU73" s="9"/>
      <c r="CV73" s="9"/>
      <c r="CW73" s="9"/>
      <c r="CX73" s="9"/>
      <c r="CY73" s="9"/>
      <c r="CZ73" s="29"/>
      <c r="DA73" s="29"/>
      <c r="DB73" s="9"/>
      <c r="DC73" s="29"/>
      <c r="DD73" s="9"/>
      <c r="DE73" s="29"/>
      <c r="DF73" s="29"/>
      <c r="DG73" s="9">
        <f t="shared" si="1"/>
        <v>6</v>
      </c>
      <c r="DH73" s="30"/>
      <c r="DI73" s="31"/>
    </row>
    <row r="74" spans="1:113" ht="20.100000000000001" customHeight="1">
      <c r="A74" s="7">
        <v>872368</v>
      </c>
      <c r="B74" s="8" t="s">
        <v>86</v>
      </c>
      <c r="C74" s="9">
        <v>4</v>
      </c>
      <c r="D74" s="8" t="s">
        <v>396</v>
      </c>
      <c r="E74" s="13" t="s">
        <v>289</v>
      </c>
      <c r="F74" s="13"/>
      <c r="G74" s="13"/>
      <c r="H74" s="13"/>
      <c r="I74" s="13"/>
      <c r="J74" s="13"/>
      <c r="K74" s="13"/>
      <c r="L74" s="13"/>
      <c r="M74" s="13"/>
      <c r="N74" s="13"/>
      <c r="O74" s="13">
        <v>1</v>
      </c>
      <c r="P74" s="13"/>
      <c r="Q74" s="13"/>
      <c r="R74" s="13" t="s">
        <v>402</v>
      </c>
      <c r="S74" s="13"/>
      <c r="T74" s="13" t="s">
        <v>293</v>
      </c>
      <c r="U74" s="13"/>
      <c r="V74" s="13" t="s">
        <v>295</v>
      </c>
      <c r="W74" s="13"/>
      <c r="X74" s="13">
        <v>1</v>
      </c>
      <c r="Y74" s="13"/>
      <c r="Z74" s="13"/>
      <c r="AA74" s="9"/>
      <c r="AB74" s="9"/>
      <c r="AC74" s="9">
        <v>1</v>
      </c>
      <c r="AD74" s="9"/>
      <c r="AE74" s="9"/>
      <c r="AF74" s="9"/>
      <c r="AG74" s="9"/>
      <c r="AH74" s="9">
        <v>1</v>
      </c>
      <c r="AI74" s="29"/>
      <c r="AJ74" s="9"/>
      <c r="AK74" s="9"/>
      <c r="AL74" s="9"/>
      <c r="AM74" s="9">
        <v>1</v>
      </c>
      <c r="AN74" s="9"/>
      <c r="AO74" s="9"/>
      <c r="AP74" s="29"/>
      <c r="AQ74" s="29"/>
      <c r="AR74" s="9"/>
      <c r="AS74" s="29"/>
      <c r="AT74" s="29"/>
      <c r="AU74" s="29"/>
      <c r="AV74" s="9"/>
      <c r="AW74" s="9"/>
      <c r="AX74" s="2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>
        <v>1</v>
      </c>
      <c r="BJ74" s="9"/>
      <c r="BK74" s="9"/>
      <c r="BL74" s="9"/>
      <c r="BM74" s="9">
        <v>1</v>
      </c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29"/>
      <c r="CE74" s="9"/>
      <c r="CF74" s="9"/>
      <c r="CG74" s="9"/>
      <c r="CH74" s="9"/>
      <c r="CI74" s="9"/>
      <c r="CJ74" s="9"/>
      <c r="CK74" s="29"/>
      <c r="CL74" s="29"/>
      <c r="CM74" s="29"/>
      <c r="CN74" s="9">
        <v>1</v>
      </c>
      <c r="CO74" s="9"/>
      <c r="CP74" s="9"/>
      <c r="CQ74" s="9"/>
      <c r="CR74" s="29"/>
      <c r="CS74" s="9"/>
      <c r="CT74" s="9"/>
      <c r="CU74" s="9"/>
      <c r="CV74" s="9"/>
      <c r="CW74" s="9"/>
      <c r="CX74" s="9"/>
      <c r="CY74" s="9"/>
      <c r="CZ74" s="29"/>
      <c r="DA74" s="29"/>
      <c r="DB74" s="9"/>
      <c r="DC74" s="29"/>
      <c r="DD74" s="9"/>
      <c r="DE74" s="29"/>
      <c r="DF74" s="29"/>
      <c r="DG74" s="9">
        <f t="shared" si="1"/>
        <v>6</v>
      </c>
      <c r="DH74" s="30"/>
      <c r="DI74" s="31"/>
    </row>
    <row r="75" spans="1:113" ht="20.100000000000001" customHeight="1">
      <c r="A75" s="7">
        <v>872369</v>
      </c>
      <c r="B75" s="8" t="s">
        <v>87</v>
      </c>
      <c r="C75" s="9">
        <v>1</v>
      </c>
      <c r="D75" s="8" t="s">
        <v>396</v>
      </c>
      <c r="E75" s="13" t="s">
        <v>289</v>
      </c>
      <c r="F75" s="13"/>
      <c r="G75" s="13"/>
      <c r="H75" s="13"/>
      <c r="I75" s="13"/>
      <c r="J75" s="13"/>
      <c r="K75" s="13"/>
      <c r="L75" s="13"/>
      <c r="M75" s="13"/>
      <c r="N75" s="13"/>
      <c r="O75" s="13">
        <v>1</v>
      </c>
      <c r="P75" s="13"/>
      <c r="Q75" s="13"/>
      <c r="R75" s="13" t="s">
        <v>402</v>
      </c>
      <c r="S75" s="13"/>
      <c r="T75" s="13" t="s">
        <v>293</v>
      </c>
      <c r="U75" s="13"/>
      <c r="V75" s="13" t="s">
        <v>295</v>
      </c>
      <c r="W75" s="13"/>
      <c r="X75" s="13">
        <v>1</v>
      </c>
      <c r="Y75" s="13"/>
      <c r="Z75" s="13"/>
      <c r="AA75" s="9"/>
      <c r="AB75" s="9"/>
      <c r="AC75" s="9">
        <v>1</v>
      </c>
      <c r="AD75" s="9"/>
      <c r="AE75" s="9"/>
      <c r="AF75" s="9"/>
      <c r="AG75" s="9"/>
      <c r="AH75" s="9">
        <v>1</v>
      </c>
      <c r="AI75" s="29"/>
      <c r="AJ75" s="9"/>
      <c r="AK75" s="9"/>
      <c r="AL75" s="9"/>
      <c r="AM75" s="9">
        <v>1</v>
      </c>
      <c r="AN75" s="9"/>
      <c r="AO75" s="9"/>
      <c r="AP75" s="29"/>
      <c r="AQ75" s="29"/>
      <c r="AR75" s="9"/>
      <c r="AS75" s="29"/>
      <c r="AT75" s="29"/>
      <c r="AU75" s="29"/>
      <c r="AV75" s="9"/>
      <c r="AW75" s="9"/>
      <c r="AX75" s="2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>
        <v>1</v>
      </c>
      <c r="BJ75" s="9"/>
      <c r="BK75" s="9"/>
      <c r="BL75" s="9"/>
      <c r="BM75" s="9">
        <v>1</v>
      </c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29"/>
      <c r="CE75" s="9"/>
      <c r="CF75" s="9"/>
      <c r="CG75" s="9"/>
      <c r="CH75" s="9"/>
      <c r="CI75" s="9"/>
      <c r="CJ75" s="9"/>
      <c r="CK75" s="29"/>
      <c r="CL75" s="29"/>
      <c r="CM75" s="29"/>
      <c r="CN75" s="9">
        <v>1</v>
      </c>
      <c r="CO75" s="9"/>
      <c r="CP75" s="9"/>
      <c r="CQ75" s="9"/>
      <c r="CR75" s="29"/>
      <c r="CS75" s="9"/>
      <c r="CT75" s="9"/>
      <c r="CU75" s="9"/>
      <c r="CV75" s="9"/>
      <c r="CW75" s="9"/>
      <c r="CX75" s="9"/>
      <c r="CY75" s="9"/>
      <c r="CZ75" s="29"/>
      <c r="DA75" s="29"/>
      <c r="DB75" s="9"/>
      <c r="DC75" s="29"/>
      <c r="DD75" s="9"/>
      <c r="DE75" s="29"/>
      <c r="DF75" s="29"/>
      <c r="DG75" s="9">
        <f t="shared" si="1"/>
        <v>6</v>
      </c>
      <c r="DH75" s="32"/>
      <c r="DI75" s="31"/>
    </row>
    <row r="76" spans="1:113" ht="20.100000000000001" customHeight="1">
      <c r="A76" s="7">
        <v>872370</v>
      </c>
      <c r="B76" s="8" t="s">
        <v>88</v>
      </c>
      <c r="C76" s="9">
        <v>4</v>
      </c>
      <c r="D76" s="8" t="s">
        <v>396</v>
      </c>
      <c r="E76" s="13" t="s">
        <v>401</v>
      </c>
      <c r="F76" s="13">
        <v>1</v>
      </c>
      <c r="G76" s="13">
        <v>1</v>
      </c>
      <c r="H76" s="13">
        <v>1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>
        <v>1</v>
      </c>
      <c r="Y76" s="13"/>
      <c r="Z76" s="13"/>
      <c r="AA76" s="9">
        <v>1</v>
      </c>
      <c r="AB76" s="9"/>
      <c r="AC76" s="9"/>
      <c r="AD76" s="9"/>
      <c r="AE76" s="9"/>
      <c r="AF76" s="9"/>
      <c r="AG76" s="9"/>
      <c r="AH76" s="9"/>
      <c r="AI76" s="29"/>
      <c r="AJ76" s="9"/>
      <c r="AK76" s="9"/>
      <c r="AL76" s="9"/>
      <c r="AM76" s="9"/>
      <c r="AN76" s="9"/>
      <c r="AO76" s="9"/>
      <c r="AP76" s="29"/>
      <c r="AQ76" s="29"/>
      <c r="AR76" s="9"/>
      <c r="AS76" s="29"/>
      <c r="AT76" s="29"/>
      <c r="AU76" s="29"/>
      <c r="AV76" s="9"/>
      <c r="AW76" s="9"/>
      <c r="AX76" s="2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>
        <v>1</v>
      </c>
      <c r="BJ76" s="9"/>
      <c r="BK76" s="9"/>
      <c r="BL76" s="9"/>
      <c r="BM76" s="9">
        <v>1</v>
      </c>
      <c r="BN76" s="9"/>
      <c r="BO76" s="9"/>
      <c r="BP76" s="9"/>
      <c r="BQ76" s="9"/>
      <c r="BR76" s="9"/>
      <c r="BS76" s="9"/>
      <c r="BT76" s="9"/>
      <c r="BU76" s="9">
        <v>1</v>
      </c>
      <c r="BV76" s="9"/>
      <c r="BW76" s="9"/>
      <c r="BX76" s="9"/>
      <c r="BY76" s="9"/>
      <c r="BZ76" s="9"/>
      <c r="CA76" s="9"/>
      <c r="CB76" s="9"/>
      <c r="CC76" s="9"/>
      <c r="CD76" s="29"/>
      <c r="CE76" s="9"/>
      <c r="CF76" s="9"/>
      <c r="CG76" s="9"/>
      <c r="CH76" s="9"/>
      <c r="CI76" s="9"/>
      <c r="CJ76" s="9"/>
      <c r="CK76" s="29"/>
      <c r="CL76" s="29"/>
      <c r="CM76" s="29"/>
      <c r="CN76" s="9"/>
      <c r="CO76" s="9"/>
      <c r="CP76" s="9"/>
      <c r="CQ76" s="9"/>
      <c r="CR76" s="29"/>
      <c r="CS76" s="9"/>
      <c r="CT76" s="9"/>
      <c r="CU76" s="9"/>
      <c r="CV76" s="9"/>
      <c r="CW76" s="9"/>
      <c r="CX76" s="9"/>
      <c r="CY76" s="9"/>
      <c r="CZ76" s="29"/>
      <c r="DA76" s="29"/>
      <c r="DB76" s="9"/>
      <c r="DC76" s="29"/>
      <c r="DD76" s="9"/>
      <c r="DE76" s="29"/>
      <c r="DF76" s="29"/>
      <c r="DG76" s="9">
        <f t="shared" si="1"/>
        <v>4</v>
      </c>
      <c r="DH76" s="30" t="s">
        <v>441</v>
      </c>
      <c r="DI76" s="31" t="s">
        <v>442</v>
      </c>
    </row>
    <row r="77" spans="1:113" ht="20.100000000000001" customHeight="1">
      <c r="A77" s="7">
        <v>872371</v>
      </c>
      <c r="B77" s="8" t="s">
        <v>89</v>
      </c>
      <c r="C77" s="9">
        <v>1</v>
      </c>
      <c r="D77" s="8" t="s">
        <v>396</v>
      </c>
      <c r="E77" s="13" t="s">
        <v>401</v>
      </c>
      <c r="F77" s="13">
        <v>1</v>
      </c>
      <c r="G77" s="13">
        <v>1</v>
      </c>
      <c r="H77" s="13">
        <v>1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>
        <v>1</v>
      </c>
      <c r="Y77" s="13"/>
      <c r="Z77" s="13"/>
      <c r="AA77" s="9">
        <v>1</v>
      </c>
      <c r="AB77" s="9"/>
      <c r="AC77" s="9"/>
      <c r="AD77" s="9"/>
      <c r="AE77" s="9"/>
      <c r="AF77" s="9"/>
      <c r="AG77" s="9"/>
      <c r="AH77" s="9"/>
      <c r="AI77" s="29"/>
      <c r="AJ77" s="9"/>
      <c r="AK77" s="9"/>
      <c r="AL77" s="9"/>
      <c r="AM77" s="9"/>
      <c r="AN77" s="9"/>
      <c r="AO77" s="9"/>
      <c r="AP77" s="29"/>
      <c r="AQ77" s="29"/>
      <c r="AR77" s="9"/>
      <c r="AS77" s="29"/>
      <c r="AT77" s="29"/>
      <c r="AU77" s="29"/>
      <c r="AV77" s="9"/>
      <c r="AW77" s="9"/>
      <c r="AX77" s="2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>
        <v>1</v>
      </c>
      <c r="BJ77" s="9"/>
      <c r="BK77" s="9"/>
      <c r="BL77" s="9"/>
      <c r="BM77" s="9">
        <v>1</v>
      </c>
      <c r="BN77" s="9"/>
      <c r="BO77" s="9"/>
      <c r="BP77" s="9"/>
      <c r="BQ77" s="9"/>
      <c r="BR77" s="9"/>
      <c r="BS77" s="9"/>
      <c r="BT77" s="9"/>
      <c r="BU77" s="9">
        <v>1</v>
      </c>
      <c r="BV77" s="9"/>
      <c r="BW77" s="9"/>
      <c r="BX77" s="9"/>
      <c r="BY77" s="9"/>
      <c r="BZ77" s="9"/>
      <c r="CA77" s="9"/>
      <c r="CB77" s="9"/>
      <c r="CC77" s="9"/>
      <c r="CD77" s="29"/>
      <c r="CE77" s="9"/>
      <c r="CF77" s="9"/>
      <c r="CG77" s="9"/>
      <c r="CH77" s="9"/>
      <c r="CI77" s="9"/>
      <c r="CJ77" s="9"/>
      <c r="CK77" s="29"/>
      <c r="CL77" s="29"/>
      <c r="CM77" s="29"/>
      <c r="CN77" s="9"/>
      <c r="CO77" s="9"/>
      <c r="CP77" s="9"/>
      <c r="CQ77" s="9"/>
      <c r="CR77" s="29"/>
      <c r="CS77" s="9"/>
      <c r="CT77" s="9"/>
      <c r="CU77" s="9"/>
      <c r="CV77" s="9"/>
      <c r="CW77" s="9"/>
      <c r="CX77" s="9"/>
      <c r="CY77" s="9"/>
      <c r="CZ77" s="29"/>
      <c r="DA77" s="29"/>
      <c r="DB77" s="9"/>
      <c r="DC77" s="29"/>
      <c r="DD77" s="9"/>
      <c r="DE77" s="29"/>
      <c r="DF77" s="29"/>
      <c r="DG77" s="9">
        <f t="shared" si="1"/>
        <v>4</v>
      </c>
      <c r="DH77" s="30"/>
      <c r="DI77" s="31"/>
    </row>
    <row r="78" spans="1:113" ht="20.100000000000001" customHeight="1">
      <c r="A78" s="21" t="s">
        <v>90</v>
      </c>
      <c r="B78" s="13" t="s">
        <v>91</v>
      </c>
      <c r="C78" s="9">
        <v>208</v>
      </c>
      <c r="D78" s="8" t="s">
        <v>400</v>
      </c>
      <c r="E78" s="13" t="s">
        <v>401</v>
      </c>
      <c r="F78" s="13">
        <v>1</v>
      </c>
      <c r="G78" s="13">
        <v>1</v>
      </c>
      <c r="H78" s="13">
        <v>1</v>
      </c>
      <c r="I78" s="13"/>
      <c r="J78" s="13"/>
      <c r="K78" s="13"/>
      <c r="L78" s="13"/>
      <c r="M78" s="13"/>
      <c r="N78" s="13"/>
      <c r="O78" s="13"/>
      <c r="P78" s="13"/>
      <c r="Q78" s="13"/>
      <c r="R78" s="13" t="s">
        <v>402</v>
      </c>
      <c r="S78" s="13"/>
      <c r="T78" s="13" t="s">
        <v>293</v>
      </c>
      <c r="U78" s="13"/>
      <c r="V78" s="13" t="s">
        <v>295</v>
      </c>
      <c r="W78" s="13"/>
      <c r="X78" s="13">
        <v>1</v>
      </c>
      <c r="Y78" s="13"/>
      <c r="Z78" s="13"/>
      <c r="AA78" s="9">
        <v>1</v>
      </c>
      <c r="AB78" s="9"/>
      <c r="AC78" s="9"/>
      <c r="AD78" s="9"/>
      <c r="AE78" s="9"/>
      <c r="AF78" s="9"/>
      <c r="AG78" s="9"/>
      <c r="AH78" s="9"/>
      <c r="AI78" s="29"/>
      <c r="AJ78" s="9"/>
      <c r="AK78" s="9"/>
      <c r="AL78" s="9"/>
      <c r="AM78" s="9"/>
      <c r="AN78" s="9"/>
      <c r="AO78" s="9"/>
      <c r="AP78" s="29"/>
      <c r="AQ78" s="29"/>
      <c r="AR78" s="9"/>
      <c r="AS78" s="29"/>
      <c r="AT78" s="29"/>
      <c r="AU78" s="29"/>
      <c r="AV78" s="9"/>
      <c r="AW78" s="9"/>
      <c r="AX78" s="29"/>
      <c r="AY78" s="9"/>
      <c r="AZ78" s="9"/>
      <c r="BA78" s="9"/>
      <c r="BB78" s="9"/>
      <c r="BC78" s="9"/>
      <c r="BD78" s="9">
        <v>1</v>
      </c>
      <c r="BE78" s="9">
        <v>1</v>
      </c>
      <c r="BF78" s="9"/>
      <c r="BG78" s="9"/>
      <c r="BH78" s="9"/>
      <c r="BI78" s="9">
        <v>1</v>
      </c>
      <c r="BJ78" s="9"/>
      <c r="BK78" s="9"/>
      <c r="BL78" s="9"/>
      <c r="BM78" s="9">
        <v>1</v>
      </c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29"/>
      <c r="CE78" s="9"/>
      <c r="CF78" s="9"/>
      <c r="CG78" s="9"/>
      <c r="CH78" s="9"/>
      <c r="CI78" s="9"/>
      <c r="CJ78" s="9"/>
      <c r="CK78" s="29"/>
      <c r="CL78" s="29"/>
      <c r="CM78" s="29"/>
      <c r="CN78" s="9"/>
      <c r="CO78" s="9"/>
      <c r="CP78" s="9"/>
      <c r="CQ78" s="9"/>
      <c r="CR78" s="29"/>
      <c r="CS78" s="9"/>
      <c r="CT78" s="9"/>
      <c r="CU78" s="9"/>
      <c r="CV78" s="9"/>
      <c r="CW78" s="9"/>
      <c r="CX78" s="9"/>
      <c r="CY78" s="9"/>
      <c r="CZ78" s="29"/>
      <c r="DA78" s="29"/>
      <c r="DB78" s="9"/>
      <c r="DC78" s="29"/>
      <c r="DD78" s="9"/>
      <c r="DE78" s="29"/>
      <c r="DF78" s="29"/>
      <c r="DG78" s="9">
        <f t="shared" si="1"/>
        <v>5</v>
      </c>
      <c r="DH78" s="30" t="s">
        <v>443</v>
      </c>
      <c r="DI78" s="31" t="s">
        <v>444</v>
      </c>
    </row>
    <row r="79" spans="1:113" ht="20.100000000000001" customHeight="1">
      <c r="A79" s="7">
        <v>872364</v>
      </c>
      <c r="B79" s="8" t="s">
        <v>92</v>
      </c>
      <c r="C79" s="9">
        <v>4</v>
      </c>
      <c r="D79" s="8" t="s">
        <v>400</v>
      </c>
      <c r="E79" s="13" t="s">
        <v>401</v>
      </c>
      <c r="F79" s="13">
        <v>1</v>
      </c>
      <c r="G79" s="13">
        <v>1</v>
      </c>
      <c r="H79" s="13">
        <v>1</v>
      </c>
      <c r="I79" s="13"/>
      <c r="J79" s="13"/>
      <c r="K79" s="13"/>
      <c r="L79" s="13"/>
      <c r="M79" s="13"/>
      <c r="N79" s="13"/>
      <c r="O79" s="13"/>
      <c r="P79" s="13"/>
      <c r="Q79" s="13"/>
      <c r="R79" s="13" t="s">
        <v>402</v>
      </c>
      <c r="S79" s="13"/>
      <c r="T79" s="13" t="s">
        <v>293</v>
      </c>
      <c r="U79" s="13"/>
      <c r="V79" s="13" t="s">
        <v>295</v>
      </c>
      <c r="W79" s="13"/>
      <c r="X79" s="13">
        <v>1</v>
      </c>
      <c r="Y79" s="13"/>
      <c r="Z79" s="13"/>
      <c r="AA79" s="9">
        <v>1</v>
      </c>
      <c r="AB79" s="9"/>
      <c r="AC79" s="9"/>
      <c r="AD79" s="9"/>
      <c r="AE79" s="9"/>
      <c r="AF79" s="9"/>
      <c r="AG79" s="9"/>
      <c r="AH79" s="9"/>
      <c r="AI79" s="29"/>
      <c r="AJ79" s="9"/>
      <c r="AK79" s="9"/>
      <c r="AL79" s="9"/>
      <c r="AM79" s="9"/>
      <c r="AN79" s="9"/>
      <c r="AO79" s="9"/>
      <c r="AP79" s="29"/>
      <c r="AQ79" s="29"/>
      <c r="AR79" s="9"/>
      <c r="AS79" s="29"/>
      <c r="AT79" s="29"/>
      <c r="AU79" s="29"/>
      <c r="AV79" s="9"/>
      <c r="AW79" s="9"/>
      <c r="AX79" s="29"/>
      <c r="AY79" s="9"/>
      <c r="AZ79" s="9"/>
      <c r="BA79" s="9"/>
      <c r="BB79" s="9"/>
      <c r="BC79" s="9"/>
      <c r="BD79" s="9">
        <v>1</v>
      </c>
      <c r="BE79" s="9">
        <v>1</v>
      </c>
      <c r="BF79" s="9"/>
      <c r="BG79" s="9"/>
      <c r="BH79" s="9"/>
      <c r="BI79" s="9">
        <v>1</v>
      </c>
      <c r="BJ79" s="9"/>
      <c r="BK79" s="9"/>
      <c r="BL79" s="9"/>
      <c r="BM79" s="9">
        <v>1</v>
      </c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29"/>
      <c r="CE79" s="9"/>
      <c r="CF79" s="9"/>
      <c r="CG79" s="9"/>
      <c r="CH79" s="9"/>
      <c r="CI79" s="9"/>
      <c r="CJ79" s="9"/>
      <c r="CK79" s="29"/>
      <c r="CL79" s="29"/>
      <c r="CM79" s="29"/>
      <c r="CN79" s="9"/>
      <c r="CO79" s="9"/>
      <c r="CP79" s="9"/>
      <c r="CQ79" s="9"/>
      <c r="CR79" s="29"/>
      <c r="CS79" s="9"/>
      <c r="CT79" s="9"/>
      <c r="CU79" s="9"/>
      <c r="CV79" s="9"/>
      <c r="CW79" s="9"/>
      <c r="CX79" s="9"/>
      <c r="CY79" s="9"/>
      <c r="CZ79" s="29"/>
      <c r="DA79" s="29"/>
      <c r="DB79" s="9"/>
      <c r="DC79" s="29"/>
      <c r="DD79" s="9"/>
      <c r="DE79" s="29"/>
      <c r="DF79" s="29"/>
      <c r="DG79" s="9">
        <f t="shared" si="1"/>
        <v>5</v>
      </c>
      <c r="DH79" s="30"/>
      <c r="DI79" s="31"/>
    </row>
    <row r="80" spans="1:113" ht="20.100000000000001" customHeight="1">
      <c r="A80" s="7">
        <v>872363</v>
      </c>
      <c r="B80" s="8" t="s">
        <v>93</v>
      </c>
      <c r="C80" s="9">
        <v>1</v>
      </c>
      <c r="D80" s="8" t="s">
        <v>400</v>
      </c>
      <c r="E80" s="13" t="s">
        <v>401</v>
      </c>
      <c r="F80" s="13">
        <v>1</v>
      </c>
      <c r="G80" s="13">
        <v>1</v>
      </c>
      <c r="H80" s="13">
        <v>1</v>
      </c>
      <c r="I80" s="13"/>
      <c r="J80" s="13"/>
      <c r="K80" s="13"/>
      <c r="L80" s="13"/>
      <c r="M80" s="13"/>
      <c r="N80" s="13"/>
      <c r="O80" s="13"/>
      <c r="P80" s="13"/>
      <c r="Q80" s="13"/>
      <c r="R80" s="13" t="s">
        <v>402</v>
      </c>
      <c r="S80" s="13"/>
      <c r="T80" s="13" t="s">
        <v>293</v>
      </c>
      <c r="U80" s="13"/>
      <c r="V80" s="13" t="s">
        <v>295</v>
      </c>
      <c r="W80" s="13"/>
      <c r="X80" s="13">
        <v>1</v>
      </c>
      <c r="Y80" s="13"/>
      <c r="Z80" s="13"/>
      <c r="AA80" s="9">
        <v>1</v>
      </c>
      <c r="AB80" s="9"/>
      <c r="AC80" s="9"/>
      <c r="AD80" s="9"/>
      <c r="AE80" s="9"/>
      <c r="AF80" s="9"/>
      <c r="AG80" s="9"/>
      <c r="AH80" s="9"/>
      <c r="AI80" s="29"/>
      <c r="AJ80" s="9"/>
      <c r="AK80" s="9"/>
      <c r="AL80" s="9"/>
      <c r="AM80" s="9"/>
      <c r="AN80" s="9"/>
      <c r="AO80" s="9"/>
      <c r="AP80" s="29"/>
      <c r="AQ80" s="29"/>
      <c r="AR80" s="9"/>
      <c r="AS80" s="29"/>
      <c r="AT80" s="29"/>
      <c r="AU80" s="29"/>
      <c r="AV80" s="9"/>
      <c r="AW80" s="9"/>
      <c r="AX80" s="29"/>
      <c r="AY80" s="9"/>
      <c r="AZ80" s="9"/>
      <c r="BA80" s="9"/>
      <c r="BB80" s="9"/>
      <c r="BC80" s="9"/>
      <c r="BD80" s="9">
        <v>1</v>
      </c>
      <c r="BE80" s="9">
        <v>1</v>
      </c>
      <c r="BF80" s="9"/>
      <c r="BG80" s="9"/>
      <c r="BH80" s="9"/>
      <c r="BI80" s="9">
        <v>1</v>
      </c>
      <c r="BJ80" s="9"/>
      <c r="BK80" s="9"/>
      <c r="BL80" s="9"/>
      <c r="BM80" s="9">
        <v>1</v>
      </c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29"/>
      <c r="CE80" s="9"/>
      <c r="CF80" s="9"/>
      <c r="CG80" s="9"/>
      <c r="CH80" s="9"/>
      <c r="CI80" s="9"/>
      <c r="CJ80" s="9"/>
      <c r="CK80" s="29"/>
      <c r="CL80" s="29"/>
      <c r="CM80" s="29"/>
      <c r="CN80" s="9"/>
      <c r="CO80" s="9"/>
      <c r="CP80" s="9"/>
      <c r="CQ80" s="9"/>
      <c r="CR80" s="29"/>
      <c r="CS80" s="9"/>
      <c r="CT80" s="9"/>
      <c r="CU80" s="9"/>
      <c r="CV80" s="9"/>
      <c r="CW80" s="9"/>
      <c r="CX80" s="9"/>
      <c r="CY80" s="9"/>
      <c r="CZ80" s="29"/>
      <c r="DA80" s="29"/>
      <c r="DB80" s="9"/>
      <c r="DC80" s="29"/>
      <c r="DD80" s="9"/>
      <c r="DE80" s="29"/>
      <c r="DF80" s="29"/>
      <c r="DG80" s="9">
        <f t="shared" si="1"/>
        <v>5</v>
      </c>
      <c r="DH80" s="32"/>
      <c r="DI80" s="31"/>
    </row>
    <row r="81" spans="1:113" ht="20.100000000000001" customHeight="1">
      <c r="A81" s="21" t="s">
        <v>94</v>
      </c>
      <c r="B81" s="13" t="s">
        <v>95</v>
      </c>
      <c r="C81" s="9">
        <v>208</v>
      </c>
      <c r="D81" s="13" t="s">
        <v>404</v>
      </c>
      <c r="E81" s="13" t="s">
        <v>401</v>
      </c>
      <c r="F81" s="13">
        <v>1</v>
      </c>
      <c r="G81" s="13">
        <v>1</v>
      </c>
      <c r="H81" s="13">
        <v>1</v>
      </c>
      <c r="I81" s="13"/>
      <c r="J81" s="13"/>
      <c r="K81" s="13"/>
      <c r="L81" s="13"/>
      <c r="M81" s="13"/>
      <c r="N81" s="13"/>
      <c r="O81" s="13"/>
      <c r="P81" s="13"/>
      <c r="Q81" s="13"/>
      <c r="R81" s="13" t="s">
        <v>402</v>
      </c>
      <c r="S81" s="13"/>
      <c r="T81" s="13" t="s">
        <v>293</v>
      </c>
      <c r="U81" s="13"/>
      <c r="V81" s="13" t="s">
        <v>295</v>
      </c>
      <c r="W81" s="13"/>
      <c r="X81" s="13"/>
      <c r="Y81" s="13">
        <v>1</v>
      </c>
      <c r="Z81" s="13"/>
      <c r="AA81" s="9">
        <v>1</v>
      </c>
      <c r="AB81" s="9"/>
      <c r="AC81" s="9"/>
      <c r="AD81" s="9"/>
      <c r="AE81" s="9"/>
      <c r="AF81" s="9"/>
      <c r="AG81" s="9"/>
      <c r="AH81" s="9"/>
      <c r="AI81" s="29"/>
      <c r="AJ81" s="9"/>
      <c r="AK81" s="9"/>
      <c r="AL81" s="9"/>
      <c r="AM81" s="9"/>
      <c r="AN81" s="9"/>
      <c r="AO81" s="9"/>
      <c r="AP81" s="29"/>
      <c r="AQ81" s="29"/>
      <c r="AR81" s="9"/>
      <c r="AS81" s="29"/>
      <c r="AT81" s="29"/>
      <c r="AU81" s="29"/>
      <c r="AV81" s="9"/>
      <c r="AW81" s="9"/>
      <c r="AX81" s="29"/>
      <c r="AY81" s="9"/>
      <c r="AZ81" s="9"/>
      <c r="BA81" s="9"/>
      <c r="BB81" s="9"/>
      <c r="BC81" s="9"/>
      <c r="BD81" s="9">
        <v>1</v>
      </c>
      <c r="BE81" s="9">
        <v>1</v>
      </c>
      <c r="BF81" s="9"/>
      <c r="BG81" s="9"/>
      <c r="BH81" s="9"/>
      <c r="BI81" s="9">
        <v>1</v>
      </c>
      <c r="BJ81" s="9"/>
      <c r="BK81" s="9"/>
      <c r="BL81" s="9"/>
      <c r="BM81" s="9">
        <v>1</v>
      </c>
      <c r="BN81" s="9"/>
      <c r="BO81" s="9"/>
      <c r="BP81" s="9"/>
      <c r="BQ81" s="9"/>
      <c r="BR81" s="9"/>
      <c r="BS81" s="9"/>
      <c r="BT81" s="9">
        <v>1</v>
      </c>
      <c r="BU81" s="9"/>
      <c r="BV81" s="9">
        <v>1</v>
      </c>
      <c r="BW81" s="9"/>
      <c r="BX81" s="9"/>
      <c r="BY81" s="9"/>
      <c r="BZ81" s="9"/>
      <c r="CA81" s="9"/>
      <c r="CB81" s="9"/>
      <c r="CC81" s="9"/>
      <c r="CD81" s="29"/>
      <c r="CE81" s="9"/>
      <c r="CF81" s="9"/>
      <c r="CG81" s="9"/>
      <c r="CH81" s="9"/>
      <c r="CI81" s="9"/>
      <c r="CJ81" s="9"/>
      <c r="CK81" s="29"/>
      <c r="CL81" s="29"/>
      <c r="CM81" s="29"/>
      <c r="CN81" s="9"/>
      <c r="CO81" s="9"/>
      <c r="CP81" s="9"/>
      <c r="CQ81" s="9"/>
      <c r="CR81" s="29"/>
      <c r="CS81" s="9"/>
      <c r="CT81" s="9"/>
      <c r="CU81" s="9">
        <v>1</v>
      </c>
      <c r="CV81" s="9"/>
      <c r="CW81" s="9"/>
      <c r="CX81" s="9"/>
      <c r="CY81" s="9"/>
      <c r="CZ81" s="29"/>
      <c r="DA81" s="29"/>
      <c r="DB81" s="9"/>
      <c r="DC81" s="29"/>
      <c r="DD81" s="9"/>
      <c r="DE81" s="29"/>
      <c r="DF81" s="29"/>
      <c r="DG81" s="9">
        <f t="shared" si="1"/>
        <v>8</v>
      </c>
      <c r="DH81" s="30" t="s">
        <v>445</v>
      </c>
      <c r="DI81" s="31" t="s">
        <v>446</v>
      </c>
    </row>
    <row r="82" spans="1:113" ht="20.100000000000001" customHeight="1">
      <c r="A82" s="21" t="s">
        <v>96</v>
      </c>
      <c r="B82" s="13" t="s">
        <v>97</v>
      </c>
      <c r="C82" s="9">
        <v>60</v>
      </c>
      <c r="D82" s="13" t="s">
        <v>404</v>
      </c>
      <c r="E82" s="13" t="s">
        <v>401</v>
      </c>
      <c r="F82" s="13">
        <v>1</v>
      </c>
      <c r="G82" s="13">
        <v>1</v>
      </c>
      <c r="H82" s="13">
        <v>1</v>
      </c>
      <c r="I82" s="13"/>
      <c r="J82" s="13"/>
      <c r="K82" s="13"/>
      <c r="L82" s="13"/>
      <c r="M82" s="13"/>
      <c r="N82" s="13"/>
      <c r="O82" s="13"/>
      <c r="P82" s="13"/>
      <c r="Q82" s="13"/>
      <c r="R82" s="13" t="s">
        <v>402</v>
      </c>
      <c r="S82" s="13"/>
      <c r="T82" s="13" t="s">
        <v>293</v>
      </c>
      <c r="U82" s="13"/>
      <c r="V82" s="13" t="s">
        <v>295</v>
      </c>
      <c r="W82" s="13"/>
      <c r="X82" s="13"/>
      <c r="Y82" s="13">
        <v>1</v>
      </c>
      <c r="Z82" s="13"/>
      <c r="AA82" s="9">
        <v>1</v>
      </c>
      <c r="AB82" s="9"/>
      <c r="AC82" s="9"/>
      <c r="AD82" s="9"/>
      <c r="AE82" s="9"/>
      <c r="AF82" s="9"/>
      <c r="AG82" s="9"/>
      <c r="AH82" s="9"/>
      <c r="AI82" s="29"/>
      <c r="AJ82" s="9"/>
      <c r="AK82" s="9"/>
      <c r="AL82" s="9"/>
      <c r="AM82" s="9"/>
      <c r="AN82" s="9"/>
      <c r="AO82" s="9"/>
      <c r="AP82" s="29"/>
      <c r="AQ82" s="29"/>
      <c r="AR82" s="9"/>
      <c r="AS82" s="29"/>
      <c r="AT82" s="29"/>
      <c r="AU82" s="29"/>
      <c r="AV82" s="9"/>
      <c r="AW82" s="9"/>
      <c r="AX82" s="29"/>
      <c r="AY82" s="9"/>
      <c r="AZ82" s="9"/>
      <c r="BA82" s="9"/>
      <c r="BB82" s="9"/>
      <c r="BC82" s="9"/>
      <c r="BD82" s="9">
        <v>1</v>
      </c>
      <c r="BE82" s="9">
        <v>1</v>
      </c>
      <c r="BF82" s="9"/>
      <c r="BG82" s="9"/>
      <c r="BH82" s="9"/>
      <c r="BI82" s="9">
        <v>1</v>
      </c>
      <c r="BJ82" s="9"/>
      <c r="BK82" s="9"/>
      <c r="BL82" s="9"/>
      <c r="BM82" s="9">
        <v>1</v>
      </c>
      <c r="BN82" s="9"/>
      <c r="BO82" s="9"/>
      <c r="BP82" s="9"/>
      <c r="BQ82" s="9"/>
      <c r="BR82" s="9"/>
      <c r="BS82" s="9"/>
      <c r="BT82" s="9">
        <v>1</v>
      </c>
      <c r="BU82" s="9"/>
      <c r="BV82" s="9">
        <v>1</v>
      </c>
      <c r="BW82" s="9"/>
      <c r="BX82" s="9"/>
      <c r="BY82" s="9"/>
      <c r="BZ82" s="9"/>
      <c r="CA82" s="9"/>
      <c r="CB82" s="9"/>
      <c r="CC82" s="9"/>
      <c r="CD82" s="29"/>
      <c r="CE82" s="9"/>
      <c r="CF82" s="9"/>
      <c r="CG82" s="9"/>
      <c r="CH82" s="9"/>
      <c r="CI82" s="9"/>
      <c r="CJ82" s="9"/>
      <c r="CK82" s="29"/>
      <c r="CL82" s="29"/>
      <c r="CM82" s="29"/>
      <c r="CN82" s="9"/>
      <c r="CO82" s="9"/>
      <c r="CP82" s="9"/>
      <c r="CQ82" s="9"/>
      <c r="CR82" s="29"/>
      <c r="CS82" s="9"/>
      <c r="CT82" s="9"/>
      <c r="CU82" s="9">
        <v>1</v>
      </c>
      <c r="CV82" s="9"/>
      <c r="CW82" s="9"/>
      <c r="CX82" s="9"/>
      <c r="CY82" s="9"/>
      <c r="CZ82" s="29"/>
      <c r="DA82" s="29"/>
      <c r="DB82" s="9"/>
      <c r="DC82" s="29"/>
      <c r="DD82" s="9"/>
      <c r="DE82" s="29"/>
      <c r="DF82" s="29"/>
      <c r="DG82" s="9">
        <f t="shared" si="1"/>
        <v>8</v>
      </c>
      <c r="DH82" s="30"/>
      <c r="DI82" s="31"/>
    </row>
    <row r="83" spans="1:113" ht="20.100000000000001" customHeight="1">
      <c r="A83" s="7">
        <v>872328</v>
      </c>
      <c r="B83" s="13" t="s">
        <v>98</v>
      </c>
      <c r="C83" s="9">
        <v>20</v>
      </c>
      <c r="D83" s="13" t="s">
        <v>404</v>
      </c>
      <c r="E83" s="13" t="s">
        <v>401</v>
      </c>
      <c r="F83" s="13">
        <v>1</v>
      </c>
      <c r="G83" s="13">
        <v>1</v>
      </c>
      <c r="H83" s="13">
        <v>1</v>
      </c>
      <c r="I83" s="13"/>
      <c r="J83" s="13"/>
      <c r="K83" s="13"/>
      <c r="L83" s="13"/>
      <c r="M83" s="13"/>
      <c r="N83" s="13"/>
      <c r="O83" s="13"/>
      <c r="P83" s="13"/>
      <c r="Q83" s="13"/>
      <c r="R83" s="13" t="s">
        <v>402</v>
      </c>
      <c r="S83" s="13"/>
      <c r="T83" s="13" t="s">
        <v>293</v>
      </c>
      <c r="U83" s="13"/>
      <c r="V83" s="13" t="s">
        <v>295</v>
      </c>
      <c r="W83" s="13"/>
      <c r="X83" s="13"/>
      <c r="Y83" s="13">
        <v>1</v>
      </c>
      <c r="Z83" s="13"/>
      <c r="AA83" s="9">
        <v>1</v>
      </c>
      <c r="AB83" s="9"/>
      <c r="AC83" s="9"/>
      <c r="AD83" s="9"/>
      <c r="AE83" s="9"/>
      <c r="AF83" s="9"/>
      <c r="AG83" s="9"/>
      <c r="AH83" s="9"/>
      <c r="AI83" s="29"/>
      <c r="AJ83" s="9"/>
      <c r="AK83" s="9"/>
      <c r="AL83" s="9"/>
      <c r="AM83" s="9"/>
      <c r="AN83" s="9"/>
      <c r="AO83" s="9"/>
      <c r="AP83" s="29"/>
      <c r="AQ83" s="29"/>
      <c r="AR83" s="9"/>
      <c r="AS83" s="29"/>
      <c r="AT83" s="29"/>
      <c r="AU83" s="29"/>
      <c r="AV83" s="9"/>
      <c r="AW83" s="9"/>
      <c r="AX83" s="29"/>
      <c r="AY83" s="9"/>
      <c r="AZ83" s="9"/>
      <c r="BA83" s="9"/>
      <c r="BB83" s="9"/>
      <c r="BC83" s="9"/>
      <c r="BD83" s="9">
        <v>1</v>
      </c>
      <c r="BE83" s="9">
        <v>1</v>
      </c>
      <c r="BF83" s="9"/>
      <c r="BG83" s="9"/>
      <c r="BH83" s="9"/>
      <c r="BI83" s="9">
        <v>1</v>
      </c>
      <c r="BJ83" s="9"/>
      <c r="BK83" s="9"/>
      <c r="BL83" s="9"/>
      <c r="BM83" s="9">
        <v>1</v>
      </c>
      <c r="BN83" s="9"/>
      <c r="BO83" s="9"/>
      <c r="BP83" s="9"/>
      <c r="BQ83" s="9"/>
      <c r="BR83" s="9"/>
      <c r="BS83" s="9"/>
      <c r="BT83" s="9">
        <v>1</v>
      </c>
      <c r="BU83" s="9"/>
      <c r="BV83" s="9">
        <v>1</v>
      </c>
      <c r="BW83" s="9"/>
      <c r="BX83" s="9"/>
      <c r="BY83" s="9"/>
      <c r="BZ83" s="9"/>
      <c r="CA83" s="9"/>
      <c r="CB83" s="9"/>
      <c r="CC83" s="9"/>
      <c r="CD83" s="29"/>
      <c r="CE83" s="9"/>
      <c r="CF83" s="9"/>
      <c r="CG83" s="9"/>
      <c r="CH83" s="9"/>
      <c r="CI83" s="9"/>
      <c r="CJ83" s="9"/>
      <c r="CK83" s="29"/>
      <c r="CL83" s="29"/>
      <c r="CM83" s="29"/>
      <c r="CN83" s="9"/>
      <c r="CO83" s="9"/>
      <c r="CP83" s="9"/>
      <c r="CQ83" s="9"/>
      <c r="CR83" s="29"/>
      <c r="CS83" s="9"/>
      <c r="CT83" s="9"/>
      <c r="CU83" s="9">
        <v>1</v>
      </c>
      <c r="CV83" s="9"/>
      <c r="CW83" s="9"/>
      <c r="CX83" s="9"/>
      <c r="CY83" s="9"/>
      <c r="CZ83" s="29"/>
      <c r="DA83" s="29"/>
      <c r="DB83" s="9"/>
      <c r="DC83" s="29"/>
      <c r="DD83" s="9"/>
      <c r="DE83" s="29"/>
      <c r="DF83" s="29"/>
      <c r="DG83" s="9">
        <f t="shared" si="1"/>
        <v>8</v>
      </c>
      <c r="DH83" s="30"/>
      <c r="DI83" s="31"/>
    </row>
    <row r="84" spans="1:113" ht="20.100000000000001" customHeight="1">
      <c r="A84" s="7">
        <v>872297</v>
      </c>
      <c r="B84" s="8" t="s">
        <v>99</v>
      </c>
      <c r="C84" s="9">
        <v>5</v>
      </c>
      <c r="D84" s="8" t="s">
        <v>404</v>
      </c>
      <c r="E84" s="13" t="s">
        <v>401</v>
      </c>
      <c r="F84" s="13">
        <v>1</v>
      </c>
      <c r="G84" s="13">
        <v>1</v>
      </c>
      <c r="H84" s="13">
        <v>1</v>
      </c>
      <c r="I84" s="13"/>
      <c r="J84" s="13"/>
      <c r="K84" s="13"/>
      <c r="L84" s="13"/>
      <c r="M84" s="13"/>
      <c r="N84" s="13"/>
      <c r="O84" s="13"/>
      <c r="P84" s="13"/>
      <c r="Q84" s="13"/>
      <c r="R84" s="13" t="s">
        <v>402</v>
      </c>
      <c r="S84" s="13"/>
      <c r="T84" s="13" t="s">
        <v>293</v>
      </c>
      <c r="U84" s="13"/>
      <c r="V84" s="13" t="s">
        <v>295</v>
      </c>
      <c r="W84" s="13"/>
      <c r="X84" s="13"/>
      <c r="Y84" s="13">
        <v>1</v>
      </c>
      <c r="Z84" s="13"/>
      <c r="AA84" s="9">
        <v>1</v>
      </c>
      <c r="AB84" s="9"/>
      <c r="AC84" s="9"/>
      <c r="AD84" s="9"/>
      <c r="AE84" s="9"/>
      <c r="AF84" s="9"/>
      <c r="AG84" s="9"/>
      <c r="AH84" s="9"/>
      <c r="AI84" s="29"/>
      <c r="AJ84" s="9"/>
      <c r="AK84" s="9"/>
      <c r="AL84" s="9"/>
      <c r="AM84" s="9"/>
      <c r="AN84" s="9"/>
      <c r="AO84" s="9"/>
      <c r="AP84" s="29"/>
      <c r="AQ84" s="29"/>
      <c r="AR84" s="9"/>
      <c r="AS84" s="29"/>
      <c r="AT84" s="29"/>
      <c r="AU84" s="29"/>
      <c r="AV84" s="9"/>
      <c r="AW84" s="9"/>
      <c r="AX84" s="29"/>
      <c r="AY84" s="9"/>
      <c r="AZ84" s="9"/>
      <c r="BA84" s="9"/>
      <c r="BB84" s="9"/>
      <c r="BC84" s="9"/>
      <c r="BD84" s="9">
        <v>1</v>
      </c>
      <c r="BE84" s="9">
        <v>1</v>
      </c>
      <c r="BF84" s="9"/>
      <c r="BG84" s="9"/>
      <c r="BH84" s="9"/>
      <c r="BI84" s="9">
        <v>1</v>
      </c>
      <c r="BJ84" s="9"/>
      <c r="BK84" s="9"/>
      <c r="BL84" s="9"/>
      <c r="BM84" s="9">
        <v>1</v>
      </c>
      <c r="BN84" s="9"/>
      <c r="BO84" s="9"/>
      <c r="BP84" s="9"/>
      <c r="BQ84" s="9"/>
      <c r="BR84" s="9"/>
      <c r="BS84" s="9"/>
      <c r="BT84" s="9">
        <v>1</v>
      </c>
      <c r="BU84" s="9"/>
      <c r="BV84" s="9">
        <v>1</v>
      </c>
      <c r="BW84" s="9"/>
      <c r="BX84" s="9"/>
      <c r="BY84" s="9"/>
      <c r="BZ84" s="9"/>
      <c r="CA84" s="9"/>
      <c r="CB84" s="9"/>
      <c r="CC84" s="9"/>
      <c r="CD84" s="29"/>
      <c r="CE84" s="9"/>
      <c r="CF84" s="9"/>
      <c r="CG84" s="9"/>
      <c r="CH84" s="9"/>
      <c r="CI84" s="9"/>
      <c r="CJ84" s="9"/>
      <c r="CK84" s="29"/>
      <c r="CL84" s="29"/>
      <c r="CM84" s="29"/>
      <c r="CN84" s="9"/>
      <c r="CO84" s="9"/>
      <c r="CP84" s="9"/>
      <c r="CQ84" s="9"/>
      <c r="CR84" s="29"/>
      <c r="CS84" s="9"/>
      <c r="CT84" s="9"/>
      <c r="CU84" s="9">
        <v>1</v>
      </c>
      <c r="CV84" s="9"/>
      <c r="CW84" s="9"/>
      <c r="CX84" s="9"/>
      <c r="CY84" s="9"/>
      <c r="CZ84" s="29"/>
      <c r="DA84" s="29"/>
      <c r="DB84" s="9"/>
      <c r="DC84" s="29"/>
      <c r="DD84" s="9"/>
      <c r="DE84" s="29"/>
      <c r="DF84" s="29"/>
      <c r="DG84" s="9">
        <f t="shared" si="1"/>
        <v>8</v>
      </c>
      <c r="DH84" s="30"/>
      <c r="DI84" s="31"/>
    </row>
    <row r="85" spans="1:113" ht="20.100000000000001" customHeight="1">
      <c r="A85" s="7">
        <v>872296</v>
      </c>
      <c r="B85" s="8" t="s">
        <v>100</v>
      </c>
      <c r="C85" s="9">
        <v>4</v>
      </c>
      <c r="D85" s="8" t="s">
        <v>404</v>
      </c>
      <c r="E85" s="13" t="s">
        <v>401</v>
      </c>
      <c r="F85" s="13">
        <v>1</v>
      </c>
      <c r="G85" s="13">
        <v>1</v>
      </c>
      <c r="H85" s="13">
        <v>1</v>
      </c>
      <c r="I85" s="13"/>
      <c r="J85" s="13"/>
      <c r="K85" s="13"/>
      <c r="L85" s="13"/>
      <c r="M85" s="13"/>
      <c r="N85" s="13"/>
      <c r="O85" s="13"/>
      <c r="P85" s="13"/>
      <c r="Q85" s="13"/>
      <c r="R85" s="13" t="s">
        <v>402</v>
      </c>
      <c r="S85" s="13"/>
      <c r="T85" s="13" t="s">
        <v>293</v>
      </c>
      <c r="U85" s="13"/>
      <c r="V85" s="13" t="s">
        <v>295</v>
      </c>
      <c r="W85" s="13"/>
      <c r="X85" s="13"/>
      <c r="Y85" s="13">
        <v>1</v>
      </c>
      <c r="Z85" s="13"/>
      <c r="AA85" s="9">
        <v>1</v>
      </c>
      <c r="AB85" s="9"/>
      <c r="AC85" s="9"/>
      <c r="AD85" s="9"/>
      <c r="AE85" s="9"/>
      <c r="AF85" s="9"/>
      <c r="AG85" s="9"/>
      <c r="AH85" s="9"/>
      <c r="AI85" s="29"/>
      <c r="AJ85" s="9"/>
      <c r="AK85" s="9"/>
      <c r="AL85" s="9"/>
      <c r="AM85" s="9"/>
      <c r="AN85" s="9"/>
      <c r="AO85" s="9"/>
      <c r="AP85" s="29"/>
      <c r="AQ85" s="29"/>
      <c r="AR85" s="9"/>
      <c r="AS85" s="29"/>
      <c r="AT85" s="29"/>
      <c r="AU85" s="29"/>
      <c r="AV85" s="9"/>
      <c r="AW85" s="9"/>
      <c r="AX85" s="29"/>
      <c r="AY85" s="9"/>
      <c r="AZ85" s="9"/>
      <c r="BA85" s="9"/>
      <c r="BB85" s="9"/>
      <c r="BC85" s="9"/>
      <c r="BD85" s="9">
        <v>1</v>
      </c>
      <c r="BE85" s="9">
        <v>1</v>
      </c>
      <c r="BF85" s="9"/>
      <c r="BG85" s="9"/>
      <c r="BH85" s="9"/>
      <c r="BI85" s="9">
        <v>1</v>
      </c>
      <c r="BJ85" s="9"/>
      <c r="BK85" s="9"/>
      <c r="BL85" s="9"/>
      <c r="BM85" s="9">
        <v>1</v>
      </c>
      <c r="BN85" s="9"/>
      <c r="BO85" s="9"/>
      <c r="BP85" s="9"/>
      <c r="BQ85" s="9"/>
      <c r="BR85" s="9"/>
      <c r="BS85" s="9"/>
      <c r="BT85" s="9">
        <v>1</v>
      </c>
      <c r="BU85" s="9"/>
      <c r="BV85" s="9">
        <v>1</v>
      </c>
      <c r="BW85" s="9"/>
      <c r="BX85" s="9"/>
      <c r="BY85" s="9"/>
      <c r="BZ85" s="9"/>
      <c r="CA85" s="9"/>
      <c r="CB85" s="9"/>
      <c r="CC85" s="9"/>
      <c r="CD85" s="29"/>
      <c r="CE85" s="9"/>
      <c r="CF85" s="9"/>
      <c r="CG85" s="9"/>
      <c r="CH85" s="9"/>
      <c r="CI85" s="9"/>
      <c r="CJ85" s="9"/>
      <c r="CK85" s="29"/>
      <c r="CL85" s="29"/>
      <c r="CM85" s="29"/>
      <c r="CN85" s="9"/>
      <c r="CO85" s="9"/>
      <c r="CP85" s="9"/>
      <c r="CQ85" s="9"/>
      <c r="CR85" s="29"/>
      <c r="CS85" s="9"/>
      <c r="CT85" s="9"/>
      <c r="CU85" s="9">
        <v>1</v>
      </c>
      <c r="CV85" s="9"/>
      <c r="CW85" s="9"/>
      <c r="CX85" s="9"/>
      <c r="CY85" s="9"/>
      <c r="CZ85" s="29"/>
      <c r="DA85" s="29"/>
      <c r="DB85" s="9"/>
      <c r="DC85" s="29"/>
      <c r="DD85" s="9"/>
      <c r="DE85" s="29"/>
      <c r="DF85" s="29"/>
      <c r="DG85" s="9">
        <f t="shared" si="1"/>
        <v>8</v>
      </c>
      <c r="DH85" s="30"/>
      <c r="DI85" s="31"/>
    </row>
    <row r="86" spans="1:113" ht="20.100000000000001" customHeight="1">
      <c r="A86" s="7">
        <v>872295</v>
      </c>
      <c r="B86" s="8" t="s">
        <v>101</v>
      </c>
      <c r="C86" s="9">
        <v>1</v>
      </c>
      <c r="D86" s="8" t="s">
        <v>404</v>
      </c>
      <c r="E86" s="13" t="s">
        <v>401</v>
      </c>
      <c r="F86" s="13">
        <v>1</v>
      </c>
      <c r="G86" s="13">
        <v>1</v>
      </c>
      <c r="H86" s="13">
        <v>1</v>
      </c>
      <c r="I86" s="13"/>
      <c r="J86" s="13"/>
      <c r="K86" s="13"/>
      <c r="L86" s="13"/>
      <c r="M86" s="13"/>
      <c r="N86" s="13"/>
      <c r="O86" s="13"/>
      <c r="P86" s="13"/>
      <c r="Q86" s="13"/>
      <c r="R86" s="13" t="s">
        <v>402</v>
      </c>
      <c r="S86" s="13"/>
      <c r="T86" s="13" t="s">
        <v>293</v>
      </c>
      <c r="U86" s="13"/>
      <c r="V86" s="13" t="s">
        <v>295</v>
      </c>
      <c r="W86" s="13"/>
      <c r="X86" s="13"/>
      <c r="Y86" s="13">
        <v>1</v>
      </c>
      <c r="Z86" s="13"/>
      <c r="AA86" s="9">
        <v>1</v>
      </c>
      <c r="AB86" s="9"/>
      <c r="AC86" s="9"/>
      <c r="AD86" s="9"/>
      <c r="AE86" s="9"/>
      <c r="AF86" s="9"/>
      <c r="AG86" s="9"/>
      <c r="AH86" s="9"/>
      <c r="AI86" s="29"/>
      <c r="AJ86" s="9"/>
      <c r="AK86" s="9"/>
      <c r="AL86" s="9"/>
      <c r="AM86" s="9"/>
      <c r="AN86" s="9"/>
      <c r="AO86" s="9"/>
      <c r="AP86" s="29"/>
      <c r="AQ86" s="29"/>
      <c r="AR86" s="9"/>
      <c r="AS86" s="29"/>
      <c r="AT86" s="29"/>
      <c r="AU86" s="29"/>
      <c r="AV86" s="9"/>
      <c r="AW86" s="9"/>
      <c r="AX86" s="29"/>
      <c r="AY86" s="9"/>
      <c r="AZ86" s="9"/>
      <c r="BA86" s="9"/>
      <c r="BB86" s="9"/>
      <c r="BC86" s="9"/>
      <c r="BD86" s="9">
        <v>1</v>
      </c>
      <c r="BE86" s="9">
        <v>1</v>
      </c>
      <c r="BF86" s="9"/>
      <c r="BG86" s="9"/>
      <c r="BH86" s="9"/>
      <c r="BI86" s="9">
        <v>1</v>
      </c>
      <c r="BJ86" s="9"/>
      <c r="BK86" s="9"/>
      <c r="BL86" s="9"/>
      <c r="BM86" s="9">
        <v>1</v>
      </c>
      <c r="BN86" s="9"/>
      <c r="BO86" s="9"/>
      <c r="BP86" s="9"/>
      <c r="BQ86" s="9"/>
      <c r="BR86" s="9"/>
      <c r="BS86" s="9"/>
      <c r="BT86" s="9">
        <v>1</v>
      </c>
      <c r="BU86" s="9"/>
      <c r="BV86" s="9">
        <v>1</v>
      </c>
      <c r="BW86" s="9"/>
      <c r="BX86" s="9"/>
      <c r="BY86" s="9"/>
      <c r="BZ86" s="9"/>
      <c r="CA86" s="9"/>
      <c r="CB86" s="9"/>
      <c r="CC86" s="9"/>
      <c r="CD86" s="29"/>
      <c r="CE86" s="9"/>
      <c r="CF86" s="9"/>
      <c r="CG86" s="9"/>
      <c r="CH86" s="9"/>
      <c r="CI86" s="9"/>
      <c r="CJ86" s="9"/>
      <c r="CK86" s="29"/>
      <c r="CL86" s="29"/>
      <c r="CM86" s="29"/>
      <c r="CN86" s="9"/>
      <c r="CO86" s="9"/>
      <c r="CP86" s="9"/>
      <c r="CQ86" s="9"/>
      <c r="CR86" s="29"/>
      <c r="CS86" s="9"/>
      <c r="CT86" s="9"/>
      <c r="CU86" s="9">
        <v>1</v>
      </c>
      <c r="CV86" s="9"/>
      <c r="CW86" s="9"/>
      <c r="CX86" s="9"/>
      <c r="CY86" s="9"/>
      <c r="CZ86" s="29"/>
      <c r="DA86" s="29"/>
      <c r="DB86" s="9"/>
      <c r="DC86" s="29"/>
      <c r="DD86" s="9"/>
      <c r="DE86" s="29"/>
      <c r="DF86" s="29"/>
      <c r="DG86" s="9">
        <f t="shared" si="1"/>
        <v>8</v>
      </c>
      <c r="DH86" s="32"/>
      <c r="DI86" s="31"/>
    </row>
    <row r="87" spans="1:113" ht="20.100000000000001" customHeight="1">
      <c r="A87" s="7">
        <v>872330</v>
      </c>
      <c r="B87" s="8" t="s">
        <v>102</v>
      </c>
      <c r="C87" s="9">
        <v>5</v>
      </c>
      <c r="D87" s="8" t="s">
        <v>404</v>
      </c>
      <c r="E87" s="13" t="s">
        <v>383</v>
      </c>
      <c r="F87" s="13">
        <v>1</v>
      </c>
      <c r="G87" s="13">
        <v>1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 t="s">
        <v>295</v>
      </c>
      <c r="S87" s="13"/>
      <c r="T87" s="13"/>
      <c r="U87" s="13"/>
      <c r="V87" s="13" t="s">
        <v>295</v>
      </c>
      <c r="W87" s="13"/>
      <c r="X87" s="13"/>
      <c r="Y87" s="13">
        <v>1</v>
      </c>
      <c r="Z87" s="13"/>
      <c r="AA87" s="9">
        <v>1</v>
      </c>
      <c r="AB87" s="9"/>
      <c r="AC87" s="9"/>
      <c r="AD87" s="9"/>
      <c r="AE87" s="9"/>
      <c r="AF87" s="9"/>
      <c r="AG87" s="9"/>
      <c r="AH87" s="9"/>
      <c r="AI87" s="29"/>
      <c r="AJ87" s="9"/>
      <c r="AK87" s="9"/>
      <c r="AL87" s="9"/>
      <c r="AM87" s="9"/>
      <c r="AN87" s="9"/>
      <c r="AO87" s="9"/>
      <c r="AP87" s="29"/>
      <c r="AQ87" s="29"/>
      <c r="AR87" s="9"/>
      <c r="AS87" s="29"/>
      <c r="AT87" s="29"/>
      <c r="AU87" s="29"/>
      <c r="AV87" s="9"/>
      <c r="AW87" s="9"/>
      <c r="AX87" s="29"/>
      <c r="AY87" s="9"/>
      <c r="AZ87" s="9"/>
      <c r="BA87" s="9"/>
      <c r="BB87" s="9"/>
      <c r="BC87" s="9"/>
      <c r="BD87" s="9">
        <v>1</v>
      </c>
      <c r="BE87" s="9">
        <v>1</v>
      </c>
      <c r="BF87" s="9"/>
      <c r="BG87" s="9"/>
      <c r="BH87" s="9"/>
      <c r="BI87" s="9">
        <v>1</v>
      </c>
      <c r="BJ87" s="9"/>
      <c r="BK87" s="9"/>
      <c r="BL87" s="9"/>
      <c r="BM87" s="9">
        <v>1</v>
      </c>
      <c r="BN87" s="9"/>
      <c r="BO87" s="9"/>
      <c r="BP87" s="9"/>
      <c r="BQ87" s="9"/>
      <c r="BR87" s="9"/>
      <c r="BS87" s="9"/>
      <c r="BT87" s="9">
        <v>1</v>
      </c>
      <c r="BU87" s="9"/>
      <c r="BV87" s="9"/>
      <c r="BW87" s="9"/>
      <c r="BX87" s="9"/>
      <c r="BY87" s="9"/>
      <c r="BZ87" s="9"/>
      <c r="CA87" s="9"/>
      <c r="CB87" s="9"/>
      <c r="CC87" s="9"/>
      <c r="CD87" s="29"/>
      <c r="CE87" s="9"/>
      <c r="CF87" s="9"/>
      <c r="CG87" s="9"/>
      <c r="CH87" s="9"/>
      <c r="CI87" s="9"/>
      <c r="CJ87" s="9"/>
      <c r="CK87" s="29"/>
      <c r="CL87" s="29"/>
      <c r="CM87" s="29"/>
      <c r="CN87" s="9"/>
      <c r="CO87" s="9"/>
      <c r="CP87" s="9"/>
      <c r="CQ87" s="9"/>
      <c r="CR87" s="29"/>
      <c r="CS87" s="9"/>
      <c r="CT87" s="9"/>
      <c r="CU87" s="9">
        <v>1</v>
      </c>
      <c r="CV87" s="9"/>
      <c r="CW87" s="9"/>
      <c r="CX87" s="9"/>
      <c r="CY87" s="9"/>
      <c r="CZ87" s="29"/>
      <c r="DA87" s="29"/>
      <c r="DB87" s="9"/>
      <c r="DC87" s="29"/>
      <c r="DD87" s="9"/>
      <c r="DE87" s="29"/>
      <c r="DF87" s="29"/>
      <c r="DG87" s="9">
        <f t="shared" si="1"/>
        <v>7</v>
      </c>
      <c r="DH87" s="35" t="s">
        <v>447</v>
      </c>
      <c r="DI87" s="31" t="s">
        <v>446</v>
      </c>
    </row>
    <row r="88" spans="1:113" ht="20.100000000000001" customHeight="1">
      <c r="A88" s="7">
        <v>872329</v>
      </c>
      <c r="B88" s="8" t="s">
        <v>103</v>
      </c>
      <c r="C88" s="9">
        <v>1</v>
      </c>
      <c r="D88" s="8" t="s">
        <v>404</v>
      </c>
      <c r="E88" s="13" t="s">
        <v>383</v>
      </c>
      <c r="F88" s="13">
        <v>1</v>
      </c>
      <c r="G88" s="13">
        <v>1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 t="s">
        <v>295</v>
      </c>
      <c r="S88" s="13"/>
      <c r="T88" s="13"/>
      <c r="U88" s="13"/>
      <c r="V88" s="13" t="s">
        <v>295</v>
      </c>
      <c r="W88" s="13"/>
      <c r="X88" s="13"/>
      <c r="Y88" s="13">
        <v>1</v>
      </c>
      <c r="Z88" s="13"/>
      <c r="AA88" s="9">
        <v>1</v>
      </c>
      <c r="AB88" s="9"/>
      <c r="AC88" s="9"/>
      <c r="AD88" s="9"/>
      <c r="AE88" s="9"/>
      <c r="AF88" s="9"/>
      <c r="AG88" s="9"/>
      <c r="AH88" s="9"/>
      <c r="AI88" s="29"/>
      <c r="AJ88" s="9"/>
      <c r="AK88" s="9"/>
      <c r="AL88" s="9"/>
      <c r="AM88" s="9"/>
      <c r="AN88" s="9"/>
      <c r="AO88" s="9"/>
      <c r="AP88" s="29"/>
      <c r="AQ88" s="29"/>
      <c r="AR88" s="9"/>
      <c r="AS88" s="29"/>
      <c r="AT88" s="29"/>
      <c r="AU88" s="29"/>
      <c r="AV88" s="9"/>
      <c r="AW88" s="9"/>
      <c r="AX88" s="29"/>
      <c r="AY88" s="9"/>
      <c r="AZ88" s="9"/>
      <c r="BA88" s="9"/>
      <c r="BB88" s="9"/>
      <c r="BC88" s="9"/>
      <c r="BD88" s="9">
        <v>1</v>
      </c>
      <c r="BE88" s="9">
        <v>1</v>
      </c>
      <c r="BF88" s="9"/>
      <c r="BG88" s="9"/>
      <c r="BH88" s="9"/>
      <c r="BI88" s="9">
        <v>1</v>
      </c>
      <c r="BJ88" s="9"/>
      <c r="BK88" s="9"/>
      <c r="BL88" s="9"/>
      <c r="BM88" s="9">
        <v>1</v>
      </c>
      <c r="BN88" s="9"/>
      <c r="BO88" s="9"/>
      <c r="BP88" s="9"/>
      <c r="BQ88" s="9"/>
      <c r="BR88" s="9"/>
      <c r="BS88" s="9"/>
      <c r="BT88" s="9">
        <v>1</v>
      </c>
      <c r="BU88" s="9"/>
      <c r="BV88" s="9"/>
      <c r="BW88" s="9"/>
      <c r="BX88" s="9"/>
      <c r="BY88" s="9"/>
      <c r="BZ88" s="9"/>
      <c r="CA88" s="9"/>
      <c r="CB88" s="9"/>
      <c r="CC88" s="9"/>
      <c r="CD88" s="29"/>
      <c r="CE88" s="9"/>
      <c r="CF88" s="9"/>
      <c r="CG88" s="9"/>
      <c r="CH88" s="9"/>
      <c r="CI88" s="9"/>
      <c r="CJ88" s="9"/>
      <c r="CK88" s="29"/>
      <c r="CL88" s="29"/>
      <c r="CM88" s="29"/>
      <c r="CN88" s="9"/>
      <c r="CO88" s="9"/>
      <c r="CP88" s="9"/>
      <c r="CQ88" s="9"/>
      <c r="CR88" s="29"/>
      <c r="CS88" s="9"/>
      <c r="CT88" s="9"/>
      <c r="CU88" s="9">
        <v>1</v>
      </c>
      <c r="CV88" s="9"/>
      <c r="CW88" s="9"/>
      <c r="CX88" s="9"/>
      <c r="CY88" s="9"/>
      <c r="CZ88" s="29"/>
      <c r="DA88" s="29"/>
      <c r="DB88" s="9"/>
      <c r="DC88" s="29"/>
      <c r="DD88" s="9"/>
      <c r="DE88" s="29"/>
      <c r="DF88" s="29"/>
      <c r="DG88" s="9">
        <f t="shared" si="1"/>
        <v>7</v>
      </c>
      <c r="DH88" s="38"/>
      <c r="DI88" s="31"/>
    </row>
    <row r="89" spans="1:113" ht="20.100000000000001" customHeight="1">
      <c r="A89" s="7">
        <v>872285</v>
      </c>
      <c r="B89" s="13" t="s">
        <v>104</v>
      </c>
      <c r="C89" s="9">
        <v>208</v>
      </c>
      <c r="D89" s="13" t="s">
        <v>396</v>
      </c>
      <c r="E89" s="13" t="s">
        <v>401</v>
      </c>
      <c r="F89" s="13">
        <v>1</v>
      </c>
      <c r="G89" s="13">
        <v>1</v>
      </c>
      <c r="H89" s="13">
        <v>1</v>
      </c>
      <c r="I89" s="13"/>
      <c r="J89" s="13"/>
      <c r="K89" s="13"/>
      <c r="L89" s="13"/>
      <c r="M89" s="13"/>
      <c r="N89" s="13"/>
      <c r="O89" s="13"/>
      <c r="P89" s="13"/>
      <c r="Q89" s="13"/>
      <c r="R89" s="13" t="s">
        <v>397</v>
      </c>
      <c r="S89" s="13" t="s">
        <v>292</v>
      </c>
      <c r="T89" s="13"/>
      <c r="U89" s="13"/>
      <c r="V89" s="13" t="s">
        <v>295</v>
      </c>
      <c r="W89" s="13"/>
      <c r="X89" s="13">
        <v>1</v>
      </c>
      <c r="Y89" s="13"/>
      <c r="Z89" s="13"/>
      <c r="AA89" s="9">
        <v>1</v>
      </c>
      <c r="AB89" s="9"/>
      <c r="AC89" s="9"/>
      <c r="AD89" s="9"/>
      <c r="AE89" s="9"/>
      <c r="AF89" s="9"/>
      <c r="AG89" s="9"/>
      <c r="AH89" s="9"/>
      <c r="AI89" s="29"/>
      <c r="AJ89" s="9"/>
      <c r="AK89" s="9"/>
      <c r="AL89" s="9"/>
      <c r="AM89" s="9"/>
      <c r="AN89" s="9"/>
      <c r="AO89" s="9"/>
      <c r="AP89" s="29"/>
      <c r="AQ89" s="29"/>
      <c r="AR89" s="9"/>
      <c r="AS89" s="29"/>
      <c r="AT89" s="29"/>
      <c r="AU89" s="29"/>
      <c r="AV89" s="9"/>
      <c r="AW89" s="9"/>
      <c r="AX89" s="29"/>
      <c r="AY89" s="9"/>
      <c r="AZ89" s="9"/>
      <c r="BA89" s="9"/>
      <c r="BB89" s="9"/>
      <c r="BC89" s="9"/>
      <c r="BD89" s="9">
        <v>1</v>
      </c>
      <c r="BE89" s="9">
        <v>1</v>
      </c>
      <c r="BF89" s="9"/>
      <c r="BG89" s="9"/>
      <c r="BH89" s="9"/>
      <c r="BI89" s="9">
        <v>1</v>
      </c>
      <c r="BJ89" s="9"/>
      <c r="BK89" s="9"/>
      <c r="BL89" s="9"/>
      <c r="BM89" s="9">
        <v>1</v>
      </c>
      <c r="BN89" s="9"/>
      <c r="BO89" s="9"/>
      <c r="BP89" s="9"/>
      <c r="BQ89" s="9"/>
      <c r="BR89" s="9"/>
      <c r="BS89" s="9"/>
      <c r="BT89" s="9"/>
      <c r="BU89" s="9">
        <v>1</v>
      </c>
      <c r="BV89" s="9"/>
      <c r="BW89" s="9"/>
      <c r="BX89" s="9"/>
      <c r="BY89" s="9"/>
      <c r="BZ89" s="9"/>
      <c r="CA89" s="9"/>
      <c r="CB89" s="9"/>
      <c r="CC89" s="9"/>
      <c r="CD89" s="29"/>
      <c r="CE89" s="9"/>
      <c r="CF89" s="9"/>
      <c r="CG89" s="9"/>
      <c r="CH89" s="9"/>
      <c r="CI89" s="9">
        <v>1</v>
      </c>
      <c r="CJ89" s="9">
        <v>1</v>
      </c>
      <c r="CK89" s="29"/>
      <c r="CL89" s="29"/>
      <c r="CM89" s="29"/>
      <c r="CN89" s="9"/>
      <c r="CO89" s="9"/>
      <c r="CP89" s="9"/>
      <c r="CQ89" s="9"/>
      <c r="CR89" s="29"/>
      <c r="CS89" s="9"/>
      <c r="CT89" s="9"/>
      <c r="CU89" s="9"/>
      <c r="CV89" s="9"/>
      <c r="CW89" s="9"/>
      <c r="CX89" s="9"/>
      <c r="CY89" s="9"/>
      <c r="CZ89" s="29"/>
      <c r="DA89" s="29"/>
      <c r="DB89" s="9"/>
      <c r="DC89" s="29"/>
      <c r="DD89" s="9"/>
      <c r="DE89" s="29"/>
      <c r="DF89" s="29"/>
      <c r="DG89" s="9">
        <f t="shared" si="1"/>
        <v>8</v>
      </c>
      <c r="DH89" s="35" t="s">
        <v>448</v>
      </c>
      <c r="DI89" s="31" t="s">
        <v>449</v>
      </c>
    </row>
    <row r="90" spans="1:113" ht="20.100000000000001" customHeight="1">
      <c r="A90" s="7">
        <v>872286</v>
      </c>
      <c r="B90" s="8" t="s">
        <v>105</v>
      </c>
      <c r="C90" s="9">
        <v>5</v>
      </c>
      <c r="D90" s="8" t="s">
        <v>396</v>
      </c>
      <c r="E90" s="13" t="s">
        <v>401</v>
      </c>
      <c r="F90" s="13">
        <v>1</v>
      </c>
      <c r="G90" s="13">
        <v>1</v>
      </c>
      <c r="H90" s="13">
        <v>1</v>
      </c>
      <c r="I90" s="13"/>
      <c r="J90" s="13"/>
      <c r="K90" s="13"/>
      <c r="L90" s="13"/>
      <c r="M90" s="13"/>
      <c r="N90" s="13"/>
      <c r="O90" s="13"/>
      <c r="P90" s="13"/>
      <c r="Q90" s="13"/>
      <c r="R90" s="13" t="s">
        <v>397</v>
      </c>
      <c r="S90" s="13" t="s">
        <v>292</v>
      </c>
      <c r="T90" s="13"/>
      <c r="U90" s="13"/>
      <c r="V90" s="13" t="s">
        <v>295</v>
      </c>
      <c r="W90" s="13"/>
      <c r="X90" s="13">
        <v>1</v>
      </c>
      <c r="Y90" s="13"/>
      <c r="Z90" s="13"/>
      <c r="AA90" s="9">
        <v>1</v>
      </c>
      <c r="AB90" s="9"/>
      <c r="AC90" s="9"/>
      <c r="AD90" s="9"/>
      <c r="AE90" s="9"/>
      <c r="AF90" s="9"/>
      <c r="AG90" s="9"/>
      <c r="AH90" s="9"/>
      <c r="AI90" s="29"/>
      <c r="AJ90" s="9"/>
      <c r="AK90" s="9"/>
      <c r="AL90" s="9"/>
      <c r="AM90" s="9"/>
      <c r="AN90" s="9"/>
      <c r="AO90" s="9"/>
      <c r="AP90" s="29"/>
      <c r="AQ90" s="29"/>
      <c r="AR90" s="9"/>
      <c r="AS90" s="29"/>
      <c r="AT90" s="29"/>
      <c r="AU90" s="29"/>
      <c r="AV90" s="9"/>
      <c r="AW90" s="9"/>
      <c r="AX90" s="29"/>
      <c r="AY90" s="9"/>
      <c r="AZ90" s="9"/>
      <c r="BA90" s="9"/>
      <c r="BB90" s="9"/>
      <c r="BC90" s="9"/>
      <c r="BD90" s="9">
        <v>1</v>
      </c>
      <c r="BE90" s="9">
        <v>1</v>
      </c>
      <c r="BF90" s="9"/>
      <c r="BG90" s="9"/>
      <c r="BH90" s="9"/>
      <c r="BI90" s="9">
        <v>1</v>
      </c>
      <c r="BJ90" s="9"/>
      <c r="BK90" s="9"/>
      <c r="BL90" s="9"/>
      <c r="BM90" s="9">
        <v>1</v>
      </c>
      <c r="BN90" s="9"/>
      <c r="BO90" s="9"/>
      <c r="BP90" s="9"/>
      <c r="BQ90" s="9"/>
      <c r="BR90" s="9"/>
      <c r="BS90" s="9"/>
      <c r="BT90" s="9"/>
      <c r="BU90" s="9">
        <v>1</v>
      </c>
      <c r="BV90" s="9"/>
      <c r="BW90" s="9"/>
      <c r="BX90" s="9"/>
      <c r="BY90" s="9"/>
      <c r="BZ90" s="9"/>
      <c r="CA90" s="9"/>
      <c r="CB90" s="9"/>
      <c r="CC90" s="9"/>
      <c r="CD90" s="29"/>
      <c r="CE90" s="9"/>
      <c r="CF90" s="9"/>
      <c r="CG90" s="9"/>
      <c r="CH90" s="9"/>
      <c r="CI90" s="9">
        <v>1</v>
      </c>
      <c r="CJ90" s="9">
        <v>1</v>
      </c>
      <c r="CK90" s="29"/>
      <c r="CL90" s="29"/>
      <c r="CM90" s="29"/>
      <c r="CN90" s="9"/>
      <c r="CO90" s="9"/>
      <c r="CP90" s="9"/>
      <c r="CQ90" s="9"/>
      <c r="CR90" s="29"/>
      <c r="CS90" s="9"/>
      <c r="CT90" s="9"/>
      <c r="CU90" s="9"/>
      <c r="CV90" s="9"/>
      <c r="CW90" s="9"/>
      <c r="CX90" s="9"/>
      <c r="CY90" s="9"/>
      <c r="CZ90" s="29"/>
      <c r="DA90" s="29"/>
      <c r="DB90" s="9"/>
      <c r="DC90" s="29"/>
      <c r="DD90" s="9"/>
      <c r="DE90" s="29"/>
      <c r="DF90" s="29"/>
      <c r="DG90" s="9">
        <f t="shared" si="1"/>
        <v>8</v>
      </c>
      <c r="DH90" s="35"/>
      <c r="DI90" s="31"/>
    </row>
    <row r="91" spans="1:113" ht="20.100000000000001" customHeight="1">
      <c r="A91" s="7">
        <v>872288</v>
      </c>
      <c r="B91" s="8" t="s">
        <v>106</v>
      </c>
      <c r="C91" s="9">
        <v>1</v>
      </c>
      <c r="D91" s="8" t="s">
        <v>396</v>
      </c>
      <c r="E91" s="13" t="s">
        <v>401</v>
      </c>
      <c r="F91" s="13">
        <v>1</v>
      </c>
      <c r="G91" s="13">
        <v>1</v>
      </c>
      <c r="H91" s="13">
        <v>1</v>
      </c>
      <c r="I91" s="13"/>
      <c r="J91" s="13"/>
      <c r="K91" s="13"/>
      <c r="L91" s="13"/>
      <c r="M91" s="13"/>
      <c r="N91" s="13"/>
      <c r="O91" s="13"/>
      <c r="P91" s="13"/>
      <c r="Q91" s="13"/>
      <c r="R91" s="13" t="s">
        <v>397</v>
      </c>
      <c r="S91" s="13" t="s">
        <v>292</v>
      </c>
      <c r="T91" s="13"/>
      <c r="U91" s="13"/>
      <c r="V91" s="13" t="s">
        <v>295</v>
      </c>
      <c r="W91" s="13"/>
      <c r="X91" s="13">
        <v>1</v>
      </c>
      <c r="Y91" s="13"/>
      <c r="Z91" s="13"/>
      <c r="AA91" s="9">
        <v>1</v>
      </c>
      <c r="AB91" s="9"/>
      <c r="AC91" s="9"/>
      <c r="AD91" s="9"/>
      <c r="AE91" s="9"/>
      <c r="AF91" s="9"/>
      <c r="AG91" s="9"/>
      <c r="AH91" s="9"/>
      <c r="AI91" s="29"/>
      <c r="AJ91" s="9"/>
      <c r="AK91" s="9"/>
      <c r="AL91" s="9"/>
      <c r="AM91" s="9"/>
      <c r="AN91" s="9"/>
      <c r="AO91" s="9"/>
      <c r="AP91" s="29"/>
      <c r="AQ91" s="29"/>
      <c r="AR91" s="9"/>
      <c r="AS91" s="29"/>
      <c r="AT91" s="29"/>
      <c r="AU91" s="29"/>
      <c r="AV91" s="9"/>
      <c r="AW91" s="9"/>
      <c r="AX91" s="29"/>
      <c r="AY91" s="9"/>
      <c r="AZ91" s="9"/>
      <c r="BA91" s="9"/>
      <c r="BB91" s="9"/>
      <c r="BC91" s="9"/>
      <c r="BD91" s="9">
        <v>1</v>
      </c>
      <c r="BE91" s="9">
        <v>1</v>
      </c>
      <c r="BF91" s="9"/>
      <c r="BG91" s="9"/>
      <c r="BH91" s="9"/>
      <c r="BI91" s="9">
        <v>1</v>
      </c>
      <c r="BJ91" s="9"/>
      <c r="BK91" s="9"/>
      <c r="BL91" s="9"/>
      <c r="BM91" s="9">
        <v>1</v>
      </c>
      <c r="BN91" s="9"/>
      <c r="BO91" s="9"/>
      <c r="BP91" s="9"/>
      <c r="BQ91" s="9"/>
      <c r="BR91" s="9"/>
      <c r="BS91" s="9"/>
      <c r="BT91" s="9"/>
      <c r="BU91" s="9">
        <v>1</v>
      </c>
      <c r="BV91" s="9"/>
      <c r="BW91" s="9"/>
      <c r="BX91" s="9"/>
      <c r="BY91" s="9"/>
      <c r="BZ91" s="9"/>
      <c r="CA91" s="9"/>
      <c r="CB91" s="9"/>
      <c r="CC91" s="9"/>
      <c r="CD91" s="29"/>
      <c r="CE91" s="9"/>
      <c r="CF91" s="9"/>
      <c r="CG91" s="9"/>
      <c r="CH91" s="9"/>
      <c r="CI91" s="9">
        <v>1</v>
      </c>
      <c r="CJ91" s="9">
        <v>1</v>
      </c>
      <c r="CK91" s="29"/>
      <c r="CL91" s="29"/>
      <c r="CM91" s="29"/>
      <c r="CN91" s="9"/>
      <c r="CO91" s="9"/>
      <c r="CP91" s="9"/>
      <c r="CQ91" s="9"/>
      <c r="CR91" s="29"/>
      <c r="CS91" s="9"/>
      <c r="CT91" s="9"/>
      <c r="CU91" s="9"/>
      <c r="CV91" s="9"/>
      <c r="CW91" s="9"/>
      <c r="CX91" s="9"/>
      <c r="CY91" s="9"/>
      <c r="CZ91" s="29"/>
      <c r="DA91" s="29"/>
      <c r="DB91" s="9"/>
      <c r="DC91" s="29"/>
      <c r="DD91" s="9"/>
      <c r="DE91" s="29"/>
      <c r="DF91" s="29"/>
      <c r="DG91" s="9">
        <f t="shared" si="1"/>
        <v>8</v>
      </c>
      <c r="DH91" s="38"/>
      <c r="DI91" s="31"/>
    </row>
    <row r="92" spans="1:113" ht="20.100000000000001" customHeight="1">
      <c r="A92" s="20">
        <v>872274</v>
      </c>
      <c r="B92" s="13" t="s">
        <v>107</v>
      </c>
      <c r="C92" s="9">
        <v>208</v>
      </c>
      <c r="D92" s="13" t="s">
        <v>400</v>
      </c>
      <c r="E92" s="13" t="s">
        <v>289</v>
      </c>
      <c r="F92" s="13"/>
      <c r="G92" s="13"/>
      <c r="H92" s="13"/>
      <c r="I92" s="13"/>
      <c r="J92" s="13"/>
      <c r="K92" s="13"/>
      <c r="L92" s="13"/>
      <c r="M92" s="13"/>
      <c r="N92" s="13"/>
      <c r="O92" s="13">
        <v>1</v>
      </c>
      <c r="P92" s="13"/>
      <c r="Q92" s="13"/>
      <c r="R92" s="13" t="s">
        <v>402</v>
      </c>
      <c r="S92" s="13"/>
      <c r="T92" s="13" t="s">
        <v>293</v>
      </c>
      <c r="U92" s="13"/>
      <c r="V92" s="13" t="s">
        <v>295</v>
      </c>
      <c r="W92" s="13"/>
      <c r="X92" s="13">
        <v>1</v>
      </c>
      <c r="Y92" s="13"/>
      <c r="Z92" s="13"/>
      <c r="AA92" s="9"/>
      <c r="AB92" s="9"/>
      <c r="AC92" s="9">
        <v>1</v>
      </c>
      <c r="AD92" s="9">
        <v>1</v>
      </c>
      <c r="AE92" s="9"/>
      <c r="AF92" s="9"/>
      <c r="AG92" s="9"/>
      <c r="AH92" s="9"/>
      <c r="AI92" s="29"/>
      <c r="AJ92" s="9"/>
      <c r="AK92" s="9"/>
      <c r="AL92" s="9"/>
      <c r="AM92" s="9">
        <v>1</v>
      </c>
      <c r="AN92" s="9"/>
      <c r="AO92" s="9">
        <v>1</v>
      </c>
      <c r="AP92" s="29"/>
      <c r="AQ92" s="29"/>
      <c r="AR92" s="9"/>
      <c r="AS92" s="29"/>
      <c r="AT92" s="29"/>
      <c r="AU92" s="29"/>
      <c r="AV92" s="9"/>
      <c r="AW92" s="9"/>
      <c r="AX92" s="29"/>
      <c r="AY92" s="9"/>
      <c r="AZ92" s="9"/>
      <c r="BA92" s="9"/>
      <c r="BB92" s="9"/>
      <c r="BC92" s="9"/>
      <c r="BD92" s="9">
        <v>1</v>
      </c>
      <c r="BE92" s="9">
        <v>1</v>
      </c>
      <c r="BF92" s="9"/>
      <c r="BG92" s="9"/>
      <c r="BH92" s="9"/>
      <c r="BI92" s="9"/>
      <c r="BJ92" s="9"/>
      <c r="BK92" s="9"/>
      <c r="BL92" s="9"/>
      <c r="BM92" s="9">
        <v>1</v>
      </c>
      <c r="BN92" s="9">
        <v>1</v>
      </c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29"/>
      <c r="CE92" s="9"/>
      <c r="CF92" s="9"/>
      <c r="CG92" s="9"/>
      <c r="CH92" s="9">
        <v>1</v>
      </c>
      <c r="CI92" s="9"/>
      <c r="CJ92" s="9"/>
      <c r="CK92" s="29"/>
      <c r="CL92" s="29"/>
      <c r="CM92" s="29"/>
      <c r="CN92" s="9">
        <v>1</v>
      </c>
      <c r="CO92" s="9"/>
      <c r="CP92" s="9"/>
      <c r="CQ92" s="9"/>
      <c r="CR92" s="29"/>
      <c r="CS92" s="9"/>
      <c r="CT92" s="9"/>
      <c r="CU92" s="9"/>
      <c r="CV92" s="9"/>
      <c r="CW92" s="9"/>
      <c r="CX92" s="9"/>
      <c r="CY92" s="9"/>
      <c r="CZ92" s="29"/>
      <c r="DA92" s="29"/>
      <c r="DB92" s="9"/>
      <c r="DC92" s="29"/>
      <c r="DD92" s="9"/>
      <c r="DE92" s="29"/>
      <c r="DF92" s="29"/>
      <c r="DG92" s="9">
        <f t="shared" si="1"/>
        <v>10</v>
      </c>
      <c r="DH92" s="35" t="s">
        <v>450</v>
      </c>
      <c r="DI92" s="31" t="s">
        <v>451</v>
      </c>
    </row>
    <row r="93" spans="1:113" ht="20.100000000000001" customHeight="1">
      <c r="A93" s="7">
        <v>872276</v>
      </c>
      <c r="B93" s="13" t="s">
        <v>108</v>
      </c>
      <c r="C93" s="9">
        <v>60</v>
      </c>
      <c r="D93" s="13" t="s">
        <v>400</v>
      </c>
      <c r="E93" s="13" t="s">
        <v>289</v>
      </c>
      <c r="F93" s="13"/>
      <c r="G93" s="13"/>
      <c r="H93" s="13"/>
      <c r="I93" s="13"/>
      <c r="J93" s="13"/>
      <c r="K93" s="13"/>
      <c r="L93" s="13"/>
      <c r="M93" s="13"/>
      <c r="N93" s="13"/>
      <c r="O93" s="13">
        <v>1</v>
      </c>
      <c r="P93" s="13"/>
      <c r="Q93" s="13"/>
      <c r="R93" s="13" t="s">
        <v>402</v>
      </c>
      <c r="S93" s="13"/>
      <c r="T93" s="13" t="s">
        <v>293</v>
      </c>
      <c r="U93" s="13"/>
      <c r="V93" s="13" t="s">
        <v>295</v>
      </c>
      <c r="W93" s="13"/>
      <c r="X93" s="13">
        <v>1</v>
      </c>
      <c r="Y93" s="13"/>
      <c r="Z93" s="13"/>
      <c r="AA93" s="9"/>
      <c r="AB93" s="9"/>
      <c r="AC93" s="9">
        <v>1</v>
      </c>
      <c r="AD93" s="9">
        <v>1</v>
      </c>
      <c r="AE93" s="9"/>
      <c r="AF93" s="9"/>
      <c r="AG93" s="9"/>
      <c r="AH93" s="9"/>
      <c r="AI93" s="29"/>
      <c r="AJ93" s="9"/>
      <c r="AK93" s="9"/>
      <c r="AL93" s="9"/>
      <c r="AM93" s="9">
        <v>1</v>
      </c>
      <c r="AN93" s="9"/>
      <c r="AO93" s="9">
        <v>1</v>
      </c>
      <c r="AP93" s="29"/>
      <c r="AQ93" s="29"/>
      <c r="AR93" s="9"/>
      <c r="AS93" s="29"/>
      <c r="AT93" s="29"/>
      <c r="AU93" s="29"/>
      <c r="AV93" s="9"/>
      <c r="AW93" s="9"/>
      <c r="AX93" s="29"/>
      <c r="AY93" s="9"/>
      <c r="AZ93" s="9"/>
      <c r="BA93" s="9"/>
      <c r="BB93" s="9"/>
      <c r="BC93" s="9"/>
      <c r="BD93" s="9">
        <v>1</v>
      </c>
      <c r="BE93" s="9">
        <v>1</v>
      </c>
      <c r="BF93" s="9"/>
      <c r="BG93" s="9"/>
      <c r="BH93" s="9"/>
      <c r="BI93" s="9"/>
      <c r="BJ93" s="9"/>
      <c r="BK93" s="9"/>
      <c r="BL93" s="9"/>
      <c r="BM93" s="9">
        <v>1</v>
      </c>
      <c r="BN93" s="9">
        <v>1</v>
      </c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29"/>
      <c r="CE93" s="9"/>
      <c r="CF93" s="9"/>
      <c r="CG93" s="9"/>
      <c r="CH93" s="9">
        <v>1</v>
      </c>
      <c r="CI93" s="9"/>
      <c r="CJ93" s="9"/>
      <c r="CK93" s="29"/>
      <c r="CL93" s="29"/>
      <c r="CM93" s="29"/>
      <c r="CN93" s="9">
        <v>1</v>
      </c>
      <c r="CO93" s="9"/>
      <c r="CP93" s="9"/>
      <c r="CQ93" s="9"/>
      <c r="CR93" s="29"/>
      <c r="CS93" s="9"/>
      <c r="CT93" s="9"/>
      <c r="CU93" s="9"/>
      <c r="CV93" s="9"/>
      <c r="CW93" s="9"/>
      <c r="CX93" s="9"/>
      <c r="CY93" s="9"/>
      <c r="CZ93" s="29"/>
      <c r="DA93" s="29"/>
      <c r="DB93" s="9"/>
      <c r="DC93" s="29"/>
      <c r="DD93" s="9"/>
      <c r="DE93" s="29"/>
      <c r="DF93" s="29"/>
      <c r="DG93" s="9">
        <f t="shared" si="1"/>
        <v>10</v>
      </c>
      <c r="DH93" s="35"/>
      <c r="DI93" s="31"/>
    </row>
    <row r="94" spans="1:113" ht="20.100000000000001" customHeight="1">
      <c r="A94" s="7">
        <v>872277</v>
      </c>
      <c r="B94" s="8" t="s">
        <v>109</v>
      </c>
      <c r="C94" s="9">
        <v>5</v>
      </c>
      <c r="D94" s="8" t="s">
        <v>400</v>
      </c>
      <c r="E94" s="13" t="s">
        <v>289</v>
      </c>
      <c r="F94" s="13"/>
      <c r="G94" s="13"/>
      <c r="H94" s="13"/>
      <c r="I94" s="13"/>
      <c r="J94" s="13"/>
      <c r="K94" s="13"/>
      <c r="L94" s="13"/>
      <c r="M94" s="13"/>
      <c r="N94" s="13"/>
      <c r="O94" s="13">
        <v>1</v>
      </c>
      <c r="P94" s="13"/>
      <c r="Q94" s="13"/>
      <c r="R94" s="13" t="s">
        <v>402</v>
      </c>
      <c r="S94" s="13"/>
      <c r="T94" s="13" t="s">
        <v>293</v>
      </c>
      <c r="U94" s="13"/>
      <c r="V94" s="13" t="s">
        <v>295</v>
      </c>
      <c r="W94" s="13"/>
      <c r="X94" s="13">
        <v>1</v>
      </c>
      <c r="Y94" s="13"/>
      <c r="Z94" s="13"/>
      <c r="AA94" s="9"/>
      <c r="AB94" s="9"/>
      <c r="AC94" s="9">
        <v>1</v>
      </c>
      <c r="AD94" s="9">
        <v>1</v>
      </c>
      <c r="AE94" s="9"/>
      <c r="AF94" s="9"/>
      <c r="AG94" s="9"/>
      <c r="AH94" s="9"/>
      <c r="AI94" s="29"/>
      <c r="AJ94" s="9"/>
      <c r="AK94" s="9"/>
      <c r="AL94" s="9"/>
      <c r="AM94" s="9">
        <v>1</v>
      </c>
      <c r="AN94" s="9"/>
      <c r="AO94" s="9">
        <v>1</v>
      </c>
      <c r="AP94" s="29"/>
      <c r="AQ94" s="29"/>
      <c r="AR94" s="9"/>
      <c r="AS94" s="29"/>
      <c r="AT94" s="29"/>
      <c r="AU94" s="29"/>
      <c r="AV94" s="9"/>
      <c r="AW94" s="9"/>
      <c r="AX94" s="29"/>
      <c r="AY94" s="9"/>
      <c r="AZ94" s="9"/>
      <c r="BA94" s="9"/>
      <c r="BB94" s="9"/>
      <c r="BC94" s="9"/>
      <c r="BD94" s="9">
        <v>1</v>
      </c>
      <c r="BE94" s="9">
        <v>1</v>
      </c>
      <c r="BF94" s="9"/>
      <c r="BG94" s="9"/>
      <c r="BH94" s="9"/>
      <c r="BI94" s="9"/>
      <c r="BJ94" s="9"/>
      <c r="BK94" s="9"/>
      <c r="BL94" s="9"/>
      <c r="BM94" s="9">
        <v>1</v>
      </c>
      <c r="BN94" s="9">
        <v>1</v>
      </c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29"/>
      <c r="CE94" s="9"/>
      <c r="CF94" s="9"/>
      <c r="CG94" s="9"/>
      <c r="CH94" s="9">
        <v>1</v>
      </c>
      <c r="CI94" s="9"/>
      <c r="CJ94" s="9"/>
      <c r="CK94" s="29"/>
      <c r="CL94" s="29"/>
      <c r="CM94" s="29"/>
      <c r="CN94" s="9">
        <v>1</v>
      </c>
      <c r="CO94" s="9"/>
      <c r="CP94" s="9"/>
      <c r="CQ94" s="9"/>
      <c r="CR94" s="29"/>
      <c r="CS94" s="9"/>
      <c r="CT94" s="9"/>
      <c r="CU94" s="9"/>
      <c r="CV94" s="9"/>
      <c r="CW94" s="9"/>
      <c r="CX94" s="9"/>
      <c r="CY94" s="9"/>
      <c r="CZ94" s="29"/>
      <c r="DA94" s="29"/>
      <c r="DB94" s="9"/>
      <c r="DC94" s="29"/>
      <c r="DD94" s="9"/>
      <c r="DE94" s="29"/>
      <c r="DF94" s="29"/>
      <c r="DG94" s="9">
        <f t="shared" si="1"/>
        <v>10</v>
      </c>
      <c r="DH94" s="35"/>
      <c r="DI94" s="31"/>
    </row>
    <row r="95" spans="1:113" ht="20.100000000000001" customHeight="1">
      <c r="A95" s="7">
        <v>872278</v>
      </c>
      <c r="B95" s="8" t="s">
        <v>110</v>
      </c>
      <c r="C95" s="9">
        <v>1</v>
      </c>
      <c r="D95" s="8" t="s">
        <v>400</v>
      </c>
      <c r="E95" s="13" t="s">
        <v>289</v>
      </c>
      <c r="F95" s="13"/>
      <c r="G95" s="13"/>
      <c r="H95" s="13"/>
      <c r="I95" s="13"/>
      <c r="J95" s="13"/>
      <c r="K95" s="13"/>
      <c r="L95" s="13"/>
      <c r="M95" s="13"/>
      <c r="N95" s="13"/>
      <c r="O95" s="13">
        <v>1</v>
      </c>
      <c r="P95" s="13"/>
      <c r="Q95" s="13"/>
      <c r="R95" s="13" t="s">
        <v>402</v>
      </c>
      <c r="S95" s="13"/>
      <c r="T95" s="13" t="s">
        <v>293</v>
      </c>
      <c r="U95" s="13"/>
      <c r="V95" s="13" t="s">
        <v>295</v>
      </c>
      <c r="W95" s="13"/>
      <c r="X95" s="13">
        <v>1</v>
      </c>
      <c r="Y95" s="13"/>
      <c r="Z95" s="13"/>
      <c r="AA95" s="9"/>
      <c r="AB95" s="9"/>
      <c r="AC95" s="9">
        <v>1</v>
      </c>
      <c r="AD95" s="9">
        <v>1</v>
      </c>
      <c r="AE95" s="9"/>
      <c r="AF95" s="9"/>
      <c r="AG95" s="9"/>
      <c r="AH95" s="9"/>
      <c r="AI95" s="29"/>
      <c r="AJ95" s="9"/>
      <c r="AK95" s="9"/>
      <c r="AL95" s="9"/>
      <c r="AM95" s="9">
        <v>1</v>
      </c>
      <c r="AN95" s="9"/>
      <c r="AO95" s="9">
        <v>1</v>
      </c>
      <c r="AP95" s="29"/>
      <c r="AQ95" s="29"/>
      <c r="AR95" s="9"/>
      <c r="AS95" s="29"/>
      <c r="AT95" s="29"/>
      <c r="AU95" s="29"/>
      <c r="AV95" s="9"/>
      <c r="AW95" s="9"/>
      <c r="AX95" s="29"/>
      <c r="AY95" s="9"/>
      <c r="AZ95" s="9"/>
      <c r="BA95" s="9"/>
      <c r="BB95" s="9"/>
      <c r="BC95" s="9"/>
      <c r="BD95" s="9">
        <v>1</v>
      </c>
      <c r="BE95" s="9">
        <v>1</v>
      </c>
      <c r="BF95" s="9"/>
      <c r="BG95" s="9"/>
      <c r="BH95" s="9"/>
      <c r="BI95" s="9"/>
      <c r="BJ95" s="9"/>
      <c r="BK95" s="9"/>
      <c r="BL95" s="9"/>
      <c r="BM95" s="9">
        <v>1</v>
      </c>
      <c r="BN95" s="9">
        <v>1</v>
      </c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29"/>
      <c r="CE95" s="9"/>
      <c r="CF95" s="9"/>
      <c r="CG95" s="9"/>
      <c r="CH95" s="9">
        <v>1</v>
      </c>
      <c r="CI95" s="9"/>
      <c r="CJ95" s="9"/>
      <c r="CK95" s="29"/>
      <c r="CL95" s="29"/>
      <c r="CM95" s="29"/>
      <c r="CN95" s="9">
        <v>1</v>
      </c>
      <c r="CO95" s="9"/>
      <c r="CP95" s="9"/>
      <c r="CQ95" s="9"/>
      <c r="CR95" s="29"/>
      <c r="CS95" s="9"/>
      <c r="CT95" s="9"/>
      <c r="CU95" s="9"/>
      <c r="CV95" s="9"/>
      <c r="CW95" s="9"/>
      <c r="CX95" s="9"/>
      <c r="CY95" s="9"/>
      <c r="CZ95" s="29"/>
      <c r="DA95" s="29"/>
      <c r="DB95" s="9"/>
      <c r="DC95" s="29"/>
      <c r="DD95" s="9"/>
      <c r="DE95" s="29"/>
      <c r="DF95" s="29"/>
      <c r="DG95" s="9">
        <f t="shared" si="1"/>
        <v>10</v>
      </c>
      <c r="DH95" s="38"/>
      <c r="DI95" s="31"/>
    </row>
    <row r="96" spans="1:113" ht="20.100000000000001" customHeight="1">
      <c r="A96" s="7">
        <v>872289</v>
      </c>
      <c r="B96" s="13" t="s">
        <v>111</v>
      </c>
      <c r="C96" s="9">
        <v>208</v>
      </c>
      <c r="D96" s="13" t="s">
        <v>400</v>
      </c>
      <c r="E96" s="13" t="s">
        <v>401</v>
      </c>
      <c r="F96" s="13">
        <v>1</v>
      </c>
      <c r="G96" s="13">
        <v>1</v>
      </c>
      <c r="H96" s="13">
        <v>1</v>
      </c>
      <c r="I96" s="13"/>
      <c r="J96" s="13"/>
      <c r="K96" s="13"/>
      <c r="L96" s="13"/>
      <c r="M96" s="13"/>
      <c r="N96" s="13"/>
      <c r="O96" s="13"/>
      <c r="P96" s="13"/>
      <c r="Q96" s="13"/>
      <c r="R96" s="13" t="s">
        <v>402</v>
      </c>
      <c r="S96" s="13"/>
      <c r="T96" s="13" t="s">
        <v>293</v>
      </c>
      <c r="U96" s="13"/>
      <c r="V96" s="13" t="s">
        <v>295</v>
      </c>
      <c r="W96" s="13"/>
      <c r="X96" s="13">
        <v>1</v>
      </c>
      <c r="Y96" s="13"/>
      <c r="Z96" s="13"/>
      <c r="AA96" s="9">
        <v>1</v>
      </c>
      <c r="AB96" s="9"/>
      <c r="AC96" s="9"/>
      <c r="AD96" s="9"/>
      <c r="AE96" s="9"/>
      <c r="AF96" s="9"/>
      <c r="AG96" s="9"/>
      <c r="AH96" s="9"/>
      <c r="AI96" s="29"/>
      <c r="AJ96" s="9"/>
      <c r="AK96" s="9"/>
      <c r="AL96" s="9"/>
      <c r="AM96" s="9"/>
      <c r="AN96" s="9"/>
      <c r="AO96" s="9"/>
      <c r="AP96" s="29"/>
      <c r="AQ96" s="29"/>
      <c r="AR96" s="9"/>
      <c r="AS96" s="29"/>
      <c r="AT96" s="29"/>
      <c r="AU96" s="29"/>
      <c r="AV96" s="9"/>
      <c r="AW96" s="9"/>
      <c r="AX96" s="29"/>
      <c r="AY96" s="9"/>
      <c r="AZ96" s="9"/>
      <c r="BA96" s="9"/>
      <c r="BB96" s="9"/>
      <c r="BC96" s="9"/>
      <c r="BD96" s="9">
        <v>1</v>
      </c>
      <c r="BE96" s="9">
        <v>1</v>
      </c>
      <c r="BF96" s="9"/>
      <c r="BG96" s="9"/>
      <c r="BH96" s="9"/>
      <c r="BI96" s="9">
        <v>1</v>
      </c>
      <c r="BJ96" s="9"/>
      <c r="BK96" s="9"/>
      <c r="BL96" s="9"/>
      <c r="BM96" s="9">
        <v>1</v>
      </c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29"/>
      <c r="CE96" s="9"/>
      <c r="CF96" s="9"/>
      <c r="CG96" s="9"/>
      <c r="CH96" s="9">
        <v>1</v>
      </c>
      <c r="CI96" s="9">
        <v>1</v>
      </c>
      <c r="CJ96" s="9">
        <v>1</v>
      </c>
      <c r="CK96" s="29"/>
      <c r="CL96" s="29"/>
      <c r="CM96" s="29"/>
      <c r="CN96" s="9"/>
      <c r="CO96" s="9"/>
      <c r="CP96" s="9"/>
      <c r="CQ96" s="9"/>
      <c r="CR96" s="29"/>
      <c r="CS96" s="9"/>
      <c r="CT96" s="9"/>
      <c r="CU96" s="9"/>
      <c r="CV96" s="9"/>
      <c r="CW96" s="9"/>
      <c r="CX96" s="9"/>
      <c r="CY96" s="9"/>
      <c r="CZ96" s="29"/>
      <c r="DA96" s="29"/>
      <c r="DB96" s="9"/>
      <c r="DC96" s="29"/>
      <c r="DD96" s="9">
        <v>1</v>
      </c>
      <c r="DE96" s="29"/>
      <c r="DF96" s="29"/>
      <c r="DG96" s="9">
        <f t="shared" si="1"/>
        <v>9</v>
      </c>
      <c r="DH96" s="30" t="s">
        <v>452</v>
      </c>
      <c r="DI96" s="31" t="s">
        <v>449</v>
      </c>
    </row>
    <row r="97" spans="1:114" ht="20.100000000000001" customHeight="1">
      <c r="A97" s="7">
        <v>874306</v>
      </c>
      <c r="B97" s="13" t="s">
        <v>112</v>
      </c>
      <c r="C97" s="9">
        <v>60</v>
      </c>
      <c r="D97" s="13" t="s">
        <v>400</v>
      </c>
      <c r="E97" s="13" t="s">
        <v>401</v>
      </c>
      <c r="F97" s="13">
        <v>1</v>
      </c>
      <c r="G97" s="13">
        <v>1</v>
      </c>
      <c r="H97" s="13">
        <v>1</v>
      </c>
      <c r="I97" s="13"/>
      <c r="J97" s="13"/>
      <c r="K97" s="13"/>
      <c r="L97" s="13"/>
      <c r="M97" s="13"/>
      <c r="N97" s="13"/>
      <c r="O97" s="13"/>
      <c r="P97" s="13"/>
      <c r="Q97" s="13"/>
      <c r="R97" s="13" t="s">
        <v>402</v>
      </c>
      <c r="S97" s="13"/>
      <c r="T97" s="13" t="s">
        <v>293</v>
      </c>
      <c r="U97" s="13"/>
      <c r="V97" s="13" t="s">
        <v>295</v>
      </c>
      <c r="W97" s="13"/>
      <c r="X97" s="13">
        <v>1</v>
      </c>
      <c r="Y97" s="13"/>
      <c r="Z97" s="13"/>
      <c r="AA97" s="9">
        <v>1</v>
      </c>
      <c r="AB97" s="9"/>
      <c r="AC97" s="9"/>
      <c r="AD97" s="9"/>
      <c r="AE97" s="9"/>
      <c r="AF97" s="9"/>
      <c r="AG97" s="9"/>
      <c r="AH97" s="9"/>
      <c r="AI97" s="29"/>
      <c r="AJ97" s="9"/>
      <c r="AK97" s="9"/>
      <c r="AL97" s="9"/>
      <c r="AM97" s="9"/>
      <c r="AN97" s="9"/>
      <c r="AO97" s="9"/>
      <c r="AP97" s="29"/>
      <c r="AQ97" s="29"/>
      <c r="AR97" s="9"/>
      <c r="AS97" s="29"/>
      <c r="AT97" s="29"/>
      <c r="AU97" s="29"/>
      <c r="AV97" s="9"/>
      <c r="AW97" s="9"/>
      <c r="AX97" s="29"/>
      <c r="AY97" s="9"/>
      <c r="AZ97" s="9"/>
      <c r="BA97" s="9"/>
      <c r="BB97" s="9"/>
      <c r="BC97" s="9"/>
      <c r="BD97" s="9">
        <v>1</v>
      </c>
      <c r="BE97" s="9">
        <v>1</v>
      </c>
      <c r="BF97" s="9"/>
      <c r="BG97" s="9"/>
      <c r="BH97" s="9"/>
      <c r="BI97" s="9">
        <v>1</v>
      </c>
      <c r="BJ97" s="9"/>
      <c r="BK97" s="9"/>
      <c r="BL97" s="9"/>
      <c r="BM97" s="9">
        <v>1</v>
      </c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29"/>
      <c r="CE97" s="9"/>
      <c r="CF97" s="9"/>
      <c r="CG97" s="9"/>
      <c r="CH97" s="9">
        <v>1</v>
      </c>
      <c r="CI97" s="9">
        <v>1</v>
      </c>
      <c r="CJ97" s="9">
        <v>1</v>
      </c>
      <c r="CK97" s="29"/>
      <c r="CL97" s="29"/>
      <c r="CM97" s="29"/>
      <c r="CN97" s="9"/>
      <c r="CO97" s="9"/>
      <c r="CP97" s="9"/>
      <c r="CQ97" s="9"/>
      <c r="CR97" s="29"/>
      <c r="CS97" s="9"/>
      <c r="CT97" s="9"/>
      <c r="CU97" s="9"/>
      <c r="CV97" s="9"/>
      <c r="CW97" s="9"/>
      <c r="CX97" s="9"/>
      <c r="CY97" s="9"/>
      <c r="CZ97" s="29"/>
      <c r="DA97" s="29"/>
      <c r="DB97" s="9"/>
      <c r="DC97" s="29"/>
      <c r="DD97" s="9">
        <v>1</v>
      </c>
      <c r="DE97" s="29"/>
      <c r="DF97" s="29"/>
      <c r="DG97" s="9">
        <f t="shared" si="1"/>
        <v>9</v>
      </c>
      <c r="DH97" s="30"/>
      <c r="DI97" s="31"/>
    </row>
    <row r="98" spans="1:114" ht="20.100000000000001" customHeight="1">
      <c r="A98" s="7">
        <v>872281</v>
      </c>
      <c r="B98" s="8" t="s">
        <v>113</v>
      </c>
      <c r="C98" s="9">
        <v>5</v>
      </c>
      <c r="D98" s="8" t="s">
        <v>400</v>
      </c>
      <c r="E98" s="13" t="s">
        <v>401</v>
      </c>
      <c r="F98" s="13">
        <v>1</v>
      </c>
      <c r="G98" s="13">
        <v>1</v>
      </c>
      <c r="H98" s="13">
        <v>1</v>
      </c>
      <c r="I98" s="13"/>
      <c r="J98" s="13"/>
      <c r="K98" s="13"/>
      <c r="L98" s="13"/>
      <c r="M98" s="13"/>
      <c r="N98" s="13"/>
      <c r="O98" s="13"/>
      <c r="P98" s="13"/>
      <c r="Q98" s="13"/>
      <c r="R98" s="13" t="s">
        <v>402</v>
      </c>
      <c r="S98" s="13"/>
      <c r="T98" s="13" t="s">
        <v>293</v>
      </c>
      <c r="U98" s="13"/>
      <c r="V98" s="13" t="s">
        <v>295</v>
      </c>
      <c r="W98" s="13"/>
      <c r="X98" s="13">
        <v>1</v>
      </c>
      <c r="Y98" s="13"/>
      <c r="Z98" s="13"/>
      <c r="AA98" s="9">
        <v>1</v>
      </c>
      <c r="AB98" s="9"/>
      <c r="AC98" s="9"/>
      <c r="AD98" s="9"/>
      <c r="AE98" s="9"/>
      <c r="AF98" s="9"/>
      <c r="AG98" s="9"/>
      <c r="AH98" s="9"/>
      <c r="AI98" s="29"/>
      <c r="AJ98" s="9"/>
      <c r="AK98" s="9"/>
      <c r="AL98" s="9"/>
      <c r="AM98" s="9"/>
      <c r="AN98" s="9"/>
      <c r="AO98" s="9"/>
      <c r="AP98" s="29"/>
      <c r="AQ98" s="29"/>
      <c r="AR98" s="9"/>
      <c r="AS98" s="29"/>
      <c r="AT98" s="29"/>
      <c r="AU98" s="29"/>
      <c r="AV98" s="9"/>
      <c r="AW98" s="9"/>
      <c r="AX98" s="29"/>
      <c r="AY98" s="9"/>
      <c r="AZ98" s="9"/>
      <c r="BA98" s="9"/>
      <c r="BB98" s="9"/>
      <c r="BC98" s="9"/>
      <c r="BD98" s="9">
        <v>1</v>
      </c>
      <c r="BE98" s="9">
        <v>1</v>
      </c>
      <c r="BF98" s="9"/>
      <c r="BG98" s="9"/>
      <c r="BH98" s="9"/>
      <c r="BI98" s="9">
        <v>1</v>
      </c>
      <c r="BJ98" s="9"/>
      <c r="BK98" s="9"/>
      <c r="BL98" s="9"/>
      <c r="BM98" s="9">
        <v>1</v>
      </c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29"/>
      <c r="CE98" s="9"/>
      <c r="CF98" s="9"/>
      <c r="CG98" s="9"/>
      <c r="CH98" s="9">
        <v>1</v>
      </c>
      <c r="CI98" s="9">
        <v>1</v>
      </c>
      <c r="CJ98" s="9">
        <v>1</v>
      </c>
      <c r="CK98" s="29"/>
      <c r="CL98" s="29"/>
      <c r="CM98" s="29"/>
      <c r="CN98" s="9"/>
      <c r="CO98" s="9"/>
      <c r="CP98" s="9"/>
      <c r="CQ98" s="9"/>
      <c r="CR98" s="29"/>
      <c r="CS98" s="9"/>
      <c r="CT98" s="9"/>
      <c r="CU98" s="9"/>
      <c r="CV98" s="9"/>
      <c r="CW98" s="9"/>
      <c r="CX98" s="9"/>
      <c r="CY98" s="9"/>
      <c r="CZ98" s="29"/>
      <c r="DA98" s="29"/>
      <c r="DB98" s="9"/>
      <c r="DC98" s="29"/>
      <c r="DD98" s="9">
        <v>1</v>
      </c>
      <c r="DE98" s="29"/>
      <c r="DF98" s="29"/>
      <c r="DG98" s="9">
        <f t="shared" si="1"/>
        <v>9</v>
      </c>
      <c r="DH98" s="30"/>
      <c r="DI98" s="31"/>
    </row>
    <row r="99" spans="1:114" ht="20.100000000000001" customHeight="1">
      <c r="A99" s="7">
        <v>872282</v>
      </c>
      <c r="B99" s="8" t="s">
        <v>114</v>
      </c>
      <c r="C99" s="9">
        <v>1</v>
      </c>
      <c r="D99" s="8" t="s">
        <v>400</v>
      </c>
      <c r="E99" s="13" t="s">
        <v>401</v>
      </c>
      <c r="F99" s="13">
        <v>1</v>
      </c>
      <c r="G99" s="13">
        <v>1</v>
      </c>
      <c r="H99" s="13">
        <v>1</v>
      </c>
      <c r="I99" s="13"/>
      <c r="J99" s="13"/>
      <c r="K99" s="13"/>
      <c r="L99" s="13"/>
      <c r="M99" s="13"/>
      <c r="N99" s="13"/>
      <c r="O99" s="13"/>
      <c r="P99" s="13"/>
      <c r="Q99" s="13"/>
      <c r="R99" s="13" t="s">
        <v>402</v>
      </c>
      <c r="S99" s="13"/>
      <c r="T99" s="13" t="s">
        <v>293</v>
      </c>
      <c r="U99" s="13"/>
      <c r="V99" s="13" t="s">
        <v>295</v>
      </c>
      <c r="W99" s="13"/>
      <c r="X99" s="13">
        <v>1</v>
      </c>
      <c r="Y99" s="13"/>
      <c r="Z99" s="13"/>
      <c r="AA99" s="9">
        <v>1</v>
      </c>
      <c r="AB99" s="9"/>
      <c r="AC99" s="9"/>
      <c r="AD99" s="9"/>
      <c r="AE99" s="9"/>
      <c r="AF99" s="9"/>
      <c r="AG99" s="9"/>
      <c r="AH99" s="9"/>
      <c r="AI99" s="29"/>
      <c r="AJ99" s="9"/>
      <c r="AK99" s="9"/>
      <c r="AL99" s="9"/>
      <c r="AM99" s="9"/>
      <c r="AN99" s="9"/>
      <c r="AO99" s="9"/>
      <c r="AP99" s="29"/>
      <c r="AQ99" s="29"/>
      <c r="AR99" s="9"/>
      <c r="AS99" s="29"/>
      <c r="AT99" s="29"/>
      <c r="AU99" s="29"/>
      <c r="AV99" s="9"/>
      <c r="AW99" s="9"/>
      <c r="AX99" s="29"/>
      <c r="AY99" s="9"/>
      <c r="AZ99" s="9"/>
      <c r="BA99" s="9"/>
      <c r="BB99" s="9"/>
      <c r="BC99" s="9"/>
      <c r="BD99" s="9">
        <v>1</v>
      </c>
      <c r="BE99" s="9">
        <v>1</v>
      </c>
      <c r="BF99" s="9"/>
      <c r="BG99" s="9"/>
      <c r="BH99" s="9"/>
      <c r="BI99" s="9">
        <v>1</v>
      </c>
      <c r="BJ99" s="9"/>
      <c r="BK99" s="9"/>
      <c r="BL99" s="9"/>
      <c r="BM99" s="9">
        <v>1</v>
      </c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29"/>
      <c r="CE99" s="9"/>
      <c r="CF99" s="9"/>
      <c r="CG99" s="9"/>
      <c r="CH99" s="9">
        <v>1</v>
      </c>
      <c r="CI99" s="9">
        <v>1</v>
      </c>
      <c r="CJ99" s="9">
        <v>1</v>
      </c>
      <c r="CK99" s="29"/>
      <c r="CL99" s="29"/>
      <c r="CM99" s="29"/>
      <c r="CN99" s="9"/>
      <c r="CO99" s="9"/>
      <c r="CP99" s="9"/>
      <c r="CQ99" s="9"/>
      <c r="CR99" s="29"/>
      <c r="CS99" s="9"/>
      <c r="CT99" s="9"/>
      <c r="CU99" s="9"/>
      <c r="CV99" s="9"/>
      <c r="CW99" s="9"/>
      <c r="CX99" s="9"/>
      <c r="CY99" s="9"/>
      <c r="CZ99" s="29"/>
      <c r="DA99" s="29"/>
      <c r="DB99" s="9"/>
      <c r="DC99" s="29"/>
      <c r="DD99" s="9">
        <v>1</v>
      </c>
      <c r="DE99" s="29"/>
      <c r="DF99" s="29"/>
      <c r="DG99" s="9">
        <f t="shared" si="1"/>
        <v>9</v>
      </c>
      <c r="DH99" s="32"/>
      <c r="DI99" s="31"/>
    </row>
    <row r="100" spans="1:114" ht="20.100000000000001" customHeight="1">
      <c r="A100" s="7">
        <v>834147</v>
      </c>
      <c r="B100" s="13" t="s">
        <v>115</v>
      </c>
      <c r="C100" s="9">
        <v>208</v>
      </c>
      <c r="D100" s="13" t="s">
        <v>404</v>
      </c>
      <c r="E100" s="13" t="s">
        <v>383</v>
      </c>
      <c r="F100" s="13">
        <v>1</v>
      </c>
      <c r="G100" s="13">
        <v>1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 t="s">
        <v>402</v>
      </c>
      <c r="S100" s="13"/>
      <c r="T100" s="13" t="s">
        <v>293</v>
      </c>
      <c r="U100" s="13"/>
      <c r="V100" s="13" t="s">
        <v>295</v>
      </c>
      <c r="W100" s="13"/>
      <c r="X100" s="13"/>
      <c r="Y100" s="13">
        <v>1</v>
      </c>
      <c r="Z100" s="13"/>
      <c r="AA100" s="9"/>
      <c r="AB100" s="9">
        <v>1</v>
      </c>
      <c r="AC100" s="9"/>
      <c r="AD100" s="9"/>
      <c r="AE100" s="9"/>
      <c r="AF100" s="9"/>
      <c r="AG100" s="9"/>
      <c r="AH100" s="9"/>
      <c r="AI100" s="29"/>
      <c r="AJ100" s="9"/>
      <c r="AK100" s="9"/>
      <c r="AL100" s="9"/>
      <c r="AM100" s="9"/>
      <c r="AN100" s="9"/>
      <c r="AO100" s="9"/>
      <c r="AP100" s="29"/>
      <c r="AQ100" s="29"/>
      <c r="AR100" s="9"/>
      <c r="AS100" s="29"/>
      <c r="AT100" s="29"/>
      <c r="AU100" s="29"/>
      <c r="AV100" s="9"/>
      <c r="AW100" s="9"/>
      <c r="AX100" s="29"/>
      <c r="AY100" s="9"/>
      <c r="AZ100" s="9"/>
      <c r="BA100" s="9"/>
      <c r="BB100" s="9"/>
      <c r="BC100" s="9"/>
      <c r="BD100" s="9"/>
      <c r="BE100" s="9"/>
      <c r="BF100" s="9">
        <v>1</v>
      </c>
      <c r="BG100" s="9"/>
      <c r="BH100" s="9"/>
      <c r="BI100" s="9"/>
      <c r="BJ100" s="9"/>
      <c r="BK100" s="9"/>
      <c r="BL100" s="9"/>
      <c r="BM100" s="9">
        <v>1</v>
      </c>
      <c r="BN100" s="9">
        <v>1</v>
      </c>
      <c r="BO100" s="9"/>
      <c r="BP100" s="9"/>
      <c r="BQ100" s="9"/>
      <c r="BR100" s="9"/>
      <c r="BS100" s="9"/>
      <c r="BT100" s="9">
        <v>1</v>
      </c>
      <c r="BU100" s="9"/>
      <c r="BV100" s="9">
        <v>1</v>
      </c>
      <c r="BW100" s="9"/>
      <c r="BX100" s="9"/>
      <c r="BY100" s="9"/>
      <c r="BZ100" s="9"/>
      <c r="CA100" s="9"/>
      <c r="CB100" s="9"/>
      <c r="CC100" s="9"/>
      <c r="CD100" s="29"/>
      <c r="CE100" s="9"/>
      <c r="CF100" s="9"/>
      <c r="CG100" s="9"/>
      <c r="CH100" s="9"/>
      <c r="CI100" s="9"/>
      <c r="CJ100" s="9"/>
      <c r="CK100" s="29"/>
      <c r="CL100" s="29"/>
      <c r="CM100" s="29"/>
      <c r="CN100" s="9"/>
      <c r="CO100" s="9"/>
      <c r="CP100" s="9"/>
      <c r="CQ100" s="9"/>
      <c r="CR100" s="29"/>
      <c r="CS100" s="9"/>
      <c r="CT100" s="9"/>
      <c r="CU100" s="9"/>
      <c r="CV100" s="9"/>
      <c r="CW100" s="9"/>
      <c r="CX100" s="9"/>
      <c r="CY100" s="9"/>
      <c r="CZ100" s="29"/>
      <c r="DA100" s="29"/>
      <c r="DB100" s="9"/>
      <c r="DC100" s="29"/>
      <c r="DD100" s="9"/>
      <c r="DE100" s="29"/>
      <c r="DF100" s="29"/>
      <c r="DG100" s="9">
        <f t="shared" si="1"/>
        <v>6</v>
      </c>
      <c r="DH100" s="30" t="s">
        <v>453</v>
      </c>
      <c r="DI100" s="31" t="s">
        <v>454</v>
      </c>
    </row>
    <row r="101" spans="1:114" ht="20.100000000000001" customHeight="1">
      <c r="A101" s="7">
        <v>834431</v>
      </c>
      <c r="B101" s="13" t="s">
        <v>116</v>
      </c>
      <c r="C101" s="9">
        <v>60</v>
      </c>
      <c r="D101" s="13" t="s">
        <v>404</v>
      </c>
      <c r="E101" s="13" t="s">
        <v>383</v>
      </c>
      <c r="F101" s="13">
        <v>1</v>
      </c>
      <c r="G101" s="13">
        <v>1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 t="s">
        <v>402</v>
      </c>
      <c r="S101" s="13"/>
      <c r="T101" s="13" t="s">
        <v>293</v>
      </c>
      <c r="U101" s="13"/>
      <c r="V101" s="13" t="s">
        <v>295</v>
      </c>
      <c r="W101" s="13"/>
      <c r="X101" s="13"/>
      <c r="Y101" s="13">
        <v>1</v>
      </c>
      <c r="Z101" s="13"/>
      <c r="AA101" s="9"/>
      <c r="AB101" s="9">
        <v>1</v>
      </c>
      <c r="AC101" s="9"/>
      <c r="AD101" s="9"/>
      <c r="AE101" s="9"/>
      <c r="AF101" s="9"/>
      <c r="AG101" s="9"/>
      <c r="AH101" s="9"/>
      <c r="AI101" s="29"/>
      <c r="AJ101" s="9"/>
      <c r="AK101" s="9"/>
      <c r="AL101" s="9"/>
      <c r="AM101" s="9"/>
      <c r="AN101" s="9"/>
      <c r="AO101" s="9"/>
      <c r="AP101" s="29"/>
      <c r="AQ101" s="29"/>
      <c r="AR101" s="9"/>
      <c r="AS101" s="29"/>
      <c r="AT101" s="29"/>
      <c r="AU101" s="29"/>
      <c r="AV101" s="9"/>
      <c r="AW101" s="9"/>
      <c r="AX101" s="29"/>
      <c r="AY101" s="9"/>
      <c r="AZ101" s="9"/>
      <c r="BA101" s="9"/>
      <c r="BB101" s="9"/>
      <c r="BC101" s="9"/>
      <c r="BD101" s="9"/>
      <c r="BE101" s="9"/>
      <c r="BF101" s="9">
        <v>1</v>
      </c>
      <c r="BG101" s="9"/>
      <c r="BH101" s="9"/>
      <c r="BI101" s="9"/>
      <c r="BJ101" s="9"/>
      <c r="BK101" s="9"/>
      <c r="BL101" s="9"/>
      <c r="BM101" s="9">
        <v>1</v>
      </c>
      <c r="BN101" s="9">
        <v>1</v>
      </c>
      <c r="BO101" s="9"/>
      <c r="BP101" s="9"/>
      <c r="BQ101" s="9"/>
      <c r="BR101" s="9"/>
      <c r="BS101" s="9"/>
      <c r="BT101" s="9">
        <v>1</v>
      </c>
      <c r="BU101" s="9"/>
      <c r="BV101" s="9">
        <v>1</v>
      </c>
      <c r="BW101" s="9"/>
      <c r="BX101" s="9"/>
      <c r="BY101" s="9"/>
      <c r="BZ101" s="9"/>
      <c r="CA101" s="9"/>
      <c r="CB101" s="9"/>
      <c r="CC101" s="9"/>
      <c r="CD101" s="29"/>
      <c r="CE101" s="9"/>
      <c r="CF101" s="9"/>
      <c r="CG101" s="9"/>
      <c r="CH101" s="9"/>
      <c r="CI101" s="9"/>
      <c r="CJ101" s="9"/>
      <c r="CK101" s="29"/>
      <c r="CL101" s="29"/>
      <c r="CM101" s="29"/>
      <c r="CN101" s="9"/>
      <c r="CO101" s="9"/>
      <c r="CP101" s="9"/>
      <c r="CQ101" s="9"/>
      <c r="CR101" s="29"/>
      <c r="CS101" s="9"/>
      <c r="CT101" s="9"/>
      <c r="CU101" s="9"/>
      <c r="CV101" s="9"/>
      <c r="CW101" s="9"/>
      <c r="CX101" s="9"/>
      <c r="CY101" s="9"/>
      <c r="CZ101" s="29"/>
      <c r="DA101" s="29"/>
      <c r="DB101" s="9"/>
      <c r="DC101" s="29"/>
      <c r="DD101" s="9"/>
      <c r="DE101" s="29"/>
      <c r="DF101" s="29"/>
      <c r="DG101" s="9">
        <f t="shared" si="1"/>
        <v>6</v>
      </c>
      <c r="DH101" s="30"/>
      <c r="DI101" s="31"/>
    </row>
    <row r="102" spans="1:114" ht="20.100000000000001" customHeight="1">
      <c r="A102" s="7">
        <v>872782</v>
      </c>
      <c r="B102" s="13" t="s">
        <v>117</v>
      </c>
      <c r="C102" s="9">
        <v>20</v>
      </c>
      <c r="D102" s="13" t="s">
        <v>404</v>
      </c>
      <c r="E102" s="13" t="s">
        <v>383</v>
      </c>
      <c r="F102" s="13">
        <v>1</v>
      </c>
      <c r="G102" s="13">
        <v>1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 t="s">
        <v>402</v>
      </c>
      <c r="S102" s="13"/>
      <c r="T102" s="13" t="s">
        <v>293</v>
      </c>
      <c r="U102" s="13"/>
      <c r="V102" s="13" t="s">
        <v>295</v>
      </c>
      <c r="W102" s="13"/>
      <c r="X102" s="13"/>
      <c r="Y102" s="13">
        <v>1</v>
      </c>
      <c r="Z102" s="13"/>
      <c r="AA102" s="9"/>
      <c r="AB102" s="9">
        <v>1</v>
      </c>
      <c r="AC102" s="9"/>
      <c r="AD102" s="9"/>
      <c r="AE102" s="9"/>
      <c r="AF102" s="9"/>
      <c r="AG102" s="9"/>
      <c r="AH102" s="9"/>
      <c r="AI102" s="29"/>
      <c r="AJ102" s="9"/>
      <c r="AK102" s="9"/>
      <c r="AL102" s="9"/>
      <c r="AM102" s="9"/>
      <c r="AN102" s="9"/>
      <c r="AO102" s="9"/>
      <c r="AP102" s="29"/>
      <c r="AQ102" s="29"/>
      <c r="AR102" s="9"/>
      <c r="AS102" s="29"/>
      <c r="AT102" s="29"/>
      <c r="AU102" s="29"/>
      <c r="AV102" s="9"/>
      <c r="AW102" s="9"/>
      <c r="AX102" s="29"/>
      <c r="AY102" s="9"/>
      <c r="AZ102" s="9"/>
      <c r="BA102" s="9"/>
      <c r="BB102" s="9"/>
      <c r="BC102" s="9"/>
      <c r="BD102" s="9"/>
      <c r="BE102" s="9"/>
      <c r="BF102" s="9">
        <v>1</v>
      </c>
      <c r="BG102" s="9"/>
      <c r="BH102" s="9"/>
      <c r="BI102" s="9"/>
      <c r="BJ102" s="9"/>
      <c r="BK102" s="9"/>
      <c r="BL102" s="9"/>
      <c r="BM102" s="9">
        <v>1</v>
      </c>
      <c r="BN102" s="9">
        <v>1</v>
      </c>
      <c r="BO102" s="9"/>
      <c r="BP102" s="9"/>
      <c r="BQ102" s="9"/>
      <c r="BR102" s="9"/>
      <c r="BS102" s="9"/>
      <c r="BT102" s="9">
        <v>1</v>
      </c>
      <c r="BU102" s="9"/>
      <c r="BV102" s="9">
        <v>1</v>
      </c>
      <c r="BW102" s="9"/>
      <c r="BX102" s="9"/>
      <c r="BY102" s="9"/>
      <c r="BZ102" s="9"/>
      <c r="CA102" s="9"/>
      <c r="CB102" s="9"/>
      <c r="CC102" s="9"/>
      <c r="CD102" s="29"/>
      <c r="CE102" s="9"/>
      <c r="CF102" s="9"/>
      <c r="CG102" s="9"/>
      <c r="CH102" s="9"/>
      <c r="CI102" s="9"/>
      <c r="CJ102" s="9"/>
      <c r="CK102" s="29"/>
      <c r="CL102" s="29"/>
      <c r="CM102" s="29"/>
      <c r="CN102" s="9"/>
      <c r="CO102" s="9"/>
      <c r="CP102" s="9"/>
      <c r="CQ102" s="9"/>
      <c r="CR102" s="29"/>
      <c r="CS102" s="9"/>
      <c r="CT102" s="9"/>
      <c r="CU102" s="9"/>
      <c r="CV102" s="9"/>
      <c r="CW102" s="9"/>
      <c r="CX102" s="9"/>
      <c r="CY102" s="9"/>
      <c r="CZ102" s="29"/>
      <c r="DA102" s="29"/>
      <c r="DB102" s="9"/>
      <c r="DC102" s="29"/>
      <c r="DD102" s="9"/>
      <c r="DE102" s="29"/>
      <c r="DF102" s="29"/>
      <c r="DG102" s="9">
        <f t="shared" si="1"/>
        <v>6</v>
      </c>
      <c r="DH102" s="30"/>
      <c r="DI102" s="31"/>
    </row>
    <row r="103" spans="1:114" ht="20.100000000000001" customHeight="1">
      <c r="A103" s="7">
        <v>872781</v>
      </c>
      <c r="B103" s="13" t="s">
        <v>118</v>
      </c>
      <c r="C103" s="9">
        <v>5</v>
      </c>
      <c r="D103" s="13" t="s">
        <v>404</v>
      </c>
      <c r="E103" s="13" t="s">
        <v>383</v>
      </c>
      <c r="F103" s="13">
        <v>1</v>
      </c>
      <c r="G103" s="13">
        <v>1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 t="s">
        <v>402</v>
      </c>
      <c r="S103" s="13"/>
      <c r="T103" s="13" t="s">
        <v>293</v>
      </c>
      <c r="U103" s="13"/>
      <c r="V103" s="13" t="s">
        <v>295</v>
      </c>
      <c r="W103" s="13"/>
      <c r="X103" s="13"/>
      <c r="Y103" s="13">
        <v>1</v>
      </c>
      <c r="Z103" s="13"/>
      <c r="AA103" s="9"/>
      <c r="AB103" s="9">
        <v>1</v>
      </c>
      <c r="AC103" s="9"/>
      <c r="AD103" s="9"/>
      <c r="AE103" s="9"/>
      <c r="AF103" s="9"/>
      <c r="AG103" s="9"/>
      <c r="AH103" s="9"/>
      <c r="AI103" s="29"/>
      <c r="AJ103" s="9"/>
      <c r="AK103" s="9"/>
      <c r="AL103" s="9"/>
      <c r="AM103" s="9"/>
      <c r="AN103" s="9"/>
      <c r="AO103" s="9"/>
      <c r="AP103" s="29"/>
      <c r="AQ103" s="29"/>
      <c r="AR103" s="9"/>
      <c r="AS103" s="29"/>
      <c r="AT103" s="29"/>
      <c r="AU103" s="29"/>
      <c r="AV103" s="9"/>
      <c r="AW103" s="9"/>
      <c r="AX103" s="29"/>
      <c r="AY103" s="9"/>
      <c r="AZ103" s="9"/>
      <c r="BA103" s="9"/>
      <c r="BB103" s="9"/>
      <c r="BC103" s="9"/>
      <c r="BD103" s="9"/>
      <c r="BE103" s="9"/>
      <c r="BF103" s="9">
        <v>1</v>
      </c>
      <c r="BG103" s="9"/>
      <c r="BH103" s="9"/>
      <c r="BI103" s="9"/>
      <c r="BJ103" s="9"/>
      <c r="BK103" s="9"/>
      <c r="BL103" s="9"/>
      <c r="BM103" s="9">
        <v>1</v>
      </c>
      <c r="BN103" s="9">
        <v>1</v>
      </c>
      <c r="BO103" s="9"/>
      <c r="BP103" s="9"/>
      <c r="BQ103" s="9"/>
      <c r="BR103" s="9"/>
      <c r="BS103" s="9"/>
      <c r="BT103" s="9">
        <v>1</v>
      </c>
      <c r="BU103" s="9"/>
      <c r="BV103" s="9">
        <v>1</v>
      </c>
      <c r="BW103" s="9"/>
      <c r="BX103" s="9"/>
      <c r="BY103" s="9"/>
      <c r="BZ103" s="9"/>
      <c r="CA103" s="9"/>
      <c r="CB103" s="9"/>
      <c r="CC103" s="9"/>
      <c r="CD103" s="29"/>
      <c r="CE103" s="9"/>
      <c r="CF103" s="9"/>
      <c r="CG103" s="9"/>
      <c r="CH103" s="9"/>
      <c r="CI103" s="9"/>
      <c r="CJ103" s="9"/>
      <c r="CK103" s="29"/>
      <c r="CL103" s="29"/>
      <c r="CM103" s="29"/>
      <c r="CN103" s="9"/>
      <c r="CO103" s="9"/>
      <c r="CP103" s="9"/>
      <c r="CQ103" s="9"/>
      <c r="CR103" s="29"/>
      <c r="CS103" s="9"/>
      <c r="CT103" s="9"/>
      <c r="CU103" s="9"/>
      <c r="CV103" s="9"/>
      <c r="CW103" s="9"/>
      <c r="CX103" s="9"/>
      <c r="CY103" s="9"/>
      <c r="CZ103" s="29"/>
      <c r="DA103" s="29"/>
      <c r="DB103" s="9"/>
      <c r="DC103" s="29"/>
      <c r="DD103" s="9"/>
      <c r="DE103" s="29"/>
      <c r="DF103" s="29"/>
      <c r="DG103" s="9">
        <f t="shared" si="1"/>
        <v>6</v>
      </c>
      <c r="DH103" s="30"/>
      <c r="DI103" s="31"/>
    </row>
    <row r="104" spans="1:114" ht="20.100000000000001" customHeight="1">
      <c r="A104" s="7">
        <v>872780</v>
      </c>
      <c r="B104" s="13" t="s">
        <v>119</v>
      </c>
      <c r="C104" s="9">
        <v>4</v>
      </c>
      <c r="D104" s="13" t="s">
        <v>404</v>
      </c>
      <c r="E104" s="13" t="s">
        <v>383</v>
      </c>
      <c r="F104" s="13">
        <v>1</v>
      </c>
      <c r="G104" s="13">
        <v>1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 t="s">
        <v>402</v>
      </c>
      <c r="S104" s="13"/>
      <c r="T104" s="13" t="s">
        <v>293</v>
      </c>
      <c r="U104" s="13"/>
      <c r="V104" s="13" t="s">
        <v>295</v>
      </c>
      <c r="W104" s="13"/>
      <c r="X104" s="13"/>
      <c r="Y104" s="13">
        <v>1</v>
      </c>
      <c r="Z104" s="13"/>
      <c r="AA104" s="9"/>
      <c r="AB104" s="9">
        <v>1</v>
      </c>
      <c r="AC104" s="9"/>
      <c r="AD104" s="9"/>
      <c r="AE104" s="9"/>
      <c r="AF104" s="9"/>
      <c r="AG104" s="9"/>
      <c r="AH104" s="9"/>
      <c r="AI104" s="29"/>
      <c r="AJ104" s="9"/>
      <c r="AK104" s="9"/>
      <c r="AL104" s="9"/>
      <c r="AM104" s="9"/>
      <c r="AN104" s="9"/>
      <c r="AO104" s="9"/>
      <c r="AP104" s="29"/>
      <c r="AQ104" s="29"/>
      <c r="AR104" s="9"/>
      <c r="AS104" s="29"/>
      <c r="AT104" s="29"/>
      <c r="AU104" s="29"/>
      <c r="AV104" s="9"/>
      <c r="AW104" s="9"/>
      <c r="AX104" s="29"/>
      <c r="AY104" s="9"/>
      <c r="AZ104" s="9"/>
      <c r="BA104" s="9"/>
      <c r="BB104" s="9"/>
      <c r="BC104" s="9"/>
      <c r="BD104" s="9"/>
      <c r="BE104" s="9"/>
      <c r="BF104" s="9">
        <v>1</v>
      </c>
      <c r="BG104" s="9"/>
      <c r="BH104" s="9"/>
      <c r="BI104" s="9"/>
      <c r="BJ104" s="9"/>
      <c r="BK104" s="9"/>
      <c r="BL104" s="9"/>
      <c r="BM104" s="9">
        <v>1</v>
      </c>
      <c r="BN104" s="9">
        <v>1</v>
      </c>
      <c r="BO104" s="9"/>
      <c r="BP104" s="9"/>
      <c r="BQ104" s="9"/>
      <c r="BR104" s="9"/>
      <c r="BS104" s="9"/>
      <c r="BT104" s="9">
        <v>1</v>
      </c>
      <c r="BU104" s="9"/>
      <c r="BV104" s="9">
        <v>1</v>
      </c>
      <c r="BW104" s="9"/>
      <c r="BX104" s="9"/>
      <c r="BY104" s="9"/>
      <c r="BZ104" s="9"/>
      <c r="CA104" s="9"/>
      <c r="CB104" s="9"/>
      <c r="CC104" s="9"/>
      <c r="CD104" s="29"/>
      <c r="CE104" s="9"/>
      <c r="CF104" s="9"/>
      <c r="CG104" s="9"/>
      <c r="CH104" s="9"/>
      <c r="CI104" s="9"/>
      <c r="CJ104" s="9"/>
      <c r="CK104" s="29"/>
      <c r="CL104" s="29"/>
      <c r="CM104" s="29"/>
      <c r="CN104" s="9"/>
      <c r="CO104" s="9"/>
      <c r="CP104" s="9"/>
      <c r="CQ104" s="9"/>
      <c r="CR104" s="29"/>
      <c r="CS104" s="9"/>
      <c r="CT104" s="9"/>
      <c r="CU104" s="9"/>
      <c r="CV104" s="9"/>
      <c r="CW104" s="9"/>
      <c r="CX104" s="9"/>
      <c r="CY104" s="9"/>
      <c r="CZ104" s="29"/>
      <c r="DA104" s="29"/>
      <c r="DB104" s="9"/>
      <c r="DC104" s="29"/>
      <c r="DD104" s="9"/>
      <c r="DE104" s="29"/>
      <c r="DF104" s="29"/>
      <c r="DG104" s="9">
        <f t="shared" si="1"/>
        <v>6</v>
      </c>
      <c r="DH104" s="30"/>
      <c r="DI104" s="31"/>
    </row>
    <row r="105" spans="1:114" ht="20.100000000000001" customHeight="1">
      <c r="A105" s="7">
        <v>872779</v>
      </c>
      <c r="B105" s="13" t="s">
        <v>120</v>
      </c>
      <c r="C105" s="9">
        <v>1</v>
      </c>
      <c r="D105" s="13" t="s">
        <v>404</v>
      </c>
      <c r="E105" s="13" t="s">
        <v>383</v>
      </c>
      <c r="F105" s="13">
        <v>1</v>
      </c>
      <c r="G105" s="13">
        <v>1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 t="s">
        <v>402</v>
      </c>
      <c r="S105" s="13"/>
      <c r="T105" s="13" t="s">
        <v>293</v>
      </c>
      <c r="U105" s="13"/>
      <c r="V105" s="13" t="s">
        <v>295</v>
      </c>
      <c r="W105" s="13"/>
      <c r="X105" s="13"/>
      <c r="Y105" s="13">
        <v>1</v>
      </c>
      <c r="Z105" s="13"/>
      <c r="AA105" s="9"/>
      <c r="AB105" s="9">
        <v>1</v>
      </c>
      <c r="AC105" s="9"/>
      <c r="AD105" s="9"/>
      <c r="AE105" s="9"/>
      <c r="AF105" s="9"/>
      <c r="AG105" s="9"/>
      <c r="AH105" s="9"/>
      <c r="AI105" s="29"/>
      <c r="AJ105" s="9"/>
      <c r="AK105" s="9"/>
      <c r="AL105" s="9"/>
      <c r="AM105" s="9"/>
      <c r="AN105" s="9"/>
      <c r="AO105" s="9"/>
      <c r="AP105" s="29"/>
      <c r="AQ105" s="29"/>
      <c r="AR105" s="9"/>
      <c r="AS105" s="29"/>
      <c r="AT105" s="29"/>
      <c r="AU105" s="29"/>
      <c r="AV105" s="9"/>
      <c r="AW105" s="9"/>
      <c r="AX105" s="29"/>
      <c r="AY105" s="9"/>
      <c r="AZ105" s="9"/>
      <c r="BA105" s="9"/>
      <c r="BB105" s="9"/>
      <c r="BC105" s="9"/>
      <c r="BD105" s="9"/>
      <c r="BE105" s="9"/>
      <c r="BF105" s="9">
        <v>1</v>
      </c>
      <c r="BG105" s="9"/>
      <c r="BH105" s="9"/>
      <c r="BI105" s="9"/>
      <c r="BJ105" s="9"/>
      <c r="BK105" s="9"/>
      <c r="BL105" s="9"/>
      <c r="BM105" s="9">
        <v>1</v>
      </c>
      <c r="BN105" s="9">
        <v>1</v>
      </c>
      <c r="BO105" s="9"/>
      <c r="BP105" s="9"/>
      <c r="BQ105" s="9"/>
      <c r="BR105" s="9"/>
      <c r="BS105" s="9"/>
      <c r="BT105" s="9">
        <v>1</v>
      </c>
      <c r="BU105" s="9"/>
      <c r="BV105" s="9">
        <v>1</v>
      </c>
      <c r="BW105" s="9"/>
      <c r="BX105" s="9"/>
      <c r="BY105" s="9"/>
      <c r="BZ105" s="9"/>
      <c r="CA105" s="9"/>
      <c r="CB105" s="9"/>
      <c r="CC105" s="9"/>
      <c r="CD105" s="29"/>
      <c r="CE105" s="9"/>
      <c r="CF105" s="9"/>
      <c r="CG105" s="9"/>
      <c r="CH105" s="9"/>
      <c r="CI105" s="9"/>
      <c r="CJ105" s="9"/>
      <c r="CK105" s="29"/>
      <c r="CL105" s="29"/>
      <c r="CM105" s="29"/>
      <c r="CN105" s="9"/>
      <c r="CO105" s="9"/>
      <c r="CP105" s="9"/>
      <c r="CQ105" s="9"/>
      <c r="CR105" s="29"/>
      <c r="CS105" s="9"/>
      <c r="CT105" s="9"/>
      <c r="CU105" s="9"/>
      <c r="CV105" s="9"/>
      <c r="CW105" s="9"/>
      <c r="CX105" s="9"/>
      <c r="CY105" s="9"/>
      <c r="CZ105" s="29"/>
      <c r="DA105" s="29"/>
      <c r="DB105" s="9"/>
      <c r="DC105" s="29"/>
      <c r="DD105" s="9"/>
      <c r="DE105" s="29"/>
      <c r="DF105" s="29"/>
      <c r="DG105" s="9">
        <f t="shared" si="1"/>
        <v>6</v>
      </c>
      <c r="DH105" s="32"/>
      <c r="DI105" s="31"/>
    </row>
    <row r="106" spans="1:114" ht="20.100000000000001" customHeight="1">
      <c r="A106" s="7">
        <v>798339</v>
      </c>
      <c r="B106" s="13" t="s">
        <v>121</v>
      </c>
      <c r="C106" s="9">
        <v>208</v>
      </c>
      <c r="D106" s="13" t="s">
        <v>404</v>
      </c>
      <c r="E106" s="13" t="s">
        <v>383</v>
      </c>
      <c r="F106" s="13">
        <v>1</v>
      </c>
      <c r="G106" s="13">
        <v>1</v>
      </c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 t="s">
        <v>397</v>
      </c>
      <c r="S106" s="13" t="s">
        <v>292</v>
      </c>
      <c r="T106" s="13"/>
      <c r="U106" s="13"/>
      <c r="V106" s="13" t="s">
        <v>295</v>
      </c>
      <c r="W106" s="13"/>
      <c r="X106" s="13"/>
      <c r="Y106" s="13">
        <v>1</v>
      </c>
      <c r="Z106" s="13"/>
      <c r="AA106" s="9"/>
      <c r="AB106" s="9">
        <v>1</v>
      </c>
      <c r="AC106" s="9"/>
      <c r="AD106" s="9"/>
      <c r="AE106" s="9"/>
      <c r="AF106" s="9"/>
      <c r="AG106" s="9"/>
      <c r="AH106" s="9"/>
      <c r="AI106" s="29"/>
      <c r="AJ106" s="9"/>
      <c r="AK106" s="9"/>
      <c r="AL106" s="9"/>
      <c r="AM106" s="9"/>
      <c r="AN106" s="9"/>
      <c r="AO106" s="9"/>
      <c r="AP106" s="29"/>
      <c r="AQ106" s="29"/>
      <c r="AR106" s="9"/>
      <c r="AS106" s="29"/>
      <c r="AT106" s="29"/>
      <c r="AU106" s="29"/>
      <c r="AV106" s="9"/>
      <c r="AW106" s="9"/>
      <c r="AX106" s="2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>
        <v>1</v>
      </c>
      <c r="BN106" s="9">
        <v>1</v>
      </c>
      <c r="BO106" s="9"/>
      <c r="BP106" s="9"/>
      <c r="BQ106" s="9"/>
      <c r="BR106" s="9"/>
      <c r="BS106" s="9"/>
      <c r="BT106" s="9">
        <v>1</v>
      </c>
      <c r="BU106" s="9"/>
      <c r="BV106" s="9">
        <v>1</v>
      </c>
      <c r="BW106" s="9"/>
      <c r="BX106" s="9"/>
      <c r="BY106" s="9"/>
      <c r="BZ106" s="9"/>
      <c r="CA106" s="9"/>
      <c r="CB106" s="9"/>
      <c r="CC106" s="9"/>
      <c r="CD106" s="29"/>
      <c r="CE106" s="9"/>
      <c r="CF106" s="9"/>
      <c r="CG106" s="9"/>
      <c r="CH106" s="9"/>
      <c r="CI106" s="9"/>
      <c r="CJ106" s="9"/>
      <c r="CK106" s="29"/>
      <c r="CL106" s="29"/>
      <c r="CM106" s="29"/>
      <c r="CN106" s="9"/>
      <c r="CO106" s="9"/>
      <c r="CP106" s="9"/>
      <c r="CQ106" s="9"/>
      <c r="CR106" s="29"/>
      <c r="CS106" s="9"/>
      <c r="CT106" s="9"/>
      <c r="CU106" s="9"/>
      <c r="CV106" s="9"/>
      <c r="CW106" s="9"/>
      <c r="CX106" s="9"/>
      <c r="CY106" s="9"/>
      <c r="CZ106" s="29"/>
      <c r="DA106" s="29"/>
      <c r="DB106" s="9"/>
      <c r="DC106" s="29"/>
      <c r="DD106" s="9"/>
      <c r="DE106" s="29"/>
      <c r="DF106" s="29"/>
      <c r="DG106" s="9">
        <f t="shared" si="1"/>
        <v>5</v>
      </c>
      <c r="DH106" s="35" t="s">
        <v>455</v>
      </c>
      <c r="DI106" s="31" t="s">
        <v>454</v>
      </c>
    </row>
    <row r="107" spans="1:114" ht="20.100000000000001" customHeight="1">
      <c r="A107" s="7">
        <v>798340</v>
      </c>
      <c r="B107" s="13" t="s">
        <v>122</v>
      </c>
      <c r="C107" s="9">
        <v>60</v>
      </c>
      <c r="D107" s="13" t="s">
        <v>404</v>
      </c>
      <c r="E107" s="13" t="s">
        <v>383</v>
      </c>
      <c r="F107" s="13">
        <v>1</v>
      </c>
      <c r="G107" s="13">
        <v>1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 t="s">
        <v>397</v>
      </c>
      <c r="S107" s="13" t="s">
        <v>292</v>
      </c>
      <c r="T107" s="13"/>
      <c r="U107" s="13"/>
      <c r="V107" s="13" t="s">
        <v>295</v>
      </c>
      <c r="W107" s="13"/>
      <c r="X107" s="13"/>
      <c r="Y107" s="13">
        <v>1</v>
      </c>
      <c r="Z107" s="13"/>
      <c r="AA107" s="9"/>
      <c r="AB107" s="9">
        <v>1</v>
      </c>
      <c r="AC107" s="9"/>
      <c r="AD107" s="9"/>
      <c r="AE107" s="9"/>
      <c r="AF107" s="9"/>
      <c r="AG107" s="9"/>
      <c r="AH107" s="9"/>
      <c r="AI107" s="29"/>
      <c r="AJ107" s="9"/>
      <c r="AK107" s="9"/>
      <c r="AL107" s="9"/>
      <c r="AM107" s="9"/>
      <c r="AN107" s="9"/>
      <c r="AO107" s="9"/>
      <c r="AP107" s="29"/>
      <c r="AQ107" s="29"/>
      <c r="AR107" s="9"/>
      <c r="AS107" s="29"/>
      <c r="AT107" s="29"/>
      <c r="AU107" s="29"/>
      <c r="AV107" s="9"/>
      <c r="AW107" s="9"/>
      <c r="AX107" s="2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>
        <v>1</v>
      </c>
      <c r="BN107" s="9">
        <v>1</v>
      </c>
      <c r="BO107" s="9"/>
      <c r="BP107" s="9"/>
      <c r="BQ107" s="9"/>
      <c r="BR107" s="9"/>
      <c r="BS107" s="9"/>
      <c r="BT107" s="9">
        <v>1</v>
      </c>
      <c r="BU107" s="9"/>
      <c r="BV107" s="9">
        <v>1</v>
      </c>
      <c r="BW107" s="9"/>
      <c r="BX107" s="9"/>
      <c r="BY107" s="9"/>
      <c r="BZ107" s="9"/>
      <c r="CA107" s="9"/>
      <c r="CB107" s="9"/>
      <c r="CC107" s="9"/>
      <c r="CD107" s="29"/>
      <c r="CE107" s="9"/>
      <c r="CF107" s="9"/>
      <c r="CG107" s="9"/>
      <c r="CH107" s="9"/>
      <c r="CI107" s="9"/>
      <c r="CJ107" s="9"/>
      <c r="CK107" s="29"/>
      <c r="CL107" s="29"/>
      <c r="CM107" s="29"/>
      <c r="CN107" s="9"/>
      <c r="CO107" s="9"/>
      <c r="CP107" s="9"/>
      <c r="CQ107" s="9"/>
      <c r="CR107" s="29"/>
      <c r="CS107" s="9"/>
      <c r="CT107" s="9"/>
      <c r="CU107" s="9"/>
      <c r="CV107" s="9"/>
      <c r="CW107" s="9"/>
      <c r="CX107" s="9"/>
      <c r="CY107" s="9"/>
      <c r="CZ107" s="29"/>
      <c r="DA107" s="29"/>
      <c r="DB107" s="9"/>
      <c r="DC107" s="29"/>
      <c r="DD107" s="9"/>
      <c r="DE107" s="29"/>
      <c r="DF107" s="29"/>
      <c r="DG107" s="9">
        <f t="shared" si="1"/>
        <v>5</v>
      </c>
      <c r="DH107" s="38"/>
      <c r="DI107" s="31"/>
    </row>
    <row r="108" spans="1:114" ht="20.100000000000001" customHeight="1">
      <c r="A108" s="7">
        <v>872776</v>
      </c>
      <c r="B108" s="8" t="s">
        <v>123</v>
      </c>
      <c r="C108" s="9">
        <v>5</v>
      </c>
      <c r="D108" s="8" t="s">
        <v>404</v>
      </c>
      <c r="E108" s="13" t="s">
        <v>383</v>
      </c>
      <c r="F108" s="13">
        <v>1</v>
      </c>
      <c r="G108" s="13">
        <v>1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 t="s">
        <v>397</v>
      </c>
      <c r="S108" s="13" t="s">
        <v>292</v>
      </c>
      <c r="T108" s="13"/>
      <c r="U108" s="13"/>
      <c r="V108" s="13" t="s">
        <v>295</v>
      </c>
      <c r="W108" s="13"/>
      <c r="X108" s="13"/>
      <c r="Y108" s="13">
        <v>1</v>
      </c>
      <c r="Z108" s="13"/>
      <c r="AA108" s="9"/>
      <c r="AB108" s="9">
        <v>1</v>
      </c>
      <c r="AC108" s="9"/>
      <c r="AD108" s="9"/>
      <c r="AE108" s="9"/>
      <c r="AF108" s="9"/>
      <c r="AG108" s="9"/>
      <c r="AH108" s="9"/>
      <c r="AI108" s="29"/>
      <c r="AJ108" s="9"/>
      <c r="AK108" s="9"/>
      <c r="AL108" s="9"/>
      <c r="AM108" s="9"/>
      <c r="AN108" s="9"/>
      <c r="AO108" s="9"/>
      <c r="AP108" s="29"/>
      <c r="AQ108" s="29"/>
      <c r="AR108" s="9"/>
      <c r="AS108" s="29"/>
      <c r="AT108" s="29"/>
      <c r="AU108" s="29"/>
      <c r="AV108" s="9"/>
      <c r="AW108" s="9"/>
      <c r="AX108" s="2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>
        <v>1</v>
      </c>
      <c r="BN108" s="9">
        <v>1</v>
      </c>
      <c r="BO108" s="9"/>
      <c r="BP108" s="9"/>
      <c r="BQ108" s="9"/>
      <c r="BR108" s="9"/>
      <c r="BS108" s="9"/>
      <c r="BT108" s="9">
        <v>1</v>
      </c>
      <c r="BU108" s="9"/>
      <c r="BV108" s="9">
        <v>1</v>
      </c>
      <c r="BW108" s="9"/>
      <c r="BX108" s="9"/>
      <c r="BY108" s="9"/>
      <c r="BZ108" s="9"/>
      <c r="CA108" s="9"/>
      <c r="CB108" s="9"/>
      <c r="CC108" s="9"/>
      <c r="CD108" s="29"/>
      <c r="CE108" s="9"/>
      <c r="CF108" s="9"/>
      <c r="CG108" s="9"/>
      <c r="CH108" s="9"/>
      <c r="CI108" s="9"/>
      <c r="CJ108" s="9"/>
      <c r="CK108" s="29"/>
      <c r="CL108" s="29"/>
      <c r="CM108" s="29"/>
      <c r="CN108" s="9"/>
      <c r="CO108" s="9"/>
      <c r="CP108" s="9"/>
      <c r="CQ108" s="9"/>
      <c r="CR108" s="29"/>
      <c r="CS108" s="9"/>
      <c r="CT108" s="9"/>
      <c r="CU108" s="9"/>
      <c r="CV108" s="9"/>
      <c r="CW108" s="9"/>
      <c r="CX108" s="9"/>
      <c r="CY108" s="9"/>
      <c r="CZ108" s="29"/>
      <c r="DA108" s="29"/>
      <c r="DB108" s="9"/>
      <c r="DC108" s="29"/>
      <c r="DD108" s="9"/>
      <c r="DE108" s="29"/>
      <c r="DF108" s="29"/>
      <c r="DG108" s="9">
        <f t="shared" si="1"/>
        <v>5</v>
      </c>
      <c r="DH108" s="38"/>
      <c r="DI108" s="31"/>
    </row>
    <row r="109" spans="1:114" ht="20.100000000000001" customHeight="1">
      <c r="A109" s="7">
        <v>872775</v>
      </c>
      <c r="B109" s="8" t="s">
        <v>124</v>
      </c>
      <c r="C109" s="9">
        <v>4</v>
      </c>
      <c r="D109" s="8" t="s">
        <v>404</v>
      </c>
      <c r="E109" s="13" t="s">
        <v>383</v>
      </c>
      <c r="F109" s="13">
        <v>1</v>
      </c>
      <c r="G109" s="13">
        <v>1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 t="s">
        <v>397</v>
      </c>
      <c r="S109" s="13" t="s">
        <v>292</v>
      </c>
      <c r="T109" s="13"/>
      <c r="U109" s="13"/>
      <c r="V109" s="13" t="s">
        <v>295</v>
      </c>
      <c r="W109" s="13"/>
      <c r="X109" s="13"/>
      <c r="Y109" s="13">
        <v>1</v>
      </c>
      <c r="Z109" s="13"/>
      <c r="AA109" s="9"/>
      <c r="AB109" s="9">
        <v>1</v>
      </c>
      <c r="AC109" s="9"/>
      <c r="AD109" s="9"/>
      <c r="AE109" s="9"/>
      <c r="AF109" s="9"/>
      <c r="AG109" s="9"/>
      <c r="AH109" s="9"/>
      <c r="AI109" s="29"/>
      <c r="AJ109" s="9"/>
      <c r="AK109" s="9"/>
      <c r="AL109" s="9"/>
      <c r="AM109" s="9"/>
      <c r="AN109" s="9"/>
      <c r="AO109" s="9"/>
      <c r="AP109" s="29"/>
      <c r="AQ109" s="29"/>
      <c r="AR109" s="9"/>
      <c r="AS109" s="29"/>
      <c r="AT109" s="29"/>
      <c r="AU109" s="29"/>
      <c r="AV109" s="9"/>
      <c r="AW109" s="9"/>
      <c r="AX109" s="2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>
        <v>1</v>
      </c>
      <c r="BN109" s="9">
        <v>1</v>
      </c>
      <c r="BO109" s="9"/>
      <c r="BP109" s="9"/>
      <c r="BQ109" s="9"/>
      <c r="BR109" s="9"/>
      <c r="BS109" s="9"/>
      <c r="BT109" s="9">
        <v>1</v>
      </c>
      <c r="BU109" s="9"/>
      <c r="BV109" s="9">
        <v>1</v>
      </c>
      <c r="BW109" s="9"/>
      <c r="BX109" s="9"/>
      <c r="BY109" s="9"/>
      <c r="BZ109" s="9"/>
      <c r="CA109" s="9"/>
      <c r="CB109" s="9"/>
      <c r="CC109" s="9"/>
      <c r="CD109" s="29"/>
      <c r="CE109" s="9"/>
      <c r="CF109" s="9"/>
      <c r="CG109" s="9"/>
      <c r="CH109" s="9"/>
      <c r="CI109" s="9"/>
      <c r="CJ109" s="9"/>
      <c r="CK109" s="29"/>
      <c r="CL109" s="29"/>
      <c r="CM109" s="29"/>
      <c r="CN109" s="9"/>
      <c r="CO109" s="9"/>
      <c r="CP109" s="9"/>
      <c r="CQ109" s="9"/>
      <c r="CR109" s="29"/>
      <c r="CS109" s="9"/>
      <c r="CT109" s="9"/>
      <c r="CU109" s="9"/>
      <c r="CV109" s="9"/>
      <c r="CW109" s="9"/>
      <c r="CX109" s="9"/>
      <c r="CY109" s="9"/>
      <c r="CZ109" s="29"/>
      <c r="DA109" s="29"/>
      <c r="DB109" s="9"/>
      <c r="DC109" s="29"/>
      <c r="DD109" s="9"/>
      <c r="DE109" s="29"/>
      <c r="DF109" s="29"/>
      <c r="DG109" s="9">
        <f t="shared" si="1"/>
        <v>5</v>
      </c>
      <c r="DH109" s="39"/>
      <c r="DI109" s="40"/>
    </row>
    <row r="110" spans="1:114" ht="20.100000000000001" customHeight="1">
      <c r="A110" s="7">
        <v>872774</v>
      </c>
      <c r="B110" s="8" t="s">
        <v>125</v>
      </c>
      <c r="C110" s="9">
        <v>1</v>
      </c>
      <c r="D110" s="8" t="s">
        <v>404</v>
      </c>
      <c r="E110" s="13" t="s">
        <v>383</v>
      </c>
      <c r="F110" s="13">
        <v>1</v>
      </c>
      <c r="G110" s="13">
        <v>1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 t="s">
        <v>397</v>
      </c>
      <c r="S110" s="13" t="s">
        <v>292</v>
      </c>
      <c r="T110" s="13"/>
      <c r="U110" s="13"/>
      <c r="V110" s="13" t="s">
        <v>295</v>
      </c>
      <c r="W110" s="13"/>
      <c r="X110" s="13"/>
      <c r="Y110" s="13">
        <v>1</v>
      </c>
      <c r="Z110" s="13"/>
      <c r="AA110" s="9"/>
      <c r="AB110" s="9">
        <v>1</v>
      </c>
      <c r="AC110" s="9"/>
      <c r="AD110" s="9"/>
      <c r="AE110" s="9"/>
      <c r="AF110" s="9"/>
      <c r="AG110" s="9"/>
      <c r="AH110" s="9"/>
      <c r="AI110" s="29"/>
      <c r="AJ110" s="9"/>
      <c r="AK110" s="9"/>
      <c r="AL110" s="9"/>
      <c r="AM110" s="9"/>
      <c r="AN110" s="9"/>
      <c r="AO110" s="9"/>
      <c r="AP110" s="29"/>
      <c r="AQ110" s="29"/>
      <c r="AR110" s="9"/>
      <c r="AS110" s="29"/>
      <c r="AT110" s="29"/>
      <c r="AU110" s="29"/>
      <c r="AV110" s="9"/>
      <c r="AW110" s="9"/>
      <c r="AX110" s="2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>
        <v>1</v>
      </c>
      <c r="BN110" s="9">
        <v>1</v>
      </c>
      <c r="BO110" s="9"/>
      <c r="BP110" s="9"/>
      <c r="BQ110" s="9"/>
      <c r="BR110" s="9"/>
      <c r="BS110" s="9"/>
      <c r="BT110" s="9">
        <v>1</v>
      </c>
      <c r="BU110" s="9"/>
      <c r="BV110" s="9">
        <v>1</v>
      </c>
      <c r="BW110" s="9"/>
      <c r="BX110" s="9"/>
      <c r="BY110" s="9"/>
      <c r="BZ110" s="9"/>
      <c r="CA110" s="9"/>
      <c r="CB110" s="9"/>
      <c r="CC110" s="9"/>
      <c r="CD110" s="29"/>
      <c r="CE110" s="9"/>
      <c r="CF110" s="9"/>
      <c r="CG110" s="9"/>
      <c r="CH110" s="9"/>
      <c r="CI110" s="9"/>
      <c r="CJ110" s="9"/>
      <c r="CK110" s="29"/>
      <c r="CL110" s="29"/>
      <c r="CM110" s="29"/>
      <c r="CN110" s="9"/>
      <c r="CO110" s="9"/>
      <c r="CP110" s="9"/>
      <c r="CQ110" s="9"/>
      <c r="CR110" s="29"/>
      <c r="CS110" s="9"/>
      <c r="CT110" s="9"/>
      <c r="CU110" s="9"/>
      <c r="CV110" s="9"/>
      <c r="CW110" s="9"/>
      <c r="CX110" s="9"/>
      <c r="CY110" s="9"/>
      <c r="CZ110" s="29"/>
      <c r="DA110" s="29"/>
      <c r="DB110" s="9"/>
      <c r="DC110" s="29"/>
      <c r="DD110" s="9"/>
      <c r="DE110" s="29"/>
      <c r="DF110" s="29"/>
      <c r="DG110" s="9">
        <f t="shared" si="1"/>
        <v>5</v>
      </c>
      <c r="DH110" s="39"/>
      <c r="DI110" s="40"/>
    </row>
    <row r="111" spans="1:114" ht="20.100000000000001" customHeight="1">
      <c r="A111" s="7">
        <v>20484</v>
      </c>
      <c r="B111" s="13" t="s">
        <v>126</v>
      </c>
      <c r="C111" s="9">
        <v>4</v>
      </c>
      <c r="D111" s="13" t="s">
        <v>404</v>
      </c>
      <c r="E111" s="13" t="s">
        <v>383</v>
      </c>
      <c r="F111" s="13">
        <v>1</v>
      </c>
      <c r="G111" s="13"/>
      <c r="H111" s="13">
        <v>1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 t="s">
        <v>397</v>
      </c>
      <c r="S111" s="13">
        <v>1</v>
      </c>
      <c r="T111" s="13"/>
      <c r="U111" s="13"/>
      <c r="V111" s="13">
        <v>1</v>
      </c>
      <c r="W111" s="13"/>
      <c r="X111" s="13"/>
      <c r="Y111" s="13">
        <v>1</v>
      </c>
      <c r="Z111" s="13"/>
      <c r="AA111" s="9"/>
      <c r="AB111" s="9">
        <v>1</v>
      </c>
      <c r="AC111" s="9"/>
      <c r="AD111" s="9"/>
      <c r="AE111" s="9"/>
      <c r="AF111" s="9"/>
      <c r="AG111" s="9"/>
      <c r="AH111" s="9"/>
      <c r="AI111" s="29"/>
      <c r="AJ111" s="9"/>
      <c r="AK111" s="9"/>
      <c r="AL111" s="9"/>
      <c r="AM111" s="9"/>
      <c r="AN111" s="9"/>
      <c r="AO111" s="9"/>
      <c r="AP111" s="29"/>
      <c r="AQ111" s="29"/>
      <c r="AR111" s="9"/>
      <c r="AS111" s="29"/>
      <c r="AT111" s="29"/>
      <c r="AU111" s="29"/>
      <c r="AV111" s="9"/>
      <c r="AW111" s="9"/>
      <c r="AX111" s="29"/>
      <c r="AY111" s="9"/>
      <c r="AZ111" s="9"/>
      <c r="BA111" s="9"/>
      <c r="BB111" s="9"/>
      <c r="BC111" s="9"/>
      <c r="BD111" s="9"/>
      <c r="BE111" s="9"/>
      <c r="BF111" s="9"/>
      <c r="BG111" s="9"/>
      <c r="BH111" s="9">
        <v>1</v>
      </c>
      <c r="BI111" s="9"/>
      <c r="BJ111" s="9"/>
      <c r="BK111" s="9"/>
      <c r="BL111" s="9"/>
      <c r="BM111" s="9">
        <v>1</v>
      </c>
      <c r="BN111" s="9"/>
      <c r="BO111" s="9"/>
      <c r="BP111" s="9"/>
      <c r="BQ111" s="9"/>
      <c r="BR111" s="9"/>
      <c r="BS111" s="9"/>
      <c r="BT111" s="9">
        <v>1</v>
      </c>
      <c r="BU111" s="9"/>
      <c r="BV111" s="9"/>
      <c r="BW111" s="9"/>
      <c r="BX111" s="9"/>
      <c r="BY111" s="9"/>
      <c r="BZ111" s="9"/>
      <c r="CA111" s="9"/>
      <c r="CB111" s="9"/>
      <c r="CC111" s="9"/>
      <c r="CD111" s="29"/>
      <c r="CE111" s="9"/>
      <c r="CF111" s="9"/>
      <c r="CG111" s="9"/>
      <c r="CH111" s="9"/>
      <c r="CI111" s="9"/>
      <c r="CJ111" s="9"/>
      <c r="CK111" s="29"/>
      <c r="CL111" s="29"/>
      <c r="CM111" s="29"/>
      <c r="CN111" s="9"/>
      <c r="CO111" s="9"/>
      <c r="CP111" s="9"/>
      <c r="CQ111" s="9"/>
      <c r="CR111" s="29"/>
      <c r="CS111" s="9"/>
      <c r="CT111" s="9"/>
      <c r="CU111" s="9"/>
      <c r="CV111" s="9"/>
      <c r="CW111" s="9"/>
      <c r="CX111" s="9"/>
      <c r="CY111" s="9"/>
      <c r="CZ111" s="29"/>
      <c r="DA111" s="29"/>
      <c r="DB111" s="9"/>
      <c r="DC111" s="29"/>
      <c r="DD111" s="9"/>
      <c r="DE111" s="29"/>
      <c r="DF111" s="29"/>
      <c r="DG111" s="9">
        <f t="shared" si="1"/>
        <v>4</v>
      </c>
      <c r="DH111" s="30"/>
      <c r="DI111" s="31" t="s">
        <v>456</v>
      </c>
      <c r="DJ111" s="13"/>
    </row>
    <row r="112" spans="1:114" ht="20.100000000000001" customHeight="1">
      <c r="A112" s="7" t="s">
        <v>127</v>
      </c>
      <c r="B112" s="13" t="s">
        <v>128</v>
      </c>
      <c r="C112" s="9">
        <v>5</v>
      </c>
      <c r="D112" s="13" t="s">
        <v>400</v>
      </c>
      <c r="E112" s="13" t="s">
        <v>289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v>1</v>
      </c>
      <c r="P112" s="13"/>
      <c r="Q112" s="13"/>
      <c r="R112" s="13" t="s">
        <v>402</v>
      </c>
      <c r="S112" s="13"/>
      <c r="T112" s="13">
        <v>1</v>
      </c>
      <c r="U112" s="13"/>
      <c r="V112" s="13">
        <v>1</v>
      </c>
      <c r="W112" s="13"/>
      <c r="X112" s="13">
        <v>1</v>
      </c>
      <c r="Y112" s="13"/>
      <c r="Z112" s="13"/>
      <c r="AA112" s="9"/>
      <c r="AB112" s="9"/>
      <c r="AC112" s="9">
        <v>1</v>
      </c>
      <c r="AD112" s="9">
        <v>1</v>
      </c>
      <c r="AE112" s="9"/>
      <c r="AF112" s="9"/>
      <c r="AG112" s="9"/>
      <c r="AH112" s="9">
        <v>1</v>
      </c>
      <c r="AI112" s="29"/>
      <c r="AJ112" s="9"/>
      <c r="AK112" s="9"/>
      <c r="AL112" s="9"/>
      <c r="AM112" s="9">
        <v>1</v>
      </c>
      <c r="AN112" s="9"/>
      <c r="AO112" s="9">
        <v>1</v>
      </c>
      <c r="AP112" s="29"/>
      <c r="AQ112" s="29"/>
      <c r="AR112" s="9"/>
      <c r="AS112" s="29"/>
      <c r="AT112" s="29"/>
      <c r="AU112" s="29"/>
      <c r="AV112" s="9"/>
      <c r="AW112" s="9"/>
      <c r="AX112" s="29"/>
      <c r="AY112" s="9"/>
      <c r="AZ112" s="9"/>
      <c r="BA112" s="9"/>
      <c r="BB112" s="9"/>
      <c r="BC112" s="9"/>
      <c r="BD112" s="9">
        <v>1</v>
      </c>
      <c r="BE112" s="9">
        <v>1</v>
      </c>
      <c r="BF112" s="9"/>
      <c r="BG112" s="9"/>
      <c r="BH112" s="9"/>
      <c r="BI112" s="9">
        <v>1</v>
      </c>
      <c r="BJ112" s="9"/>
      <c r="BK112" s="9"/>
      <c r="BL112" s="9"/>
      <c r="BM112" s="9">
        <v>1</v>
      </c>
      <c r="BN112" s="9">
        <v>1</v>
      </c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>
        <v>1</v>
      </c>
      <c r="CA112" s="9"/>
      <c r="CB112" s="9"/>
      <c r="CC112" s="9"/>
      <c r="CD112" s="29"/>
      <c r="CE112" s="9">
        <v>1</v>
      </c>
      <c r="CF112" s="9"/>
      <c r="CG112" s="9"/>
      <c r="CH112" s="9"/>
      <c r="CI112" s="9"/>
      <c r="CJ112" s="9"/>
      <c r="CK112" s="29"/>
      <c r="CL112" s="29"/>
      <c r="CM112" s="29"/>
      <c r="CN112" s="9">
        <v>1</v>
      </c>
      <c r="CO112" s="9"/>
      <c r="CP112" s="9"/>
      <c r="CQ112" s="9"/>
      <c r="CR112" s="29"/>
      <c r="CS112" s="9"/>
      <c r="CT112" s="9"/>
      <c r="CU112" s="9"/>
      <c r="CV112" s="9"/>
      <c r="CW112" s="9"/>
      <c r="CX112" s="9"/>
      <c r="CY112" s="9"/>
      <c r="CZ112" s="29"/>
      <c r="DA112" s="29"/>
      <c r="DB112" s="9"/>
      <c r="DC112" s="29"/>
      <c r="DD112" s="9"/>
      <c r="DE112" s="29"/>
      <c r="DF112" s="29"/>
      <c r="DG112" s="9">
        <f t="shared" si="1"/>
        <v>13</v>
      </c>
      <c r="DH112" s="30"/>
      <c r="DI112" s="31" t="s">
        <v>457</v>
      </c>
      <c r="DJ112" s="13"/>
    </row>
    <row r="113" spans="1:114" ht="20.100000000000001" customHeight="1">
      <c r="A113" s="7">
        <v>20637</v>
      </c>
      <c r="B113" s="13" t="s">
        <v>129</v>
      </c>
      <c r="C113" s="9">
        <v>1</v>
      </c>
      <c r="D113" s="13" t="s">
        <v>400</v>
      </c>
      <c r="E113" s="13" t="s">
        <v>289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v>1</v>
      </c>
      <c r="P113" s="13"/>
      <c r="Q113" s="13"/>
      <c r="R113" s="13" t="s">
        <v>402</v>
      </c>
      <c r="S113" s="13"/>
      <c r="T113" s="13">
        <v>1</v>
      </c>
      <c r="U113" s="13"/>
      <c r="V113" s="13">
        <v>1</v>
      </c>
      <c r="W113" s="13"/>
      <c r="X113" s="13">
        <v>1</v>
      </c>
      <c r="Y113" s="13"/>
      <c r="Z113" s="13"/>
      <c r="AA113" s="9"/>
      <c r="AB113" s="9"/>
      <c r="AC113" s="9">
        <v>1</v>
      </c>
      <c r="AD113" s="9">
        <v>1</v>
      </c>
      <c r="AE113" s="9"/>
      <c r="AF113" s="9"/>
      <c r="AG113" s="9"/>
      <c r="AH113" s="9">
        <v>1</v>
      </c>
      <c r="AI113" s="29"/>
      <c r="AJ113" s="9"/>
      <c r="AK113" s="9"/>
      <c r="AL113" s="9"/>
      <c r="AM113" s="9">
        <v>1</v>
      </c>
      <c r="AN113" s="9"/>
      <c r="AO113" s="9">
        <v>1</v>
      </c>
      <c r="AP113" s="29"/>
      <c r="AQ113" s="29"/>
      <c r="AR113" s="9"/>
      <c r="AS113" s="29"/>
      <c r="AT113" s="29"/>
      <c r="AU113" s="29"/>
      <c r="AV113" s="9"/>
      <c r="AW113" s="9"/>
      <c r="AX113" s="29"/>
      <c r="AY113" s="9"/>
      <c r="AZ113" s="9"/>
      <c r="BA113" s="9"/>
      <c r="BB113" s="9"/>
      <c r="BC113" s="9"/>
      <c r="BD113" s="9">
        <v>1</v>
      </c>
      <c r="BE113" s="9">
        <v>1</v>
      </c>
      <c r="BF113" s="9"/>
      <c r="BG113" s="9"/>
      <c r="BH113" s="9"/>
      <c r="BI113" s="9">
        <v>1</v>
      </c>
      <c r="BJ113" s="9"/>
      <c r="BK113" s="9"/>
      <c r="BL113" s="9"/>
      <c r="BM113" s="9">
        <v>1</v>
      </c>
      <c r="BN113" s="9">
        <v>1</v>
      </c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>
        <v>1</v>
      </c>
      <c r="CA113" s="9"/>
      <c r="CB113" s="9"/>
      <c r="CC113" s="9"/>
      <c r="CD113" s="29"/>
      <c r="CE113" s="9">
        <v>1</v>
      </c>
      <c r="CF113" s="9"/>
      <c r="CG113" s="9"/>
      <c r="CH113" s="9"/>
      <c r="CI113" s="9"/>
      <c r="CJ113" s="9"/>
      <c r="CK113" s="29"/>
      <c r="CL113" s="29"/>
      <c r="CM113" s="29"/>
      <c r="CN113" s="9">
        <v>1</v>
      </c>
      <c r="CO113" s="9"/>
      <c r="CP113" s="9"/>
      <c r="CQ113" s="9"/>
      <c r="CR113" s="29"/>
      <c r="CS113" s="9"/>
      <c r="CT113" s="9"/>
      <c r="CU113" s="9"/>
      <c r="CV113" s="9"/>
      <c r="CW113" s="9"/>
      <c r="CX113" s="9"/>
      <c r="CY113" s="9"/>
      <c r="CZ113" s="29"/>
      <c r="DA113" s="29"/>
      <c r="DB113" s="9"/>
      <c r="DC113" s="29"/>
      <c r="DD113" s="9"/>
      <c r="DE113" s="29"/>
      <c r="DF113" s="29"/>
      <c r="DG113" s="9">
        <f t="shared" si="1"/>
        <v>13</v>
      </c>
      <c r="DH113" s="30"/>
      <c r="DI113" s="31"/>
      <c r="DJ113" s="13"/>
    </row>
    <row r="114" spans="1:114" ht="20.100000000000001" customHeight="1">
      <c r="A114" s="7">
        <v>20478</v>
      </c>
      <c r="B114" s="13" t="s">
        <v>130</v>
      </c>
      <c r="C114" s="9">
        <v>1</v>
      </c>
      <c r="D114" s="13" t="s">
        <v>396</v>
      </c>
      <c r="E114" s="13" t="s">
        <v>289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v>1</v>
      </c>
      <c r="P114" s="13"/>
      <c r="Q114" s="13"/>
      <c r="R114" s="13"/>
      <c r="S114" s="13"/>
      <c r="T114" s="13"/>
      <c r="U114" s="13"/>
      <c r="V114" s="13"/>
      <c r="W114" s="13"/>
      <c r="X114" s="13">
        <v>1</v>
      </c>
      <c r="Y114" s="13"/>
      <c r="Z114" s="13"/>
      <c r="AA114" s="9"/>
      <c r="AB114" s="9"/>
      <c r="AC114" s="9"/>
      <c r="AD114" s="9"/>
      <c r="AE114" s="9"/>
      <c r="AF114" s="9"/>
      <c r="AG114" s="9"/>
      <c r="AH114" s="9">
        <v>1</v>
      </c>
      <c r="AI114" s="29"/>
      <c r="AJ114" s="9"/>
      <c r="AK114" s="9"/>
      <c r="AL114" s="9"/>
      <c r="AM114" s="9">
        <v>1</v>
      </c>
      <c r="AN114" s="9"/>
      <c r="AO114" s="9"/>
      <c r="AP114" s="29"/>
      <c r="AQ114" s="29"/>
      <c r="AR114" s="9"/>
      <c r="AS114" s="29"/>
      <c r="AT114" s="29"/>
      <c r="AU114" s="29"/>
      <c r="AV114" s="9"/>
      <c r="AW114" s="9"/>
      <c r="AX114" s="2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>
        <v>1</v>
      </c>
      <c r="BL114" s="9">
        <v>1</v>
      </c>
      <c r="BM114" s="9"/>
      <c r="BN114" s="9"/>
      <c r="BO114" s="9"/>
      <c r="BP114" s="9"/>
      <c r="BQ114" s="9">
        <v>1</v>
      </c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29"/>
      <c r="CE114" s="9"/>
      <c r="CF114" s="9"/>
      <c r="CG114" s="9">
        <v>1</v>
      </c>
      <c r="CH114" s="9"/>
      <c r="CI114" s="9"/>
      <c r="CJ114" s="9"/>
      <c r="CK114" s="29"/>
      <c r="CL114" s="29"/>
      <c r="CM114" s="29"/>
      <c r="CN114" s="9"/>
      <c r="CO114" s="9"/>
      <c r="CP114" s="9"/>
      <c r="CQ114" s="9"/>
      <c r="CR114" s="29"/>
      <c r="CS114" s="9"/>
      <c r="CT114" s="9"/>
      <c r="CU114" s="9"/>
      <c r="CV114" s="9"/>
      <c r="CW114" s="9"/>
      <c r="CX114" s="9"/>
      <c r="CY114" s="9"/>
      <c r="CZ114" s="29"/>
      <c r="DA114" s="29"/>
      <c r="DB114" s="9"/>
      <c r="DC114" s="29"/>
      <c r="DD114" s="9"/>
      <c r="DE114" s="29"/>
      <c r="DF114" s="29"/>
      <c r="DG114" s="9">
        <f t="shared" si="1"/>
        <v>6</v>
      </c>
      <c r="DH114" s="30"/>
      <c r="DI114" s="31" t="s">
        <v>458</v>
      </c>
      <c r="DJ114" s="13"/>
    </row>
    <row r="115" spans="1:114" ht="20.100000000000001" customHeight="1">
      <c r="A115" s="7" t="s">
        <v>131</v>
      </c>
      <c r="B115" s="13" t="s">
        <v>132</v>
      </c>
      <c r="C115" s="9">
        <v>1</v>
      </c>
      <c r="D115" s="13" t="s">
        <v>396</v>
      </c>
      <c r="E115" s="13" t="s">
        <v>289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v>1</v>
      </c>
      <c r="P115" s="13"/>
      <c r="Q115" s="13"/>
      <c r="R115" s="13"/>
      <c r="S115" s="13"/>
      <c r="T115" s="13"/>
      <c r="U115" s="13"/>
      <c r="V115" s="13"/>
      <c r="W115" s="13"/>
      <c r="X115" s="13">
        <v>1</v>
      </c>
      <c r="Y115" s="13"/>
      <c r="Z115" s="13"/>
      <c r="AA115" s="9"/>
      <c r="AB115" s="9"/>
      <c r="AC115" s="9"/>
      <c r="AD115" s="9"/>
      <c r="AE115" s="9"/>
      <c r="AF115" s="9"/>
      <c r="AG115" s="9"/>
      <c r="AH115" s="9">
        <v>1</v>
      </c>
      <c r="AI115" s="29"/>
      <c r="AJ115" s="9"/>
      <c r="AK115" s="9"/>
      <c r="AL115" s="9"/>
      <c r="AM115" s="9">
        <v>1</v>
      </c>
      <c r="AN115" s="9"/>
      <c r="AO115" s="9"/>
      <c r="AP115" s="29"/>
      <c r="AQ115" s="29"/>
      <c r="AR115" s="9"/>
      <c r="AS115" s="29"/>
      <c r="AT115" s="29"/>
      <c r="AU115" s="29"/>
      <c r="AV115" s="9"/>
      <c r="AW115" s="9"/>
      <c r="AX115" s="2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>
        <v>1</v>
      </c>
      <c r="BL115" s="9">
        <v>1</v>
      </c>
      <c r="BM115" s="9"/>
      <c r="BN115" s="9"/>
      <c r="BO115" s="9"/>
      <c r="BP115" s="9"/>
      <c r="BQ115" s="9">
        <v>1</v>
      </c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29"/>
      <c r="CE115" s="9"/>
      <c r="CF115" s="9"/>
      <c r="CG115" s="9">
        <v>1</v>
      </c>
      <c r="CH115" s="9"/>
      <c r="CI115" s="9"/>
      <c r="CJ115" s="9"/>
      <c r="CK115" s="29"/>
      <c r="CL115" s="29"/>
      <c r="CM115" s="29"/>
      <c r="CN115" s="9"/>
      <c r="CO115" s="9"/>
      <c r="CP115" s="9"/>
      <c r="CQ115" s="9"/>
      <c r="CR115" s="29"/>
      <c r="CS115" s="9"/>
      <c r="CT115" s="9"/>
      <c r="CU115" s="9"/>
      <c r="CV115" s="9"/>
      <c r="CW115" s="9"/>
      <c r="CX115" s="9"/>
      <c r="CY115" s="9"/>
      <c r="CZ115" s="29"/>
      <c r="DA115" s="29"/>
      <c r="DB115" s="9"/>
      <c r="DC115" s="29"/>
      <c r="DD115" s="9"/>
      <c r="DE115" s="29"/>
      <c r="DF115" s="29"/>
      <c r="DG115" s="9">
        <f t="shared" si="1"/>
        <v>6</v>
      </c>
      <c r="DH115" s="30"/>
      <c r="DI115" s="31"/>
      <c r="DJ115" s="13"/>
    </row>
    <row r="116" spans="1:114" ht="20.100000000000001" customHeight="1">
      <c r="A116" s="7">
        <v>20475</v>
      </c>
      <c r="B116" s="13" t="s">
        <v>133</v>
      </c>
      <c r="C116" s="9">
        <v>5</v>
      </c>
      <c r="D116" s="13" t="s">
        <v>396</v>
      </c>
      <c r="E116" s="13" t="s">
        <v>289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v>1</v>
      </c>
      <c r="P116" s="13"/>
      <c r="Q116" s="13"/>
      <c r="R116" s="13"/>
      <c r="S116" s="13"/>
      <c r="T116" s="13"/>
      <c r="U116" s="13"/>
      <c r="V116" s="13"/>
      <c r="W116" s="13"/>
      <c r="X116" s="13">
        <v>1</v>
      </c>
      <c r="Y116" s="13"/>
      <c r="Z116" s="13"/>
      <c r="AA116" s="9"/>
      <c r="AB116" s="9"/>
      <c r="AC116" s="9"/>
      <c r="AD116" s="9"/>
      <c r="AE116" s="9"/>
      <c r="AF116" s="9"/>
      <c r="AG116" s="9"/>
      <c r="AH116" s="9">
        <v>1</v>
      </c>
      <c r="AI116" s="29"/>
      <c r="AJ116" s="9"/>
      <c r="AK116" s="9"/>
      <c r="AL116" s="9"/>
      <c r="AM116" s="9">
        <v>1</v>
      </c>
      <c r="AN116" s="9"/>
      <c r="AO116" s="9"/>
      <c r="AP116" s="29"/>
      <c r="AQ116" s="29"/>
      <c r="AR116" s="9"/>
      <c r="AS116" s="29"/>
      <c r="AT116" s="29"/>
      <c r="AU116" s="29"/>
      <c r="AV116" s="9"/>
      <c r="AW116" s="9"/>
      <c r="AX116" s="2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>
        <v>1</v>
      </c>
      <c r="BL116" s="9">
        <v>1</v>
      </c>
      <c r="BM116" s="9"/>
      <c r="BN116" s="9"/>
      <c r="BO116" s="9"/>
      <c r="BP116" s="9"/>
      <c r="BQ116" s="9">
        <v>1</v>
      </c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29"/>
      <c r="CE116" s="9"/>
      <c r="CF116" s="9"/>
      <c r="CG116" s="9">
        <v>1</v>
      </c>
      <c r="CH116" s="9"/>
      <c r="CI116" s="9"/>
      <c r="CJ116" s="9"/>
      <c r="CK116" s="29"/>
      <c r="CL116" s="29"/>
      <c r="CM116" s="29"/>
      <c r="CN116" s="9"/>
      <c r="CO116" s="9"/>
      <c r="CP116" s="9"/>
      <c r="CQ116" s="9"/>
      <c r="CR116" s="29"/>
      <c r="CS116" s="9"/>
      <c r="CT116" s="9"/>
      <c r="CU116" s="9"/>
      <c r="CV116" s="9"/>
      <c r="CW116" s="9"/>
      <c r="CX116" s="9"/>
      <c r="CY116" s="9"/>
      <c r="CZ116" s="29"/>
      <c r="DA116" s="29"/>
      <c r="DB116" s="9"/>
      <c r="DC116" s="29"/>
      <c r="DD116" s="9"/>
      <c r="DE116" s="29"/>
      <c r="DF116" s="29"/>
      <c r="DG116" s="9">
        <f t="shared" si="1"/>
        <v>6</v>
      </c>
      <c r="DH116" s="30"/>
      <c r="DI116" s="31"/>
      <c r="DJ116" s="13"/>
    </row>
    <row r="117" spans="1:114" ht="20.100000000000001" customHeight="1">
      <c r="A117" s="7" t="s">
        <v>134</v>
      </c>
      <c r="B117" s="13" t="s">
        <v>135</v>
      </c>
      <c r="C117" s="9">
        <v>1</v>
      </c>
      <c r="D117" s="13" t="s">
        <v>396</v>
      </c>
      <c r="E117" s="13" t="s">
        <v>289</v>
      </c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v>1</v>
      </c>
      <c r="P117" s="13"/>
      <c r="Q117" s="13"/>
      <c r="R117" s="13" t="s">
        <v>293</v>
      </c>
      <c r="S117" s="13"/>
      <c r="T117" s="13">
        <v>1</v>
      </c>
      <c r="U117" s="13"/>
      <c r="V117" s="13"/>
      <c r="W117" s="13"/>
      <c r="X117" s="13"/>
      <c r="Y117" s="13"/>
      <c r="Z117" s="13"/>
      <c r="AA117" s="9"/>
      <c r="AB117" s="9"/>
      <c r="AC117" s="9"/>
      <c r="AD117" s="9"/>
      <c r="AE117" s="9"/>
      <c r="AF117" s="9"/>
      <c r="AG117" s="9"/>
      <c r="AH117" s="9"/>
      <c r="AI117" s="29"/>
      <c r="AJ117" s="9"/>
      <c r="AK117" s="9"/>
      <c r="AL117" s="9"/>
      <c r="AM117" s="9">
        <v>1</v>
      </c>
      <c r="AN117" s="9"/>
      <c r="AO117" s="9"/>
      <c r="AP117" s="29"/>
      <c r="AQ117" s="29"/>
      <c r="AR117" s="9"/>
      <c r="AS117" s="29"/>
      <c r="AT117" s="29"/>
      <c r="AU117" s="29"/>
      <c r="AV117" s="9"/>
      <c r="AW117" s="9"/>
      <c r="AX117" s="2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29"/>
      <c r="CE117" s="9"/>
      <c r="CF117" s="9"/>
      <c r="CG117" s="9"/>
      <c r="CH117" s="9"/>
      <c r="CI117" s="9"/>
      <c r="CJ117" s="9"/>
      <c r="CK117" s="29"/>
      <c r="CL117" s="29"/>
      <c r="CM117" s="29"/>
      <c r="CN117" s="9"/>
      <c r="CO117" s="9"/>
      <c r="CP117" s="9"/>
      <c r="CQ117" s="9"/>
      <c r="CR117" s="29"/>
      <c r="CS117" s="9"/>
      <c r="CT117" s="9"/>
      <c r="CU117" s="9"/>
      <c r="CV117" s="9"/>
      <c r="CW117" s="9"/>
      <c r="CX117" s="9"/>
      <c r="CY117" s="9"/>
      <c r="CZ117" s="29"/>
      <c r="DA117" s="29"/>
      <c r="DB117" s="9"/>
      <c r="DC117" s="29"/>
      <c r="DD117" s="9"/>
      <c r="DE117" s="29"/>
      <c r="DF117" s="29"/>
      <c r="DG117" s="9">
        <f t="shared" si="1"/>
        <v>1</v>
      </c>
      <c r="DH117" s="30"/>
      <c r="DI117" s="31" t="s">
        <v>459</v>
      </c>
      <c r="DJ117" s="13"/>
    </row>
    <row r="118" spans="1:114" ht="20.100000000000001" customHeight="1">
      <c r="A118" s="7" t="s">
        <v>136</v>
      </c>
      <c r="B118" s="13" t="s">
        <v>137</v>
      </c>
      <c r="C118" s="9">
        <v>1</v>
      </c>
      <c r="D118" s="13" t="s">
        <v>396</v>
      </c>
      <c r="E118" s="13" t="s">
        <v>460</v>
      </c>
      <c r="F118" s="13">
        <v>1</v>
      </c>
      <c r="G118" s="13"/>
      <c r="H118" s="13">
        <v>1</v>
      </c>
      <c r="I118" s="13"/>
      <c r="J118" s="13"/>
      <c r="K118" s="13"/>
      <c r="L118" s="13"/>
      <c r="M118" s="13"/>
      <c r="N118" s="13"/>
      <c r="O118" s="13">
        <v>1</v>
      </c>
      <c r="P118" s="13"/>
      <c r="Q118" s="13"/>
      <c r="R118" s="13"/>
      <c r="S118" s="13"/>
      <c r="T118" s="13"/>
      <c r="U118" s="13"/>
      <c r="V118" s="13"/>
      <c r="W118" s="13"/>
      <c r="X118" s="13">
        <v>1</v>
      </c>
      <c r="Y118" s="13"/>
      <c r="Z118" s="13"/>
      <c r="AA118" s="9"/>
      <c r="AB118" s="9"/>
      <c r="AC118" s="9"/>
      <c r="AD118" s="9"/>
      <c r="AE118" s="9"/>
      <c r="AF118" s="9"/>
      <c r="AG118" s="9"/>
      <c r="AH118" s="9"/>
      <c r="AI118" s="29"/>
      <c r="AJ118" s="9"/>
      <c r="AK118" s="9"/>
      <c r="AL118" s="9"/>
      <c r="AM118" s="9">
        <v>1</v>
      </c>
      <c r="AN118" s="9"/>
      <c r="AO118" s="9"/>
      <c r="AP118" s="29"/>
      <c r="AQ118" s="29"/>
      <c r="AR118" s="9"/>
      <c r="AS118" s="29"/>
      <c r="AT118" s="29"/>
      <c r="AU118" s="29"/>
      <c r="AV118" s="9"/>
      <c r="AW118" s="9"/>
      <c r="AX118" s="2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29"/>
      <c r="CE118" s="9"/>
      <c r="CF118" s="9"/>
      <c r="CG118" s="9"/>
      <c r="CH118" s="9"/>
      <c r="CI118" s="9"/>
      <c r="CJ118" s="9"/>
      <c r="CK118" s="29"/>
      <c r="CL118" s="29"/>
      <c r="CM118" s="29"/>
      <c r="CN118" s="9"/>
      <c r="CO118" s="9"/>
      <c r="CP118" s="9"/>
      <c r="CQ118" s="9"/>
      <c r="CR118" s="29"/>
      <c r="CS118" s="9"/>
      <c r="CT118" s="9"/>
      <c r="CU118" s="9"/>
      <c r="CV118" s="9"/>
      <c r="CW118" s="9"/>
      <c r="CX118" s="9"/>
      <c r="CY118" s="9"/>
      <c r="CZ118" s="29"/>
      <c r="DA118" s="29"/>
      <c r="DB118" s="9"/>
      <c r="DC118" s="29"/>
      <c r="DD118" s="9"/>
      <c r="DE118" s="29"/>
      <c r="DF118" s="29"/>
      <c r="DG118" s="9">
        <f t="shared" si="1"/>
        <v>1</v>
      </c>
      <c r="DH118" s="30"/>
      <c r="DI118" s="31" t="s">
        <v>461</v>
      </c>
      <c r="DJ118" s="13"/>
    </row>
    <row r="119" spans="1:114" ht="20.100000000000001" customHeight="1">
      <c r="A119" s="7" t="s">
        <v>138</v>
      </c>
      <c r="B119" s="13" t="s">
        <v>139</v>
      </c>
      <c r="C119" s="9">
        <v>1</v>
      </c>
      <c r="D119" s="13" t="s">
        <v>396</v>
      </c>
      <c r="E119" s="13" t="s">
        <v>460</v>
      </c>
      <c r="F119" s="13">
        <v>1</v>
      </c>
      <c r="G119" s="13"/>
      <c r="H119" s="13">
        <v>1</v>
      </c>
      <c r="I119" s="13"/>
      <c r="J119" s="13"/>
      <c r="K119" s="13"/>
      <c r="L119" s="13"/>
      <c r="M119" s="13"/>
      <c r="N119" s="13"/>
      <c r="O119" s="13">
        <v>1</v>
      </c>
      <c r="P119" s="13"/>
      <c r="Q119" s="13"/>
      <c r="R119" s="13"/>
      <c r="S119" s="13"/>
      <c r="T119" s="13"/>
      <c r="U119" s="13"/>
      <c r="V119" s="13"/>
      <c r="W119" s="13"/>
      <c r="X119" s="13">
        <v>1</v>
      </c>
      <c r="Y119" s="13"/>
      <c r="Z119" s="13"/>
      <c r="AA119" s="9"/>
      <c r="AB119" s="9"/>
      <c r="AC119" s="9"/>
      <c r="AD119" s="9"/>
      <c r="AE119" s="9"/>
      <c r="AF119" s="9"/>
      <c r="AG119" s="9"/>
      <c r="AH119" s="9"/>
      <c r="AI119" s="29"/>
      <c r="AJ119" s="9"/>
      <c r="AK119" s="9"/>
      <c r="AL119" s="9"/>
      <c r="AM119" s="9">
        <v>1</v>
      </c>
      <c r="AN119" s="9"/>
      <c r="AO119" s="9"/>
      <c r="AP119" s="29"/>
      <c r="AQ119" s="29"/>
      <c r="AR119" s="9"/>
      <c r="AS119" s="29"/>
      <c r="AT119" s="29"/>
      <c r="AU119" s="29"/>
      <c r="AV119" s="9"/>
      <c r="AW119" s="9"/>
      <c r="AX119" s="2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29"/>
      <c r="CE119" s="9"/>
      <c r="CF119" s="9"/>
      <c r="CG119" s="9"/>
      <c r="CH119" s="9"/>
      <c r="CI119" s="9"/>
      <c r="CJ119" s="9"/>
      <c r="CK119" s="29"/>
      <c r="CL119" s="29"/>
      <c r="CM119" s="29"/>
      <c r="CN119" s="9"/>
      <c r="CO119" s="9"/>
      <c r="CP119" s="9"/>
      <c r="CQ119" s="9"/>
      <c r="CR119" s="29"/>
      <c r="CS119" s="9"/>
      <c r="CT119" s="9"/>
      <c r="CU119" s="9"/>
      <c r="CV119" s="9"/>
      <c r="CW119" s="9"/>
      <c r="CX119" s="9"/>
      <c r="CY119" s="9"/>
      <c r="CZ119" s="29"/>
      <c r="DA119" s="29"/>
      <c r="DB119" s="9"/>
      <c r="DC119" s="29"/>
      <c r="DD119" s="9"/>
      <c r="DE119" s="29"/>
      <c r="DF119" s="29"/>
      <c r="DG119" s="9">
        <f t="shared" si="1"/>
        <v>1</v>
      </c>
      <c r="DH119" s="30"/>
      <c r="DI119" s="31"/>
      <c r="DJ119" s="13"/>
    </row>
    <row r="120" spans="1:114" ht="20.100000000000001" customHeight="1">
      <c r="A120" s="7" t="s">
        <v>140</v>
      </c>
      <c r="B120" s="13" t="s">
        <v>141</v>
      </c>
      <c r="C120" s="9">
        <v>5</v>
      </c>
      <c r="D120" s="13" t="s">
        <v>396</v>
      </c>
      <c r="E120" s="13" t="s">
        <v>462</v>
      </c>
      <c r="F120" s="13"/>
      <c r="G120" s="13"/>
      <c r="H120" s="13"/>
      <c r="I120" s="13"/>
      <c r="J120" s="13"/>
      <c r="K120" s="13">
        <v>1</v>
      </c>
      <c r="L120" s="13">
        <v>1</v>
      </c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>
        <v>1</v>
      </c>
      <c r="Y120" s="13"/>
      <c r="Z120" s="13"/>
      <c r="AA120" s="9"/>
      <c r="AB120" s="9"/>
      <c r="AC120" s="9"/>
      <c r="AD120" s="9"/>
      <c r="AE120" s="9"/>
      <c r="AF120" s="9"/>
      <c r="AG120" s="9"/>
      <c r="AH120" s="9"/>
      <c r="AI120" s="29"/>
      <c r="AJ120" s="9"/>
      <c r="AK120" s="9"/>
      <c r="AL120" s="9"/>
      <c r="AM120" s="9"/>
      <c r="AN120" s="9"/>
      <c r="AO120" s="9"/>
      <c r="AP120" s="29"/>
      <c r="AQ120" s="29"/>
      <c r="AR120" s="9"/>
      <c r="AS120" s="29"/>
      <c r="AT120" s="29"/>
      <c r="AU120" s="29"/>
      <c r="AV120" s="9"/>
      <c r="AW120" s="9"/>
      <c r="AX120" s="29"/>
      <c r="AY120" s="9"/>
      <c r="AZ120" s="9">
        <v>1</v>
      </c>
      <c r="BA120" s="9">
        <v>1</v>
      </c>
      <c r="BB120" s="9">
        <v>1</v>
      </c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29"/>
      <c r="CE120" s="9"/>
      <c r="CF120" s="9"/>
      <c r="CG120" s="9"/>
      <c r="CH120" s="9"/>
      <c r="CI120" s="9"/>
      <c r="CJ120" s="9"/>
      <c r="CK120" s="29"/>
      <c r="CL120" s="29"/>
      <c r="CM120" s="29"/>
      <c r="CN120" s="9"/>
      <c r="CO120" s="9"/>
      <c r="CP120" s="9"/>
      <c r="CQ120" s="9"/>
      <c r="CR120" s="29"/>
      <c r="CS120" s="9"/>
      <c r="CT120" s="9"/>
      <c r="CU120" s="9"/>
      <c r="CV120" s="9"/>
      <c r="CW120" s="9"/>
      <c r="CX120" s="9"/>
      <c r="CY120" s="9"/>
      <c r="CZ120" s="29"/>
      <c r="DA120" s="29"/>
      <c r="DB120" s="9"/>
      <c r="DC120" s="29"/>
      <c r="DD120" s="9"/>
      <c r="DE120" s="29"/>
      <c r="DF120" s="29"/>
      <c r="DG120" s="9">
        <f t="shared" si="1"/>
        <v>3</v>
      </c>
      <c r="DH120" s="30"/>
      <c r="DI120" s="31" t="s">
        <v>463</v>
      </c>
      <c r="DJ120" s="13"/>
    </row>
    <row r="121" spans="1:114" ht="20.100000000000001" customHeight="1">
      <c r="A121" s="7" t="s">
        <v>142</v>
      </c>
      <c r="B121" s="13" t="s">
        <v>143</v>
      </c>
      <c r="C121" s="9">
        <v>1</v>
      </c>
      <c r="D121" s="13" t="s">
        <v>404</v>
      </c>
      <c r="E121" s="13" t="s">
        <v>464</v>
      </c>
      <c r="F121" s="13">
        <v>1</v>
      </c>
      <c r="G121" s="13">
        <v>1</v>
      </c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 t="s">
        <v>397</v>
      </c>
      <c r="S121" s="13">
        <v>1</v>
      </c>
      <c r="T121" s="13"/>
      <c r="U121" s="13"/>
      <c r="V121" s="13">
        <v>1</v>
      </c>
      <c r="W121" s="13"/>
      <c r="X121" s="13"/>
      <c r="Y121" s="13">
        <v>1</v>
      </c>
      <c r="Z121" s="13"/>
      <c r="AA121" s="9"/>
      <c r="AB121" s="9"/>
      <c r="AC121" s="9"/>
      <c r="AD121" s="9"/>
      <c r="AE121" s="9"/>
      <c r="AF121" s="9"/>
      <c r="AG121" s="9"/>
      <c r="AH121" s="9"/>
      <c r="AI121" s="29"/>
      <c r="AJ121" s="9"/>
      <c r="AK121" s="9"/>
      <c r="AL121" s="9"/>
      <c r="AM121" s="9"/>
      <c r="AN121" s="9"/>
      <c r="AO121" s="9"/>
      <c r="AP121" s="29"/>
      <c r="AQ121" s="29"/>
      <c r="AR121" s="9"/>
      <c r="AS121" s="29"/>
      <c r="AT121" s="29"/>
      <c r="AU121" s="29"/>
      <c r="AV121" s="9"/>
      <c r="AW121" s="9"/>
      <c r="AX121" s="2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29"/>
      <c r="CE121" s="9"/>
      <c r="CF121" s="9"/>
      <c r="CG121" s="9"/>
      <c r="CH121" s="9"/>
      <c r="CI121" s="9"/>
      <c r="CJ121" s="9"/>
      <c r="CK121" s="29"/>
      <c r="CL121" s="29"/>
      <c r="CM121" s="29"/>
      <c r="CN121" s="9"/>
      <c r="CO121" s="9"/>
      <c r="CP121" s="9"/>
      <c r="CQ121" s="9"/>
      <c r="CR121" s="29"/>
      <c r="CS121" s="9"/>
      <c r="CT121" s="9"/>
      <c r="CU121" s="9"/>
      <c r="CV121" s="9"/>
      <c r="CW121" s="9"/>
      <c r="CX121" s="9"/>
      <c r="CY121" s="9"/>
      <c r="CZ121" s="29"/>
      <c r="DA121" s="29"/>
      <c r="DB121" s="9"/>
      <c r="DC121" s="29"/>
      <c r="DD121" s="9"/>
      <c r="DE121" s="29"/>
      <c r="DF121" s="29"/>
      <c r="DG121" s="9">
        <f t="shared" si="1"/>
        <v>0</v>
      </c>
      <c r="DH121" s="30"/>
      <c r="DI121" s="31" t="s">
        <v>465</v>
      </c>
      <c r="DJ121" s="13"/>
    </row>
    <row r="122" spans="1:114" ht="20.100000000000001" customHeight="1">
      <c r="A122" s="7" t="s">
        <v>144</v>
      </c>
      <c r="B122" s="13" t="s">
        <v>145</v>
      </c>
      <c r="C122" s="9">
        <v>5</v>
      </c>
      <c r="D122" s="13" t="s">
        <v>404</v>
      </c>
      <c r="E122" s="13" t="s">
        <v>464</v>
      </c>
      <c r="F122" s="13">
        <v>1</v>
      </c>
      <c r="G122" s="13">
        <v>1</v>
      </c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 t="s">
        <v>397</v>
      </c>
      <c r="S122" s="13">
        <v>1</v>
      </c>
      <c r="T122" s="13"/>
      <c r="U122" s="13"/>
      <c r="V122" s="13">
        <v>1</v>
      </c>
      <c r="W122" s="13"/>
      <c r="X122" s="13"/>
      <c r="Y122" s="13">
        <v>1</v>
      </c>
      <c r="Z122" s="13"/>
      <c r="AA122" s="9"/>
      <c r="AB122" s="9"/>
      <c r="AC122" s="9"/>
      <c r="AD122" s="9"/>
      <c r="AE122" s="9"/>
      <c r="AF122" s="9"/>
      <c r="AG122" s="9"/>
      <c r="AH122" s="9"/>
      <c r="AI122" s="29"/>
      <c r="AJ122" s="9"/>
      <c r="AK122" s="9"/>
      <c r="AL122" s="9"/>
      <c r="AM122" s="9"/>
      <c r="AN122" s="9"/>
      <c r="AO122" s="9"/>
      <c r="AP122" s="29"/>
      <c r="AQ122" s="29"/>
      <c r="AR122" s="9"/>
      <c r="AS122" s="29"/>
      <c r="AT122" s="29"/>
      <c r="AU122" s="29"/>
      <c r="AV122" s="9"/>
      <c r="AW122" s="9"/>
      <c r="AX122" s="2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29"/>
      <c r="CE122" s="9"/>
      <c r="CF122" s="9"/>
      <c r="CG122" s="9"/>
      <c r="CH122" s="9"/>
      <c r="CI122" s="9"/>
      <c r="CJ122" s="9"/>
      <c r="CK122" s="29"/>
      <c r="CL122" s="29"/>
      <c r="CM122" s="29"/>
      <c r="CN122" s="9"/>
      <c r="CO122" s="9"/>
      <c r="CP122" s="9"/>
      <c r="CQ122" s="9"/>
      <c r="CR122" s="29"/>
      <c r="CS122" s="9"/>
      <c r="CT122" s="9"/>
      <c r="CU122" s="9"/>
      <c r="CV122" s="9"/>
      <c r="CW122" s="9"/>
      <c r="CX122" s="9"/>
      <c r="CY122" s="9"/>
      <c r="CZ122" s="29"/>
      <c r="DA122" s="29"/>
      <c r="DB122" s="9"/>
      <c r="DC122" s="29"/>
      <c r="DD122" s="9"/>
      <c r="DE122" s="29"/>
      <c r="DF122" s="29"/>
      <c r="DG122" s="9">
        <f t="shared" si="1"/>
        <v>0</v>
      </c>
      <c r="DH122" s="30"/>
      <c r="DI122" s="31"/>
      <c r="DJ122" s="13"/>
    </row>
    <row r="123" spans="1:114" ht="20.100000000000001" customHeight="1">
      <c r="A123" s="7" t="s">
        <v>146</v>
      </c>
      <c r="B123" s="13" t="s">
        <v>147</v>
      </c>
      <c r="C123" s="9">
        <v>1</v>
      </c>
      <c r="D123" s="13" t="s">
        <v>396</v>
      </c>
      <c r="E123" s="13" t="s">
        <v>289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3">
        <v>1</v>
      </c>
      <c r="P123" s="13"/>
      <c r="Q123" s="13"/>
      <c r="R123" s="13" t="s">
        <v>402</v>
      </c>
      <c r="S123" s="13"/>
      <c r="T123" s="13">
        <v>1</v>
      </c>
      <c r="U123" s="13"/>
      <c r="V123" s="13">
        <v>1</v>
      </c>
      <c r="W123" s="13"/>
      <c r="X123" s="13">
        <v>1</v>
      </c>
      <c r="Y123" s="13"/>
      <c r="Z123" s="13"/>
      <c r="AA123" s="9"/>
      <c r="AB123" s="9"/>
      <c r="AC123" s="9"/>
      <c r="AD123" s="9"/>
      <c r="AE123" s="9"/>
      <c r="AF123" s="9"/>
      <c r="AG123" s="9"/>
      <c r="AH123" s="9">
        <v>1</v>
      </c>
      <c r="AI123" s="29"/>
      <c r="AJ123" s="9"/>
      <c r="AK123" s="9"/>
      <c r="AL123" s="9"/>
      <c r="AM123" s="9"/>
      <c r="AN123" s="9"/>
      <c r="AO123" s="9"/>
      <c r="AP123" s="29"/>
      <c r="AQ123" s="29"/>
      <c r="AR123" s="9"/>
      <c r="AS123" s="29"/>
      <c r="AT123" s="29"/>
      <c r="AU123" s="29"/>
      <c r="AV123" s="9"/>
      <c r="AW123" s="9"/>
      <c r="AX123" s="2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>
        <v>1</v>
      </c>
      <c r="BJ123" s="9"/>
      <c r="BK123" s="9"/>
      <c r="BL123" s="9"/>
      <c r="BM123" s="9">
        <v>1</v>
      </c>
      <c r="BN123" s="9">
        <v>1</v>
      </c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29"/>
      <c r="CE123" s="9"/>
      <c r="CF123" s="9"/>
      <c r="CG123" s="9"/>
      <c r="CH123" s="9"/>
      <c r="CI123" s="9">
        <v>1</v>
      </c>
      <c r="CJ123" s="9">
        <v>1</v>
      </c>
      <c r="CK123" s="29"/>
      <c r="CL123" s="29"/>
      <c r="CM123" s="29"/>
      <c r="CN123" s="9">
        <v>1</v>
      </c>
      <c r="CO123" s="9"/>
      <c r="CP123" s="9"/>
      <c r="CQ123" s="9"/>
      <c r="CR123" s="29"/>
      <c r="CS123" s="9"/>
      <c r="CT123" s="9"/>
      <c r="CU123" s="9"/>
      <c r="CV123" s="9"/>
      <c r="CW123" s="9"/>
      <c r="CX123" s="9"/>
      <c r="CY123" s="9"/>
      <c r="CZ123" s="29"/>
      <c r="DA123" s="29"/>
      <c r="DB123" s="9"/>
      <c r="DC123" s="29"/>
      <c r="DD123" s="9"/>
      <c r="DE123" s="29"/>
      <c r="DF123" s="29"/>
      <c r="DG123" s="9">
        <f t="shared" si="1"/>
        <v>7</v>
      </c>
      <c r="DH123" s="30"/>
      <c r="DI123" s="31" t="s">
        <v>466</v>
      </c>
      <c r="DJ123" s="13"/>
    </row>
    <row r="124" spans="1:114" ht="20.100000000000001" customHeight="1">
      <c r="A124" s="7" t="s">
        <v>148</v>
      </c>
      <c r="B124" s="13" t="s">
        <v>149</v>
      </c>
      <c r="C124" s="9">
        <v>5</v>
      </c>
      <c r="D124" s="13" t="s">
        <v>396</v>
      </c>
      <c r="E124" s="13" t="s">
        <v>289</v>
      </c>
      <c r="F124" s="13"/>
      <c r="G124" s="13"/>
      <c r="H124" s="13"/>
      <c r="I124" s="13"/>
      <c r="J124" s="13"/>
      <c r="K124" s="13"/>
      <c r="L124" s="13"/>
      <c r="M124" s="13"/>
      <c r="N124" s="13"/>
      <c r="O124" s="13">
        <v>1</v>
      </c>
      <c r="P124" s="13"/>
      <c r="Q124" s="13"/>
      <c r="R124" s="13" t="s">
        <v>402</v>
      </c>
      <c r="S124" s="13"/>
      <c r="T124" s="13">
        <v>1</v>
      </c>
      <c r="U124" s="13"/>
      <c r="V124" s="13">
        <v>1</v>
      </c>
      <c r="W124" s="13"/>
      <c r="X124" s="13">
        <v>1</v>
      </c>
      <c r="Y124" s="13"/>
      <c r="Z124" s="13"/>
      <c r="AA124" s="9"/>
      <c r="AB124" s="9"/>
      <c r="AC124" s="9"/>
      <c r="AD124" s="9"/>
      <c r="AE124" s="9"/>
      <c r="AF124" s="9"/>
      <c r="AG124" s="9"/>
      <c r="AH124" s="9">
        <v>1</v>
      </c>
      <c r="AI124" s="29"/>
      <c r="AJ124" s="9"/>
      <c r="AK124" s="9"/>
      <c r="AL124" s="9"/>
      <c r="AM124" s="9"/>
      <c r="AN124" s="9"/>
      <c r="AO124" s="9"/>
      <c r="AP124" s="29"/>
      <c r="AQ124" s="29"/>
      <c r="AR124" s="9"/>
      <c r="AS124" s="29"/>
      <c r="AT124" s="29"/>
      <c r="AU124" s="29"/>
      <c r="AV124" s="9"/>
      <c r="AW124" s="9"/>
      <c r="AX124" s="2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>
        <v>1</v>
      </c>
      <c r="BJ124" s="9"/>
      <c r="BK124" s="9"/>
      <c r="BL124" s="9"/>
      <c r="BM124" s="9">
        <v>1</v>
      </c>
      <c r="BN124" s="9">
        <v>1</v>
      </c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29"/>
      <c r="CE124" s="9"/>
      <c r="CF124" s="9"/>
      <c r="CG124" s="9"/>
      <c r="CH124" s="9"/>
      <c r="CI124" s="9">
        <v>1</v>
      </c>
      <c r="CJ124" s="9">
        <v>1</v>
      </c>
      <c r="CK124" s="29"/>
      <c r="CL124" s="29"/>
      <c r="CM124" s="29"/>
      <c r="CN124" s="9">
        <v>1</v>
      </c>
      <c r="CO124" s="9"/>
      <c r="CP124" s="9"/>
      <c r="CQ124" s="9"/>
      <c r="CR124" s="29"/>
      <c r="CS124" s="9"/>
      <c r="CT124" s="9"/>
      <c r="CU124" s="9"/>
      <c r="CV124" s="9"/>
      <c r="CW124" s="9"/>
      <c r="CX124" s="9"/>
      <c r="CY124" s="9"/>
      <c r="CZ124" s="29"/>
      <c r="DA124" s="29"/>
      <c r="DB124" s="9"/>
      <c r="DC124" s="29"/>
      <c r="DD124" s="9"/>
      <c r="DE124" s="29"/>
      <c r="DF124" s="29"/>
      <c r="DG124" s="9">
        <f t="shared" si="1"/>
        <v>7</v>
      </c>
      <c r="DH124" s="30"/>
      <c r="DI124" s="31"/>
      <c r="DJ124" s="13"/>
    </row>
    <row r="125" spans="1:114" ht="20.100000000000001" customHeight="1">
      <c r="A125" s="7" t="s">
        <v>150</v>
      </c>
      <c r="B125" s="13" t="s">
        <v>151</v>
      </c>
      <c r="C125" s="9">
        <v>5</v>
      </c>
      <c r="D125" s="13" t="s">
        <v>396</v>
      </c>
      <c r="E125" s="13" t="s">
        <v>462</v>
      </c>
      <c r="F125" s="13"/>
      <c r="G125" s="13"/>
      <c r="H125" s="13"/>
      <c r="I125" s="13"/>
      <c r="J125" s="13"/>
      <c r="K125" s="13">
        <v>1</v>
      </c>
      <c r="L125" s="13">
        <v>1</v>
      </c>
      <c r="M125" s="13"/>
      <c r="N125" s="13"/>
      <c r="O125" s="13"/>
      <c r="P125" s="13"/>
      <c r="Q125" s="13"/>
      <c r="R125" s="13" t="s">
        <v>397</v>
      </c>
      <c r="S125" s="13">
        <v>1</v>
      </c>
      <c r="T125" s="13"/>
      <c r="U125" s="13"/>
      <c r="V125" s="13">
        <v>1</v>
      </c>
      <c r="W125" s="13"/>
      <c r="X125" s="13">
        <v>1</v>
      </c>
      <c r="Y125" s="13"/>
      <c r="Z125" s="13"/>
      <c r="AA125" s="9"/>
      <c r="AB125" s="9"/>
      <c r="AC125" s="9"/>
      <c r="AD125" s="9"/>
      <c r="AE125" s="9"/>
      <c r="AF125" s="9"/>
      <c r="AG125" s="9"/>
      <c r="AH125" s="9"/>
      <c r="AI125" s="29"/>
      <c r="AJ125" s="9"/>
      <c r="AK125" s="9"/>
      <c r="AL125" s="9"/>
      <c r="AM125" s="9"/>
      <c r="AN125" s="9"/>
      <c r="AO125" s="9"/>
      <c r="AP125" s="29"/>
      <c r="AQ125" s="29"/>
      <c r="AR125" s="9"/>
      <c r="AS125" s="29"/>
      <c r="AT125" s="29"/>
      <c r="AU125" s="29"/>
      <c r="AV125" s="9"/>
      <c r="AW125" s="9"/>
      <c r="AX125" s="2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29"/>
      <c r="CE125" s="9"/>
      <c r="CF125" s="9"/>
      <c r="CG125" s="9"/>
      <c r="CH125" s="9"/>
      <c r="CI125" s="9"/>
      <c r="CJ125" s="9"/>
      <c r="CK125" s="29"/>
      <c r="CL125" s="29"/>
      <c r="CM125" s="29"/>
      <c r="CN125" s="9"/>
      <c r="CO125" s="9"/>
      <c r="CP125" s="9"/>
      <c r="CQ125" s="9"/>
      <c r="CR125" s="29"/>
      <c r="CS125" s="9"/>
      <c r="CT125" s="9"/>
      <c r="CU125" s="9"/>
      <c r="CV125" s="9"/>
      <c r="CW125" s="9"/>
      <c r="CX125" s="9"/>
      <c r="CY125" s="9"/>
      <c r="CZ125" s="29"/>
      <c r="DA125" s="29"/>
      <c r="DB125" s="9"/>
      <c r="DC125" s="29"/>
      <c r="DD125" s="9"/>
      <c r="DE125" s="29">
        <v>1</v>
      </c>
      <c r="DF125" s="29"/>
      <c r="DG125" s="9">
        <f t="shared" si="1"/>
        <v>1</v>
      </c>
      <c r="DH125" s="30"/>
      <c r="DI125" s="31" t="s">
        <v>467</v>
      </c>
      <c r="DJ125" s="13"/>
    </row>
    <row r="126" spans="1:114" ht="20.100000000000001" customHeight="1">
      <c r="A126" s="7" t="s">
        <v>152</v>
      </c>
      <c r="B126" s="13" t="s">
        <v>153</v>
      </c>
      <c r="C126" s="9">
        <v>4</v>
      </c>
      <c r="D126" s="13" t="s">
        <v>396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 t="s">
        <v>294</v>
      </c>
      <c r="S126" s="13"/>
      <c r="T126" s="13"/>
      <c r="U126" s="13">
        <v>1</v>
      </c>
      <c r="V126" s="13"/>
      <c r="W126" s="13"/>
      <c r="X126" s="13">
        <v>1</v>
      </c>
      <c r="Y126" s="13"/>
      <c r="Z126" s="13"/>
      <c r="AA126" s="9"/>
      <c r="AB126" s="9"/>
      <c r="AC126" s="9"/>
      <c r="AD126" s="9"/>
      <c r="AE126" s="9"/>
      <c r="AF126" s="9"/>
      <c r="AG126" s="9"/>
      <c r="AH126" s="9"/>
      <c r="AI126" s="29"/>
      <c r="AJ126" s="9"/>
      <c r="AK126" s="9"/>
      <c r="AL126" s="9"/>
      <c r="AM126" s="9"/>
      <c r="AN126" s="9"/>
      <c r="AO126" s="9"/>
      <c r="AP126" s="29"/>
      <c r="AQ126" s="29"/>
      <c r="AR126" s="9"/>
      <c r="AS126" s="29"/>
      <c r="AT126" s="29"/>
      <c r="AU126" s="29"/>
      <c r="AV126" s="9"/>
      <c r="AW126" s="9"/>
      <c r="AX126" s="2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29"/>
      <c r="CE126" s="9"/>
      <c r="CF126" s="9"/>
      <c r="CG126" s="9"/>
      <c r="CH126" s="9"/>
      <c r="CI126" s="9"/>
      <c r="CJ126" s="9"/>
      <c r="CK126" s="29"/>
      <c r="CL126" s="29"/>
      <c r="CM126" s="29"/>
      <c r="CN126" s="9"/>
      <c r="CO126" s="9"/>
      <c r="CP126" s="9"/>
      <c r="CQ126" s="9"/>
      <c r="CR126" s="29"/>
      <c r="CS126" s="9"/>
      <c r="CT126" s="9"/>
      <c r="CU126" s="9"/>
      <c r="CV126" s="9"/>
      <c r="CW126" s="9"/>
      <c r="CX126" s="9"/>
      <c r="CY126" s="9"/>
      <c r="CZ126" s="29"/>
      <c r="DA126" s="29"/>
      <c r="DB126" s="9"/>
      <c r="DC126" s="29"/>
      <c r="DD126" s="9"/>
      <c r="DE126" s="29">
        <v>1</v>
      </c>
      <c r="DF126" s="29"/>
      <c r="DG126" s="9">
        <f t="shared" si="1"/>
        <v>1</v>
      </c>
      <c r="DH126" s="30"/>
      <c r="DI126" s="31" t="s">
        <v>468</v>
      </c>
      <c r="DJ126" s="13"/>
    </row>
    <row r="127" spans="1:114" ht="20.100000000000001" customHeight="1">
      <c r="A127" s="7" t="s">
        <v>154</v>
      </c>
      <c r="B127" s="13" t="s">
        <v>155</v>
      </c>
      <c r="C127" s="9">
        <v>1</v>
      </c>
      <c r="D127" s="13" t="s">
        <v>400</v>
      </c>
      <c r="E127" s="13" t="s">
        <v>383</v>
      </c>
      <c r="F127" s="13">
        <v>1</v>
      </c>
      <c r="G127" s="13"/>
      <c r="H127" s="13">
        <v>1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>
        <v>1</v>
      </c>
      <c r="Y127" s="13"/>
      <c r="Z127" s="13"/>
      <c r="AA127" s="9">
        <v>1</v>
      </c>
      <c r="AB127" s="9"/>
      <c r="AC127" s="9"/>
      <c r="AD127" s="9"/>
      <c r="AE127" s="9"/>
      <c r="AF127" s="9"/>
      <c r="AG127" s="9"/>
      <c r="AH127" s="9"/>
      <c r="AI127" s="29"/>
      <c r="AJ127" s="9"/>
      <c r="AK127" s="9"/>
      <c r="AL127" s="9"/>
      <c r="AM127" s="9"/>
      <c r="AN127" s="9"/>
      <c r="AO127" s="9"/>
      <c r="AP127" s="29"/>
      <c r="AQ127" s="29"/>
      <c r="AR127" s="9"/>
      <c r="AS127" s="29"/>
      <c r="AT127" s="29"/>
      <c r="AU127" s="29"/>
      <c r="AV127" s="9"/>
      <c r="AW127" s="9"/>
      <c r="AX127" s="2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29"/>
      <c r="CE127" s="9"/>
      <c r="CF127" s="9"/>
      <c r="CG127" s="9"/>
      <c r="CH127" s="9"/>
      <c r="CI127" s="9"/>
      <c r="CJ127" s="9"/>
      <c r="CK127" s="29"/>
      <c r="CL127" s="29"/>
      <c r="CM127" s="29"/>
      <c r="CN127" s="9"/>
      <c r="CO127" s="9"/>
      <c r="CP127" s="9"/>
      <c r="CQ127" s="9"/>
      <c r="CR127" s="29"/>
      <c r="CS127" s="9"/>
      <c r="CT127" s="9"/>
      <c r="CU127" s="9"/>
      <c r="CV127" s="9"/>
      <c r="CW127" s="9"/>
      <c r="CX127" s="9"/>
      <c r="CY127" s="9"/>
      <c r="CZ127" s="29"/>
      <c r="DA127" s="29"/>
      <c r="DB127" s="9"/>
      <c r="DC127" s="29"/>
      <c r="DD127" s="9"/>
      <c r="DE127" s="29"/>
      <c r="DF127" s="29"/>
      <c r="DG127" s="9">
        <f t="shared" si="1"/>
        <v>1</v>
      </c>
      <c r="DH127" s="30"/>
      <c r="DI127" s="31" t="s">
        <v>469</v>
      </c>
      <c r="DJ127" s="13"/>
    </row>
    <row r="128" spans="1:114" ht="20.100000000000001" customHeight="1">
      <c r="A128" s="7" t="s">
        <v>156</v>
      </c>
      <c r="B128" s="13" t="s">
        <v>157</v>
      </c>
      <c r="C128" s="9">
        <v>5</v>
      </c>
      <c r="D128" s="13" t="s">
        <v>400</v>
      </c>
      <c r="E128" s="13" t="s">
        <v>383</v>
      </c>
      <c r="F128" s="13">
        <v>1</v>
      </c>
      <c r="G128" s="13"/>
      <c r="H128" s="13">
        <v>1</v>
      </c>
      <c r="I128" s="13"/>
      <c r="J128" s="13"/>
      <c r="K128" s="13"/>
      <c r="L128" s="13"/>
      <c r="M128" s="13"/>
      <c r="N128" s="13"/>
      <c r="O128" s="13"/>
      <c r="P128" s="13"/>
      <c r="Q128" s="13"/>
      <c r="R128" s="13" t="s">
        <v>402</v>
      </c>
      <c r="S128" s="13"/>
      <c r="T128" s="13">
        <v>1</v>
      </c>
      <c r="U128" s="13"/>
      <c r="V128" s="13">
        <v>1</v>
      </c>
      <c r="W128" s="13"/>
      <c r="X128" s="13">
        <v>1</v>
      </c>
      <c r="Y128" s="13"/>
      <c r="Z128" s="13"/>
      <c r="AA128" s="9"/>
      <c r="AB128" s="9"/>
      <c r="AC128" s="9"/>
      <c r="AD128" s="9"/>
      <c r="AE128" s="9"/>
      <c r="AF128" s="9"/>
      <c r="AG128" s="9">
        <v>1</v>
      </c>
      <c r="AH128" s="9"/>
      <c r="AI128" s="29"/>
      <c r="AJ128" s="9"/>
      <c r="AK128" s="9"/>
      <c r="AL128" s="9"/>
      <c r="AM128" s="9"/>
      <c r="AN128" s="9"/>
      <c r="AO128" s="9"/>
      <c r="AP128" s="29"/>
      <c r="AQ128" s="29"/>
      <c r="AR128" s="9"/>
      <c r="AS128" s="29"/>
      <c r="AT128" s="29"/>
      <c r="AU128" s="29"/>
      <c r="AV128" s="9"/>
      <c r="AW128" s="9"/>
      <c r="AX128" s="2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29"/>
      <c r="CE128" s="9"/>
      <c r="CF128" s="9"/>
      <c r="CG128" s="9"/>
      <c r="CH128" s="9"/>
      <c r="CI128" s="9"/>
      <c r="CJ128" s="9"/>
      <c r="CK128" s="29"/>
      <c r="CL128" s="29"/>
      <c r="CM128" s="29"/>
      <c r="CN128" s="9"/>
      <c r="CO128" s="9"/>
      <c r="CP128" s="9"/>
      <c r="CQ128" s="9"/>
      <c r="CR128" s="29"/>
      <c r="CS128" s="9"/>
      <c r="CT128" s="9"/>
      <c r="CU128" s="9"/>
      <c r="CV128" s="9"/>
      <c r="CW128" s="9"/>
      <c r="CX128" s="9"/>
      <c r="CY128" s="9"/>
      <c r="CZ128" s="29"/>
      <c r="DA128" s="29"/>
      <c r="DB128" s="9"/>
      <c r="DC128" s="29"/>
      <c r="DD128" s="9"/>
      <c r="DE128" s="29"/>
      <c r="DF128" s="29"/>
      <c r="DG128" s="9">
        <f t="shared" si="1"/>
        <v>1</v>
      </c>
      <c r="DH128" s="30"/>
      <c r="DI128" s="31" t="s">
        <v>470</v>
      </c>
      <c r="DJ128" s="13"/>
    </row>
    <row r="129" spans="1:114" ht="20.100000000000001" customHeight="1">
      <c r="A129" s="7">
        <v>103008</v>
      </c>
      <c r="B129" s="13" t="s">
        <v>158</v>
      </c>
      <c r="C129" s="9" t="s">
        <v>471</v>
      </c>
      <c r="D129" s="13" t="s">
        <v>415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9"/>
      <c r="AB129" s="9"/>
      <c r="AC129" s="9"/>
      <c r="AD129" s="9"/>
      <c r="AE129" s="9"/>
      <c r="AF129" s="9"/>
      <c r="AG129" s="9"/>
      <c r="AH129" s="9"/>
      <c r="AI129" s="29"/>
      <c r="AJ129" s="9"/>
      <c r="AK129" s="9"/>
      <c r="AL129" s="9"/>
      <c r="AM129" s="9"/>
      <c r="AN129" s="9"/>
      <c r="AO129" s="9"/>
      <c r="AP129" s="29"/>
      <c r="AQ129" s="29"/>
      <c r="AR129" s="9"/>
      <c r="AS129" s="29"/>
      <c r="AT129" s="29"/>
      <c r="AU129" s="29"/>
      <c r="AV129" s="9"/>
      <c r="AW129" s="9"/>
      <c r="AX129" s="2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29"/>
      <c r="CE129" s="9"/>
      <c r="CF129" s="9"/>
      <c r="CG129" s="9"/>
      <c r="CH129" s="9"/>
      <c r="CI129" s="9"/>
      <c r="CJ129" s="9"/>
      <c r="CK129" s="29"/>
      <c r="CL129" s="29"/>
      <c r="CM129" s="29"/>
      <c r="CN129" s="9"/>
      <c r="CO129" s="9"/>
      <c r="CP129" s="9"/>
      <c r="CQ129" s="9"/>
      <c r="CR129" s="29"/>
      <c r="CS129" s="9"/>
      <c r="CT129" s="9"/>
      <c r="CU129" s="9"/>
      <c r="CV129" s="9"/>
      <c r="CW129" s="9"/>
      <c r="CX129" s="9"/>
      <c r="CY129" s="9"/>
      <c r="CZ129" s="29"/>
      <c r="DA129" s="29"/>
      <c r="DB129" s="9"/>
      <c r="DC129" s="29"/>
      <c r="DD129" s="9"/>
      <c r="DE129" s="29"/>
      <c r="DF129" s="29"/>
      <c r="DG129" s="9">
        <f t="shared" si="1"/>
        <v>0</v>
      </c>
      <c r="DH129" s="30"/>
      <c r="DI129" s="31"/>
      <c r="DJ129" s="13"/>
    </row>
    <row r="130" spans="1:114" ht="20.100000000000001" customHeight="1">
      <c r="A130" s="7">
        <v>103171</v>
      </c>
      <c r="B130" s="13" t="s">
        <v>159</v>
      </c>
      <c r="C130" s="9" t="s">
        <v>471</v>
      </c>
      <c r="D130" s="13" t="s">
        <v>400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9"/>
      <c r="AB130" s="9"/>
      <c r="AC130" s="9"/>
      <c r="AD130" s="9"/>
      <c r="AE130" s="9"/>
      <c r="AF130" s="9"/>
      <c r="AG130" s="9"/>
      <c r="AH130" s="9"/>
      <c r="AI130" s="29"/>
      <c r="AJ130" s="9"/>
      <c r="AK130" s="9"/>
      <c r="AL130" s="9"/>
      <c r="AM130" s="9"/>
      <c r="AN130" s="9"/>
      <c r="AO130" s="9"/>
      <c r="AP130" s="29"/>
      <c r="AQ130" s="29"/>
      <c r="AR130" s="9"/>
      <c r="AS130" s="29"/>
      <c r="AT130" s="29"/>
      <c r="AU130" s="29"/>
      <c r="AV130" s="9"/>
      <c r="AW130" s="9"/>
      <c r="AX130" s="2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29"/>
      <c r="CE130" s="9"/>
      <c r="CF130" s="9"/>
      <c r="CG130" s="9"/>
      <c r="CH130" s="9"/>
      <c r="CI130" s="9"/>
      <c r="CJ130" s="9"/>
      <c r="CK130" s="29"/>
      <c r="CL130" s="29"/>
      <c r="CM130" s="29"/>
      <c r="CN130" s="9"/>
      <c r="CO130" s="9"/>
      <c r="CP130" s="9"/>
      <c r="CQ130" s="9"/>
      <c r="CR130" s="29"/>
      <c r="CS130" s="9"/>
      <c r="CT130" s="9"/>
      <c r="CU130" s="9"/>
      <c r="CV130" s="9"/>
      <c r="CW130" s="9"/>
      <c r="CX130" s="9"/>
      <c r="CY130" s="9"/>
      <c r="CZ130" s="29"/>
      <c r="DA130" s="29"/>
      <c r="DB130" s="9"/>
      <c r="DC130" s="29"/>
      <c r="DD130" s="9"/>
      <c r="DE130" s="29"/>
      <c r="DF130" s="29"/>
      <c r="DG130" s="9">
        <f t="shared" si="1"/>
        <v>0</v>
      </c>
      <c r="DH130" s="30"/>
      <c r="DI130" s="31"/>
      <c r="DJ130" s="13"/>
    </row>
    <row r="131" spans="1:114" ht="20.100000000000001" customHeight="1">
      <c r="A131" s="7">
        <v>152560</v>
      </c>
      <c r="B131" s="13" t="s">
        <v>160</v>
      </c>
      <c r="C131" s="9">
        <v>1</v>
      </c>
      <c r="D131" s="13" t="s">
        <v>388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 t="s">
        <v>402</v>
      </c>
      <c r="S131" s="13"/>
      <c r="T131" s="13">
        <v>1</v>
      </c>
      <c r="U131" s="13"/>
      <c r="V131" s="13">
        <v>1</v>
      </c>
      <c r="W131" s="13">
        <v>1</v>
      </c>
      <c r="X131" s="13">
        <v>1</v>
      </c>
      <c r="Y131" s="13"/>
      <c r="Z131" s="13"/>
      <c r="AA131" s="9"/>
      <c r="AB131" s="9"/>
      <c r="AC131" s="9"/>
      <c r="AD131" s="9"/>
      <c r="AE131" s="9"/>
      <c r="AF131" s="9"/>
      <c r="AG131" s="9"/>
      <c r="AH131" s="9"/>
      <c r="AI131" s="29"/>
      <c r="AJ131" s="9"/>
      <c r="AK131" s="9"/>
      <c r="AL131" s="9"/>
      <c r="AM131" s="9"/>
      <c r="AN131" s="9"/>
      <c r="AO131" s="9"/>
      <c r="AP131" s="29"/>
      <c r="AQ131" s="29"/>
      <c r="AR131" s="9">
        <v>1</v>
      </c>
      <c r="AS131" s="29">
        <v>1</v>
      </c>
      <c r="AT131" s="29"/>
      <c r="AU131" s="29"/>
      <c r="AV131" s="9"/>
      <c r="AW131" s="9"/>
      <c r="AX131" s="2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29"/>
      <c r="CE131" s="9"/>
      <c r="CF131" s="9"/>
      <c r="CG131" s="9"/>
      <c r="CH131" s="9"/>
      <c r="CI131" s="9"/>
      <c r="CJ131" s="9"/>
      <c r="CK131" s="29"/>
      <c r="CL131" s="29">
        <v>1</v>
      </c>
      <c r="CM131" s="29"/>
      <c r="CN131" s="9"/>
      <c r="CO131" s="9">
        <v>1</v>
      </c>
      <c r="CP131" s="9"/>
      <c r="CQ131" s="9"/>
      <c r="CR131" s="29"/>
      <c r="CS131" s="9"/>
      <c r="CT131" s="9"/>
      <c r="CU131" s="9"/>
      <c r="CV131" s="9"/>
      <c r="CW131" s="9"/>
      <c r="CX131" s="9"/>
      <c r="CY131" s="9"/>
      <c r="CZ131" s="29"/>
      <c r="DA131" s="29"/>
      <c r="DB131" s="9"/>
      <c r="DC131" s="29"/>
      <c r="DD131" s="9"/>
      <c r="DE131" s="29"/>
      <c r="DF131" s="29"/>
      <c r="DG131" s="9">
        <f t="shared" si="1"/>
        <v>4</v>
      </c>
      <c r="DH131" s="30"/>
      <c r="DI131" s="31" t="s">
        <v>472</v>
      </c>
      <c r="DJ131" s="13"/>
    </row>
    <row r="132" spans="1:114" ht="20.100000000000001" customHeight="1">
      <c r="A132" s="7">
        <v>152559</v>
      </c>
      <c r="B132" s="13" t="s">
        <v>161</v>
      </c>
      <c r="C132" s="9">
        <v>4</v>
      </c>
      <c r="D132" s="13" t="s">
        <v>388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 t="s">
        <v>402</v>
      </c>
      <c r="S132" s="13"/>
      <c r="T132" s="13">
        <v>1</v>
      </c>
      <c r="U132" s="13"/>
      <c r="V132" s="13">
        <v>1</v>
      </c>
      <c r="W132" s="13">
        <v>1</v>
      </c>
      <c r="X132" s="13">
        <v>1</v>
      </c>
      <c r="Y132" s="13"/>
      <c r="Z132" s="13"/>
      <c r="AA132" s="9"/>
      <c r="AB132" s="9"/>
      <c r="AC132" s="9"/>
      <c r="AD132" s="9"/>
      <c r="AE132" s="9"/>
      <c r="AF132" s="9"/>
      <c r="AG132" s="9"/>
      <c r="AH132" s="9"/>
      <c r="AI132" s="29"/>
      <c r="AJ132" s="9"/>
      <c r="AK132" s="9"/>
      <c r="AL132" s="9"/>
      <c r="AM132" s="9"/>
      <c r="AN132" s="9"/>
      <c r="AO132" s="9"/>
      <c r="AP132" s="29"/>
      <c r="AQ132" s="29"/>
      <c r="AR132" s="9">
        <v>1</v>
      </c>
      <c r="AS132" s="29">
        <v>1</v>
      </c>
      <c r="AT132" s="29"/>
      <c r="AU132" s="29"/>
      <c r="AV132" s="9"/>
      <c r="AW132" s="9"/>
      <c r="AX132" s="2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29"/>
      <c r="CE132" s="9"/>
      <c r="CF132" s="9"/>
      <c r="CG132" s="9"/>
      <c r="CH132" s="9"/>
      <c r="CI132" s="9"/>
      <c r="CJ132" s="9"/>
      <c r="CK132" s="29"/>
      <c r="CL132" s="29">
        <v>1</v>
      </c>
      <c r="CM132" s="29"/>
      <c r="CN132" s="9"/>
      <c r="CO132" s="9">
        <v>1</v>
      </c>
      <c r="CP132" s="9"/>
      <c r="CQ132" s="9"/>
      <c r="CR132" s="29"/>
      <c r="CS132" s="9"/>
      <c r="CT132" s="9"/>
      <c r="CU132" s="9"/>
      <c r="CV132" s="9"/>
      <c r="CW132" s="9"/>
      <c r="CX132" s="9"/>
      <c r="CY132" s="9"/>
      <c r="CZ132" s="29"/>
      <c r="DA132" s="29"/>
      <c r="DB132" s="9"/>
      <c r="DC132" s="29"/>
      <c r="DD132" s="9"/>
      <c r="DE132" s="29"/>
      <c r="DF132" s="29"/>
      <c r="DG132" s="9">
        <f t="shared" ref="DG132:DG195" si="2">SUM(AA132:DF132)</f>
        <v>4</v>
      </c>
      <c r="DH132" s="30"/>
      <c r="DI132" s="31"/>
      <c r="DJ132" s="13"/>
    </row>
    <row r="133" spans="1:114" ht="20.100000000000001" customHeight="1">
      <c r="A133" s="7">
        <v>143081</v>
      </c>
      <c r="B133" s="13" t="s">
        <v>162</v>
      </c>
      <c r="C133" s="9">
        <v>1</v>
      </c>
      <c r="D133" s="13" t="s">
        <v>410</v>
      </c>
      <c r="E133" s="13" t="s">
        <v>411</v>
      </c>
      <c r="F133" s="13"/>
      <c r="G133" s="13"/>
      <c r="H133" s="13"/>
      <c r="I133" s="13">
        <v>1</v>
      </c>
      <c r="J133" s="13">
        <v>1</v>
      </c>
      <c r="K133" s="13">
        <v>1</v>
      </c>
      <c r="L133" s="13">
        <v>1</v>
      </c>
      <c r="M133" s="13"/>
      <c r="N133" s="13"/>
      <c r="O133" s="13"/>
      <c r="P133" s="13"/>
      <c r="Q133" s="13"/>
      <c r="R133" s="13" t="s">
        <v>397</v>
      </c>
      <c r="S133" s="13">
        <v>1</v>
      </c>
      <c r="T133" s="13"/>
      <c r="U133" s="13"/>
      <c r="V133" s="13">
        <v>1</v>
      </c>
      <c r="W133" s="13"/>
      <c r="X133" s="13">
        <v>1</v>
      </c>
      <c r="Y133" s="13"/>
      <c r="Z133" s="13"/>
      <c r="AA133" s="9"/>
      <c r="AB133" s="9"/>
      <c r="AC133" s="9"/>
      <c r="AD133" s="9"/>
      <c r="AE133" s="9"/>
      <c r="AF133" s="9"/>
      <c r="AG133" s="9"/>
      <c r="AH133" s="9"/>
      <c r="AI133" s="29"/>
      <c r="AJ133" s="9"/>
      <c r="AK133" s="9"/>
      <c r="AL133" s="9"/>
      <c r="AM133" s="9"/>
      <c r="AN133" s="9"/>
      <c r="AO133" s="9"/>
      <c r="AP133" s="29"/>
      <c r="AQ133" s="29">
        <v>1</v>
      </c>
      <c r="AR133" s="9"/>
      <c r="AS133" s="29"/>
      <c r="AT133" s="29"/>
      <c r="AU133" s="29"/>
      <c r="AV133" s="9"/>
      <c r="AW133" s="9"/>
      <c r="AX133" s="29"/>
      <c r="AY133" s="9"/>
      <c r="AZ133" s="9">
        <v>1</v>
      </c>
      <c r="BA133" s="9">
        <v>1</v>
      </c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29"/>
      <c r="CE133" s="9"/>
      <c r="CF133" s="9"/>
      <c r="CG133" s="9"/>
      <c r="CH133" s="9"/>
      <c r="CI133" s="9"/>
      <c r="CJ133" s="9"/>
      <c r="CK133" s="29"/>
      <c r="CL133" s="29"/>
      <c r="CM133" s="29"/>
      <c r="CN133" s="9"/>
      <c r="CO133" s="9"/>
      <c r="CP133" s="9"/>
      <c r="CQ133" s="9"/>
      <c r="CR133" s="29"/>
      <c r="CS133" s="9"/>
      <c r="CT133" s="9"/>
      <c r="CU133" s="9"/>
      <c r="CV133" s="9"/>
      <c r="CW133" s="9"/>
      <c r="CX133" s="9"/>
      <c r="CY133" s="9"/>
      <c r="CZ133" s="29"/>
      <c r="DA133" s="29"/>
      <c r="DB133" s="9"/>
      <c r="DC133" s="29"/>
      <c r="DD133" s="9"/>
      <c r="DE133" s="29"/>
      <c r="DF133" s="29"/>
      <c r="DG133" s="9">
        <f t="shared" si="2"/>
        <v>3</v>
      </c>
      <c r="DH133" s="30"/>
      <c r="DI133" s="31" t="s">
        <v>473</v>
      </c>
      <c r="DJ133" s="13"/>
    </row>
    <row r="134" spans="1:114" ht="20.100000000000001" customHeight="1">
      <c r="A134" s="7">
        <v>152563</v>
      </c>
      <c r="B134" s="13" t="s">
        <v>163</v>
      </c>
      <c r="C134" s="9">
        <v>4</v>
      </c>
      <c r="D134" s="13" t="s">
        <v>410</v>
      </c>
      <c r="E134" s="13" t="s">
        <v>411</v>
      </c>
      <c r="F134" s="13"/>
      <c r="G134" s="13"/>
      <c r="H134" s="13"/>
      <c r="I134" s="13">
        <v>1</v>
      </c>
      <c r="J134" s="13">
        <v>1</v>
      </c>
      <c r="K134" s="13">
        <v>1</v>
      </c>
      <c r="L134" s="13">
        <v>1</v>
      </c>
      <c r="M134" s="13"/>
      <c r="N134" s="13"/>
      <c r="O134" s="13"/>
      <c r="P134" s="13"/>
      <c r="Q134" s="13"/>
      <c r="R134" s="13" t="s">
        <v>397</v>
      </c>
      <c r="S134" s="13">
        <v>1</v>
      </c>
      <c r="T134" s="13"/>
      <c r="U134" s="13"/>
      <c r="V134" s="13">
        <v>1</v>
      </c>
      <c r="W134" s="13"/>
      <c r="X134" s="13">
        <v>1</v>
      </c>
      <c r="Y134" s="13"/>
      <c r="Z134" s="13"/>
      <c r="AA134" s="9"/>
      <c r="AB134" s="9"/>
      <c r="AC134" s="9"/>
      <c r="AD134" s="9"/>
      <c r="AE134" s="9"/>
      <c r="AF134" s="9"/>
      <c r="AG134" s="9"/>
      <c r="AH134" s="9"/>
      <c r="AI134" s="29"/>
      <c r="AJ134" s="9"/>
      <c r="AK134" s="9"/>
      <c r="AL134" s="9"/>
      <c r="AM134" s="9"/>
      <c r="AN134" s="9"/>
      <c r="AO134" s="9"/>
      <c r="AP134" s="29"/>
      <c r="AQ134" s="29">
        <v>1</v>
      </c>
      <c r="AR134" s="9"/>
      <c r="AS134" s="29"/>
      <c r="AT134" s="29"/>
      <c r="AU134" s="29"/>
      <c r="AV134" s="9"/>
      <c r="AW134" s="9"/>
      <c r="AX134" s="29"/>
      <c r="AY134" s="9"/>
      <c r="AZ134" s="9">
        <v>1</v>
      </c>
      <c r="BA134" s="9">
        <v>1</v>
      </c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29"/>
      <c r="CE134" s="9"/>
      <c r="CF134" s="9"/>
      <c r="CG134" s="9"/>
      <c r="CH134" s="9"/>
      <c r="CI134" s="9"/>
      <c r="CJ134" s="9"/>
      <c r="CK134" s="29"/>
      <c r="CL134" s="29"/>
      <c r="CM134" s="29"/>
      <c r="CN134" s="9"/>
      <c r="CO134" s="9"/>
      <c r="CP134" s="9"/>
      <c r="CQ134" s="9"/>
      <c r="CR134" s="29"/>
      <c r="CS134" s="9"/>
      <c r="CT134" s="9"/>
      <c r="CU134" s="9"/>
      <c r="CV134" s="9"/>
      <c r="CW134" s="9"/>
      <c r="CX134" s="9"/>
      <c r="CY134" s="9"/>
      <c r="CZ134" s="29"/>
      <c r="DA134" s="29"/>
      <c r="DB134" s="9"/>
      <c r="DC134" s="29"/>
      <c r="DD134" s="9"/>
      <c r="DE134" s="29"/>
      <c r="DF134" s="29"/>
      <c r="DG134" s="9">
        <f t="shared" si="2"/>
        <v>3</v>
      </c>
      <c r="DH134" s="30"/>
      <c r="DI134" s="31"/>
      <c r="DJ134" s="13"/>
    </row>
    <row r="135" spans="1:114" ht="20.100000000000001" customHeight="1">
      <c r="A135" s="7">
        <v>152720</v>
      </c>
      <c r="B135" s="13" t="s">
        <v>164</v>
      </c>
      <c r="C135" s="9">
        <v>1</v>
      </c>
      <c r="D135" s="13" t="s">
        <v>386</v>
      </c>
      <c r="E135" s="13" t="s">
        <v>474</v>
      </c>
      <c r="F135" s="13">
        <v>1</v>
      </c>
      <c r="G135" s="13">
        <v>1</v>
      </c>
      <c r="H135" s="13">
        <v>1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 t="s">
        <v>402</v>
      </c>
      <c r="S135" s="13"/>
      <c r="T135" s="13">
        <v>1</v>
      </c>
      <c r="U135" s="13"/>
      <c r="V135" s="13">
        <v>1</v>
      </c>
      <c r="W135" s="13"/>
      <c r="X135" s="13">
        <v>1</v>
      </c>
      <c r="Y135" s="13"/>
      <c r="Z135" s="13"/>
      <c r="AA135" s="9"/>
      <c r="AB135" s="9">
        <v>1</v>
      </c>
      <c r="AC135" s="9"/>
      <c r="AD135" s="9"/>
      <c r="AE135" s="9"/>
      <c r="AF135" s="9"/>
      <c r="AG135" s="9"/>
      <c r="AH135" s="9"/>
      <c r="AI135" s="29"/>
      <c r="AJ135" s="9"/>
      <c r="AK135" s="9"/>
      <c r="AL135" s="9"/>
      <c r="AM135" s="9"/>
      <c r="AN135" s="9"/>
      <c r="AO135" s="9"/>
      <c r="AP135" s="29"/>
      <c r="AQ135" s="29"/>
      <c r="AR135" s="9"/>
      <c r="AS135" s="29"/>
      <c r="AT135" s="29"/>
      <c r="AU135" s="29"/>
      <c r="AV135" s="9"/>
      <c r="AW135" s="9"/>
      <c r="AX135" s="2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29"/>
      <c r="CE135" s="9"/>
      <c r="CF135" s="9"/>
      <c r="CG135" s="9"/>
      <c r="CH135" s="9"/>
      <c r="CI135" s="9"/>
      <c r="CJ135" s="9"/>
      <c r="CK135" s="29"/>
      <c r="CL135" s="29"/>
      <c r="CM135" s="29"/>
      <c r="CN135" s="9"/>
      <c r="CO135" s="9"/>
      <c r="CP135" s="9"/>
      <c r="CQ135" s="9"/>
      <c r="CR135" s="29"/>
      <c r="CS135" s="9"/>
      <c r="CT135" s="9"/>
      <c r="CU135" s="9"/>
      <c r="CV135" s="9"/>
      <c r="CW135" s="9"/>
      <c r="CX135" s="9"/>
      <c r="CY135" s="9"/>
      <c r="CZ135" s="29"/>
      <c r="DA135" s="29"/>
      <c r="DB135" s="9"/>
      <c r="DC135" s="29"/>
      <c r="DD135" s="9"/>
      <c r="DE135" s="29"/>
      <c r="DF135" s="29"/>
      <c r="DG135" s="9">
        <f t="shared" si="2"/>
        <v>1</v>
      </c>
      <c r="DH135" s="30"/>
      <c r="DI135" s="31" t="s">
        <v>475</v>
      </c>
      <c r="DJ135" s="13"/>
    </row>
    <row r="136" spans="1:114" ht="20.100000000000001" customHeight="1">
      <c r="A136" s="7">
        <v>153753</v>
      </c>
      <c r="B136" s="13" t="s">
        <v>165</v>
      </c>
      <c r="C136" s="9">
        <v>1</v>
      </c>
      <c r="D136" s="13" t="s">
        <v>410</v>
      </c>
      <c r="E136" s="13" t="s">
        <v>427</v>
      </c>
      <c r="F136" s="13"/>
      <c r="G136" s="13"/>
      <c r="H136" s="13"/>
      <c r="I136" s="13"/>
      <c r="J136" s="13"/>
      <c r="K136" s="13"/>
      <c r="L136" s="13"/>
      <c r="M136" s="13"/>
      <c r="N136" s="13">
        <v>1</v>
      </c>
      <c r="O136" s="13">
        <v>1</v>
      </c>
      <c r="P136" s="13"/>
      <c r="Q136" s="13"/>
      <c r="R136" s="13"/>
      <c r="S136" s="13"/>
      <c r="T136" s="13"/>
      <c r="U136" s="13"/>
      <c r="V136" s="13"/>
      <c r="W136" s="13"/>
      <c r="X136" s="13">
        <v>1</v>
      </c>
      <c r="Y136" s="13"/>
      <c r="Z136" s="13"/>
      <c r="AA136" s="9"/>
      <c r="AB136" s="9"/>
      <c r="AC136" s="9">
        <v>1</v>
      </c>
      <c r="AD136" s="9"/>
      <c r="AE136" s="9"/>
      <c r="AF136" s="9"/>
      <c r="AG136" s="9"/>
      <c r="AH136" s="9">
        <v>1</v>
      </c>
      <c r="AI136" s="29"/>
      <c r="AJ136" s="9">
        <v>1</v>
      </c>
      <c r="AK136" s="9"/>
      <c r="AL136" s="9"/>
      <c r="AM136" s="9"/>
      <c r="AN136" s="9"/>
      <c r="AO136" s="9"/>
      <c r="AP136" s="29"/>
      <c r="AQ136" s="29"/>
      <c r="AR136" s="9"/>
      <c r="AS136" s="29"/>
      <c r="AT136" s="29"/>
      <c r="AU136" s="29"/>
      <c r="AV136" s="9"/>
      <c r="AW136" s="9"/>
      <c r="AX136" s="2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>
        <v>1</v>
      </c>
      <c r="BM136" s="9"/>
      <c r="BN136" s="9"/>
      <c r="BO136" s="9"/>
      <c r="BP136" s="9"/>
      <c r="BQ136" s="9">
        <v>1</v>
      </c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29"/>
      <c r="CE136" s="9"/>
      <c r="CF136" s="9"/>
      <c r="CG136" s="9">
        <v>1</v>
      </c>
      <c r="CH136" s="9"/>
      <c r="CI136" s="9"/>
      <c r="CJ136" s="9"/>
      <c r="CK136" s="29"/>
      <c r="CL136" s="29"/>
      <c r="CM136" s="29"/>
      <c r="CN136" s="9"/>
      <c r="CO136" s="9"/>
      <c r="CP136" s="9"/>
      <c r="CQ136" s="9"/>
      <c r="CR136" s="29"/>
      <c r="CS136" s="9"/>
      <c r="CT136" s="9"/>
      <c r="CU136" s="9"/>
      <c r="CV136" s="9"/>
      <c r="CW136" s="9"/>
      <c r="CX136" s="9"/>
      <c r="CY136" s="9"/>
      <c r="CZ136" s="29"/>
      <c r="DA136" s="29"/>
      <c r="DB136" s="9"/>
      <c r="DC136" s="29"/>
      <c r="DD136" s="9"/>
      <c r="DE136" s="29"/>
      <c r="DF136" s="29"/>
      <c r="DG136" s="9">
        <f t="shared" si="2"/>
        <v>6</v>
      </c>
      <c r="DH136" s="30"/>
      <c r="DI136" s="31" t="s">
        <v>476</v>
      </c>
      <c r="DJ136" s="13"/>
    </row>
    <row r="137" spans="1:114" ht="20.100000000000001" customHeight="1">
      <c r="A137" s="7">
        <v>153754</v>
      </c>
      <c r="B137" s="13" t="s">
        <v>166</v>
      </c>
      <c r="C137" s="9">
        <v>4</v>
      </c>
      <c r="D137" s="13" t="s">
        <v>410</v>
      </c>
      <c r="E137" s="13" t="s">
        <v>427</v>
      </c>
      <c r="F137" s="13"/>
      <c r="G137" s="13"/>
      <c r="H137" s="13"/>
      <c r="I137" s="13"/>
      <c r="J137" s="13"/>
      <c r="K137" s="13"/>
      <c r="L137" s="13"/>
      <c r="M137" s="13"/>
      <c r="N137" s="13">
        <v>1</v>
      </c>
      <c r="O137" s="13">
        <v>1</v>
      </c>
      <c r="P137" s="13"/>
      <c r="Q137" s="13"/>
      <c r="R137" s="13"/>
      <c r="S137" s="13"/>
      <c r="T137" s="13"/>
      <c r="U137" s="13"/>
      <c r="V137" s="13"/>
      <c r="W137" s="13"/>
      <c r="X137" s="13">
        <v>1</v>
      </c>
      <c r="Y137" s="13"/>
      <c r="Z137" s="13"/>
      <c r="AA137" s="9"/>
      <c r="AB137" s="9"/>
      <c r="AC137" s="9">
        <v>1</v>
      </c>
      <c r="AD137" s="9"/>
      <c r="AE137" s="9"/>
      <c r="AF137" s="9"/>
      <c r="AG137" s="9"/>
      <c r="AH137" s="9">
        <v>1</v>
      </c>
      <c r="AI137" s="29"/>
      <c r="AJ137" s="9">
        <v>1</v>
      </c>
      <c r="AK137" s="9"/>
      <c r="AL137" s="9"/>
      <c r="AM137" s="9"/>
      <c r="AN137" s="9"/>
      <c r="AO137" s="9"/>
      <c r="AP137" s="29"/>
      <c r="AQ137" s="29"/>
      <c r="AR137" s="9"/>
      <c r="AS137" s="29"/>
      <c r="AT137" s="29"/>
      <c r="AU137" s="29"/>
      <c r="AV137" s="9"/>
      <c r="AW137" s="9"/>
      <c r="AX137" s="2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>
        <v>1</v>
      </c>
      <c r="BM137" s="9"/>
      <c r="BN137" s="9"/>
      <c r="BO137" s="9"/>
      <c r="BP137" s="9"/>
      <c r="BQ137" s="9">
        <v>1</v>
      </c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29"/>
      <c r="CE137" s="9"/>
      <c r="CF137" s="9"/>
      <c r="CG137" s="9">
        <v>1</v>
      </c>
      <c r="CH137" s="9"/>
      <c r="CI137" s="9"/>
      <c r="CJ137" s="9"/>
      <c r="CK137" s="29"/>
      <c r="CL137" s="29"/>
      <c r="CM137" s="29"/>
      <c r="CN137" s="9"/>
      <c r="CO137" s="9"/>
      <c r="CP137" s="9"/>
      <c r="CQ137" s="9"/>
      <c r="CR137" s="29"/>
      <c r="CS137" s="9"/>
      <c r="CT137" s="9"/>
      <c r="CU137" s="9"/>
      <c r="CV137" s="9"/>
      <c r="CW137" s="9"/>
      <c r="CX137" s="9"/>
      <c r="CY137" s="9"/>
      <c r="CZ137" s="29"/>
      <c r="DA137" s="29"/>
      <c r="DB137" s="9"/>
      <c r="DC137" s="29"/>
      <c r="DD137" s="9"/>
      <c r="DE137" s="29"/>
      <c r="DF137" s="29"/>
      <c r="DG137" s="9">
        <f t="shared" si="2"/>
        <v>6</v>
      </c>
      <c r="DH137" s="30"/>
      <c r="DI137" s="31"/>
      <c r="DJ137" s="13"/>
    </row>
    <row r="138" spans="1:114" ht="20.100000000000001" customHeight="1">
      <c r="A138" s="7">
        <v>154279</v>
      </c>
      <c r="B138" s="13" t="s">
        <v>167</v>
      </c>
      <c r="C138" s="9">
        <v>1</v>
      </c>
      <c r="D138" s="13" t="s">
        <v>396</v>
      </c>
      <c r="E138" s="13" t="s">
        <v>427</v>
      </c>
      <c r="F138" s="13"/>
      <c r="G138" s="13"/>
      <c r="H138" s="13"/>
      <c r="I138" s="13"/>
      <c r="J138" s="13"/>
      <c r="K138" s="13"/>
      <c r="L138" s="13"/>
      <c r="M138" s="13"/>
      <c r="N138" s="13">
        <v>1</v>
      </c>
      <c r="O138" s="13">
        <v>1</v>
      </c>
      <c r="P138" s="13"/>
      <c r="Q138" s="13"/>
      <c r="R138" s="13" t="s">
        <v>402</v>
      </c>
      <c r="S138" s="13"/>
      <c r="T138" s="13">
        <v>1</v>
      </c>
      <c r="U138" s="13"/>
      <c r="V138" s="13">
        <v>1</v>
      </c>
      <c r="W138" s="13">
        <v>1</v>
      </c>
      <c r="X138" s="13">
        <v>1</v>
      </c>
      <c r="Y138" s="13"/>
      <c r="Z138" s="13"/>
      <c r="AA138" s="9"/>
      <c r="AB138" s="9"/>
      <c r="AC138" s="9">
        <v>1</v>
      </c>
      <c r="AD138" s="9"/>
      <c r="AE138" s="9"/>
      <c r="AF138" s="9"/>
      <c r="AG138" s="9"/>
      <c r="AH138" s="9">
        <v>1</v>
      </c>
      <c r="AI138" s="29"/>
      <c r="AJ138" s="9">
        <v>1</v>
      </c>
      <c r="AK138" s="9"/>
      <c r="AL138" s="9"/>
      <c r="AM138" s="9"/>
      <c r="AN138" s="9"/>
      <c r="AO138" s="9"/>
      <c r="AP138" s="29"/>
      <c r="AQ138" s="29"/>
      <c r="AR138" s="9"/>
      <c r="AS138" s="29"/>
      <c r="AT138" s="29"/>
      <c r="AU138" s="29"/>
      <c r="AV138" s="9"/>
      <c r="AW138" s="9"/>
      <c r="AX138" s="2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>
        <v>1</v>
      </c>
      <c r="BM138" s="9"/>
      <c r="BN138" s="9"/>
      <c r="BO138" s="9"/>
      <c r="BP138" s="9"/>
      <c r="BQ138" s="9">
        <v>1</v>
      </c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29"/>
      <c r="CE138" s="9"/>
      <c r="CF138" s="9"/>
      <c r="CG138" s="9">
        <v>1</v>
      </c>
      <c r="CH138" s="9"/>
      <c r="CI138" s="9"/>
      <c r="CJ138" s="9"/>
      <c r="CK138" s="29"/>
      <c r="CL138" s="29"/>
      <c r="CM138" s="29"/>
      <c r="CN138" s="9">
        <v>1</v>
      </c>
      <c r="CO138" s="9"/>
      <c r="CP138" s="9"/>
      <c r="CQ138" s="9"/>
      <c r="CR138" s="29">
        <v>1</v>
      </c>
      <c r="CS138" s="9"/>
      <c r="CT138" s="9"/>
      <c r="CU138" s="9"/>
      <c r="CV138" s="9"/>
      <c r="CW138" s="9"/>
      <c r="CX138" s="9"/>
      <c r="CY138" s="9"/>
      <c r="CZ138" s="29"/>
      <c r="DA138" s="29"/>
      <c r="DB138" s="9"/>
      <c r="DC138" s="29"/>
      <c r="DD138" s="9"/>
      <c r="DE138" s="29"/>
      <c r="DF138" s="29"/>
      <c r="DG138" s="9">
        <f t="shared" si="2"/>
        <v>8</v>
      </c>
      <c r="DH138" s="30"/>
      <c r="DI138" s="31" t="s">
        <v>477</v>
      </c>
      <c r="DJ138" s="13"/>
    </row>
    <row r="139" spans="1:114" ht="20.100000000000001" customHeight="1">
      <c r="A139" s="7">
        <v>154276</v>
      </c>
      <c r="B139" s="13" t="s">
        <v>168</v>
      </c>
      <c r="C139" s="9">
        <v>208</v>
      </c>
      <c r="D139" s="13" t="s">
        <v>396</v>
      </c>
      <c r="E139" s="13" t="s">
        <v>427</v>
      </c>
      <c r="F139" s="13"/>
      <c r="G139" s="13"/>
      <c r="H139" s="13"/>
      <c r="I139" s="13"/>
      <c r="J139" s="13"/>
      <c r="K139" s="13"/>
      <c r="L139" s="13"/>
      <c r="M139" s="13"/>
      <c r="N139" s="13">
        <v>1</v>
      </c>
      <c r="O139" s="13">
        <v>1</v>
      </c>
      <c r="P139" s="13"/>
      <c r="Q139" s="13"/>
      <c r="R139" s="13" t="s">
        <v>402</v>
      </c>
      <c r="S139" s="13"/>
      <c r="T139" s="13">
        <v>1</v>
      </c>
      <c r="U139" s="13"/>
      <c r="V139" s="13">
        <v>1</v>
      </c>
      <c r="W139" s="13">
        <v>1</v>
      </c>
      <c r="X139" s="13">
        <v>1</v>
      </c>
      <c r="Y139" s="13"/>
      <c r="Z139" s="13"/>
      <c r="AA139" s="9"/>
      <c r="AB139" s="9"/>
      <c r="AC139" s="9">
        <v>1</v>
      </c>
      <c r="AD139" s="9"/>
      <c r="AE139" s="9"/>
      <c r="AF139" s="9"/>
      <c r="AG139" s="9"/>
      <c r="AH139" s="9">
        <v>1</v>
      </c>
      <c r="AI139" s="29"/>
      <c r="AJ139" s="9">
        <v>1</v>
      </c>
      <c r="AK139" s="9"/>
      <c r="AL139" s="9"/>
      <c r="AM139" s="9"/>
      <c r="AN139" s="9"/>
      <c r="AO139" s="9"/>
      <c r="AP139" s="29"/>
      <c r="AQ139" s="29"/>
      <c r="AR139" s="9"/>
      <c r="AS139" s="29"/>
      <c r="AT139" s="29"/>
      <c r="AU139" s="29"/>
      <c r="AV139" s="9"/>
      <c r="AW139" s="9"/>
      <c r="AX139" s="2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>
        <v>1</v>
      </c>
      <c r="BM139" s="9"/>
      <c r="BN139" s="9"/>
      <c r="BO139" s="9"/>
      <c r="BP139" s="9"/>
      <c r="BQ139" s="9">
        <v>1</v>
      </c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29"/>
      <c r="CE139" s="9"/>
      <c r="CF139" s="9"/>
      <c r="CG139" s="9">
        <v>1</v>
      </c>
      <c r="CH139" s="9"/>
      <c r="CI139" s="9"/>
      <c r="CJ139" s="9"/>
      <c r="CK139" s="29"/>
      <c r="CL139" s="29"/>
      <c r="CM139" s="29"/>
      <c r="CN139" s="9">
        <v>1</v>
      </c>
      <c r="CO139" s="9"/>
      <c r="CP139" s="9"/>
      <c r="CQ139" s="9"/>
      <c r="CR139" s="29">
        <v>1</v>
      </c>
      <c r="CS139" s="9"/>
      <c r="CT139" s="9"/>
      <c r="CU139" s="9"/>
      <c r="CV139" s="9"/>
      <c r="CW139" s="9"/>
      <c r="CX139" s="9"/>
      <c r="CY139" s="9"/>
      <c r="CZ139" s="29"/>
      <c r="DA139" s="29"/>
      <c r="DB139" s="9"/>
      <c r="DC139" s="29"/>
      <c r="DD139" s="9"/>
      <c r="DE139" s="29"/>
      <c r="DF139" s="29"/>
      <c r="DG139" s="9">
        <f t="shared" si="2"/>
        <v>8</v>
      </c>
      <c r="DH139" s="30"/>
      <c r="DI139" s="31"/>
      <c r="DJ139" s="13"/>
    </row>
    <row r="140" spans="1:114" ht="20.100000000000001" customHeight="1">
      <c r="A140" s="7">
        <v>154303</v>
      </c>
      <c r="B140" s="13" t="s">
        <v>169</v>
      </c>
      <c r="C140" s="9">
        <v>20</v>
      </c>
      <c r="D140" s="13" t="s">
        <v>396</v>
      </c>
      <c r="E140" s="13" t="s">
        <v>427</v>
      </c>
      <c r="F140" s="13"/>
      <c r="G140" s="13"/>
      <c r="H140" s="13"/>
      <c r="I140" s="13"/>
      <c r="J140" s="13"/>
      <c r="K140" s="13"/>
      <c r="L140" s="13"/>
      <c r="M140" s="13"/>
      <c r="N140" s="13">
        <v>1</v>
      </c>
      <c r="O140" s="13">
        <v>1</v>
      </c>
      <c r="P140" s="13"/>
      <c r="Q140" s="13"/>
      <c r="R140" s="13" t="s">
        <v>402</v>
      </c>
      <c r="S140" s="13"/>
      <c r="T140" s="13">
        <v>1</v>
      </c>
      <c r="U140" s="13"/>
      <c r="V140" s="13">
        <v>1</v>
      </c>
      <c r="W140" s="13">
        <v>1</v>
      </c>
      <c r="X140" s="13">
        <v>1</v>
      </c>
      <c r="Y140" s="13"/>
      <c r="Z140" s="13"/>
      <c r="AA140" s="9"/>
      <c r="AB140" s="9"/>
      <c r="AC140" s="9">
        <v>1</v>
      </c>
      <c r="AD140" s="9"/>
      <c r="AE140" s="9"/>
      <c r="AF140" s="9"/>
      <c r="AG140" s="9"/>
      <c r="AH140" s="9">
        <v>1</v>
      </c>
      <c r="AI140" s="29"/>
      <c r="AJ140" s="9">
        <v>1</v>
      </c>
      <c r="AK140" s="9"/>
      <c r="AL140" s="9"/>
      <c r="AM140" s="9"/>
      <c r="AN140" s="9"/>
      <c r="AO140" s="9"/>
      <c r="AP140" s="29"/>
      <c r="AQ140" s="29"/>
      <c r="AR140" s="9"/>
      <c r="AS140" s="29"/>
      <c r="AT140" s="29"/>
      <c r="AU140" s="29"/>
      <c r="AV140" s="9"/>
      <c r="AW140" s="9"/>
      <c r="AX140" s="2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>
        <v>1</v>
      </c>
      <c r="BM140" s="9"/>
      <c r="BN140" s="9"/>
      <c r="BO140" s="9"/>
      <c r="BP140" s="9"/>
      <c r="BQ140" s="9">
        <v>1</v>
      </c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29"/>
      <c r="CE140" s="9"/>
      <c r="CF140" s="9"/>
      <c r="CG140" s="9">
        <v>1</v>
      </c>
      <c r="CH140" s="9"/>
      <c r="CI140" s="9"/>
      <c r="CJ140" s="9"/>
      <c r="CK140" s="29"/>
      <c r="CL140" s="29"/>
      <c r="CM140" s="29"/>
      <c r="CN140" s="9">
        <v>1</v>
      </c>
      <c r="CO140" s="9"/>
      <c r="CP140" s="9"/>
      <c r="CQ140" s="9"/>
      <c r="CR140" s="29">
        <v>1</v>
      </c>
      <c r="CS140" s="9"/>
      <c r="CT140" s="9"/>
      <c r="CU140" s="9"/>
      <c r="CV140" s="9"/>
      <c r="CW140" s="9"/>
      <c r="CX140" s="9"/>
      <c r="CY140" s="9"/>
      <c r="CZ140" s="29"/>
      <c r="DA140" s="29"/>
      <c r="DB140" s="9"/>
      <c r="DC140" s="29"/>
      <c r="DD140" s="9"/>
      <c r="DE140" s="29"/>
      <c r="DF140" s="29"/>
      <c r="DG140" s="9">
        <f t="shared" si="2"/>
        <v>8</v>
      </c>
      <c r="DH140" s="30"/>
      <c r="DI140" s="31"/>
      <c r="DJ140" s="13"/>
    </row>
    <row r="141" spans="1:114" ht="20.100000000000001" customHeight="1">
      <c r="A141" s="7">
        <v>154285</v>
      </c>
      <c r="B141" s="13" t="s">
        <v>170</v>
      </c>
      <c r="C141" s="9">
        <v>4</v>
      </c>
      <c r="D141" s="13" t="s">
        <v>396</v>
      </c>
      <c r="E141" s="13" t="s">
        <v>427</v>
      </c>
      <c r="F141" s="13"/>
      <c r="G141" s="13"/>
      <c r="H141" s="13"/>
      <c r="I141" s="13"/>
      <c r="J141" s="13"/>
      <c r="K141" s="13"/>
      <c r="L141" s="13"/>
      <c r="M141" s="13"/>
      <c r="N141" s="13">
        <v>1</v>
      </c>
      <c r="O141" s="13">
        <v>1</v>
      </c>
      <c r="P141" s="13"/>
      <c r="Q141" s="13"/>
      <c r="R141" s="13" t="s">
        <v>402</v>
      </c>
      <c r="S141" s="13"/>
      <c r="T141" s="13">
        <v>1</v>
      </c>
      <c r="U141" s="13"/>
      <c r="V141" s="13">
        <v>1</v>
      </c>
      <c r="W141" s="13">
        <v>1</v>
      </c>
      <c r="X141" s="13">
        <v>1</v>
      </c>
      <c r="Y141" s="13"/>
      <c r="Z141" s="13"/>
      <c r="AA141" s="9"/>
      <c r="AB141" s="9"/>
      <c r="AC141" s="9">
        <v>1</v>
      </c>
      <c r="AD141" s="9"/>
      <c r="AE141" s="9"/>
      <c r="AF141" s="9"/>
      <c r="AG141" s="9"/>
      <c r="AH141" s="9">
        <v>1</v>
      </c>
      <c r="AI141" s="29"/>
      <c r="AJ141" s="9">
        <v>1</v>
      </c>
      <c r="AK141" s="9"/>
      <c r="AL141" s="9"/>
      <c r="AM141" s="9"/>
      <c r="AN141" s="9"/>
      <c r="AO141" s="9"/>
      <c r="AP141" s="29"/>
      <c r="AQ141" s="29"/>
      <c r="AR141" s="9"/>
      <c r="AS141" s="29"/>
      <c r="AT141" s="29"/>
      <c r="AU141" s="29"/>
      <c r="AV141" s="9"/>
      <c r="AW141" s="9"/>
      <c r="AX141" s="2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>
        <v>1</v>
      </c>
      <c r="BM141" s="9"/>
      <c r="BN141" s="9"/>
      <c r="BO141" s="9"/>
      <c r="BP141" s="9"/>
      <c r="BQ141" s="9">
        <v>1</v>
      </c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29"/>
      <c r="CE141" s="9"/>
      <c r="CF141" s="9"/>
      <c r="CG141" s="9">
        <v>1</v>
      </c>
      <c r="CH141" s="9"/>
      <c r="CI141" s="9"/>
      <c r="CJ141" s="9"/>
      <c r="CK141" s="29"/>
      <c r="CL141" s="29"/>
      <c r="CM141" s="29"/>
      <c r="CN141" s="9">
        <v>1</v>
      </c>
      <c r="CO141" s="9"/>
      <c r="CP141" s="9"/>
      <c r="CQ141" s="9"/>
      <c r="CR141" s="29">
        <v>1</v>
      </c>
      <c r="CS141" s="9"/>
      <c r="CT141" s="9"/>
      <c r="CU141" s="9"/>
      <c r="CV141" s="9"/>
      <c r="CW141" s="9"/>
      <c r="CX141" s="9"/>
      <c r="CY141" s="9"/>
      <c r="CZ141" s="29"/>
      <c r="DA141" s="29"/>
      <c r="DB141" s="9"/>
      <c r="DC141" s="29"/>
      <c r="DD141" s="9"/>
      <c r="DE141" s="29"/>
      <c r="DF141" s="29"/>
      <c r="DG141" s="9">
        <f t="shared" si="2"/>
        <v>8</v>
      </c>
      <c r="DH141" s="30"/>
      <c r="DI141" s="31"/>
      <c r="DJ141" s="13"/>
    </row>
    <row r="142" spans="1:114" ht="20.100000000000001" customHeight="1">
      <c r="A142" s="7">
        <v>154300</v>
      </c>
      <c r="B142" s="13" t="s">
        <v>171</v>
      </c>
      <c r="C142" s="9">
        <v>60</v>
      </c>
      <c r="D142" s="13" t="s">
        <v>396</v>
      </c>
      <c r="E142" s="13" t="s">
        <v>427</v>
      </c>
      <c r="F142" s="13"/>
      <c r="G142" s="13"/>
      <c r="H142" s="13"/>
      <c r="I142" s="13"/>
      <c r="J142" s="13"/>
      <c r="K142" s="13"/>
      <c r="L142" s="13"/>
      <c r="M142" s="13"/>
      <c r="N142" s="13">
        <v>1</v>
      </c>
      <c r="O142" s="13">
        <v>1</v>
      </c>
      <c r="P142" s="13"/>
      <c r="Q142" s="13"/>
      <c r="R142" s="13" t="s">
        <v>402</v>
      </c>
      <c r="S142" s="13"/>
      <c r="T142" s="13">
        <v>1</v>
      </c>
      <c r="U142" s="13"/>
      <c r="V142" s="13">
        <v>1</v>
      </c>
      <c r="W142" s="13">
        <v>1</v>
      </c>
      <c r="X142" s="13">
        <v>1</v>
      </c>
      <c r="Y142" s="13"/>
      <c r="Z142" s="13"/>
      <c r="AA142" s="9"/>
      <c r="AB142" s="9"/>
      <c r="AC142" s="9">
        <v>1</v>
      </c>
      <c r="AD142" s="9"/>
      <c r="AE142" s="9"/>
      <c r="AF142" s="9"/>
      <c r="AG142" s="9"/>
      <c r="AH142" s="9">
        <v>1</v>
      </c>
      <c r="AI142" s="29"/>
      <c r="AJ142" s="9">
        <v>1</v>
      </c>
      <c r="AK142" s="9"/>
      <c r="AL142" s="9"/>
      <c r="AM142" s="9"/>
      <c r="AN142" s="9"/>
      <c r="AO142" s="9"/>
      <c r="AP142" s="29"/>
      <c r="AQ142" s="29"/>
      <c r="AR142" s="9"/>
      <c r="AS142" s="29"/>
      <c r="AT142" s="29"/>
      <c r="AU142" s="29"/>
      <c r="AV142" s="9"/>
      <c r="AW142" s="9"/>
      <c r="AX142" s="2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>
        <v>1</v>
      </c>
      <c r="BM142" s="9"/>
      <c r="BN142" s="9"/>
      <c r="BO142" s="9"/>
      <c r="BP142" s="9"/>
      <c r="BQ142" s="9">
        <v>1</v>
      </c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29"/>
      <c r="CE142" s="9"/>
      <c r="CF142" s="9"/>
      <c r="CG142" s="9">
        <v>1</v>
      </c>
      <c r="CH142" s="9"/>
      <c r="CI142" s="9"/>
      <c r="CJ142" s="9"/>
      <c r="CK142" s="29"/>
      <c r="CL142" s="29"/>
      <c r="CM142" s="29"/>
      <c r="CN142" s="9">
        <v>1</v>
      </c>
      <c r="CO142" s="9"/>
      <c r="CP142" s="9"/>
      <c r="CQ142" s="9"/>
      <c r="CR142" s="29">
        <v>1</v>
      </c>
      <c r="CS142" s="9"/>
      <c r="CT142" s="9"/>
      <c r="CU142" s="9"/>
      <c r="CV142" s="9"/>
      <c r="CW142" s="9"/>
      <c r="CX142" s="9"/>
      <c r="CY142" s="9"/>
      <c r="CZ142" s="29"/>
      <c r="DA142" s="29"/>
      <c r="DB142" s="9"/>
      <c r="DC142" s="29"/>
      <c r="DD142" s="9"/>
      <c r="DE142" s="29"/>
      <c r="DF142" s="29"/>
      <c r="DG142" s="9">
        <f t="shared" si="2"/>
        <v>8</v>
      </c>
      <c r="DH142" s="30"/>
      <c r="DI142" s="31"/>
      <c r="DJ142" s="13"/>
    </row>
    <row r="143" spans="1:114" ht="20.100000000000001" customHeight="1">
      <c r="A143" s="7">
        <v>153790</v>
      </c>
      <c r="B143" s="13" t="s">
        <v>172</v>
      </c>
      <c r="C143" s="9">
        <v>1</v>
      </c>
      <c r="D143" s="13" t="s">
        <v>388</v>
      </c>
      <c r="E143" s="13" t="s">
        <v>291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>
        <v>1</v>
      </c>
      <c r="R143" s="13" t="s">
        <v>293</v>
      </c>
      <c r="S143" s="13"/>
      <c r="T143" s="13">
        <v>1</v>
      </c>
      <c r="U143" s="13"/>
      <c r="V143" s="13"/>
      <c r="W143" s="13"/>
      <c r="X143" s="13">
        <v>1</v>
      </c>
      <c r="Y143" s="13"/>
      <c r="Z143" s="13"/>
      <c r="AA143" s="9"/>
      <c r="AB143" s="9"/>
      <c r="AC143" s="9"/>
      <c r="AD143" s="9"/>
      <c r="AE143" s="9"/>
      <c r="AF143" s="9"/>
      <c r="AG143" s="9"/>
      <c r="AH143" s="9"/>
      <c r="AI143" s="29">
        <v>1</v>
      </c>
      <c r="AJ143" s="9"/>
      <c r="AK143" s="9"/>
      <c r="AL143" s="9"/>
      <c r="AM143" s="9"/>
      <c r="AN143" s="9"/>
      <c r="AO143" s="9"/>
      <c r="AP143" s="29"/>
      <c r="AQ143" s="29"/>
      <c r="AR143" s="9"/>
      <c r="AS143" s="29"/>
      <c r="AT143" s="29"/>
      <c r="AU143" s="29"/>
      <c r="AV143" s="9"/>
      <c r="AW143" s="9"/>
      <c r="AX143" s="2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>
        <v>1</v>
      </c>
      <c r="BS143" s="9">
        <v>1</v>
      </c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29"/>
      <c r="CE143" s="9"/>
      <c r="CF143" s="9">
        <v>1</v>
      </c>
      <c r="CG143" s="9"/>
      <c r="CH143" s="9"/>
      <c r="CI143" s="9"/>
      <c r="CJ143" s="9"/>
      <c r="CK143" s="29">
        <v>1</v>
      </c>
      <c r="CL143" s="29"/>
      <c r="CM143" s="29"/>
      <c r="CN143" s="9"/>
      <c r="CO143" s="9"/>
      <c r="CP143" s="9"/>
      <c r="CQ143" s="9"/>
      <c r="CR143" s="29"/>
      <c r="CS143" s="9"/>
      <c r="CT143" s="9"/>
      <c r="CU143" s="9"/>
      <c r="CV143" s="9"/>
      <c r="CW143" s="9"/>
      <c r="CX143" s="9"/>
      <c r="CY143" s="9"/>
      <c r="CZ143" s="29">
        <v>1</v>
      </c>
      <c r="DA143" s="29">
        <v>1</v>
      </c>
      <c r="DB143" s="9"/>
      <c r="DC143" s="29"/>
      <c r="DD143" s="9"/>
      <c r="DE143" s="29"/>
      <c r="DF143" s="29"/>
      <c r="DG143" s="9">
        <f t="shared" si="2"/>
        <v>7</v>
      </c>
      <c r="DH143" s="30"/>
      <c r="DI143" s="31" t="s">
        <v>478</v>
      </c>
      <c r="DJ143" s="13"/>
    </row>
    <row r="144" spans="1:114" ht="20.100000000000001" customHeight="1">
      <c r="A144" s="7">
        <v>153791</v>
      </c>
      <c r="B144" s="13" t="s">
        <v>173</v>
      </c>
      <c r="C144" s="9">
        <v>4</v>
      </c>
      <c r="D144" s="13" t="s">
        <v>388</v>
      </c>
      <c r="E144" s="13" t="s">
        <v>291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>
        <v>1</v>
      </c>
      <c r="R144" s="13" t="s">
        <v>293</v>
      </c>
      <c r="S144" s="13"/>
      <c r="T144" s="13">
        <v>1</v>
      </c>
      <c r="U144" s="13"/>
      <c r="V144" s="13"/>
      <c r="W144" s="13"/>
      <c r="X144" s="13">
        <v>1</v>
      </c>
      <c r="Y144" s="13"/>
      <c r="Z144" s="13"/>
      <c r="AA144" s="9"/>
      <c r="AB144" s="9"/>
      <c r="AC144" s="9"/>
      <c r="AD144" s="9"/>
      <c r="AE144" s="9"/>
      <c r="AF144" s="9"/>
      <c r="AG144" s="9"/>
      <c r="AH144" s="9"/>
      <c r="AI144" s="29">
        <v>1</v>
      </c>
      <c r="AJ144" s="9"/>
      <c r="AK144" s="9"/>
      <c r="AL144" s="9"/>
      <c r="AM144" s="9"/>
      <c r="AN144" s="9"/>
      <c r="AO144" s="9"/>
      <c r="AP144" s="29"/>
      <c r="AQ144" s="29"/>
      <c r="AR144" s="9"/>
      <c r="AS144" s="29"/>
      <c r="AT144" s="29"/>
      <c r="AU144" s="29"/>
      <c r="AV144" s="9"/>
      <c r="AW144" s="9"/>
      <c r="AX144" s="2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>
        <v>1</v>
      </c>
      <c r="BS144" s="9">
        <v>1</v>
      </c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29"/>
      <c r="CE144" s="9"/>
      <c r="CF144" s="9">
        <v>1</v>
      </c>
      <c r="CG144" s="9"/>
      <c r="CH144" s="9"/>
      <c r="CI144" s="9"/>
      <c r="CJ144" s="9"/>
      <c r="CK144" s="29">
        <v>1</v>
      </c>
      <c r="CL144" s="29"/>
      <c r="CM144" s="29"/>
      <c r="CN144" s="9"/>
      <c r="CO144" s="9"/>
      <c r="CP144" s="9"/>
      <c r="CQ144" s="9"/>
      <c r="CR144" s="29"/>
      <c r="CS144" s="9"/>
      <c r="CT144" s="9"/>
      <c r="CU144" s="9"/>
      <c r="CV144" s="9"/>
      <c r="CW144" s="9"/>
      <c r="CX144" s="9"/>
      <c r="CY144" s="9"/>
      <c r="CZ144" s="29">
        <v>1</v>
      </c>
      <c r="DA144" s="29">
        <v>1</v>
      </c>
      <c r="DB144" s="9"/>
      <c r="DC144" s="29"/>
      <c r="DD144" s="9"/>
      <c r="DE144" s="29"/>
      <c r="DF144" s="29"/>
      <c r="DG144" s="9">
        <f t="shared" si="2"/>
        <v>7</v>
      </c>
      <c r="DH144" s="30"/>
      <c r="DI144" s="31"/>
      <c r="DJ144" s="13"/>
    </row>
    <row r="145" spans="1:114" ht="20.100000000000001" customHeight="1">
      <c r="A145" s="7">
        <v>153691</v>
      </c>
      <c r="B145" s="13" t="s">
        <v>174</v>
      </c>
      <c r="C145" s="9">
        <v>1</v>
      </c>
      <c r="D145" s="13" t="s">
        <v>391</v>
      </c>
      <c r="E145" s="13" t="s">
        <v>383</v>
      </c>
      <c r="F145" s="13">
        <v>1</v>
      </c>
      <c r="G145" s="13"/>
      <c r="H145" s="13">
        <v>1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 t="s">
        <v>402</v>
      </c>
      <c r="S145" s="13"/>
      <c r="T145" s="13">
        <v>1</v>
      </c>
      <c r="U145" s="13"/>
      <c r="V145" s="13">
        <v>1</v>
      </c>
      <c r="W145" s="13"/>
      <c r="X145" s="13">
        <v>1</v>
      </c>
      <c r="Y145" s="13"/>
      <c r="Z145" s="13"/>
      <c r="AA145" s="9">
        <v>1</v>
      </c>
      <c r="AB145" s="9"/>
      <c r="AC145" s="9"/>
      <c r="AD145" s="9"/>
      <c r="AE145" s="9"/>
      <c r="AF145" s="9"/>
      <c r="AG145" s="9">
        <v>1</v>
      </c>
      <c r="AH145" s="9"/>
      <c r="AI145" s="29"/>
      <c r="AJ145" s="9"/>
      <c r="AK145" s="9"/>
      <c r="AL145" s="9"/>
      <c r="AM145" s="9"/>
      <c r="AN145" s="9"/>
      <c r="AO145" s="9"/>
      <c r="AP145" s="29"/>
      <c r="AQ145" s="29"/>
      <c r="AR145" s="9"/>
      <c r="AS145" s="29"/>
      <c r="AT145" s="29"/>
      <c r="AU145" s="29"/>
      <c r="AV145" s="9"/>
      <c r="AW145" s="9"/>
      <c r="AX145" s="2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>
        <v>1</v>
      </c>
      <c r="BJ145" s="9"/>
      <c r="BK145" s="9">
        <v>1</v>
      </c>
      <c r="BL145" s="9"/>
      <c r="BM145" s="9">
        <v>1</v>
      </c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29">
        <v>1</v>
      </c>
      <c r="CE145" s="9"/>
      <c r="CF145" s="9"/>
      <c r="CG145" s="9"/>
      <c r="CH145" s="9"/>
      <c r="CI145" s="9"/>
      <c r="CJ145" s="9"/>
      <c r="CK145" s="29"/>
      <c r="CL145" s="29"/>
      <c r="CM145" s="29"/>
      <c r="CN145" s="9"/>
      <c r="CO145" s="9"/>
      <c r="CP145" s="9"/>
      <c r="CQ145" s="9"/>
      <c r="CR145" s="29"/>
      <c r="CS145" s="9"/>
      <c r="CT145" s="9"/>
      <c r="CU145" s="9"/>
      <c r="CV145" s="9"/>
      <c r="CW145" s="9"/>
      <c r="CX145" s="9"/>
      <c r="CY145" s="9"/>
      <c r="CZ145" s="29"/>
      <c r="DA145" s="29"/>
      <c r="DB145" s="9"/>
      <c r="DC145" s="29"/>
      <c r="DD145" s="9"/>
      <c r="DE145" s="29"/>
      <c r="DF145" s="29">
        <v>1</v>
      </c>
      <c r="DG145" s="9">
        <f t="shared" si="2"/>
        <v>7</v>
      </c>
      <c r="DH145" s="30"/>
      <c r="DI145" s="31" t="s">
        <v>479</v>
      </c>
      <c r="DJ145" s="13"/>
    </row>
    <row r="146" spans="1:114" ht="20.100000000000001" customHeight="1">
      <c r="A146" s="7">
        <v>155043</v>
      </c>
      <c r="B146" s="13" t="s">
        <v>175</v>
      </c>
      <c r="C146" s="9">
        <v>208</v>
      </c>
      <c r="D146" s="13" t="s">
        <v>391</v>
      </c>
      <c r="E146" s="13" t="s">
        <v>383</v>
      </c>
      <c r="F146" s="13">
        <v>1</v>
      </c>
      <c r="G146" s="13"/>
      <c r="H146" s="13">
        <v>1</v>
      </c>
      <c r="I146" s="13"/>
      <c r="J146" s="13"/>
      <c r="K146" s="13"/>
      <c r="L146" s="13"/>
      <c r="M146" s="13"/>
      <c r="N146" s="13"/>
      <c r="O146" s="13"/>
      <c r="P146" s="13"/>
      <c r="Q146" s="13"/>
      <c r="R146" s="13" t="s">
        <v>402</v>
      </c>
      <c r="S146" s="13"/>
      <c r="T146" s="13">
        <v>1</v>
      </c>
      <c r="U146" s="13"/>
      <c r="V146" s="13">
        <v>1</v>
      </c>
      <c r="W146" s="13"/>
      <c r="X146" s="13">
        <v>1</v>
      </c>
      <c r="Y146" s="13"/>
      <c r="Z146" s="13"/>
      <c r="AA146" s="9">
        <v>1</v>
      </c>
      <c r="AB146" s="9"/>
      <c r="AC146" s="9"/>
      <c r="AD146" s="9"/>
      <c r="AE146" s="9"/>
      <c r="AF146" s="9"/>
      <c r="AG146" s="9">
        <v>1</v>
      </c>
      <c r="AH146" s="9"/>
      <c r="AI146" s="29"/>
      <c r="AJ146" s="9"/>
      <c r="AK146" s="9"/>
      <c r="AL146" s="9"/>
      <c r="AM146" s="9"/>
      <c r="AN146" s="9"/>
      <c r="AO146" s="9"/>
      <c r="AP146" s="29"/>
      <c r="AQ146" s="29"/>
      <c r="AR146" s="9"/>
      <c r="AS146" s="29"/>
      <c r="AT146" s="29"/>
      <c r="AU146" s="29"/>
      <c r="AV146" s="9"/>
      <c r="AW146" s="9"/>
      <c r="AX146" s="2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>
        <v>1</v>
      </c>
      <c r="BJ146" s="9"/>
      <c r="BK146" s="9">
        <v>1</v>
      </c>
      <c r="BL146" s="9"/>
      <c r="BM146" s="9">
        <v>1</v>
      </c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29">
        <v>1</v>
      </c>
      <c r="CE146" s="9"/>
      <c r="CF146" s="9"/>
      <c r="CG146" s="9"/>
      <c r="CH146" s="9"/>
      <c r="CI146" s="9"/>
      <c r="CJ146" s="9"/>
      <c r="CK146" s="29"/>
      <c r="CL146" s="29"/>
      <c r="CM146" s="29"/>
      <c r="CN146" s="9"/>
      <c r="CO146" s="9"/>
      <c r="CP146" s="9"/>
      <c r="CQ146" s="9"/>
      <c r="CR146" s="29"/>
      <c r="CS146" s="9"/>
      <c r="CT146" s="9"/>
      <c r="CU146" s="9"/>
      <c r="CV146" s="9"/>
      <c r="CW146" s="9"/>
      <c r="CX146" s="9"/>
      <c r="CY146" s="9"/>
      <c r="CZ146" s="29"/>
      <c r="DA146" s="29"/>
      <c r="DB146" s="9"/>
      <c r="DC146" s="29"/>
      <c r="DD146" s="9"/>
      <c r="DE146" s="29"/>
      <c r="DF146" s="29">
        <v>1</v>
      </c>
      <c r="DG146" s="9">
        <f t="shared" si="2"/>
        <v>7</v>
      </c>
      <c r="DH146" s="30"/>
      <c r="DI146" s="31"/>
      <c r="DJ146" s="13"/>
    </row>
    <row r="147" spans="1:114" ht="20.100000000000001" customHeight="1">
      <c r="A147" s="7">
        <v>155045</v>
      </c>
      <c r="B147" s="13" t="s">
        <v>176</v>
      </c>
      <c r="C147" s="9">
        <v>20</v>
      </c>
      <c r="D147" s="13" t="s">
        <v>391</v>
      </c>
      <c r="E147" s="13" t="s">
        <v>383</v>
      </c>
      <c r="F147" s="13">
        <v>1</v>
      </c>
      <c r="G147" s="13"/>
      <c r="H147" s="13">
        <v>1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 t="s">
        <v>402</v>
      </c>
      <c r="S147" s="13"/>
      <c r="T147" s="13">
        <v>1</v>
      </c>
      <c r="U147" s="13"/>
      <c r="V147" s="13">
        <v>1</v>
      </c>
      <c r="W147" s="13"/>
      <c r="X147" s="13">
        <v>1</v>
      </c>
      <c r="Y147" s="13"/>
      <c r="Z147" s="13"/>
      <c r="AA147" s="9">
        <v>1</v>
      </c>
      <c r="AB147" s="9"/>
      <c r="AC147" s="9"/>
      <c r="AD147" s="9"/>
      <c r="AE147" s="9"/>
      <c r="AF147" s="9"/>
      <c r="AG147" s="9">
        <v>1</v>
      </c>
      <c r="AH147" s="9"/>
      <c r="AI147" s="29"/>
      <c r="AJ147" s="9"/>
      <c r="AK147" s="9"/>
      <c r="AL147" s="9"/>
      <c r="AM147" s="9"/>
      <c r="AN147" s="9"/>
      <c r="AO147" s="9"/>
      <c r="AP147" s="29"/>
      <c r="AQ147" s="29"/>
      <c r="AR147" s="9"/>
      <c r="AS147" s="29"/>
      <c r="AT147" s="29"/>
      <c r="AU147" s="29"/>
      <c r="AV147" s="9"/>
      <c r="AW147" s="9"/>
      <c r="AX147" s="2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>
        <v>1</v>
      </c>
      <c r="BJ147" s="9"/>
      <c r="BK147" s="9">
        <v>1</v>
      </c>
      <c r="BL147" s="9"/>
      <c r="BM147" s="9">
        <v>1</v>
      </c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29">
        <v>1</v>
      </c>
      <c r="CE147" s="9"/>
      <c r="CF147" s="9"/>
      <c r="CG147" s="9"/>
      <c r="CH147" s="9"/>
      <c r="CI147" s="9"/>
      <c r="CJ147" s="9"/>
      <c r="CK147" s="29"/>
      <c r="CL147" s="29"/>
      <c r="CM147" s="29"/>
      <c r="CN147" s="9"/>
      <c r="CO147" s="9"/>
      <c r="CP147" s="9"/>
      <c r="CQ147" s="9"/>
      <c r="CR147" s="29"/>
      <c r="CS147" s="9"/>
      <c r="CT147" s="9"/>
      <c r="CU147" s="9"/>
      <c r="CV147" s="9"/>
      <c r="CW147" s="9"/>
      <c r="CX147" s="9"/>
      <c r="CY147" s="9"/>
      <c r="CZ147" s="29"/>
      <c r="DA147" s="29"/>
      <c r="DB147" s="9"/>
      <c r="DC147" s="29"/>
      <c r="DD147" s="9"/>
      <c r="DE147" s="29"/>
      <c r="DF147" s="29">
        <v>1</v>
      </c>
      <c r="DG147" s="9">
        <f t="shared" si="2"/>
        <v>7</v>
      </c>
      <c r="DH147" s="30"/>
      <c r="DI147" s="31"/>
      <c r="DJ147" s="13"/>
    </row>
    <row r="148" spans="1:114" ht="20.100000000000001" customHeight="1">
      <c r="A148" s="7">
        <v>153689</v>
      </c>
      <c r="B148" s="13" t="s">
        <v>176</v>
      </c>
      <c r="C148" s="9">
        <v>20</v>
      </c>
      <c r="D148" s="13" t="s">
        <v>391</v>
      </c>
      <c r="E148" s="13" t="s">
        <v>383</v>
      </c>
      <c r="F148" s="13">
        <v>1</v>
      </c>
      <c r="G148" s="13"/>
      <c r="H148" s="13">
        <v>1</v>
      </c>
      <c r="I148" s="13"/>
      <c r="J148" s="13"/>
      <c r="K148" s="13"/>
      <c r="L148" s="13"/>
      <c r="M148" s="13"/>
      <c r="N148" s="13"/>
      <c r="O148" s="13"/>
      <c r="P148" s="13"/>
      <c r="Q148" s="13"/>
      <c r="R148" s="13" t="s">
        <v>402</v>
      </c>
      <c r="S148" s="13"/>
      <c r="T148" s="13">
        <v>1</v>
      </c>
      <c r="U148" s="13"/>
      <c r="V148" s="13">
        <v>1</v>
      </c>
      <c r="W148" s="13"/>
      <c r="X148" s="13">
        <v>1</v>
      </c>
      <c r="Y148" s="13"/>
      <c r="Z148" s="13"/>
      <c r="AA148" s="9">
        <v>1</v>
      </c>
      <c r="AB148" s="9"/>
      <c r="AC148" s="9"/>
      <c r="AD148" s="9"/>
      <c r="AE148" s="9"/>
      <c r="AF148" s="9"/>
      <c r="AG148" s="9">
        <v>1</v>
      </c>
      <c r="AH148" s="9"/>
      <c r="AI148" s="29"/>
      <c r="AJ148" s="9"/>
      <c r="AK148" s="9"/>
      <c r="AL148" s="9"/>
      <c r="AM148" s="9"/>
      <c r="AN148" s="9"/>
      <c r="AO148" s="9"/>
      <c r="AP148" s="29"/>
      <c r="AQ148" s="29"/>
      <c r="AR148" s="9"/>
      <c r="AS148" s="29"/>
      <c r="AT148" s="29"/>
      <c r="AU148" s="29"/>
      <c r="AV148" s="9"/>
      <c r="AW148" s="9"/>
      <c r="AX148" s="2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>
        <v>1</v>
      </c>
      <c r="BJ148" s="9"/>
      <c r="BK148" s="9">
        <v>1</v>
      </c>
      <c r="BL148" s="9"/>
      <c r="BM148" s="9">
        <v>1</v>
      </c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29">
        <v>1</v>
      </c>
      <c r="CE148" s="9"/>
      <c r="CF148" s="9"/>
      <c r="CG148" s="9"/>
      <c r="CH148" s="9"/>
      <c r="CI148" s="9"/>
      <c r="CJ148" s="9"/>
      <c r="CK148" s="29"/>
      <c r="CL148" s="29"/>
      <c r="CM148" s="29"/>
      <c r="CN148" s="9"/>
      <c r="CO148" s="9"/>
      <c r="CP148" s="9"/>
      <c r="CQ148" s="9"/>
      <c r="CR148" s="29"/>
      <c r="CS148" s="9"/>
      <c r="CT148" s="9"/>
      <c r="CU148" s="9"/>
      <c r="CV148" s="9"/>
      <c r="CW148" s="9"/>
      <c r="CX148" s="9"/>
      <c r="CY148" s="9"/>
      <c r="CZ148" s="29"/>
      <c r="DA148" s="29"/>
      <c r="DB148" s="9"/>
      <c r="DC148" s="29"/>
      <c r="DD148" s="9"/>
      <c r="DE148" s="29"/>
      <c r="DF148" s="29">
        <v>1</v>
      </c>
      <c r="DG148" s="9">
        <f t="shared" si="2"/>
        <v>7</v>
      </c>
      <c r="DH148" s="30"/>
      <c r="DI148" s="31"/>
      <c r="DJ148" s="13"/>
    </row>
    <row r="149" spans="1:114" ht="20.100000000000001" customHeight="1">
      <c r="A149" s="7">
        <v>153692</v>
      </c>
      <c r="B149" s="13" t="s">
        <v>177</v>
      </c>
      <c r="C149" s="9">
        <v>4</v>
      </c>
      <c r="D149" s="13" t="s">
        <v>391</v>
      </c>
      <c r="E149" s="13" t="s">
        <v>383</v>
      </c>
      <c r="F149" s="13">
        <v>1</v>
      </c>
      <c r="G149" s="13"/>
      <c r="H149" s="13">
        <v>1</v>
      </c>
      <c r="I149" s="13"/>
      <c r="J149" s="13"/>
      <c r="K149" s="13"/>
      <c r="L149" s="13"/>
      <c r="M149" s="13"/>
      <c r="N149" s="13"/>
      <c r="O149" s="13"/>
      <c r="P149" s="13"/>
      <c r="Q149" s="13"/>
      <c r="R149" s="13" t="s">
        <v>402</v>
      </c>
      <c r="S149" s="13"/>
      <c r="T149" s="13">
        <v>1</v>
      </c>
      <c r="U149" s="13"/>
      <c r="V149" s="13">
        <v>1</v>
      </c>
      <c r="W149" s="13"/>
      <c r="X149" s="13">
        <v>1</v>
      </c>
      <c r="Y149" s="13"/>
      <c r="Z149" s="13"/>
      <c r="AA149" s="9">
        <v>1</v>
      </c>
      <c r="AB149" s="9"/>
      <c r="AC149" s="9"/>
      <c r="AD149" s="9"/>
      <c r="AE149" s="9"/>
      <c r="AF149" s="9"/>
      <c r="AG149" s="9">
        <v>1</v>
      </c>
      <c r="AH149" s="9"/>
      <c r="AI149" s="29"/>
      <c r="AJ149" s="9"/>
      <c r="AK149" s="9"/>
      <c r="AL149" s="9"/>
      <c r="AM149" s="9"/>
      <c r="AN149" s="9"/>
      <c r="AO149" s="9"/>
      <c r="AP149" s="29"/>
      <c r="AQ149" s="29"/>
      <c r="AR149" s="9"/>
      <c r="AS149" s="29"/>
      <c r="AT149" s="29"/>
      <c r="AU149" s="29"/>
      <c r="AV149" s="9"/>
      <c r="AW149" s="9"/>
      <c r="AX149" s="2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>
        <v>1</v>
      </c>
      <c r="BJ149" s="9"/>
      <c r="BK149" s="9">
        <v>1</v>
      </c>
      <c r="BL149" s="9"/>
      <c r="BM149" s="9">
        <v>1</v>
      </c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29">
        <v>1</v>
      </c>
      <c r="CE149" s="9"/>
      <c r="CF149" s="9"/>
      <c r="CG149" s="9"/>
      <c r="CH149" s="9"/>
      <c r="CI149" s="9"/>
      <c r="CJ149" s="9"/>
      <c r="CK149" s="29"/>
      <c r="CL149" s="29"/>
      <c r="CM149" s="29"/>
      <c r="CN149" s="9"/>
      <c r="CO149" s="9"/>
      <c r="CP149" s="9"/>
      <c r="CQ149" s="9"/>
      <c r="CR149" s="29"/>
      <c r="CS149" s="9"/>
      <c r="CT149" s="9"/>
      <c r="CU149" s="9"/>
      <c r="CV149" s="9"/>
      <c r="CW149" s="9"/>
      <c r="CX149" s="9"/>
      <c r="CY149" s="9"/>
      <c r="CZ149" s="29"/>
      <c r="DA149" s="29"/>
      <c r="DB149" s="9"/>
      <c r="DC149" s="29"/>
      <c r="DD149" s="9"/>
      <c r="DE149" s="29"/>
      <c r="DF149" s="29">
        <v>1</v>
      </c>
      <c r="DG149" s="9">
        <f t="shared" si="2"/>
        <v>7</v>
      </c>
      <c r="DH149" s="30"/>
      <c r="DI149" s="31"/>
      <c r="DJ149" s="13"/>
    </row>
    <row r="150" spans="1:114" ht="20.100000000000001" customHeight="1">
      <c r="A150" s="7">
        <v>155044</v>
      </c>
      <c r="B150" s="13" t="s">
        <v>178</v>
      </c>
      <c r="C150" s="9">
        <v>60</v>
      </c>
      <c r="D150" s="13" t="s">
        <v>391</v>
      </c>
      <c r="E150" s="13" t="s">
        <v>383</v>
      </c>
      <c r="F150" s="13">
        <v>1</v>
      </c>
      <c r="G150" s="13"/>
      <c r="H150" s="13">
        <v>1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 t="s">
        <v>402</v>
      </c>
      <c r="S150" s="13"/>
      <c r="T150" s="13">
        <v>1</v>
      </c>
      <c r="U150" s="13"/>
      <c r="V150" s="13">
        <v>1</v>
      </c>
      <c r="W150" s="13"/>
      <c r="X150" s="13">
        <v>1</v>
      </c>
      <c r="Y150" s="13"/>
      <c r="Z150" s="13"/>
      <c r="AA150" s="9">
        <v>1</v>
      </c>
      <c r="AB150" s="9"/>
      <c r="AC150" s="9"/>
      <c r="AD150" s="9"/>
      <c r="AE150" s="9"/>
      <c r="AF150" s="9"/>
      <c r="AG150" s="9">
        <v>1</v>
      </c>
      <c r="AH150" s="9"/>
      <c r="AI150" s="29"/>
      <c r="AJ150" s="9"/>
      <c r="AK150" s="9"/>
      <c r="AL150" s="9"/>
      <c r="AM150" s="9"/>
      <c r="AN150" s="9"/>
      <c r="AO150" s="9"/>
      <c r="AP150" s="29"/>
      <c r="AQ150" s="29"/>
      <c r="AR150" s="9"/>
      <c r="AS150" s="29"/>
      <c r="AT150" s="29"/>
      <c r="AU150" s="29"/>
      <c r="AV150" s="9"/>
      <c r="AW150" s="9"/>
      <c r="AX150" s="2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>
        <v>1</v>
      </c>
      <c r="BJ150" s="9"/>
      <c r="BK150" s="9">
        <v>1</v>
      </c>
      <c r="BL150" s="9"/>
      <c r="BM150" s="9">
        <v>1</v>
      </c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29">
        <v>1</v>
      </c>
      <c r="CE150" s="9"/>
      <c r="CF150" s="9"/>
      <c r="CG150" s="9"/>
      <c r="CH150" s="9"/>
      <c r="CI150" s="9"/>
      <c r="CJ150" s="9"/>
      <c r="CK150" s="29"/>
      <c r="CL150" s="29"/>
      <c r="CM150" s="29"/>
      <c r="CN150" s="9"/>
      <c r="CO150" s="9"/>
      <c r="CP150" s="9"/>
      <c r="CQ150" s="9"/>
      <c r="CR150" s="29"/>
      <c r="CS150" s="9"/>
      <c r="CT150" s="9"/>
      <c r="CU150" s="9"/>
      <c r="CV150" s="9"/>
      <c r="CW150" s="9"/>
      <c r="CX150" s="9"/>
      <c r="CY150" s="9"/>
      <c r="CZ150" s="29"/>
      <c r="DA150" s="29"/>
      <c r="DB150" s="9"/>
      <c r="DC150" s="29"/>
      <c r="DD150" s="9"/>
      <c r="DE150" s="29"/>
      <c r="DF150" s="29">
        <v>1</v>
      </c>
      <c r="DG150" s="9">
        <f t="shared" si="2"/>
        <v>7</v>
      </c>
      <c r="DH150" s="30"/>
      <c r="DI150" s="31"/>
      <c r="DJ150" s="13"/>
    </row>
    <row r="151" spans="1:114" ht="20.100000000000001" customHeight="1">
      <c r="A151" s="7">
        <v>153749</v>
      </c>
      <c r="B151" s="13" t="s">
        <v>179</v>
      </c>
      <c r="C151" s="9">
        <v>1</v>
      </c>
      <c r="D151" s="13" t="s">
        <v>396</v>
      </c>
      <c r="E151" s="13" t="s">
        <v>383</v>
      </c>
      <c r="F151" s="13">
        <v>1</v>
      </c>
      <c r="G151" s="13"/>
      <c r="H151" s="13">
        <v>1</v>
      </c>
      <c r="I151" s="13"/>
      <c r="J151" s="13"/>
      <c r="K151" s="13"/>
      <c r="L151" s="13"/>
      <c r="M151" s="13"/>
      <c r="N151" s="13"/>
      <c r="O151" s="13"/>
      <c r="P151" s="13"/>
      <c r="Q151" s="13"/>
      <c r="R151" s="13" t="s">
        <v>293</v>
      </c>
      <c r="S151" s="13"/>
      <c r="T151" s="13">
        <v>1</v>
      </c>
      <c r="U151" s="13"/>
      <c r="V151" s="13"/>
      <c r="W151" s="13"/>
      <c r="X151" s="13">
        <v>1</v>
      </c>
      <c r="Y151" s="13"/>
      <c r="Z151" s="13"/>
      <c r="AA151" s="9">
        <v>1</v>
      </c>
      <c r="AB151" s="9"/>
      <c r="AC151" s="9"/>
      <c r="AD151" s="9"/>
      <c r="AE151" s="9"/>
      <c r="AF151" s="9"/>
      <c r="AG151" s="9">
        <v>1</v>
      </c>
      <c r="AH151" s="9"/>
      <c r="AI151" s="29"/>
      <c r="AJ151" s="9"/>
      <c r="AK151" s="9"/>
      <c r="AL151" s="9"/>
      <c r="AM151" s="9"/>
      <c r="AN151" s="9"/>
      <c r="AO151" s="9"/>
      <c r="AP151" s="29"/>
      <c r="AQ151" s="29"/>
      <c r="AR151" s="9"/>
      <c r="AS151" s="29"/>
      <c r="AT151" s="29"/>
      <c r="AU151" s="29"/>
      <c r="AV151" s="9"/>
      <c r="AW151" s="9"/>
      <c r="AX151" s="2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>
        <v>1</v>
      </c>
      <c r="BJ151" s="9"/>
      <c r="BK151" s="9"/>
      <c r="BL151" s="9"/>
      <c r="BM151" s="9">
        <v>1</v>
      </c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29"/>
      <c r="CE151" s="9"/>
      <c r="CF151" s="9"/>
      <c r="CG151" s="9"/>
      <c r="CH151" s="9"/>
      <c r="CI151" s="9"/>
      <c r="CJ151" s="9"/>
      <c r="CK151" s="29"/>
      <c r="CL151" s="29"/>
      <c r="CM151" s="29"/>
      <c r="CN151" s="9"/>
      <c r="CO151" s="9"/>
      <c r="CP151" s="9"/>
      <c r="CQ151" s="9"/>
      <c r="CR151" s="29"/>
      <c r="CS151" s="9"/>
      <c r="CT151" s="9"/>
      <c r="CU151" s="9"/>
      <c r="CV151" s="9"/>
      <c r="CW151" s="9"/>
      <c r="CX151" s="9"/>
      <c r="CY151" s="9"/>
      <c r="CZ151" s="29"/>
      <c r="DA151" s="29"/>
      <c r="DB151" s="9"/>
      <c r="DC151" s="29"/>
      <c r="DD151" s="9"/>
      <c r="DE151" s="29"/>
      <c r="DF151" s="29"/>
      <c r="DG151" s="9">
        <f t="shared" si="2"/>
        <v>4</v>
      </c>
      <c r="DH151" s="30"/>
      <c r="DI151" s="31" t="s">
        <v>480</v>
      </c>
      <c r="DJ151" s="13"/>
    </row>
    <row r="152" spans="1:114" ht="20.100000000000001" customHeight="1">
      <c r="A152" s="7">
        <v>153751</v>
      </c>
      <c r="B152" s="13" t="s">
        <v>180</v>
      </c>
      <c r="C152" s="9">
        <v>20</v>
      </c>
      <c r="D152" s="13" t="s">
        <v>396</v>
      </c>
      <c r="E152" s="13" t="s">
        <v>383</v>
      </c>
      <c r="F152" s="13">
        <v>1</v>
      </c>
      <c r="G152" s="13"/>
      <c r="H152" s="13">
        <v>1</v>
      </c>
      <c r="I152" s="13"/>
      <c r="J152" s="13"/>
      <c r="K152" s="13"/>
      <c r="L152" s="13"/>
      <c r="M152" s="13"/>
      <c r="N152" s="13"/>
      <c r="O152" s="13"/>
      <c r="P152" s="13"/>
      <c r="Q152" s="13"/>
      <c r="R152" s="13" t="s">
        <v>293</v>
      </c>
      <c r="S152" s="13"/>
      <c r="T152" s="13">
        <v>1</v>
      </c>
      <c r="U152" s="13"/>
      <c r="V152" s="13"/>
      <c r="W152" s="13"/>
      <c r="X152" s="13">
        <v>1</v>
      </c>
      <c r="Y152" s="13"/>
      <c r="Z152" s="13"/>
      <c r="AA152" s="9">
        <v>1</v>
      </c>
      <c r="AB152" s="9"/>
      <c r="AC152" s="9"/>
      <c r="AD152" s="9"/>
      <c r="AE152" s="9"/>
      <c r="AF152" s="9"/>
      <c r="AG152" s="9">
        <v>1</v>
      </c>
      <c r="AH152" s="9"/>
      <c r="AI152" s="29"/>
      <c r="AJ152" s="9"/>
      <c r="AK152" s="9"/>
      <c r="AL152" s="9"/>
      <c r="AM152" s="9"/>
      <c r="AN152" s="9"/>
      <c r="AO152" s="9"/>
      <c r="AP152" s="29"/>
      <c r="AQ152" s="29"/>
      <c r="AR152" s="9"/>
      <c r="AS152" s="29"/>
      <c r="AT152" s="29"/>
      <c r="AU152" s="29"/>
      <c r="AV152" s="9"/>
      <c r="AW152" s="9"/>
      <c r="AX152" s="2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>
        <v>1</v>
      </c>
      <c r="BJ152" s="9"/>
      <c r="BK152" s="9"/>
      <c r="BL152" s="9"/>
      <c r="BM152" s="9">
        <v>1</v>
      </c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29"/>
      <c r="CE152" s="9"/>
      <c r="CF152" s="9"/>
      <c r="CG152" s="9"/>
      <c r="CH152" s="9"/>
      <c r="CI152" s="9"/>
      <c r="CJ152" s="9"/>
      <c r="CK152" s="29"/>
      <c r="CL152" s="29"/>
      <c r="CM152" s="29"/>
      <c r="CN152" s="9"/>
      <c r="CO152" s="9"/>
      <c r="CP152" s="9"/>
      <c r="CQ152" s="9"/>
      <c r="CR152" s="29"/>
      <c r="CS152" s="9"/>
      <c r="CT152" s="9"/>
      <c r="CU152" s="9"/>
      <c r="CV152" s="9"/>
      <c r="CW152" s="9"/>
      <c r="CX152" s="9"/>
      <c r="CY152" s="9"/>
      <c r="CZ152" s="29"/>
      <c r="DA152" s="29"/>
      <c r="DB152" s="9"/>
      <c r="DC152" s="29"/>
      <c r="DD152" s="9"/>
      <c r="DE152" s="29"/>
      <c r="DF152" s="29"/>
      <c r="DG152" s="9">
        <f t="shared" si="2"/>
        <v>4</v>
      </c>
      <c r="DH152" s="30"/>
      <c r="DI152" s="31"/>
      <c r="DJ152" s="13"/>
    </row>
    <row r="153" spans="1:114" ht="20.100000000000001" customHeight="1">
      <c r="A153" s="7">
        <v>153750</v>
      </c>
      <c r="B153" s="13" t="s">
        <v>181</v>
      </c>
      <c r="C153" s="9">
        <v>4</v>
      </c>
      <c r="D153" s="13" t="s">
        <v>396</v>
      </c>
      <c r="E153" s="13" t="s">
        <v>383</v>
      </c>
      <c r="F153" s="13">
        <v>1</v>
      </c>
      <c r="G153" s="13"/>
      <c r="H153" s="13">
        <v>1</v>
      </c>
      <c r="I153" s="13"/>
      <c r="J153" s="13"/>
      <c r="K153" s="13"/>
      <c r="L153" s="13"/>
      <c r="M153" s="13"/>
      <c r="N153" s="13"/>
      <c r="O153" s="13"/>
      <c r="P153" s="13"/>
      <c r="Q153" s="13"/>
      <c r="R153" s="13" t="s">
        <v>293</v>
      </c>
      <c r="S153" s="13"/>
      <c r="T153" s="13">
        <v>1</v>
      </c>
      <c r="U153" s="13"/>
      <c r="V153" s="13"/>
      <c r="W153" s="13"/>
      <c r="X153" s="13">
        <v>1</v>
      </c>
      <c r="Y153" s="13"/>
      <c r="Z153" s="13"/>
      <c r="AA153" s="9">
        <v>1</v>
      </c>
      <c r="AB153" s="9"/>
      <c r="AC153" s="9"/>
      <c r="AD153" s="9"/>
      <c r="AE153" s="9"/>
      <c r="AF153" s="9"/>
      <c r="AG153" s="9">
        <v>1</v>
      </c>
      <c r="AH153" s="9"/>
      <c r="AI153" s="29"/>
      <c r="AJ153" s="9"/>
      <c r="AK153" s="9"/>
      <c r="AL153" s="9"/>
      <c r="AM153" s="9"/>
      <c r="AN153" s="9"/>
      <c r="AO153" s="9"/>
      <c r="AP153" s="29"/>
      <c r="AQ153" s="29"/>
      <c r="AR153" s="9"/>
      <c r="AS153" s="29"/>
      <c r="AT153" s="29"/>
      <c r="AU153" s="29"/>
      <c r="AV153" s="9"/>
      <c r="AW153" s="9"/>
      <c r="AX153" s="2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>
        <v>1</v>
      </c>
      <c r="BJ153" s="9"/>
      <c r="BK153" s="9"/>
      <c r="BL153" s="9"/>
      <c r="BM153" s="9">
        <v>1</v>
      </c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29"/>
      <c r="CE153" s="9"/>
      <c r="CF153" s="9"/>
      <c r="CG153" s="9"/>
      <c r="CH153" s="9"/>
      <c r="CI153" s="9"/>
      <c r="CJ153" s="9"/>
      <c r="CK153" s="29"/>
      <c r="CL153" s="29"/>
      <c r="CM153" s="29"/>
      <c r="CN153" s="9"/>
      <c r="CO153" s="9"/>
      <c r="CP153" s="9"/>
      <c r="CQ153" s="9"/>
      <c r="CR153" s="29"/>
      <c r="CS153" s="9"/>
      <c r="CT153" s="9"/>
      <c r="CU153" s="9"/>
      <c r="CV153" s="9"/>
      <c r="CW153" s="9"/>
      <c r="CX153" s="9"/>
      <c r="CY153" s="9"/>
      <c r="CZ153" s="29"/>
      <c r="DA153" s="29"/>
      <c r="DB153" s="9"/>
      <c r="DC153" s="29"/>
      <c r="DD153" s="9"/>
      <c r="DE153" s="29"/>
      <c r="DF153" s="29"/>
      <c r="DG153" s="9">
        <f t="shared" si="2"/>
        <v>4</v>
      </c>
      <c r="DH153" s="30"/>
      <c r="DI153" s="31"/>
      <c r="DJ153" s="13"/>
    </row>
    <row r="154" spans="1:114" ht="20.100000000000001" customHeight="1">
      <c r="A154" s="7">
        <v>153266</v>
      </c>
      <c r="B154" s="13" t="s">
        <v>182</v>
      </c>
      <c r="C154" s="9">
        <v>1</v>
      </c>
      <c r="D154" s="13" t="s">
        <v>400</v>
      </c>
      <c r="E154" s="13" t="s">
        <v>383</v>
      </c>
      <c r="F154" s="13">
        <v>1</v>
      </c>
      <c r="G154" s="13"/>
      <c r="H154" s="13">
        <v>1</v>
      </c>
      <c r="I154" s="13"/>
      <c r="J154" s="13"/>
      <c r="K154" s="13"/>
      <c r="L154" s="13"/>
      <c r="M154" s="13"/>
      <c r="N154" s="13"/>
      <c r="O154" s="13"/>
      <c r="P154" s="13"/>
      <c r="Q154" s="13"/>
      <c r="R154" s="13" t="s">
        <v>293</v>
      </c>
      <c r="S154" s="13"/>
      <c r="T154" s="13">
        <v>1</v>
      </c>
      <c r="U154" s="13"/>
      <c r="V154" s="13"/>
      <c r="W154" s="13"/>
      <c r="X154" s="13">
        <v>1</v>
      </c>
      <c r="Y154" s="13"/>
      <c r="Z154" s="13"/>
      <c r="AA154" s="9">
        <v>1</v>
      </c>
      <c r="AB154" s="9">
        <v>1</v>
      </c>
      <c r="AC154" s="9"/>
      <c r="AD154" s="9"/>
      <c r="AE154" s="9"/>
      <c r="AF154" s="9"/>
      <c r="AG154" s="9"/>
      <c r="AH154" s="9"/>
      <c r="AI154" s="29"/>
      <c r="AJ154" s="9"/>
      <c r="AK154" s="9"/>
      <c r="AL154" s="9"/>
      <c r="AM154" s="9"/>
      <c r="AN154" s="9"/>
      <c r="AO154" s="9"/>
      <c r="AP154" s="29"/>
      <c r="AQ154" s="29"/>
      <c r="AR154" s="9"/>
      <c r="AS154" s="29"/>
      <c r="AT154" s="29"/>
      <c r="AU154" s="29"/>
      <c r="AV154" s="9"/>
      <c r="AW154" s="9"/>
      <c r="AX154" s="2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>
        <v>1</v>
      </c>
      <c r="BJ154" s="9"/>
      <c r="BK154" s="9"/>
      <c r="BL154" s="9"/>
      <c r="BM154" s="9">
        <v>1</v>
      </c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29">
        <v>1</v>
      </c>
      <c r="CE154" s="9"/>
      <c r="CF154" s="9"/>
      <c r="CG154" s="9"/>
      <c r="CH154" s="9"/>
      <c r="CI154" s="9"/>
      <c r="CJ154" s="9"/>
      <c r="CK154" s="29"/>
      <c r="CL154" s="29"/>
      <c r="CM154" s="29"/>
      <c r="CN154" s="9"/>
      <c r="CO154" s="9"/>
      <c r="CP154" s="9"/>
      <c r="CQ154" s="9"/>
      <c r="CR154" s="29"/>
      <c r="CS154" s="9"/>
      <c r="CT154" s="9"/>
      <c r="CU154" s="9"/>
      <c r="CV154" s="9"/>
      <c r="CW154" s="9"/>
      <c r="CX154" s="9"/>
      <c r="CY154" s="9"/>
      <c r="CZ154" s="29"/>
      <c r="DA154" s="29"/>
      <c r="DB154" s="9"/>
      <c r="DC154" s="29"/>
      <c r="DD154" s="9"/>
      <c r="DE154" s="29"/>
      <c r="DF154" s="29"/>
      <c r="DG154" s="9">
        <f t="shared" si="2"/>
        <v>5</v>
      </c>
      <c r="DH154" s="30"/>
      <c r="DI154" s="31" t="s">
        <v>481</v>
      </c>
      <c r="DJ154" s="13"/>
    </row>
    <row r="155" spans="1:114" ht="20.100000000000001" customHeight="1">
      <c r="A155" s="7">
        <v>153265</v>
      </c>
      <c r="B155" s="13" t="s">
        <v>183</v>
      </c>
      <c r="C155" s="9">
        <v>4</v>
      </c>
      <c r="D155" s="13" t="s">
        <v>400</v>
      </c>
      <c r="E155" s="13" t="s">
        <v>383</v>
      </c>
      <c r="F155" s="13">
        <v>1</v>
      </c>
      <c r="G155" s="13"/>
      <c r="H155" s="13">
        <v>1</v>
      </c>
      <c r="I155" s="13"/>
      <c r="J155" s="13"/>
      <c r="K155" s="13"/>
      <c r="L155" s="13"/>
      <c r="M155" s="13"/>
      <c r="N155" s="13"/>
      <c r="O155" s="13"/>
      <c r="P155" s="13"/>
      <c r="Q155" s="13"/>
      <c r="R155" s="13" t="s">
        <v>293</v>
      </c>
      <c r="S155" s="13"/>
      <c r="T155" s="13">
        <v>1</v>
      </c>
      <c r="U155" s="13"/>
      <c r="V155" s="13"/>
      <c r="W155" s="13"/>
      <c r="X155" s="13">
        <v>1</v>
      </c>
      <c r="Y155" s="13"/>
      <c r="Z155" s="13"/>
      <c r="AA155" s="9">
        <v>1</v>
      </c>
      <c r="AB155" s="9">
        <v>1</v>
      </c>
      <c r="AC155" s="9"/>
      <c r="AD155" s="9"/>
      <c r="AE155" s="9"/>
      <c r="AF155" s="9"/>
      <c r="AG155" s="9"/>
      <c r="AH155" s="9"/>
      <c r="AI155" s="29"/>
      <c r="AJ155" s="9"/>
      <c r="AK155" s="9"/>
      <c r="AL155" s="9"/>
      <c r="AM155" s="9"/>
      <c r="AN155" s="9"/>
      <c r="AO155" s="9"/>
      <c r="AP155" s="29"/>
      <c r="AQ155" s="29"/>
      <c r="AR155" s="9"/>
      <c r="AS155" s="29"/>
      <c r="AT155" s="29"/>
      <c r="AU155" s="29"/>
      <c r="AV155" s="9"/>
      <c r="AW155" s="9"/>
      <c r="AX155" s="2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>
        <v>1</v>
      </c>
      <c r="BJ155" s="9"/>
      <c r="BK155" s="9"/>
      <c r="BL155" s="9"/>
      <c r="BM155" s="9">
        <v>1</v>
      </c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29">
        <v>1</v>
      </c>
      <c r="CE155" s="9"/>
      <c r="CF155" s="9"/>
      <c r="CG155" s="9"/>
      <c r="CH155" s="9"/>
      <c r="CI155" s="9"/>
      <c r="CJ155" s="9"/>
      <c r="CK155" s="29"/>
      <c r="CL155" s="29"/>
      <c r="CM155" s="29"/>
      <c r="CN155" s="9"/>
      <c r="CO155" s="9"/>
      <c r="CP155" s="9"/>
      <c r="CQ155" s="9"/>
      <c r="CR155" s="29"/>
      <c r="CS155" s="9"/>
      <c r="CT155" s="9"/>
      <c r="CU155" s="9"/>
      <c r="CV155" s="9"/>
      <c r="CW155" s="9"/>
      <c r="CX155" s="9"/>
      <c r="CY155" s="9"/>
      <c r="CZ155" s="29"/>
      <c r="DA155" s="29"/>
      <c r="DB155" s="9"/>
      <c r="DC155" s="29"/>
      <c r="DD155" s="9"/>
      <c r="DE155" s="29"/>
      <c r="DF155" s="29"/>
      <c r="DG155" s="9">
        <f t="shared" si="2"/>
        <v>5</v>
      </c>
      <c r="DH155" s="30"/>
      <c r="DI155" s="31"/>
      <c r="DJ155" s="13"/>
    </row>
    <row r="156" spans="1:114" ht="20.100000000000001" customHeight="1">
      <c r="A156" s="7">
        <v>153631</v>
      </c>
      <c r="B156" s="13" t="s">
        <v>184</v>
      </c>
      <c r="C156" s="9">
        <v>1</v>
      </c>
      <c r="D156" s="13" t="s">
        <v>382</v>
      </c>
      <c r="E156" s="13" t="s">
        <v>383</v>
      </c>
      <c r="F156" s="13">
        <v>1</v>
      </c>
      <c r="G156" s="13"/>
      <c r="H156" s="13">
        <v>1</v>
      </c>
      <c r="I156" s="13"/>
      <c r="J156" s="13"/>
      <c r="K156" s="13"/>
      <c r="L156" s="13"/>
      <c r="M156" s="13"/>
      <c r="N156" s="13"/>
      <c r="O156" s="13"/>
      <c r="P156" s="13"/>
      <c r="Q156" s="13"/>
      <c r="R156" s="13" t="s">
        <v>293</v>
      </c>
      <c r="S156" s="13"/>
      <c r="T156" s="13">
        <v>1</v>
      </c>
      <c r="U156" s="13"/>
      <c r="V156" s="13"/>
      <c r="W156" s="13"/>
      <c r="X156" s="13">
        <v>1</v>
      </c>
      <c r="Y156" s="13"/>
      <c r="Z156" s="13"/>
      <c r="AA156" s="9">
        <v>1</v>
      </c>
      <c r="AB156" s="9">
        <v>1</v>
      </c>
      <c r="AC156" s="9"/>
      <c r="AD156" s="9"/>
      <c r="AE156" s="9"/>
      <c r="AF156" s="9"/>
      <c r="AG156" s="9"/>
      <c r="AH156" s="9"/>
      <c r="AI156" s="29"/>
      <c r="AJ156" s="9"/>
      <c r="AK156" s="9"/>
      <c r="AL156" s="9"/>
      <c r="AM156" s="9"/>
      <c r="AN156" s="9"/>
      <c r="AO156" s="9"/>
      <c r="AP156" s="29"/>
      <c r="AQ156" s="29"/>
      <c r="AR156" s="9"/>
      <c r="AS156" s="29"/>
      <c r="AT156" s="29"/>
      <c r="AU156" s="29"/>
      <c r="AV156" s="9"/>
      <c r="AW156" s="9"/>
      <c r="AX156" s="2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>
        <v>1</v>
      </c>
      <c r="BJ156" s="9"/>
      <c r="BK156" s="9"/>
      <c r="BL156" s="9"/>
      <c r="BM156" s="9">
        <v>1</v>
      </c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29">
        <v>1</v>
      </c>
      <c r="CE156" s="9"/>
      <c r="CF156" s="9"/>
      <c r="CG156" s="9"/>
      <c r="CH156" s="9"/>
      <c r="CI156" s="9"/>
      <c r="CJ156" s="9"/>
      <c r="CK156" s="29"/>
      <c r="CL156" s="29"/>
      <c r="CM156" s="29"/>
      <c r="CN156" s="9"/>
      <c r="CO156" s="9"/>
      <c r="CP156" s="9"/>
      <c r="CQ156" s="9"/>
      <c r="CR156" s="29"/>
      <c r="CS156" s="9"/>
      <c r="CT156" s="9"/>
      <c r="CU156" s="9"/>
      <c r="CV156" s="9"/>
      <c r="CW156" s="9"/>
      <c r="CX156" s="9"/>
      <c r="CY156" s="9"/>
      <c r="CZ156" s="29"/>
      <c r="DA156" s="29"/>
      <c r="DB156" s="9"/>
      <c r="DC156" s="29"/>
      <c r="DD156" s="9"/>
      <c r="DE156" s="29"/>
      <c r="DF156" s="29"/>
      <c r="DG156" s="9">
        <f t="shared" si="2"/>
        <v>5</v>
      </c>
      <c r="DH156" s="30"/>
      <c r="DI156" s="31" t="s">
        <v>482</v>
      </c>
      <c r="DJ156" s="13"/>
    </row>
    <row r="157" spans="1:114" ht="20.100000000000001" customHeight="1">
      <c r="A157" s="7">
        <v>155046</v>
      </c>
      <c r="B157" s="13" t="s">
        <v>185</v>
      </c>
      <c r="C157" s="9">
        <v>208</v>
      </c>
      <c r="D157" s="13" t="s">
        <v>382</v>
      </c>
      <c r="E157" s="13" t="s">
        <v>383</v>
      </c>
      <c r="F157" s="13">
        <v>1</v>
      </c>
      <c r="G157" s="13"/>
      <c r="H157" s="13">
        <v>1</v>
      </c>
      <c r="I157" s="13"/>
      <c r="J157" s="13"/>
      <c r="K157" s="13"/>
      <c r="L157" s="13"/>
      <c r="M157" s="13"/>
      <c r="N157" s="13"/>
      <c r="O157" s="13"/>
      <c r="P157" s="13"/>
      <c r="Q157" s="13"/>
      <c r="R157" s="13" t="s">
        <v>293</v>
      </c>
      <c r="S157" s="13"/>
      <c r="T157" s="13">
        <v>1</v>
      </c>
      <c r="U157" s="13"/>
      <c r="V157" s="13"/>
      <c r="W157" s="13"/>
      <c r="X157" s="13">
        <v>1</v>
      </c>
      <c r="Y157" s="13"/>
      <c r="Z157" s="13"/>
      <c r="AA157" s="9">
        <v>1</v>
      </c>
      <c r="AB157" s="9">
        <v>1</v>
      </c>
      <c r="AC157" s="9"/>
      <c r="AD157" s="9"/>
      <c r="AE157" s="9"/>
      <c r="AF157" s="9"/>
      <c r="AG157" s="9"/>
      <c r="AH157" s="9"/>
      <c r="AI157" s="29"/>
      <c r="AJ157" s="9"/>
      <c r="AK157" s="9"/>
      <c r="AL157" s="9"/>
      <c r="AM157" s="9"/>
      <c r="AN157" s="9"/>
      <c r="AO157" s="9"/>
      <c r="AP157" s="29"/>
      <c r="AQ157" s="29"/>
      <c r="AR157" s="9"/>
      <c r="AS157" s="29"/>
      <c r="AT157" s="29"/>
      <c r="AU157" s="29"/>
      <c r="AV157" s="9"/>
      <c r="AW157" s="9"/>
      <c r="AX157" s="2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>
        <v>1</v>
      </c>
      <c r="BJ157" s="9"/>
      <c r="BK157" s="9"/>
      <c r="BL157" s="9"/>
      <c r="BM157" s="9">
        <v>1</v>
      </c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29">
        <v>1</v>
      </c>
      <c r="CE157" s="9"/>
      <c r="CF157" s="9"/>
      <c r="CG157" s="9"/>
      <c r="CH157" s="9"/>
      <c r="CI157" s="9"/>
      <c r="CJ157" s="9"/>
      <c r="CK157" s="29"/>
      <c r="CL157" s="29"/>
      <c r="CM157" s="29"/>
      <c r="CN157" s="9"/>
      <c r="CO157" s="9"/>
      <c r="CP157" s="9"/>
      <c r="CQ157" s="9"/>
      <c r="CR157" s="29"/>
      <c r="CS157" s="9"/>
      <c r="CT157" s="9"/>
      <c r="CU157" s="9"/>
      <c r="CV157" s="9"/>
      <c r="CW157" s="9"/>
      <c r="CX157" s="9"/>
      <c r="CY157" s="9"/>
      <c r="CZ157" s="29"/>
      <c r="DA157" s="29"/>
      <c r="DB157" s="9"/>
      <c r="DC157" s="29"/>
      <c r="DD157" s="9"/>
      <c r="DE157" s="29"/>
      <c r="DF157" s="29"/>
      <c r="DG157" s="9">
        <f t="shared" si="2"/>
        <v>5</v>
      </c>
      <c r="DH157" s="30"/>
      <c r="DI157" s="31"/>
      <c r="DJ157" s="13"/>
    </row>
    <row r="158" spans="1:114" ht="20.100000000000001" customHeight="1">
      <c r="A158" s="7">
        <v>155048</v>
      </c>
      <c r="B158" s="13" t="s">
        <v>186</v>
      </c>
      <c r="C158" s="9">
        <v>20</v>
      </c>
      <c r="D158" s="13" t="s">
        <v>382</v>
      </c>
      <c r="E158" s="13" t="s">
        <v>383</v>
      </c>
      <c r="F158" s="13">
        <v>1</v>
      </c>
      <c r="G158" s="13"/>
      <c r="H158" s="13">
        <v>1</v>
      </c>
      <c r="I158" s="13"/>
      <c r="J158" s="13"/>
      <c r="K158" s="13"/>
      <c r="L158" s="13"/>
      <c r="M158" s="13"/>
      <c r="N158" s="13"/>
      <c r="O158" s="13"/>
      <c r="P158" s="13"/>
      <c r="Q158" s="13"/>
      <c r="R158" s="13" t="s">
        <v>293</v>
      </c>
      <c r="S158" s="13"/>
      <c r="T158" s="13">
        <v>1</v>
      </c>
      <c r="U158" s="13"/>
      <c r="V158" s="13"/>
      <c r="W158" s="13"/>
      <c r="X158" s="13">
        <v>1</v>
      </c>
      <c r="Y158" s="13"/>
      <c r="Z158" s="13"/>
      <c r="AA158" s="9">
        <v>1</v>
      </c>
      <c r="AB158" s="9">
        <v>1</v>
      </c>
      <c r="AC158" s="9"/>
      <c r="AD158" s="9"/>
      <c r="AE158" s="9"/>
      <c r="AF158" s="9"/>
      <c r="AG158" s="9"/>
      <c r="AH158" s="9"/>
      <c r="AI158" s="29"/>
      <c r="AJ158" s="9"/>
      <c r="AK158" s="9"/>
      <c r="AL158" s="9"/>
      <c r="AM158" s="9"/>
      <c r="AN158" s="9"/>
      <c r="AO158" s="9"/>
      <c r="AP158" s="29"/>
      <c r="AQ158" s="29"/>
      <c r="AR158" s="9"/>
      <c r="AS158" s="29"/>
      <c r="AT158" s="29"/>
      <c r="AU158" s="29"/>
      <c r="AV158" s="9"/>
      <c r="AW158" s="9"/>
      <c r="AX158" s="2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>
        <v>1</v>
      </c>
      <c r="BJ158" s="9"/>
      <c r="BK158" s="9"/>
      <c r="BL158" s="9"/>
      <c r="BM158" s="9">
        <v>1</v>
      </c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29">
        <v>1</v>
      </c>
      <c r="CE158" s="9"/>
      <c r="CF158" s="9"/>
      <c r="CG158" s="9"/>
      <c r="CH158" s="9"/>
      <c r="CI158" s="9"/>
      <c r="CJ158" s="9"/>
      <c r="CK158" s="29"/>
      <c r="CL158" s="29"/>
      <c r="CM158" s="29"/>
      <c r="CN158" s="9"/>
      <c r="CO158" s="9"/>
      <c r="CP158" s="9"/>
      <c r="CQ158" s="9"/>
      <c r="CR158" s="29"/>
      <c r="CS158" s="9"/>
      <c r="CT158" s="9"/>
      <c r="CU158" s="9"/>
      <c r="CV158" s="9"/>
      <c r="CW158" s="9"/>
      <c r="CX158" s="9"/>
      <c r="CY158" s="9"/>
      <c r="CZ158" s="29"/>
      <c r="DA158" s="29"/>
      <c r="DB158" s="9"/>
      <c r="DC158" s="29"/>
      <c r="DD158" s="9"/>
      <c r="DE158" s="29"/>
      <c r="DF158" s="29"/>
      <c r="DG158" s="9">
        <f t="shared" si="2"/>
        <v>5</v>
      </c>
      <c r="DH158" s="30"/>
      <c r="DI158" s="31"/>
      <c r="DJ158" s="13"/>
    </row>
    <row r="159" spans="1:114" ht="20.100000000000001" customHeight="1">
      <c r="A159" s="7">
        <v>153645</v>
      </c>
      <c r="B159" s="13" t="s">
        <v>186</v>
      </c>
      <c r="C159" s="9">
        <v>20</v>
      </c>
      <c r="D159" s="13" t="s">
        <v>382</v>
      </c>
      <c r="E159" s="13" t="s">
        <v>383</v>
      </c>
      <c r="F159" s="13">
        <v>1</v>
      </c>
      <c r="G159" s="13"/>
      <c r="H159" s="13">
        <v>1</v>
      </c>
      <c r="I159" s="13"/>
      <c r="J159" s="13"/>
      <c r="K159" s="13"/>
      <c r="L159" s="13"/>
      <c r="M159" s="13"/>
      <c r="N159" s="13"/>
      <c r="O159" s="13"/>
      <c r="P159" s="13"/>
      <c r="Q159" s="13"/>
      <c r="R159" s="13" t="s">
        <v>293</v>
      </c>
      <c r="S159" s="13"/>
      <c r="T159" s="13">
        <v>1</v>
      </c>
      <c r="U159" s="13"/>
      <c r="V159" s="13"/>
      <c r="W159" s="13"/>
      <c r="X159" s="13">
        <v>1</v>
      </c>
      <c r="Y159" s="13"/>
      <c r="Z159" s="13"/>
      <c r="AA159" s="9">
        <v>1</v>
      </c>
      <c r="AB159" s="9">
        <v>1</v>
      </c>
      <c r="AC159" s="9"/>
      <c r="AD159" s="9"/>
      <c r="AE159" s="9"/>
      <c r="AF159" s="9"/>
      <c r="AG159" s="9"/>
      <c r="AH159" s="9"/>
      <c r="AI159" s="29"/>
      <c r="AJ159" s="9"/>
      <c r="AK159" s="9"/>
      <c r="AL159" s="9"/>
      <c r="AM159" s="9"/>
      <c r="AN159" s="9"/>
      <c r="AO159" s="9"/>
      <c r="AP159" s="29"/>
      <c r="AQ159" s="29"/>
      <c r="AR159" s="9"/>
      <c r="AS159" s="29"/>
      <c r="AT159" s="29"/>
      <c r="AU159" s="29"/>
      <c r="AV159" s="9"/>
      <c r="AW159" s="9"/>
      <c r="AX159" s="2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>
        <v>1</v>
      </c>
      <c r="BJ159" s="9"/>
      <c r="BK159" s="9"/>
      <c r="BL159" s="9"/>
      <c r="BM159" s="9">
        <v>1</v>
      </c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29">
        <v>1</v>
      </c>
      <c r="CE159" s="9"/>
      <c r="CF159" s="9"/>
      <c r="CG159" s="9"/>
      <c r="CH159" s="9"/>
      <c r="CI159" s="9"/>
      <c r="CJ159" s="9"/>
      <c r="CK159" s="29"/>
      <c r="CL159" s="29"/>
      <c r="CM159" s="29"/>
      <c r="CN159" s="9"/>
      <c r="CO159" s="9"/>
      <c r="CP159" s="9"/>
      <c r="CQ159" s="9"/>
      <c r="CR159" s="29"/>
      <c r="CS159" s="9"/>
      <c r="CT159" s="9"/>
      <c r="CU159" s="9"/>
      <c r="CV159" s="9"/>
      <c r="CW159" s="9"/>
      <c r="CX159" s="9"/>
      <c r="CY159" s="9"/>
      <c r="CZ159" s="29"/>
      <c r="DA159" s="29"/>
      <c r="DB159" s="9"/>
      <c r="DC159" s="29"/>
      <c r="DD159" s="9"/>
      <c r="DE159" s="29"/>
      <c r="DF159" s="29"/>
      <c r="DG159" s="9">
        <f t="shared" si="2"/>
        <v>5</v>
      </c>
      <c r="DH159" s="30"/>
      <c r="DI159" s="31"/>
      <c r="DJ159" s="13"/>
    </row>
    <row r="160" spans="1:114" ht="20.100000000000001" customHeight="1">
      <c r="A160" s="7">
        <v>153638</v>
      </c>
      <c r="B160" s="13" t="s">
        <v>187</v>
      </c>
      <c r="C160" s="9">
        <v>4</v>
      </c>
      <c r="D160" s="13" t="s">
        <v>382</v>
      </c>
      <c r="E160" s="13" t="s">
        <v>383</v>
      </c>
      <c r="F160" s="13">
        <v>1</v>
      </c>
      <c r="G160" s="13"/>
      <c r="H160" s="13">
        <v>1</v>
      </c>
      <c r="I160" s="13"/>
      <c r="J160" s="13"/>
      <c r="K160" s="13"/>
      <c r="L160" s="13"/>
      <c r="M160" s="13"/>
      <c r="N160" s="13"/>
      <c r="O160" s="13"/>
      <c r="P160" s="13"/>
      <c r="Q160" s="13"/>
      <c r="R160" s="13" t="s">
        <v>293</v>
      </c>
      <c r="S160" s="13"/>
      <c r="T160" s="13">
        <v>1</v>
      </c>
      <c r="U160" s="13"/>
      <c r="V160" s="13"/>
      <c r="W160" s="13"/>
      <c r="X160" s="13">
        <v>1</v>
      </c>
      <c r="Y160" s="13"/>
      <c r="Z160" s="13"/>
      <c r="AA160" s="9">
        <v>1</v>
      </c>
      <c r="AB160" s="9">
        <v>1</v>
      </c>
      <c r="AC160" s="9"/>
      <c r="AD160" s="9"/>
      <c r="AE160" s="9"/>
      <c r="AF160" s="9"/>
      <c r="AG160" s="9"/>
      <c r="AH160" s="9"/>
      <c r="AI160" s="29"/>
      <c r="AJ160" s="9"/>
      <c r="AK160" s="9"/>
      <c r="AL160" s="9"/>
      <c r="AM160" s="9"/>
      <c r="AN160" s="9"/>
      <c r="AO160" s="9"/>
      <c r="AP160" s="29"/>
      <c r="AQ160" s="29"/>
      <c r="AR160" s="9"/>
      <c r="AS160" s="29"/>
      <c r="AT160" s="29"/>
      <c r="AU160" s="29"/>
      <c r="AV160" s="9"/>
      <c r="AW160" s="9"/>
      <c r="AX160" s="2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>
        <v>1</v>
      </c>
      <c r="BJ160" s="9"/>
      <c r="BK160" s="9"/>
      <c r="BL160" s="9"/>
      <c r="BM160" s="9">
        <v>1</v>
      </c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29">
        <v>1</v>
      </c>
      <c r="CE160" s="9"/>
      <c r="CF160" s="9"/>
      <c r="CG160" s="9"/>
      <c r="CH160" s="9"/>
      <c r="CI160" s="9"/>
      <c r="CJ160" s="9"/>
      <c r="CK160" s="29"/>
      <c r="CL160" s="29"/>
      <c r="CM160" s="29"/>
      <c r="CN160" s="9"/>
      <c r="CO160" s="9"/>
      <c r="CP160" s="9"/>
      <c r="CQ160" s="9"/>
      <c r="CR160" s="29"/>
      <c r="CS160" s="9"/>
      <c r="CT160" s="9"/>
      <c r="CU160" s="9"/>
      <c r="CV160" s="9"/>
      <c r="CW160" s="9"/>
      <c r="CX160" s="9"/>
      <c r="CY160" s="9"/>
      <c r="CZ160" s="29"/>
      <c r="DA160" s="29"/>
      <c r="DB160" s="9"/>
      <c r="DC160" s="29"/>
      <c r="DD160" s="9"/>
      <c r="DE160" s="29"/>
      <c r="DF160" s="29"/>
      <c r="DG160" s="9">
        <f t="shared" si="2"/>
        <v>5</v>
      </c>
      <c r="DH160" s="30"/>
      <c r="DI160" s="31"/>
      <c r="DJ160" s="13"/>
    </row>
    <row r="161" spans="1:114" ht="20.100000000000001" customHeight="1">
      <c r="A161" s="7">
        <v>155047</v>
      </c>
      <c r="B161" s="13" t="s">
        <v>188</v>
      </c>
      <c r="C161" s="9">
        <v>60</v>
      </c>
      <c r="D161" s="13" t="s">
        <v>382</v>
      </c>
      <c r="E161" s="13" t="s">
        <v>383</v>
      </c>
      <c r="F161" s="13">
        <v>1</v>
      </c>
      <c r="G161" s="13"/>
      <c r="H161" s="13">
        <v>1</v>
      </c>
      <c r="I161" s="13"/>
      <c r="J161" s="13"/>
      <c r="K161" s="13"/>
      <c r="L161" s="13"/>
      <c r="M161" s="13"/>
      <c r="N161" s="13"/>
      <c r="O161" s="13"/>
      <c r="P161" s="13"/>
      <c r="Q161" s="13"/>
      <c r="R161" s="13" t="s">
        <v>293</v>
      </c>
      <c r="S161" s="13"/>
      <c r="T161" s="13">
        <v>1</v>
      </c>
      <c r="U161" s="13"/>
      <c r="V161" s="13"/>
      <c r="W161" s="13"/>
      <c r="X161" s="13">
        <v>1</v>
      </c>
      <c r="Y161" s="13"/>
      <c r="Z161" s="13"/>
      <c r="AA161" s="9">
        <v>1</v>
      </c>
      <c r="AB161" s="9">
        <v>1</v>
      </c>
      <c r="AC161" s="9"/>
      <c r="AD161" s="9"/>
      <c r="AE161" s="9"/>
      <c r="AF161" s="9"/>
      <c r="AG161" s="9"/>
      <c r="AH161" s="9"/>
      <c r="AI161" s="29"/>
      <c r="AJ161" s="9"/>
      <c r="AK161" s="9"/>
      <c r="AL161" s="9"/>
      <c r="AM161" s="9"/>
      <c r="AN161" s="9"/>
      <c r="AO161" s="9"/>
      <c r="AP161" s="29"/>
      <c r="AQ161" s="29"/>
      <c r="AR161" s="9"/>
      <c r="AS161" s="29"/>
      <c r="AT161" s="29"/>
      <c r="AU161" s="29"/>
      <c r="AV161" s="9"/>
      <c r="AW161" s="9"/>
      <c r="AX161" s="2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>
        <v>1</v>
      </c>
      <c r="BJ161" s="9"/>
      <c r="BK161" s="9"/>
      <c r="BL161" s="9"/>
      <c r="BM161" s="9">
        <v>1</v>
      </c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29">
        <v>1</v>
      </c>
      <c r="CE161" s="9"/>
      <c r="CF161" s="9"/>
      <c r="CG161" s="9"/>
      <c r="CH161" s="9"/>
      <c r="CI161" s="9"/>
      <c r="CJ161" s="9"/>
      <c r="CK161" s="29"/>
      <c r="CL161" s="29"/>
      <c r="CM161" s="29"/>
      <c r="CN161" s="9"/>
      <c r="CO161" s="9"/>
      <c r="CP161" s="9"/>
      <c r="CQ161" s="9"/>
      <c r="CR161" s="29"/>
      <c r="CS161" s="9"/>
      <c r="CT161" s="9"/>
      <c r="CU161" s="9"/>
      <c r="CV161" s="9"/>
      <c r="CW161" s="9"/>
      <c r="CX161" s="9"/>
      <c r="CY161" s="9"/>
      <c r="CZ161" s="29"/>
      <c r="DA161" s="29"/>
      <c r="DB161" s="9"/>
      <c r="DC161" s="29"/>
      <c r="DD161" s="9"/>
      <c r="DE161" s="29"/>
      <c r="DF161" s="29"/>
      <c r="DG161" s="9">
        <f t="shared" si="2"/>
        <v>5</v>
      </c>
      <c r="DH161" s="30"/>
      <c r="DI161" s="31"/>
      <c r="DJ161" s="13"/>
    </row>
    <row r="162" spans="1:114" ht="20.100000000000001" customHeight="1">
      <c r="A162" s="7">
        <v>155049</v>
      </c>
      <c r="B162" s="13" t="s">
        <v>189</v>
      </c>
      <c r="C162" s="9">
        <v>208</v>
      </c>
      <c r="D162" s="13" t="s">
        <v>396</v>
      </c>
      <c r="E162" s="13" t="s">
        <v>462</v>
      </c>
      <c r="F162" s="13"/>
      <c r="G162" s="13"/>
      <c r="H162" s="13"/>
      <c r="I162" s="13"/>
      <c r="J162" s="13"/>
      <c r="K162" s="13">
        <v>1</v>
      </c>
      <c r="L162" s="13">
        <v>1</v>
      </c>
      <c r="M162" s="13"/>
      <c r="N162" s="13"/>
      <c r="O162" s="13"/>
      <c r="P162" s="13"/>
      <c r="Q162" s="13"/>
      <c r="R162" s="13" t="s">
        <v>293</v>
      </c>
      <c r="S162" s="13"/>
      <c r="T162" s="13">
        <v>1</v>
      </c>
      <c r="U162" s="13"/>
      <c r="V162" s="13"/>
      <c r="W162" s="13">
        <v>1</v>
      </c>
      <c r="X162" s="13">
        <v>1</v>
      </c>
      <c r="Y162" s="13"/>
      <c r="Z162" s="13"/>
      <c r="AA162" s="9"/>
      <c r="AB162" s="9"/>
      <c r="AC162" s="9"/>
      <c r="AD162" s="9"/>
      <c r="AE162" s="9"/>
      <c r="AF162" s="9"/>
      <c r="AG162" s="9"/>
      <c r="AH162" s="9"/>
      <c r="AI162" s="29"/>
      <c r="AJ162" s="9"/>
      <c r="AK162" s="9"/>
      <c r="AL162" s="9"/>
      <c r="AM162" s="9"/>
      <c r="AN162" s="9"/>
      <c r="AO162" s="9"/>
      <c r="AP162" s="29">
        <v>1</v>
      </c>
      <c r="AQ162" s="29"/>
      <c r="AR162" s="9"/>
      <c r="AS162" s="29"/>
      <c r="AT162" s="29">
        <v>1</v>
      </c>
      <c r="AU162" s="29">
        <v>1</v>
      </c>
      <c r="AV162" s="9"/>
      <c r="AW162" s="9"/>
      <c r="AX162" s="29">
        <v>1</v>
      </c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29"/>
      <c r="CE162" s="9"/>
      <c r="CF162" s="9"/>
      <c r="CG162" s="9"/>
      <c r="CH162" s="9"/>
      <c r="CI162" s="9"/>
      <c r="CJ162" s="9"/>
      <c r="CK162" s="29"/>
      <c r="CL162" s="29">
        <v>1</v>
      </c>
      <c r="CM162" s="29">
        <v>1</v>
      </c>
      <c r="CN162" s="9"/>
      <c r="CO162" s="9">
        <v>1</v>
      </c>
      <c r="CP162" s="9"/>
      <c r="CQ162" s="9"/>
      <c r="CR162" s="29"/>
      <c r="CS162" s="9"/>
      <c r="CT162" s="9"/>
      <c r="CU162" s="9"/>
      <c r="CV162" s="9"/>
      <c r="CW162" s="9"/>
      <c r="CX162" s="9"/>
      <c r="CY162" s="9"/>
      <c r="CZ162" s="29"/>
      <c r="DA162" s="29"/>
      <c r="DB162" s="9"/>
      <c r="DC162" s="29"/>
      <c r="DD162" s="9"/>
      <c r="DE162" s="29"/>
      <c r="DF162" s="29"/>
      <c r="DG162" s="9">
        <f t="shared" si="2"/>
        <v>7</v>
      </c>
      <c r="DH162" s="30"/>
      <c r="DI162" s="31" t="s">
        <v>483</v>
      </c>
      <c r="DJ162" s="13"/>
    </row>
    <row r="163" spans="1:114" ht="20.100000000000001" customHeight="1">
      <c r="A163" s="7">
        <v>154806</v>
      </c>
      <c r="B163" s="13" t="s">
        <v>190</v>
      </c>
      <c r="C163" s="9">
        <v>4</v>
      </c>
      <c r="D163" s="13" t="s">
        <v>396</v>
      </c>
      <c r="E163" s="13" t="s">
        <v>462</v>
      </c>
      <c r="F163" s="13"/>
      <c r="G163" s="13"/>
      <c r="H163" s="13"/>
      <c r="I163" s="13"/>
      <c r="J163" s="13"/>
      <c r="K163" s="13">
        <v>1</v>
      </c>
      <c r="L163" s="13">
        <v>1</v>
      </c>
      <c r="M163" s="13"/>
      <c r="N163" s="13"/>
      <c r="O163" s="13"/>
      <c r="P163" s="13"/>
      <c r="Q163" s="13"/>
      <c r="R163" s="13" t="s">
        <v>293</v>
      </c>
      <c r="S163" s="13"/>
      <c r="T163" s="13">
        <v>1</v>
      </c>
      <c r="U163" s="13"/>
      <c r="V163" s="13"/>
      <c r="W163" s="13">
        <v>1</v>
      </c>
      <c r="X163" s="13">
        <v>1</v>
      </c>
      <c r="Y163" s="13"/>
      <c r="Z163" s="13"/>
      <c r="AA163" s="9"/>
      <c r="AB163" s="9"/>
      <c r="AC163" s="9"/>
      <c r="AD163" s="9"/>
      <c r="AE163" s="9"/>
      <c r="AF163" s="9"/>
      <c r="AG163" s="9"/>
      <c r="AH163" s="9"/>
      <c r="AI163" s="29"/>
      <c r="AJ163" s="9"/>
      <c r="AK163" s="9"/>
      <c r="AL163" s="9"/>
      <c r="AM163" s="9"/>
      <c r="AN163" s="9"/>
      <c r="AO163" s="9"/>
      <c r="AP163" s="29">
        <v>1</v>
      </c>
      <c r="AQ163" s="29"/>
      <c r="AR163" s="9"/>
      <c r="AS163" s="29"/>
      <c r="AT163" s="29">
        <v>1</v>
      </c>
      <c r="AU163" s="29">
        <v>1</v>
      </c>
      <c r="AV163" s="9"/>
      <c r="AW163" s="9"/>
      <c r="AX163" s="29">
        <v>1</v>
      </c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29"/>
      <c r="CE163" s="9"/>
      <c r="CF163" s="9"/>
      <c r="CG163" s="9"/>
      <c r="CH163" s="9"/>
      <c r="CI163" s="9"/>
      <c r="CJ163" s="9"/>
      <c r="CK163" s="29"/>
      <c r="CL163" s="29">
        <v>1</v>
      </c>
      <c r="CM163" s="29">
        <v>1</v>
      </c>
      <c r="CN163" s="9"/>
      <c r="CO163" s="9">
        <v>1</v>
      </c>
      <c r="CP163" s="9"/>
      <c r="CQ163" s="9"/>
      <c r="CR163" s="29"/>
      <c r="CS163" s="9"/>
      <c r="CT163" s="9"/>
      <c r="CU163" s="9"/>
      <c r="CV163" s="9"/>
      <c r="CW163" s="9"/>
      <c r="CX163" s="9"/>
      <c r="CY163" s="9"/>
      <c r="CZ163" s="29"/>
      <c r="DA163" s="29"/>
      <c r="DB163" s="9"/>
      <c r="DC163" s="29"/>
      <c r="DD163" s="9"/>
      <c r="DE163" s="29"/>
      <c r="DF163" s="29"/>
      <c r="DG163" s="9">
        <f t="shared" si="2"/>
        <v>7</v>
      </c>
      <c r="DH163" s="30"/>
      <c r="DI163" s="31"/>
      <c r="DJ163" s="13"/>
    </row>
    <row r="164" spans="1:114" ht="20.100000000000001" customHeight="1">
      <c r="A164" s="7">
        <v>153392</v>
      </c>
      <c r="B164" s="13" t="s">
        <v>191</v>
      </c>
      <c r="C164" s="9">
        <v>60</v>
      </c>
      <c r="D164" s="13" t="s">
        <v>396</v>
      </c>
      <c r="E164" s="13" t="s">
        <v>462</v>
      </c>
      <c r="F164" s="13"/>
      <c r="G164" s="13"/>
      <c r="H164" s="13"/>
      <c r="I164" s="13"/>
      <c r="J164" s="13"/>
      <c r="K164" s="13">
        <v>1</v>
      </c>
      <c r="L164" s="13">
        <v>1</v>
      </c>
      <c r="M164" s="13"/>
      <c r="N164" s="13"/>
      <c r="O164" s="13"/>
      <c r="P164" s="13"/>
      <c r="Q164" s="13"/>
      <c r="R164" s="13" t="s">
        <v>293</v>
      </c>
      <c r="S164" s="13"/>
      <c r="T164" s="13">
        <v>1</v>
      </c>
      <c r="U164" s="13"/>
      <c r="V164" s="13"/>
      <c r="W164" s="13">
        <v>1</v>
      </c>
      <c r="X164" s="13">
        <v>1</v>
      </c>
      <c r="Y164" s="13"/>
      <c r="Z164" s="13"/>
      <c r="AA164" s="9"/>
      <c r="AB164" s="9"/>
      <c r="AC164" s="9"/>
      <c r="AD164" s="9"/>
      <c r="AE164" s="9"/>
      <c r="AF164" s="9"/>
      <c r="AG164" s="9"/>
      <c r="AH164" s="9"/>
      <c r="AI164" s="29"/>
      <c r="AJ164" s="9"/>
      <c r="AK164" s="9"/>
      <c r="AL164" s="9"/>
      <c r="AM164" s="9"/>
      <c r="AN164" s="9"/>
      <c r="AO164" s="9"/>
      <c r="AP164" s="29">
        <v>1</v>
      </c>
      <c r="AQ164" s="29"/>
      <c r="AR164" s="9"/>
      <c r="AS164" s="29"/>
      <c r="AT164" s="29">
        <v>1</v>
      </c>
      <c r="AU164" s="29">
        <v>1</v>
      </c>
      <c r="AV164" s="9"/>
      <c r="AW164" s="9"/>
      <c r="AX164" s="29">
        <v>1</v>
      </c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29"/>
      <c r="CE164" s="9"/>
      <c r="CF164" s="9"/>
      <c r="CG164" s="9"/>
      <c r="CH164" s="9"/>
      <c r="CI164" s="9"/>
      <c r="CJ164" s="9"/>
      <c r="CK164" s="29"/>
      <c r="CL164" s="29">
        <v>1</v>
      </c>
      <c r="CM164" s="29">
        <v>1</v>
      </c>
      <c r="CN164" s="9"/>
      <c r="CO164" s="9">
        <v>1</v>
      </c>
      <c r="CP164" s="9"/>
      <c r="CQ164" s="9"/>
      <c r="CR164" s="29"/>
      <c r="CS164" s="9"/>
      <c r="CT164" s="9"/>
      <c r="CU164" s="9"/>
      <c r="CV164" s="9"/>
      <c r="CW164" s="9"/>
      <c r="CX164" s="9"/>
      <c r="CY164" s="9"/>
      <c r="CZ164" s="29"/>
      <c r="DA164" s="29"/>
      <c r="DB164" s="9"/>
      <c r="DC164" s="29"/>
      <c r="DD164" s="9"/>
      <c r="DE164" s="29"/>
      <c r="DF164" s="29"/>
      <c r="DG164" s="9">
        <f t="shared" si="2"/>
        <v>7</v>
      </c>
      <c r="DH164" s="30"/>
      <c r="DI164" s="31"/>
      <c r="DJ164" s="13"/>
    </row>
    <row r="165" spans="1:114" ht="20.100000000000001" customHeight="1">
      <c r="A165" s="7">
        <v>154902</v>
      </c>
      <c r="B165" s="13" t="s">
        <v>192</v>
      </c>
      <c r="C165" s="9">
        <v>208</v>
      </c>
      <c r="D165" s="13" t="s">
        <v>400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9"/>
      <c r="AB165" s="9"/>
      <c r="AC165" s="9"/>
      <c r="AD165" s="9"/>
      <c r="AE165" s="9"/>
      <c r="AF165" s="9"/>
      <c r="AG165" s="9"/>
      <c r="AH165" s="9"/>
      <c r="AI165" s="29"/>
      <c r="AJ165" s="9"/>
      <c r="AK165" s="9"/>
      <c r="AL165" s="9"/>
      <c r="AM165" s="9"/>
      <c r="AN165" s="9"/>
      <c r="AO165" s="9"/>
      <c r="AP165" s="29"/>
      <c r="AQ165" s="29"/>
      <c r="AR165" s="9"/>
      <c r="AS165" s="29"/>
      <c r="AT165" s="29"/>
      <c r="AU165" s="29"/>
      <c r="AV165" s="9"/>
      <c r="AW165" s="9"/>
      <c r="AX165" s="2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29"/>
      <c r="CE165" s="9"/>
      <c r="CF165" s="9"/>
      <c r="CG165" s="9"/>
      <c r="CH165" s="9"/>
      <c r="CI165" s="9"/>
      <c r="CJ165" s="9"/>
      <c r="CK165" s="29"/>
      <c r="CL165" s="29"/>
      <c r="CM165" s="29"/>
      <c r="CN165" s="9"/>
      <c r="CO165" s="9"/>
      <c r="CP165" s="9"/>
      <c r="CQ165" s="9"/>
      <c r="CR165" s="29"/>
      <c r="CS165" s="9"/>
      <c r="CT165" s="9"/>
      <c r="CU165" s="9"/>
      <c r="CV165" s="9"/>
      <c r="CW165" s="9"/>
      <c r="CX165" s="9"/>
      <c r="CY165" s="9"/>
      <c r="CZ165" s="29"/>
      <c r="DA165" s="29"/>
      <c r="DB165" s="9"/>
      <c r="DC165" s="29"/>
      <c r="DD165" s="9"/>
      <c r="DE165" s="29"/>
      <c r="DF165" s="29"/>
      <c r="DG165" s="9">
        <f t="shared" si="2"/>
        <v>0</v>
      </c>
      <c r="DH165" s="30"/>
      <c r="DI165" s="31"/>
      <c r="DJ165" s="13"/>
    </row>
    <row r="166" spans="1:114" ht="20.100000000000001" customHeight="1">
      <c r="A166" s="7">
        <v>153543</v>
      </c>
      <c r="B166" s="13" t="s">
        <v>193</v>
      </c>
      <c r="C166" s="9">
        <v>208</v>
      </c>
      <c r="D166" s="13" t="s">
        <v>400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9"/>
      <c r="AB166" s="9"/>
      <c r="AC166" s="9"/>
      <c r="AD166" s="9"/>
      <c r="AE166" s="9"/>
      <c r="AF166" s="9"/>
      <c r="AG166" s="9"/>
      <c r="AH166" s="9"/>
      <c r="AI166" s="29"/>
      <c r="AJ166" s="9"/>
      <c r="AK166" s="9"/>
      <c r="AL166" s="9"/>
      <c r="AM166" s="9"/>
      <c r="AN166" s="9"/>
      <c r="AO166" s="9"/>
      <c r="AP166" s="29"/>
      <c r="AQ166" s="29"/>
      <c r="AR166" s="9"/>
      <c r="AS166" s="29"/>
      <c r="AT166" s="29"/>
      <c r="AU166" s="29"/>
      <c r="AV166" s="9"/>
      <c r="AW166" s="9"/>
      <c r="AX166" s="2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29"/>
      <c r="CE166" s="9"/>
      <c r="CF166" s="9"/>
      <c r="CG166" s="9"/>
      <c r="CH166" s="9"/>
      <c r="CI166" s="9"/>
      <c r="CJ166" s="9"/>
      <c r="CK166" s="29"/>
      <c r="CL166" s="29"/>
      <c r="CM166" s="29"/>
      <c r="CN166" s="9"/>
      <c r="CO166" s="9"/>
      <c r="CP166" s="9"/>
      <c r="CQ166" s="9"/>
      <c r="CR166" s="29"/>
      <c r="CS166" s="9"/>
      <c r="CT166" s="9"/>
      <c r="CU166" s="9"/>
      <c r="CV166" s="9"/>
      <c r="CW166" s="9"/>
      <c r="CX166" s="9"/>
      <c r="CY166" s="9"/>
      <c r="CZ166" s="29"/>
      <c r="DA166" s="29"/>
      <c r="DB166" s="9"/>
      <c r="DC166" s="29"/>
      <c r="DD166" s="9"/>
      <c r="DE166" s="29"/>
      <c r="DF166" s="29"/>
      <c r="DG166" s="9">
        <f t="shared" si="2"/>
        <v>0</v>
      </c>
      <c r="DH166" s="30"/>
      <c r="DI166" s="31" t="s">
        <v>484</v>
      </c>
      <c r="DJ166" s="13"/>
    </row>
    <row r="167" spans="1:114" ht="20.100000000000001" customHeight="1">
      <c r="A167" s="7">
        <v>152709</v>
      </c>
      <c r="B167" s="13" t="s">
        <v>194</v>
      </c>
      <c r="C167" s="9">
        <v>20</v>
      </c>
      <c r="D167" s="13" t="s">
        <v>400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9"/>
      <c r="AB167" s="9"/>
      <c r="AC167" s="9"/>
      <c r="AD167" s="9"/>
      <c r="AE167" s="9"/>
      <c r="AF167" s="9"/>
      <c r="AG167" s="9"/>
      <c r="AH167" s="9"/>
      <c r="AI167" s="29"/>
      <c r="AJ167" s="9"/>
      <c r="AK167" s="9"/>
      <c r="AL167" s="9"/>
      <c r="AM167" s="9"/>
      <c r="AN167" s="9"/>
      <c r="AO167" s="9"/>
      <c r="AP167" s="29"/>
      <c r="AQ167" s="29"/>
      <c r="AR167" s="9"/>
      <c r="AS167" s="29"/>
      <c r="AT167" s="29"/>
      <c r="AU167" s="29"/>
      <c r="AV167" s="9"/>
      <c r="AW167" s="9"/>
      <c r="AX167" s="2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29"/>
      <c r="CE167" s="9"/>
      <c r="CF167" s="9"/>
      <c r="CG167" s="9"/>
      <c r="CH167" s="9"/>
      <c r="CI167" s="9"/>
      <c r="CJ167" s="9"/>
      <c r="CK167" s="29"/>
      <c r="CL167" s="29"/>
      <c r="CM167" s="29"/>
      <c r="CN167" s="9"/>
      <c r="CO167" s="9"/>
      <c r="CP167" s="9"/>
      <c r="CQ167" s="9"/>
      <c r="CR167" s="29"/>
      <c r="CS167" s="9"/>
      <c r="CT167" s="9"/>
      <c r="CU167" s="9"/>
      <c r="CV167" s="9"/>
      <c r="CW167" s="9"/>
      <c r="CX167" s="9"/>
      <c r="CY167" s="9"/>
      <c r="CZ167" s="29"/>
      <c r="DA167" s="29"/>
      <c r="DB167" s="9"/>
      <c r="DC167" s="29"/>
      <c r="DD167" s="9"/>
      <c r="DE167" s="29"/>
      <c r="DF167" s="29"/>
      <c r="DG167" s="9">
        <f t="shared" si="2"/>
        <v>0</v>
      </c>
      <c r="DH167" s="30"/>
      <c r="DI167" s="31"/>
      <c r="DJ167" s="13"/>
    </row>
    <row r="168" spans="1:114" ht="20.100000000000001" customHeight="1">
      <c r="A168" s="7">
        <v>153541</v>
      </c>
      <c r="B168" s="13" t="s">
        <v>195</v>
      </c>
      <c r="C168" s="9">
        <v>208</v>
      </c>
      <c r="D168" s="13" t="s">
        <v>396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9"/>
      <c r="AB168" s="9"/>
      <c r="AC168" s="9"/>
      <c r="AD168" s="9"/>
      <c r="AE168" s="9"/>
      <c r="AF168" s="9"/>
      <c r="AG168" s="9"/>
      <c r="AH168" s="9"/>
      <c r="AI168" s="29"/>
      <c r="AJ168" s="9"/>
      <c r="AK168" s="9"/>
      <c r="AL168" s="9"/>
      <c r="AM168" s="9"/>
      <c r="AN168" s="9"/>
      <c r="AO168" s="9"/>
      <c r="AP168" s="29"/>
      <c r="AQ168" s="29"/>
      <c r="AR168" s="9"/>
      <c r="AS168" s="29"/>
      <c r="AT168" s="29"/>
      <c r="AU168" s="29"/>
      <c r="AV168" s="9"/>
      <c r="AW168" s="9"/>
      <c r="AX168" s="2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29"/>
      <c r="CE168" s="9"/>
      <c r="CF168" s="9"/>
      <c r="CG168" s="9"/>
      <c r="CH168" s="9"/>
      <c r="CI168" s="9"/>
      <c r="CJ168" s="9"/>
      <c r="CK168" s="29"/>
      <c r="CL168" s="29"/>
      <c r="CM168" s="29"/>
      <c r="CN168" s="9"/>
      <c r="CO168" s="9"/>
      <c r="CP168" s="9"/>
      <c r="CQ168" s="9"/>
      <c r="CR168" s="29"/>
      <c r="CS168" s="9"/>
      <c r="CT168" s="9"/>
      <c r="CU168" s="9"/>
      <c r="CV168" s="9"/>
      <c r="CW168" s="9"/>
      <c r="CX168" s="9"/>
      <c r="CY168" s="9"/>
      <c r="CZ168" s="29"/>
      <c r="DA168" s="29"/>
      <c r="DB168" s="9"/>
      <c r="DC168" s="29"/>
      <c r="DD168" s="9"/>
      <c r="DE168" s="29"/>
      <c r="DF168" s="29"/>
      <c r="DG168" s="9">
        <f t="shared" si="2"/>
        <v>0</v>
      </c>
      <c r="DH168" s="30"/>
      <c r="DI168" s="31"/>
      <c r="DJ168" s="13"/>
    </row>
    <row r="169" spans="1:114" ht="20.100000000000001" customHeight="1">
      <c r="A169" s="7">
        <v>152707</v>
      </c>
      <c r="B169" s="13" t="s">
        <v>196</v>
      </c>
      <c r="C169" s="9">
        <v>20</v>
      </c>
      <c r="D169" s="13" t="s">
        <v>396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9"/>
      <c r="AB169" s="9"/>
      <c r="AC169" s="9"/>
      <c r="AD169" s="9"/>
      <c r="AE169" s="9"/>
      <c r="AF169" s="9"/>
      <c r="AG169" s="9"/>
      <c r="AH169" s="9"/>
      <c r="AI169" s="29"/>
      <c r="AJ169" s="9"/>
      <c r="AK169" s="9"/>
      <c r="AL169" s="9"/>
      <c r="AM169" s="9"/>
      <c r="AN169" s="9"/>
      <c r="AO169" s="9"/>
      <c r="AP169" s="29"/>
      <c r="AQ169" s="29"/>
      <c r="AR169" s="9"/>
      <c r="AS169" s="29"/>
      <c r="AT169" s="29"/>
      <c r="AU169" s="29"/>
      <c r="AV169" s="9"/>
      <c r="AW169" s="9"/>
      <c r="AX169" s="2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29"/>
      <c r="CE169" s="9"/>
      <c r="CF169" s="9"/>
      <c r="CG169" s="9"/>
      <c r="CH169" s="9"/>
      <c r="CI169" s="9"/>
      <c r="CJ169" s="9"/>
      <c r="CK169" s="29"/>
      <c r="CL169" s="29"/>
      <c r="CM169" s="29"/>
      <c r="CN169" s="9"/>
      <c r="CO169" s="9"/>
      <c r="CP169" s="9"/>
      <c r="CQ169" s="9"/>
      <c r="CR169" s="29"/>
      <c r="CS169" s="9"/>
      <c r="CT169" s="9"/>
      <c r="CU169" s="9"/>
      <c r="CV169" s="9"/>
      <c r="CW169" s="9"/>
      <c r="CX169" s="9"/>
      <c r="CY169" s="9"/>
      <c r="CZ169" s="29"/>
      <c r="DA169" s="29"/>
      <c r="DB169" s="9"/>
      <c r="DC169" s="29"/>
      <c r="DD169" s="9"/>
      <c r="DE169" s="29"/>
      <c r="DF169" s="29"/>
      <c r="DG169" s="9">
        <f t="shared" si="2"/>
        <v>0</v>
      </c>
      <c r="DH169" s="30"/>
      <c r="DI169" s="31"/>
      <c r="DJ169" s="13"/>
    </row>
    <row r="170" spans="1:114" ht="20.100000000000001" customHeight="1">
      <c r="A170" s="7">
        <v>153744</v>
      </c>
      <c r="B170" s="13" t="s">
        <v>197</v>
      </c>
      <c r="C170" s="9">
        <v>208</v>
      </c>
      <c r="D170" s="13" t="s">
        <v>404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9"/>
      <c r="AB170" s="9"/>
      <c r="AC170" s="9"/>
      <c r="AD170" s="9"/>
      <c r="AE170" s="9"/>
      <c r="AF170" s="9"/>
      <c r="AG170" s="9"/>
      <c r="AH170" s="9"/>
      <c r="AI170" s="29"/>
      <c r="AJ170" s="9"/>
      <c r="AK170" s="9"/>
      <c r="AL170" s="9"/>
      <c r="AM170" s="9"/>
      <c r="AN170" s="9"/>
      <c r="AO170" s="9"/>
      <c r="AP170" s="29"/>
      <c r="AQ170" s="29"/>
      <c r="AR170" s="9"/>
      <c r="AS170" s="29"/>
      <c r="AT170" s="29"/>
      <c r="AU170" s="29"/>
      <c r="AV170" s="9"/>
      <c r="AW170" s="9"/>
      <c r="AX170" s="2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29"/>
      <c r="CE170" s="9"/>
      <c r="CF170" s="9"/>
      <c r="CG170" s="9"/>
      <c r="CH170" s="9"/>
      <c r="CI170" s="9"/>
      <c r="CJ170" s="9"/>
      <c r="CK170" s="29"/>
      <c r="CL170" s="29"/>
      <c r="CM170" s="29"/>
      <c r="CN170" s="9"/>
      <c r="CO170" s="9"/>
      <c r="CP170" s="9"/>
      <c r="CQ170" s="9"/>
      <c r="CR170" s="29"/>
      <c r="CS170" s="9"/>
      <c r="CT170" s="9"/>
      <c r="CU170" s="9"/>
      <c r="CV170" s="9"/>
      <c r="CW170" s="9"/>
      <c r="CX170" s="9"/>
      <c r="CY170" s="9"/>
      <c r="CZ170" s="29"/>
      <c r="DA170" s="29"/>
      <c r="DB170" s="9"/>
      <c r="DC170" s="29"/>
      <c r="DD170" s="9"/>
      <c r="DE170" s="29"/>
      <c r="DF170" s="29"/>
      <c r="DG170" s="9">
        <f t="shared" si="2"/>
        <v>0</v>
      </c>
      <c r="DH170" s="30"/>
      <c r="DI170" s="31"/>
      <c r="DJ170" s="13"/>
    </row>
    <row r="171" spans="1:114" ht="20.100000000000001" customHeight="1">
      <c r="A171" s="7">
        <v>154540</v>
      </c>
      <c r="B171" s="13" t="s">
        <v>198</v>
      </c>
      <c r="C171" s="9">
        <v>20</v>
      </c>
      <c r="D171" s="13" t="s">
        <v>404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9"/>
      <c r="AB171" s="9"/>
      <c r="AC171" s="9"/>
      <c r="AD171" s="9"/>
      <c r="AE171" s="9"/>
      <c r="AF171" s="9"/>
      <c r="AG171" s="9"/>
      <c r="AH171" s="9"/>
      <c r="AI171" s="29"/>
      <c r="AJ171" s="9"/>
      <c r="AK171" s="9"/>
      <c r="AL171" s="9"/>
      <c r="AM171" s="9"/>
      <c r="AN171" s="9"/>
      <c r="AO171" s="9"/>
      <c r="AP171" s="29"/>
      <c r="AQ171" s="29"/>
      <c r="AR171" s="9"/>
      <c r="AS171" s="29"/>
      <c r="AT171" s="29"/>
      <c r="AU171" s="29"/>
      <c r="AV171" s="9"/>
      <c r="AW171" s="9"/>
      <c r="AX171" s="2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29"/>
      <c r="CE171" s="9"/>
      <c r="CF171" s="9"/>
      <c r="CG171" s="9"/>
      <c r="CH171" s="9"/>
      <c r="CI171" s="9"/>
      <c r="CJ171" s="9"/>
      <c r="CK171" s="29"/>
      <c r="CL171" s="29"/>
      <c r="CM171" s="29"/>
      <c r="CN171" s="9"/>
      <c r="CO171" s="9"/>
      <c r="CP171" s="9"/>
      <c r="CQ171" s="9"/>
      <c r="CR171" s="29"/>
      <c r="CS171" s="9"/>
      <c r="CT171" s="9"/>
      <c r="CU171" s="9"/>
      <c r="CV171" s="9"/>
      <c r="CW171" s="9"/>
      <c r="CX171" s="9"/>
      <c r="CY171" s="9"/>
      <c r="CZ171" s="29"/>
      <c r="DA171" s="29"/>
      <c r="DB171" s="9"/>
      <c r="DC171" s="29"/>
      <c r="DD171" s="9"/>
      <c r="DE171" s="29"/>
      <c r="DF171" s="29"/>
      <c r="DG171" s="9">
        <f t="shared" si="2"/>
        <v>0</v>
      </c>
      <c r="DH171" s="30"/>
      <c r="DI171" s="31"/>
      <c r="DJ171" s="13"/>
    </row>
    <row r="172" spans="1:114" ht="20.100000000000001" customHeight="1">
      <c r="A172" s="7">
        <v>152857</v>
      </c>
      <c r="B172" s="13" t="s">
        <v>199</v>
      </c>
      <c r="C172" s="9">
        <v>208</v>
      </c>
      <c r="D172" s="13" t="s">
        <v>485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9"/>
      <c r="AB172" s="9"/>
      <c r="AC172" s="9"/>
      <c r="AD172" s="9"/>
      <c r="AE172" s="9"/>
      <c r="AF172" s="9"/>
      <c r="AG172" s="9"/>
      <c r="AH172" s="9"/>
      <c r="AI172" s="29"/>
      <c r="AJ172" s="9"/>
      <c r="AK172" s="9"/>
      <c r="AL172" s="9"/>
      <c r="AM172" s="9"/>
      <c r="AN172" s="9"/>
      <c r="AO172" s="9"/>
      <c r="AP172" s="29"/>
      <c r="AQ172" s="29"/>
      <c r="AR172" s="9"/>
      <c r="AS172" s="29"/>
      <c r="AT172" s="29"/>
      <c r="AU172" s="29"/>
      <c r="AV172" s="9"/>
      <c r="AW172" s="9"/>
      <c r="AX172" s="2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29"/>
      <c r="CE172" s="9"/>
      <c r="CF172" s="9"/>
      <c r="CG172" s="9"/>
      <c r="CH172" s="9"/>
      <c r="CI172" s="9"/>
      <c r="CJ172" s="9"/>
      <c r="CK172" s="29"/>
      <c r="CL172" s="29"/>
      <c r="CM172" s="29"/>
      <c r="CN172" s="9"/>
      <c r="CO172" s="9"/>
      <c r="CP172" s="9"/>
      <c r="CQ172" s="9"/>
      <c r="CR172" s="29"/>
      <c r="CS172" s="9"/>
      <c r="CT172" s="9"/>
      <c r="CU172" s="9"/>
      <c r="CV172" s="9"/>
      <c r="CW172" s="9"/>
      <c r="CX172" s="9"/>
      <c r="CY172" s="9"/>
      <c r="CZ172" s="29"/>
      <c r="DA172" s="29"/>
      <c r="DB172" s="9"/>
      <c r="DC172" s="29"/>
      <c r="DD172" s="9"/>
      <c r="DE172" s="29"/>
      <c r="DF172" s="29"/>
      <c r="DG172" s="9">
        <f t="shared" si="2"/>
        <v>0</v>
      </c>
      <c r="DH172" s="30"/>
      <c r="DI172" s="31"/>
      <c r="DJ172" s="13"/>
    </row>
    <row r="173" spans="1:114" ht="20.100000000000001" customHeight="1">
      <c r="A173" s="7">
        <v>152737</v>
      </c>
      <c r="B173" s="13" t="s">
        <v>200</v>
      </c>
      <c r="C173" s="9">
        <v>20</v>
      </c>
      <c r="D173" s="13" t="s">
        <v>485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9"/>
      <c r="AB173" s="9"/>
      <c r="AC173" s="9"/>
      <c r="AD173" s="9"/>
      <c r="AE173" s="9"/>
      <c r="AF173" s="9"/>
      <c r="AG173" s="9"/>
      <c r="AH173" s="9"/>
      <c r="AI173" s="29"/>
      <c r="AJ173" s="9"/>
      <c r="AK173" s="9"/>
      <c r="AL173" s="9"/>
      <c r="AM173" s="9"/>
      <c r="AN173" s="9"/>
      <c r="AO173" s="9"/>
      <c r="AP173" s="29"/>
      <c r="AQ173" s="29"/>
      <c r="AR173" s="9"/>
      <c r="AS173" s="29"/>
      <c r="AT173" s="29"/>
      <c r="AU173" s="29"/>
      <c r="AV173" s="9"/>
      <c r="AW173" s="9"/>
      <c r="AX173" s="2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29"/>
      <c r="CE173" s="9"/>
      <c r="CF173" s="9"/>
      <c r="CG173" s="9"/>
      <c r="CH173" s="9"/>
      <c r="CI173" s="9"/>
      <c r="CJ173" s="9"/>
      <c r="CK173" s="29"/>
      <c r="CL173" s="29"/>
      <c r="CM173" s="29"/>
      <c r="CN173" s="9"/>
      <c r="CO173" s="9"/>
      <c r="CP173" s="9"/>
      <c r="CQ173" s="9"/>
      <c r="CR173" s="29"/>
      <c r="CS173" s="9"/>
      <c r="CT173" s="9"/>
      <c r="CU173" s="9"/>
      <c r="CV173" s="9"/>
      <c r="CW173" s="9"/>
      <c r="CX173" s="9"/>
      <c r="CY173" s="9"/>
      <c r="CZ173" s="29"/>
      <c r="DA173" s="29"/>
      <c r="DB173" s="9"/>
      <c r="DC173" s="29"/>
      <c r="DD173" s="9"/>
      <c r="DE173" s="29"/>
      <c r="DF173" s="29"/>
      <c r="DG173" s="9">
        <f t="shared" si="2"/>
        <v>0</v>
      </c>
      <c r="DH173" s="30"/>
      <c r="DI173" s="31"/>
      <c r="DJ173" s="13"/>
    </row>
    <row r="174" spans="1:114" ht="20.100000000000001" customHeight="1">
      <c r="A174" s="7">
        <v>153852</v>
      </c>
      <c r="B174" s="13" t="s">
        <v>201</v>
      </c>
      <c r="C174" s="9">
        <v>208</v>
      </c>
      <c r="D174" s="13" t="s">
        <v>486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9"/>
      <c r="AB174" s="9"/>
      <c r="AC174" s="9"/>
      <c r="AD174" s="9"/>
      <c r="AE174" s="9"/>
      <c r="AF174" s="9"/>
      <c r="AG174" s="9"/>
      <c r="AH174" s="9"/>
      <c r="AI174" s="29"/>
      <c r="AJ174" s="9"/>
      <c r="AK174" s="9"/>
      <c r="AL174" s="9"/>
      <c r="AM174" s="9"/>
      <c r="AN174" s="9"/>
      <c r="AO174" s="9"/>
      <c r="AP174" s="29"/>
      <c r="AQ174" s="29"/>
      <c r="AR174" s="9"/>
      <c r="AS174" s="29"/>
      <c r="AT174" s="29"/>
      <c r="AU174" s="29"/>
      <c r="AV174" s="9"/>
      <c r="AW174" s="9"/>
      <c r="AX174" s="2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29"/>
      <c r="CE174" s="9"/>
      <c r="CF174" s="9"/>
      <c r="CG174" s="9"/>
      <c r="CH174" s="9"/>
      <c r="CI174" s="9"/>
      <c r="CJ174" s="9"/>
      <c r="CK174" s="29"/>
      <c r="CL174" s="29"/>
      <c r="CM174" s="29"/>
      <c r="CN174" s="9"/>
      <c r="CO174" s="9"/>
      <c r="CP174" s="9"/>
      <c r="CQ174" s="9"/>
      <c r="CR174" s="29"/>
      <c r="CS174" s="9"/>
      <c r="CT174" s="9"/>
      <c r="CU174" s="9"/>
      <c r="CV174" s="9"/>
      <c r="CW174" s="9"/>
      <c r="CX174" s="9"/>
      <c r="CY174" s="9"/>
      <c r="CZ174" s="29"/>
      <c r="DA174" s="29"/>
      <c r="DB174" s="9"/>
      <c r="DC174" s="29"/>
      <c r="DD174" s="9"/>
      <c r="DE174" s="29"/>
      <c r="DF174" s="29"/>
      <c r="DG174" s="9">
        <f t="shared" si="2"/>
        <v>0</v>
      </c>
      <c r="DH174" s="30"/>
      <c r="DI174" s="31"/>
      <c r="DJ174" s="13"/>
    </row>
    <row r="175" spans="1:114" ht="20.100000000000001" customHeight="1">
      <c r="A175" s="7">
        <v>153855</v>
      </c>
      <c r="B175" s="13" t="s">
        <v>202</v>
      </c>
      <c r="C175" s="9">
        <v>20</v>
      </c>
      <c r="D175" s="13" t="s">
        <v>486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9"/>
      <c r="AB175" s="9"/>
      <c r="AC175" s="9"/>
      <c r="AD175" s="9"/>
      <c r="AE175" s="9"/>
      <c r="AF175" s="9"/>
      <c r="AG175" s="9"/>
      <c r="AH175" s="9"/>
      <c r="AI175" s="29"/>
      <c r="AJ175" s="9"/>
      <c r="AK175" s="9"/>
      <c r="AL175" s="9"/>
      <c r="AM175" s="9"/>
      <c r="AN175" s="9"/>
      <c r="AO175" s="9"/>
      <c r="AP175" s="29"/>
      <c r="AQ175" s="29"/>
      <c r="AR175" s="9"/>
      <c r="AS175" s="29"/>
      <c r="AT175" s="29"/>
      <c r="AU175" s="29"/>
      <c r="AV175" s="9"/>
      <c r="AW175" s="9"/>
      <c r="AX175" s="2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29"/>
      <c r="CE175" s="9"/>
      <c r="CF175" s="9"/>
      <c r="CG175" s="9"/>
      <c r="CH175" s="9"/>
      <c r="CI175" s="9"/>
      <c r="CJ175" s="9"/>
      <c r="CK175" s="29"/>
      <c r="CL175" s="29"/>
      <c r="CM175" s="29"/>
      <c r="CN175" s="9"/>
      <c r="CO175" s="9"/>
      <c r="CP175" s="9"/>
      <c r="CQ175" s="9"/>
      <c r="CR175" s="29"/>
      <c r="CS175" s="9"/>
      <c r="CT175" s="9"/>
      <c r="CU175" s="9"/>
      <c r="CV175" s="9"/>
      <c r="CW175" s="9"/>
      <c r="CX175" s="9"/>
      <c r="CY175" s="9"/>
      <c r="CZ175" s="29"/>
      <c r="DA175" s="29"/>
      <c r="DB175" s="9"/>
      <c r="DC175" s="29"/>
      <c r="DD175" s="9"/>
      <c r="DE175" s="29"/>
      <c r="DF175" s="29"/>
      <c r="DG175" s="9">
        <f t="shared" si="2"/>
        <v>0</v>
      </c>
      <c r="DH175" s="30"/>
      <c r="DI175" s="31"/>
      <c r="DJ175" s="13"/>
    </row>
    <row r="176" spans="1:114" ht="20.100000000000001" customHeight="1">
      <c r="A176" s="7">
        <v>153848</v>
      </c>
      <c r="B176" s="13" t="s">
        <v>203</v>
      </c>
      <c r="C176" s="9">
        <v>208</v>
      </c>
      <c r="D176" s="13" t="s">
        <v>485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9"/>
      <c r="AB176" s="9"/>
      <c r="AC176" s="9"/>
      <c r="AD176" s="9"/>
      <c r="AE176" s="9"/>
      <c r="AF176" s="9"/>
      <c r="AG176" s="9"/>
      <c r="AH176" s="9"/>
      <c r="AI176" s="29"/>
      <c r="AJ176" s="9"/>
      <c r="AK176" s="9"/>
      <c r="AL176" s="9"/>
      <c r="AM176" s="9"/>
      <c r="AN176" s="9"/>
      <c r="AO176" s="9"/>
      <c r="AP176" s="29"/>
      <c r="AQ176" s="29"/>
      <c r="AR176" s="9"/>
      <c r="AS176" s="29"/>
      <c r="AT176" s="29"/>
      <c r="AU176" s="29"/>
      <c r="AV176" s="9"/>
      <c r="AW176" s="9"/>
      <c r="AX176" s="2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29"/>
      <c r="CE176" s="9"/>
      <c r="CF176" s="9"/>
      <c r="CG176" s="9"/>
      <c r="CH176" s="9"/>
      <c r="CI176" s="9"/>
      <c r="CJ176" s="9"/>
      <c r="CK176" s="29"/>
      <c r="CL176" s="29"/>
      <c r="CM176" s="29"/>
      <c r="CN176" s="9"/>
      <c r="CO176" s="9"/>
      <c r="CP176" s="9"/>
      <c r="CQ176" s="9"/>
      <c r="CR176" s="29"/>
      <c r="CS176" s="9"/>
      <c r="CT176" s="9"/>
      <c r="CU176" s="9"/>
      <c r="CV176" s="9"/>
      <c r="CW176" s="9"/>
      <c r="CX176" s="9"/>
      <c r="CY176" s="9"/>
      <c r="CZ176" s="29"/>
      <c r="DA176" s="29"/>
      <c r="DB176" s="9"/>
      <c r="DC176" s="29"/>
      <c r="DD176" s="9"/>
      <c r="DE176" s="29"/>
      <c r="DF176" s="29"/>
      <c r="DG176" s="9">
        <f t="shared" si="2"/>
        <v>0</v>
      </c>
      <c r="DH176" s="30"/>
      <c r="DI176" s="31"/>
      <c r="DJ176" s="13"/>
    </row>
    <row r="177" spans="1:114" ht="20.100000000000001" customHeight="1">
      <c r="A177" s="7">
        <v>153851</v>
      </c>
      <c r="B177" s="13" t="s">
        <v>204</v>
      </c>
      <c r="C177" s="9">
        <v>20</v>
      </c>
      <c r="D177" s="13" t="s">
        <v>485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9"/>
      <c r="AB177" s="9"/>
      <c r="AC177" s="9"/>
      <c r="AD177" s="9"/>
      <c r="AE177" s="9"/>
      <c r="AF177" s="9"/>
      <c r="AG177" s="9"/>
      <c r="AH177" s="9"/>
      <c r="AI177" s="29"/>
      <c r="AJ177" s="9"/>
      <c r="AK177" s="9"/>
      <c r="AL177" s="9"/>
      <c r="AM177" s="9"/>
      <c r="AN177" s="9"/>
      <c r="AO177" s="9"/>
      <c r="AP177" s="29"/>
      <c r="AQ177" s="29"/>
      <c r="AR177" s="9"/>
      <c r="AS177" s="29"/>
      <c r="AT177" s="29"/>
      <c r="AU177" s="29"/>
      <c r="AV177" s="9"/>
      <c r="AW177" s="9"/>
      <c r="AX177" s="2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29"/>
      <c r="CE177" s="9"/>
      <c r="CF177" s="9"/>
      <c r="CG177" s="9"/>
      <c r="CH177" s="9"/>
      <c r="CI177" s="9"/>
      <c r="CJ177" s="9"/>
      <c r="CK177" s="29"/>
      <c r="CL177" s="29"/>
      <c r="CM177" s="29"/>
      <c r="CN177" s="9"/>
      <c r="CO177" s="9"/>
      <c r="CP177" s="9"/>
      <c r="CQ177" s="9"/>
      <c r="CR177" s="29"/>
      <c r="CS177" s="9"/>
      <c r="CT177" s="9"/>
      <c r="CU177" s="9"/>
      <c r="CV177" s="9"/>
      <c r="CW177" s="9"/>
      <c r="CX177" s="9"/>
      <c r="CY177" s="9"/>
      <c r="CZ177" s="29"/>
      <c r="DA177" s="29"/>
      <c r="DB177" s="9"/>
      <c r="DC177" s="29"/>
      <c r="DD177" s="9"/>
      <c r="DE177" s="29"/>
      <c r="DF177" s="29"/>
      <c r="DG177" s="9">
        <f t="shared" si="2"/>
        <v>0</v>
      </c>
      <c r="DH177" s="30"/>
      <c r="DI177" s="31"/>
      <c r="DJ177" s="13"/>
    </row>
    <row r="178" spans="1:114" ht="20.100000000000001" customHeight="1">
      <c r="A178" s="7">
        <v>152891</v>
      </c>
      <c r="B178" s="13" t="s">
        <v>205</v>
      </c>
      <c r="C178" s="9">
        <v>208</v>
      </c>
      <c r="D178" s="13" t="s">
        <v>404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9"/>
      <c r="AB178" s="9"/>
      <c r="AC178" s="9"/>
      <c r="AD178" s="9"/>
      <c r="AE178" s="9"/>
      <c r="AF178" s="9"/>
      <c r="AG178" s="9"/>
      <c r="AH178" s="9"/>
      <c r="AI178" s="29"/>
      <c r="AJ178" s="9"/>
      <c r="AK178" s="9"/>
      <c r="AL178" s="9"/>
      <c r="AM178" s="9"/>
      <c r="AN178" s="9"/>
      <c r="AO178" s="9"/>
      <c r="AP178" s="29"/>
      <c r="AQ178" s="29"/>
      <c r="AR178" s="9"/>
      <c r="AS178" s="29"/>
      <c r="AT178" s="29"/>
      <c r="AU178" s="29"/>
      <c r="AV178" s="9"/>
      <c r="AW178" s="9"/>
      <c r="AX178" s="2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29"/>
      <c r="CE178" s="9"/>
      <c r="CF178" s="9"/>
      <c r="CG178" s="9"/>
      <c r="CH178" s="9"/>
      <c r="CI178" s="9"/>
      <c r="CJ178" s="9"/>
      <c r="CK178" s="29"/>
      <c r="CL178" s="29"/>
      <c r="CM178" s="29"/>
      <c r="CN178" s="9"/>
      <c r="CO178" s="9"/>
      <c r="CP178" s="9"/>
      <c r="CQ178" s="9"/>
      <c r="CR178" s="29"/>
      <c r="CS178" s="9"/>
      <c r="CT178" s="9"/>
      <c r="CU178" s="9"/>
      <c r="CV178" s="9"/>
      <c r="CW178" s="9"/>
      <c r="CX178" s="9"/>
      <c r="CY178" s="9"/>
      <c r="CZ178" s="29"/>
      <c r="DA178" s="29"/>
      <c r="DB178" s="9"/>
      <c r="DC178" s="29"/>
      <c r="DD178" s="9"/>
      <c r="DE178" s="29"/>
      <c r="DF178" s="29"/>
      <c r="DG178" s="9">
        <f t="shared" si="2"/>
        <v>0</v>
      </c>
      <c r="DH178" s="30"/>
      <c r="DI178" s="31"/>
      <c r="DJ178" s="13"/>
    </row>
    <row r="179" spans="1:114" ht="20.100000000000001" customHeight="1">
      <c r="A179" s="7">
        <v>152673</v>
      </c>
      <c r="B179" s="13" t="s">
        <v>206</v>
      </c>
      <c r="C179" s="9">
        <v>20</v>
      </c>
      <c r="D179" s="13" t="s">
        <v>404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9"/>
      <c r="AB179" s="9"/>
      <c r="AC179" s="9"/>
      <c r="AD179" s="9"/>
      <c r="AE179" s="9"/>
      <c r="AF179" s="9"/>
      <c r="AG179" s="9"/>
      <c r="AH179" s="9"/>
      <c r="AI179" s="29"/>
      <c r="AJ179" s="9"/>
      <c r="AK179" s="9"/>
      <c r="AL179" s="9"/>
      <c r="AM179" s="9"/>
      <c r="AN179" s="9"/>
      <c r="AO179" s="9"/>
      <c r="AP179" s="29"/>
      <c r="AQ179" s="29"/>
      <c r="AR179" s="9"/>
      <c r="AS179" s="29"/>
      <c r="AT179" s="29"/>
      <c r="AU179" s="29"/>
      <c r="AV179" s="9"/>
      <c r="AW179" s="9"/>
      <c r="AX179" s="2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29"/>
      <c r="CE179" s="9"/>
      <c r="CF179" s="9"/>
      <c r="CG179" s="9"/>
      <c r="CH179" s="9"/>
      <c r="CI179" s="9"/>
      <c r="CJ179" s="9"/>
      <c r="CK179" s="29"/>
      <c r="CL179" s="29"/>
      <c r="CM179" s="29"/>
      <c r="CN179" s="9"/>
      <c r="CO179" s="9"/>
      <c r="CP179" s="9"/>
      <c r="CQ179" s="9"/>
      <c r="CR179" s="29"/>
      <c r="CS179" s="9"/>
      <c r="CT179" s="9"/>
      <c r="CU179" s="9"/>
      <c r="CV179" s="9"/>
      <c r="CW179" s="9"/>
      <c r="CX179" s="9"/>
      <c r="CY179" s="9"/>
      <c r="CZ179" s="29"/>
      <c r="DA179" s="29"/>
      <c r="DB179" s="9"/>
      <c r="DC179" s="29"/>
      <c r="DD179" s="9"/>
      <c r="DE179" s="29"/>
      <c r="DF179" s="29"/>
      <c r="DG179" s="9">
        <f t="shared" si="2"/>
        <v>0</v>
      </c>
      <c r="DH179" s="30"/>
      <c r="DI179" s="31"/>
      <c r="DJ179" s="13"/>
    </row>
    <row r="180" spans="1:114" ht="20.100000000000001" customHeight="1">
      <c r="A180" s="7">
        <v>152715</v>
      </c>
      <c r="B180" s="13" t="s">
        <v>207</v>
      </c>
      <c r="C180" s="9">
        <v>20</v>
      </c>
      <c r="D180" s="13" t="s">
        <v>486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9"/>
      <c r="AB180" s="9"/>
      <c r="AC180" s="9"/>
      <c r="AD180" s="9"/>
      <c r="AE180" s="9"/>
      <c r="AF180" s="9"/>
      <c r="AG180" s="9"/>
      <c r="AH180" s="9"/>
      <c r="AI180" s="29"/>
      <c r="AJ180" s="9"/>
      <c r="AK180" s="9"/>
      <c r="AL180" s="9"/>
      <c r="AM180" s="9"/>
      <c r="AN180" s="9"/>
      <c r="AO180" s="9"/>
      <c r="AP180" s="29"/>
      <c r="AQ180" s="29"/>
      <c r="AR180" s="9"/>
      <c r="AS180" s="29"/>
      <c r="AT180" s="29"/>
      <c r="AU180" s="29"/>
      <c r="AV180" s="9"/>
      <c r="AW180" s="9"/>
      <c r="AX180" s="2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29"/>
      <c r="CE180" s="9"/>
      <c r="CF180" s="9"/>
      <c r="CG180" s="9"/>
      <c r="CH180" s="9"/>
      <c r="CI180" s="9"/>
      <c r="CJ180" s="9"/>
      <c r="CK180" s="29"/>
      <c r="CL180" s="29"/>
      <c r="CM180" s="29"/>
      <c r="CN180" s="9"/>
      <c r="CO180" s="9"/>
      <c r="CP180" s="9"/>
      <c r="CQ180" s="9"/>
      <c r="CR180" s="29"/>
      <c r="CS180" s="9"/>
      <c r="CT180" s="9"/>
      <c r="CU180" s="9"/>
      <c r="CV180" s="9"/>
      <c r="CW180" s="9"/>
      <c r="CX180" s="9"/>
      <c r="CY180" s="9"/>
      <c r="CZ180" s="29"/>
      <c r="DA180" s="29"/>
      <c r="DB180" s="9"/>
      <c r="DC180" s="29"/>
      <c r="DD180" s="9"/>
      <c r="DE180" s="29"/>
      <c r="DF180" s="29"/>
      <c r="DG180" s="9">
        <f t="shared" si="2"/>
        <v>0</v>
      </c>
      <c r="DH180" s="30"/>
      <c r="DI180" s="31"/>
      <c r="DJ180" s="13"/>
    </row>
    <row r="181" spans="1:114" ht="20.100000000000001" customHeight="1">
      <c r="A181" s="7">
        <v>154646</v>
      </c>
      <c r="B181" s="13" t="s">
        <v>208</v>
      </c>
      <c r="C181" s="9">
        <v>208</v>
      </c>
      <c r="D181" s="13" t="s">
        <v>485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9"/>
      <c r="AB181" s="9"/>
      <c r="AC181" s="9"/>
      <c r="AD181" s="9"/>
      <c r="AE181" s="9"/>
      <c r="AF181" s="9"/>
      <c r="AG181" s="9"/>
      <c r="AH181" s="9"/>
      <c r="AI181" s="29"/>
      <c r="AJ181" s="9"/>
      <c r="AK181" s="9"/>
      <c r="AL181" s="9"/>
      <c r="AM181" s="9"/>
      <c r="AN181" s="9"/>
      <c r="AO181" s="9"/>
      <c r="AP181" s="29"/>
      <c r="AQ181" s="29"/>
      <c r="AR181" s="9"/>
      <c r="AS181" s="29"/>
      <c r="AT181" s="29"/>
      <c r="AU181" s="29"/>
      <c r="AV181" s="9"/>
      <c r="AW181" s="9"/>
      <c r="AX181" s="2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29"/>
      <c r="CE181" s="9"/>
      <c r="CF181" s="9"/>
      <c r="CG181" s="9"/>
      <c r="CH181" s="9"/>
      <c r="CI181" s="9"/>
      <c r="CJ181" s="9"/>
      <c r="CK181" s="29"/>
      <c r="CL181" s="29"/>
      <c r="CM181" s="29"/>
      <c r="CN181" s="9"/>
      <c r="CO181" s="9"/>
      <c r="CP181" s="9"/>
      <c r="CQ181" s="9"/>
      <c r="CR181" s="29"/>
      <c r="CS181" s="9"/>
      <c r="CT181" s="9"/>
      <c r="CU181" s="9"/>
      <c r="CV181" s="9"/>
      <c r="CW181" s="9"/>
      <c r="CX181" s="9"/>
      <c r="CY181" s="9"/>
      <c r="CZ181" s="29"/>
      <c r="DA181" s="29"/>
      <c r="DB181" s="9"/>
      <c r="DC181" s="29"/>
      <c r="DD181" s="9"/>
      <c r="DE181" s="29"/>
      <c r="DF181" s="29"/>
      <c r="DG181" s="9">
        <f t="shared" si="2"/>
        <v>0</v>
      </c>
      <c r="DH181" s="30"/>
      <c r="DI181" s="31"/>
      <c r="DJ181" s="13"/>
    </row>
    <row r="182" spans="1:114" ht="20.100000000000001" customHeight="1">
      <c r="A182" s="7">
        <v>152714</v>
      </c>
      <c r="B182" s="13" t="s">
        <v>209</v>
      </c>
      <c r="C182" s="9">
        <v>20</v>
      </c>
      <c r="D182" s="13" t="s">
        <v>485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9"/>
      <c r="AB182" s="9"/>
      <c r="AC182" s="9"/>
      <c r="AD182" s="9"/>
      <c r="AE182" s="9"/>
      <c r="AF182" s="9"/>
      <c r="AG182" s="9"/>
      <c r="AH182" s="9"/>
      <c r="AI182" s="29"/>
      <c r="AJ182" s="9"/>
      <c r="AK182" s="9"/>
      <c r="AL182" s="9"/>
      <c r="AM182" s="9"/>
      <c r="AN182" s="9"/>
      <c r="AO182" s="9"/>
      <c r="AP182" s="29"/>
      <c r="AQ182" s="29"/>
      <c r="AR182" s="9"/>
      <c r="AS182" s="29"/>
      <c r="AT182" s="29"/>
      <c r="AU182" s="29"/>
      <c r="AV182" s="9"/>
      <c r="AW182" s="9"/>
      <c r="AX182" s="2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29"/>
      <c r="CE182" s="9"/>
      <c r="CF182" s="9"/>
      <c r="CG182" s="9"/>
      <c r="CH182" s="9"/>
      <c r="CI182" s="9"/>
      <c r="CJ182" s="9"/>
      <c r="CK182" s="29"/>
      <c r="CL182" s="29"/>
      <c r="CM182" s="29"/>
      <c r="CN182" s="9"/>
      <c r="CO182" s="9"/>
      <c r="CP182" s="9"/>
      <c r="CQ182" s="9"/>
      <c r="CR182" s="29"/>
      <c r="CS182" s="9"/>
      <c r="CT182" s="9"/>
      <c r="CU182" s="9"/>
      <c r="CV182" s="9"/>
      <c r="CW182" s="9"/>
      <c r="CX182" s="9"/>
      <c r="CY182" s="9"/>
      <c r="CZ182" s="29"/>
      <c r="DA182" s="29"/>
      <c r="DB182" s="9"/>
      <c r="DC182" s="29"/>
      <c r="DD182" s="9"/>
      <c r="DE182" s="29"/>
      <c r="DF182" s="29"/>
      <c r="DG182" s="9">
        <f t="shared" si="2"/>
        <v>0</v>
      </c>
      <c r="DH182" s="30"/>
      <c r="DI182" s="31"/>
      <c r="DJ182" s="13"/>
    </row>
    <row r="183" spans="1:114" ht="20.100000000000001" customHeight="1">
      <c r="A183" s="7">
        <v>153120</v>
      </c>
      <c r="B183" s="13" t="s">
        <v>210</v>
      </c>
      <c r="C183" s="9">
        <v>208</v>
      </c>
      <c r="D183" s="13" t="s">
        <v>404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9"/>
      <c r="AB183" s="9"/>
      <c r="AC183" s="9"/>
      <c r="AD183" s="9"/>
      <c r="AE183" s="9"/>
      <c r="AF183" s="9"/>
      <c r="AG183" s="9"/>
      <c r="AH183" s="9"/>
      <c r="AI183" s="29"/>
      <c r="AJ183" s="9"/>
      <c r="AK183" s="9"/>
      <c r="AL183" s="9"/>
      <c r="AM183" s="9"/>
      <c r="AN183" s="9"/>
      <c r="AO183" s="9"/>
      <c r="AP183" s="29"/>
      <c r="AQ183" s="29"/>
      <c r="AR183" s="9"/>
      <c r="AS183" s="29"/>
      <c r="AT183" s="29"/>
      <c r="AU183" s="29"/>
      <c r="AV183" s="9"/>
      <c r="AW183" s="9"/>
      <c r="AX183" s="2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29"/>
      <c r="CE183" s="9"/>
      <c r="CF183" s="9"/>
      <c r="CG183" s="9"/>
      <c r="CH183" s="9"/>
      <c r="CI183" s="9"/>
      <c r="CJ183" s="9"/>
      <c r="CK183" s="29"/>
      <c r="CL183" s="29"/>
      <c r="CM183" s="29"/>
      <c r="CN183" s="9"/>
      <c r="CO183" s="9"/>
      <c r="CP183" s="9"/>
      <c r="CQ183" s="9"/>
      <c r="CR183" s="29"/>
      <c r="CS183" s="9"/>
      <c r="CT183" s="9"/>
      <c r="CU183" s="9"/>
      <c r="CV183" s="9"/>
      <c r="CW183" s="9"/>
      <c r="CX183" s="9"/>
      <c r="CY183" s="9"/>
      <c r="CZ183" s="29"/>
      <c r="DA183" s="29"/>
      <c r="DB183" s="9"/>
      <c r="DC183" s="29"/>
      <c r="DD183" s="9"/>
      <c r="DE183" s="29"/>
      <c r="DF183" s="29"/>
      <c r="DG183" s="9">
        <f t="shared" si="2"/>
        <v>0</v>
      </c>
      <c r="DH183" s="30"/>
      <c r="DI183" s="31"/>
      <c r="DJ183" s="13"/>
    </row>
    <row r="184" spans="1:114" ht="20.100000000000001" customHeight="1">
      <c r="A184" s="7">
        <v>154379</v>
      </c>
      <c r="B184" s="13" t="s">
        <v>211</v>
      </c>
      <c r="C184" s="9">
        <v>20</v>
      </c>
      <c r="D184" s="13" t="s">
        <v>404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9"/>
      <c r="AB184" s="9"/>
      <c r="AC184" s="9"/>
      <c r="AD184" s="9"/>
      <c r="AE184" s="9"/>
      <c r="AF184" s="9"/>
      <c r="AG184" s="9"/>
      <c r="AH184" s="9"/>
      <c r="AI184" s="29"/>
      <c r="AJ184" s="9"/>
      <c r="AK184" s="9"/>
      <c r="AL184" s="9"/>
      <c r="AM184" s="9"/>
      <c r="AN184" s="9"/>
      <c r="AO184" s="9"/>
      <c r="AP184" s="29"/>
      <c r="AQ184" s="29"/>
      <c r="AR184" s="9"/>
      <c r="AS184" s="29"/>
      <c r="AT184" s="29"/>
      <c r="AU184" s="29"/>
      <c r="AV184" s="9"/>
      <c r="AW184" s="9"/>
      <c r="AX184" s="2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29"/>
      <c r="CE184" s="9"/>
      <c r="CF184" s="9"/>
      <c r="CG184" s="9"/>
      <c r="CH184" s="9"/>
      <c r="CI184" s="9"/>
      <c r="CJ184" s="9"/>
      <c r="CK184" s="29"/>
      <c r="CL184" s="29"/>
      <c r="CM184" s="29"/>
      <c r="CN184" s="9"/>
      <c r="CO184" s="9"/>
      <c r="CP184" s="9"/>
      <c r="CQ184" s="9"/>
      <c r="CR184" s="29"/>
      <c r="CS184" s="9"/>
      <c r="CT184" s="9"/>
      <c r="CU184" s="9"/>
      <c r="CV184" s="9"/>
      <c r="CW184" s="9"/>
      <c r="CX184" s="9"/>
      <c r="CY184" s="9"/>
      <c r="CZ184" s="29"/>
      <c r="DA184" s="29"/>
      <c r="DB184" s="9"/>
      <c r="DC184" s="29"/>
      <c r="DD184" s="9"/>
      <c r="DE184" s="29"/>
      <c r="DF184" s="29"/>
      <c r="DG184" s="9">
        <f t="shared" si="2"/>
        <v>0</v>
      </c>
      <c r="DH184" s="30"/>
      <c r="DI184" s="31"/>
      <c r="DJ184" s="13"/>
    </row>
    <row r="185" spans="1:114" ht="20.100000000000001" customHeight="1">
      <c r="A185" s="7">
        <v>154899</v>
      </c>
      <c r="B185" s="13" t="s">
        <v>212</v>
      </c>
      <c r="C185" s="9">
        <v>208</v>
      </c>
      <c r="D185" s="13" t="s">
        <v>404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9"/>
      <c r="AB185" s="9"/>
      <c r="AC185" s="9"/>
      <c r="AD185" s="9"/>
      <c r="AE185" s="9"/>
      <c r="AF185" s="9"/>
      <c r="AG185" s="9"/>
      <c r="AH185" s="9"/>
      <c r="AI185" s="29"/>
      <c r="AJ185" s="9"/>
      <c r="AK185" s="9"/>
      <c r="AL185" s="9"/>
      <c r="AM185" s="9"/>
      <c r="AN185" s="9"/>
      <c r="AO185" s="9"/>
      <c r="AP185" s="29"/>
      <c r="AQ185" s="29"/>
      <c r="AR185" s="9"/>
      <c r="AS185" s="29"/>
      <c r="AT185" s="29"/>
      <c r="AU185" s="29"/>
      <c r="AV185" s="9"/>
      <c r="AW185" s="9"/>
      <c r="AX185" s="2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29"/>
      <c r="CE185" s="9"/>
      <c r="CF185" s="9"/>
      <c r="CG185" s="9"/>
      <c r="CH185" s="9"/>
      <c r="CI185" s="9"/>
      <c r="CJ185" s="9"/>
      <c r="CK185" s="29"/>
      <c r="CL185" s="29"/>
      <c r="CM185" s="29"/>
      <c r="CN185" s="9"/>
      <c r="CO185" s="9"/>
      <c r="CP185" s="9"/>
      <c r="CQ185" s="9"/>
      <c r="CR185" s="29"/>
      <c r="CS185" s="9"/>
      <c r="CT185" s="9"/>
      <c r="CU185" s="9"/>
      <c r="CV185" s="9"/>
      <c r="CW185" s="9"/>
      <c r="CX185" s="9"/>
      <c r="CY185" s="9"/>
      <c r="CZ185" s="29"/>
      <c r="DA185" s="29"/>
      <c r="DB185" s="9"/>
      <c r="DC185" s="29"/>
      <c r="DD185" s="9"/>
      <c r="DE185" s="29"/>
      <c r="DF185" s="29"/>
      <c r="DG185" s="9">
        <f t="shared" si="2"/>
        <v>0</v>
      </c>
      <c r="DH185" s="30"/>
      <c r="DI185" s="31"/>
      <c r="DJ185" s="13"/>
    </row>
    <row r="186" spans="1:114" ht="20.100000000000001" customHeight="1">
      <c r="A186" s="7">
        <v>152712</v>
      </c>
      <c r="B186" s="13" t="s">
        <v>213</v>
      </c>
      <c r="C186" s="9">
        <v>20</v>
      </c>
      <c r="D186" s="13" t="s">
        <v>404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9"/>
      <c r="AB186" s="9"/>
      <c r="AC186" s="9"/>
      <c r="AD186" s="9"/>
      <c r="AE186" s="9"/>
      <c r="AF186" s="9"/>
      <c r="AG186" s="9"/>
      <c r="AH186" s="9"/>
      <c r="AI186" s="29"/>
      <c r="AJ186" s="9"/>
      <c r="AK186" s="9"/>
      <c r="AL186" s="9"/>
      <c r="AM186" s="9"/>
      <c r="AN186" s="9"/>
      <c r="AO186" s="9"/>
      <c r="AP186" s="29"/>
      <c r="AQ186" s="29"/>
      <c r="AR186" s="9"/>
      <c r="AS186" s="29"/>
      <c r="AT186" s="29"/>
      <c r="AU186" s="29"/>
      <c r="AV186" s="9"/>
      <c r="AW186" s="9"/>
      <c r="AX186" s="2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29"/>
      <c r="CE186" s="9"/>
      <c r="CF186" s="9"/>
      <c r="CG186" s="9"/>
      <c r="CH186" s="9"/>
      <c r="CI186" s="9"/>
      <c r="CJ186" s="9"/>
      <c r="CK186" s="29"/>
      <c r="CL186" s="29"/>
      <c r="CM186" s="29"/>
      <c r="CN186" s="9"/>
      <c r="CO186" s="9"/>
      <c r="CP186" s="9"/>
      <c r="CQ186" s="9"/>
      <c r="CR186" s="29"/>
      <c r="CS186" s="9"/>
      <c r="CT186" s="9"/>
      <c r="CU186" s="9"/>
      <c r="CV186" s="9"/>
      <c r="CW186" s="9"/>
      <c r="CX186" s="9"/>
      <c r="CY186" s="9"/>
      <c r="CZ186" s="29"/>
      <c r="DA186" s="29"/>
      <c r="DB186" s="9"/>
      <c r="DC186" s="29"/>
      <c r="DD186" s="9"/>
      <c r="DE186" s="29"/>
      <c r="DF186" s="29"/>
      <c r="DG186" s="9">
        <f t="shared" si="2"/>
        <v>0</v>
      </c>
      <c r="DH186" s="30"/>
      <c r="DI186" s="31"/>
      <c r="DJ186" s="13"/>
    </row>
    <row r="187" spans="1:114" ht="20.100000000000001" customHeight="1">
      <c r="A187" s="7">
        <v>152571</v>
      </c>
      <c r="B187" s="13" t="s">
        <v>214</v>
      </c>
      <c r="C187" s="9">
        <v>1</v>
      </c>
      <c r="D187" s="13" t="s">
        <v>485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 t="s">
        <v>397</v>
      </c>
      <c r="S187" s="13">
        <v>1</v>
      </c>
      <c r="T187" s="13"/>
      <c r="U187" s="13"/>
      <c r="V187" s="13">
        <v>1</v>
      </c>
      <c r="W187" s="13"/>
      <c r="X187" s="13"/>
      <c r="Y187" s="13"/>
      <c r="Z187" s="13">
        <v>1</v>
      </c>
      <c r="AA187" s="9"/>
      <c r="AB187" s="9">
        <v>1</v>
      </c>
      <c r="AC187" s="9"/>
      <c r="AD187" s="9"/>
      <c r="AE187" s="9"/>
      <c r="AF187" s="9"/>
      <c r="AG187" s="9"/>
      <c r="AH187" s="9"/>
      <c r="AI187" s="29"/>
      <c r="AJ187" s="9"/>
      <c r="AK187" s="9"/>
      <c r="AL187" s="9"/>
      <c r="AM187" s="9"/>
      <c r="AN187" s="9"/>
      <c r="AO187" s="9"/>
      <c r="AP187" s="29"/>
      <c r="AQ187" s="29"/>
      <c r="AR187" s="9"/>
      <c r="AS187" s="29"/>
      <c r="AT187" s="29"/>
      <c r="AU187" s="29"/>
      <c r="AV187" s="9"/>
      <c r="AW187" s="9"/>
      <c r="AX187" s="2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29"/>
      <c r="CE187" s="9"/>
      <c r="CF187" s="9"/>
      <c r="CG187" s="9"/>
      <c r="CH187" s="9"/>
      <c r="CI187" s="9"/>
      <c r="CJ187" s="9"/>
      <c r="CK187" s="29"/>
      <c r="CL187" s="29"/>
      <c r="CM187" s="29"/>
      <c r="CN187" s="9"/>
      <c r="CO187" s="9"/>
      <c r="CP187" s="9"/>
      <c r="CQ187" s="9"/>
      <c r="CR187" s="29"/>
      <c r="CS187" s="9"/>
      <c r="CT187" s="9"/>
      <c r="CU187" s="9"/>
      <c r="CV187" s="9"/>
      <c r="CW187" s="9"/>
      <c r="CX187" s="9"/>
      <c r="CY187" s="9"/>
      <c r="CZ187" s="29"/>
      <c r="DA187" s="29"/>
      <c r="DB187" s="9"/>
      <c r="DC187" s="29"/>
      <c r="DD187" s="9"/>
      <c r="DE187" s="29"/>
      <c r="DF187" s="29"/>
      <c r="DG187" s="9">
        <f t="shared" si="2"/>
        <v>1</v>
      </c>
      <c r="DH187" s="30"/>
      <c r="DI187" s="31" t="s">
        <v>487</v>
      </c>
      <c r="DJ187" s="13"/>
    </row>
    <row r="188" spans="1:114" ht="20.100000000000001" customHeight="1">
      <c r="A188" s="7">
        <v>152570</v>
      </c>
      <c r="B188" s="13" t="s">
        <v>215</v>
      </c>
      <c r="C188" s="9">
        <v>4</v>
      </c>
      <c r="D188" s="13" t="s">
        <v>485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 t="s">
        <v>397</v>
      </c>
      <c r="S188" s="13">
        <v>1</v>
      </c>
      <c r="T188" s="13"/>
      <c r="U188" s="13"/>
      <c r="V188" s="13">
        <v>1</v>
      </c>
      <c r="W188" s="13"/>
      <c r="X188" s="13"/>
      <c r="Y188" s="13"/>
      <c r="Z188" s="13">
        <v>1</v>
      </c>
      <c r="AA188" s="9"/>
      <c r="AB188" s="9">
        <v>1</v>
      </c>
      <c r="AC188" s="9"/>
      <c r="AD188" s="9"/>
      <c r="AE188" s="9"/>
      <c r="AF188" s="9"/>
      <c r="AG188" s="9"/>
      <c r="AH188" s="9"/>
      <c r="AI188" s="29"/>
      <c r="AJ188" s="9"/>
      <c r="AK188" s="9"/>
      <c r="AL188" s="9"/>
      <c r="AM188" s="9"/>
      <c r="AN188" s="9"/>
      <c r="AO188" s="9"/>
      <c r="AP188" s="29"/>
      <c r="AQ188" s="29"/>
      <c r="AR188" s="9"/>
      <c r="AS188" s="29"/>
      <c r="AT188" s="29"/>
      <c r="AU188" s="29"/>
      <c r="AV188" s="9"/>
      <c r="AW188" s="9"/>
      <c r="AX188" s="2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29"/>
      <c r="CE188" s="9"/>
      <c r="CF188" s="9"/>
      <c r="CG188" s="9"/>
      <c r="CH188" s="9"/>
      <c r="CI188" s="9"/>
      <c r="CJ188" s="9"/>
      <c r="CK188" s="29"/>
      <c r="CL188" s="29"/>
      <c r="CM188" s="29"/>
      <c r="CN188" s="9"/>
      <c r="CO188" s="9"/>
      <c r="CP188" s="9"/>
      <c r="CQ188" s="9"/>
      <c r="CR188" s="29"/>
      <c r="CS188" s="9"/>
      <c r="CT188" s="9"/>
      <c r="CU188" s="9"/>
      <c r="CV188" s="9"/>
      <c r="CW188" s="9"/>
      <c r="CX188" s="9"/>
      <c r="CY188" s="9"/>
      <c r="CZ188" s="29"/>
      <c r="DA188" s="29"/>
      <c r="DB188" s="9"/>
      <c r="DC188" s="29"/>
      <c r="DD188" s="9"/>
      <c r="DE188" s="29"/>
      <c r="DF188" s="29"/>
      <c r="DG188" s="9">
        <f t="shared" si="2"/>
        <v>1</v>
      </c>
      <c r="DH188" s="30"/>
      <c r="DI188" s="31"/>
      <c r="DJ188" s="13"/>
    </row>
    <row r="189" spans="1:114" ht="20.100000000000001" customHeight="1">
      <c r="A189" s="7">
        <v>152569</v>
      </c>
      <c r="B189" s="13" t="s">
        <v>216</v>
      </c>
      <c r="C189" s="9">
        <v>1</v>
      </c>
      <c r="D189" s="13" t="s">
        <v>404</v>
      </c>
      <c r="E189" s="13" t="s">
        <v>464</v>
      </c>
      <c r="F189" s="13">
        <v>1</v>
      </c>
      <c r="G189" s="13">
        <v>1</v>
      </c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 t="s">
        <v>402</v>
      </c>
      <c r="S189" s="13"/>
      <c r="T189" s="13">
        <v>1</v>
      </c>
      <c r="U189" s="13"/>
      <c r="V189" s="13">
        <v>1</v>
      </c>
      <c r="W189" s="13"/>
      <c r="X189" s="13"/>
      <c r="Y189" s="13">
        <v>1</v>
      </c>
      <c r="Z189" s="13"/>
      <c r="AA189" s="9"/>
      <c r="AB189" s="9">
        <v>1</v>
      </c>
      <c r="AC189" s="9"/>
      <c r="AD189" s="9"/>
      <c r="AE189" s="9"/>
      <c r="AF189" s="9"/>
      <c r="AG189" s="9"/>
      <c r="AH189" s="9"/>
      <c r="AI189" s="29"/>
      <c r="AJ189" s="9"/>
      <c r="AK189" s="9"/>
      <c r="AL189" s="9"/>
      <c r="AM189" s="9"/>
      <c r="AN189" s="9"/>
      <c r="AO189" s="9"/>
      <c r="AP189" s="29"/>
      <c r="AQ189" s="29"/>
      <c r="AR189" s="9"/>
      <c r="AS189" s="29"/>
      <c r="AT189" s="29"/>
      <c r="AU189" s="29"/>
      <c r="AV189" s="9"/>
      <c r="AW189" s="9"/>
      <c r="AX189" s="29"/>
      <c r="AY189" s="9"/>
      <c r="AZ189" s="9"/>
      <c r="BA189" s="9"/>
      <c r="BB189" s="9"/>
      <c r="BC189" s="9"/>
      <c r="BD189" s="9"/>
      <c r="BE189" s="9"/>
      <c r="BF189" s="9"/>
      <c r="BG189" s="9"/>
      <c r="BH189" s="9">
        <v>1</v>
      </c>
      <c r="BI189" s="9"/>
      <c r="BJ189" s="9"/>
      <c r="BK189" s="9"/>
      <c r="BL189" s="9"/>
      <c r="BM189" s="9">
        <v>1</v>
      </c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29"/>
      <c r="CE189" s="9"/>
      <c r="CF189" s="9"/>
      <c r="CG189" s="9"/>
      <c r="CH189" s="9"/>
      <c r="CI189" s="9"/>
      <c r="CJ189" s="9"/>
      <c r="CK189" s="29"/>
      <c r="CL189" s="29"/>
      <c r="CM189" s="29"/>
      <c r="CN189" s="9"/>
      <c r="CO189" s="9"/>
      <c r="CP189" s="9"/>
      <c r="CQ189" s="9"/>
      <c r="CR189" s="29"/>
      <c r="CS189" s="9"/>
      <c r="CT189" s="9"/>
      <c r="CU189" s="9"/>
      <c r="CV189" s="9"/>
      <c r="CW189" s="9"/>
      <c r="CX189" s="9"/>
      <c r="CY189" s="9"/>
      <c r="CZ189" s="29"/>
      <c r="DA189" s="29"/>
      <c r="DB189" s="9"/>
      <c r="DC189" s="29"/>
      <c r="DD189" s="9"/>
      <c r="DE189" s="29"/>
      <c r="DF189" s="29"/>
      <c r="DG189" s="9">
        <f t="shared" si="2"/>
        <v>3</v>
      </c>
      <c r="DH189" s="30"/>
      <c r="DI189" s="31" t="s">
        <v>488</v>
      </c>
      <c r="DJ189" s="13"/>
    </row>
    <row r="190" spans="1:114" ht="20.100000000000001" customHeight="1">
      <c r="A190" s="7">
        <v>155051</v>
      </c>
      <c r="B190" s="13" t="s">
        <v>217</v>
      </c>
      <c r="C190" s="9">
        <v>208</v>
      </c>
      <c r="D190" s="13" t="s">
        <v>404</v>
      </c>
      <c r="E190" s="13" t="s">
        <v>464</v>
      </c>
      <c r="F190" s="13">
        <v>1</v>
      </c>
      <c r="G190" s="13">
        <v>1</v>
      </c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 t="s">
        <v>402</v>
      </c>
      <c r="S190" s="13"/>
      <c r="T190" s="13">
        <v>1</v>
      </c>
      <c r="U190" s="13"/>
      <c r="V190" s="13">
        <v>1</v>
      </c>
      <c r="W190" s="13"/>
      <c r="X190" s="13"/>
      <c r="Y190" s="13">
        <v>1</v>
      </c>
      <c r="Z190" s="13"/>
      <c r="AA190" s="9"/>
      <c r="AB190" s="9">
        <v>1</v>
      </c>
      <c r="AC190" s="9"/>
      <c r="AD190" s="9"/>
      <c r="AE190" s="9"/>
      <c r="AF190" s="9"/>
      <c r="AG190" s="9"/>
      <c r="AH190" s="9"/>
      <c r="AI190" s="29"/>
      <c r="AJ190" s="9"/>
      <c r="AK190" s="9"/>
      <c r="AL190" s="9"/>
      <c r="AM190" s="9"/>
      <c r="AN190" s="9"/>
      <c r="AO190" s="9"/>
      <c r="AP190" s="29"/>
      <c r="AQ190" s="29"/>
      <c r="AR190" s="9"/>
      <c r="AS190" s="29"/>
      <c r="AT190" s="29"/>
      <c r="AU190" s="29"/>
      <c r="AV190" s="9"/>
      <c r="AW190" s="9"/>
      <c r="AX190" s="29"/>
      <c r="AY190" s="9"/>
      <c r="AZ190" s="9"/>
      <c r="BA190" s="9"/>
      <c r="BB190" s="9"/>
      <c r="BC190" s="9"/>
      <c r="BD190" s="9"/>
      <c r="BE190" s="9"/>
      <c r="BF190" s="9"/>
      <c r="BG190" s="9"/>
      <c r="BH190" s="9">
        <v>1</v>
      </c>
      <c r="BI190" s="9"/>
      <c r="BJ190" s="9"/>
      <c r="BK190" s="9"/>
      <c r="BL190" s="9"/>
      <c r="BM190" s="9">
        <v>1</v>
      </c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29"/>
      <c r="CE190" s="9"/>
      <c r="CF190" s="9"/>
      <c r="CG190" s="9"/>
      <c r="CH190" s="9"/>
      <c r="CI190" s="9"/>
      <c r="CJ190" s="9"/>
      <c r="CK190" s="29"/>
      <c r="CL190" s="29"/>
      <c r="CM190" s="29"/>
      <c r="CN190" s="9"/>
      <c r="CO190" s="9"/>
      <c r="CP190" s="9"/>
      <c r="CQ190" s="9"/>
      <c r="CR190" s="29"/>
      <c r="CS190" s="9"/>
      <c r="CT190" s="9"/>
      <c r="CU190" s="9"/>
      <c r="CV190" s="9"/>
      <c r="CW190" s="9"/>
      <c r="CX190" s="9"/>
      <c r="CY190" s="9"/>
      <c r="CZ190" s="29"/>
      <c r="DA190" s="29"/>
      <c r="DB190" s="9"/>
      <c r="DC190" s="29"/>
      <c r="DD190" s="9"/>
      <c r="DE190" s="29"/>
      <c r="DF190" s="29"/>
      <c r="DG190" s="9">
        <f t="shared" si="2"/>
        <v>3</v>
      </c>
      <c r="DH190" s="30"/>
      <c r="DI190" s="31"/>
      <c r="DJ190" s="13"/>
    </row>
    <row r="191" spans="1:114" ht="20.100000000000001" customHeight="1">
      <c r="A191" s="7">
        <v>155052</v>
      </c>
      <c r="B191" s="13" t="s">
        <v>218</v>
      </c>
      <c r="C191" s="9">
        <v>20</v>
      </c>
      <c r="D191" s="13" t="s">
        <v>404</v>
      </c>
      <c r="E191" s="13" t="s">
        <v>464</v>
      </c>
      <c r="F191" s="13">
        <v>1</v>
      </c>
      <c r="G191" s="13">
        <v>1</v>
      </c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 t="s">
        <v>402</v>
      </c>
      <c r="S191" s="13"/>
      <c r="T191" s="13">
        <v>1</v>
      </c>
      <c r="U191" s="13"/>
      <c r="V191" s="13">
        <v>1</v>
      </c>
      <c r="W191" s="13"/>
      <c r="X191" s="13"/>
      <c r="Y191" s="13">
        <v>1</v>
      </c>
      <c r="Z191" s="13"/>
      <c r="AA191" s="9"/>
      <c r="AB191" s="9">
        <v>1</v>
      </c>
      <c r="AC191" s="9"/>
      <c r="AD191" s="9"/>
      <c r="AE191" s="9"/>
      <c r="AF191" s="9"/>
      <c r="AG191" s="9"/>
      <c r="AH191" s="9"/>
      <c r="AI191" s="29"/>
      <c r="AJ191" s="9"/>
      <c r="AK191" s="9"/>
      <c r="AL191" s="9"/>
      <c r="AM191" s="9"/>
      <c r="AN191" s="9"/>
      <c r="AO191" s="9"/>
      <c r="AP191" s="29"/>
      <c r="AQ191" s="29"/>
      <c r="AR191" s="9"/>
      <c r="AS191" s="29"/>
      <c r="AT191" s="29"/>
      <c r="AU191" s="29"/>
      <c r="AV191" s="9"/>
      <c r="AW191" s="9"/>
      <c r="AX191" s="29"/>
      <c r="AY191" s="9"/>
      <c r="AZ191" s="9"/>
      <c r="BA191" s="9"/>
      <c r="BB191" s="9"/>
      <c r="BC191" s="9"/>
      <c r="BD191" s="9"/>
      <c r="BE191" s="9"/>
      <c r="BF191" s="9"/>
      <c r="BG191" s="9"/>
      <c r="BH191" s="9">
        <v>1</v>
      </c>
      <c r="BI191" s="9"/>
      <c r="BJ191" s="9"/>
      <c r="BK191" s="9"/>
      <c r="BL191" s="9"/>
      <c r="BM191" s="9">
        <v>1</v>
      </c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29"/>
      <c r="CE191" s="9"/>
      <c r="CF191" s="9"/>
      <c r="CG191" s="9"/>
      <c r="CH191" s="9"/>
      <c r="CI191" s="9"/>
      <c r="CJ191" s="9"/>
      <c r="CK191" s="29"/>
      <c r="CL191" s="29"/>
      <c r="CM191" s="29"/>
      <c r="CN191" s="9"/>
      <c r="CO191" s="9"/>
      <c r="CP191" s="9"/>
      <c r="CQ191" s="9"/>
      <c r="CR191" s="29"/>
      <c r="CS191" s="9"/>
      <c r="CT191" s="9"/>
      <c r="CU191" s="9"/>
      <c r="CV191" s="9"/>
      <c r="CW191" s="9"/>
      <c r="CX191" s="9"/>
      <c r="CY191" s="9"/>
      <c r="CZ191" s="29"/>
      <c r="DA191" s="29"/>
      <c r="DB191" s="9"/>
      <c r="DC191" s="29"/>
      <c r="DD191" s="9"/>
      <c r="DE191" s="29"/>
      <c r="DF191" s="29"/>
      <c r="DG191" s="9">
        <f t="shared" si="2"/>
        <v>3</v>
      </c>
      <c r="DH191" s="30"/>
      <c r="DI191" s="31"/>
      <c r="DJ191" s="13"/>
    </row>
    <row r="192" spans="1:114" ht="20.100000000000001" customHeight="1">
      <c r="A192" s="7">
        <v>152568</v>
      </c>
      <c r="B192" s="13" t="s">
        <v>219</v>
      </c>
      <c r="C192" s="9">
        <v>4</v>
      </c>
      <c r="D192" s="13" t="s">
        <v>404</v>
      </c>
      <c r="E192" s="13" t="s">
        <v>464</v>
      </c>
      <c r="F192" s="13">
        <v>1</v>
      </c>
      <c r="G192" s="13">
        <v>1</v>
      </c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 t="s">
        <v>402</v>
      </c>
      <c r="S192" s="13"/>
      <c r="T192" s="13">
        <v>1</v>
      </c>
      <c r="U192" s="13"/>
      <c r="V192" s="13">
        <v>1</v>
      </c>
      <c r="W192" s="13"/>
      <c r="X192" s="13"/>
      <c r="Y192" s="13">
        <v>1</v>
      </c>
      <c r="Z192" s="13"/>
      <c r="AA192" s="9"/>
      <c r="AB192" s="9">
        <v>1</v>
      </c>
      <c r="AC192" s="9"/>
      <c r="AD192" s="9"/>
      <c r="AE192" s="9"/>
      <c r="AF192" s="9"/>
      <c r="AG192" s="9"/>
      <c r="AH192" s="9"/>
      <c r="AI192" s="29"/>
      <c r="AJ192" s="9"/>
      <c r="AK192" s="9"/>
      <c r="AL192" s="9"/>
      <c r="AM192" s="9"/>
      <c r="AN192" s="9"/>
      <c r="AO192" s="9"/>
      <c r="AP192" s="29"/>
      <c r="AQ192" s="29"/>
      <c r="AR192" s="9"/>
      <c r="AS192" s="29"/>
      <c r="AT192" s="29"/>
      <c r="AU192" s="29"/>
      <c r="AV192" s="9"/>
      <c r="AW192" s="9"/>
      <c r="AX192" s="29"/>
      <c r="AY192" s="9"/>
      <c r="AZ192" s="9"/>
      <c r="BA192" s="9"/>
      <c r="BB192" s="9"/>
      <c r="BC192" s="9"/>
      <c r="BD192" s="9"/>
      <c r="BE192" s="9"/>
      <c r="BF192" s="9"/>
      <c r="BG192" s="9"/>
      <c r="BH192" s="9">
        <v>1</v>
      </c>
      <c r="BI192" s="9"/>
      <c r="BJ192" s="9"/>
      <c r="BK192" s="9"/>
      <c r="BL192" s="9"/>
      <c r="BM192" s="9">
        <v>1</v>
      </c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29"/>
      <c r="CE192" s="9"/>
      <c r="CF192" s="9"/>
      <c r="CG192" s="9"/>
      <c r="CH192" s="9"/>
      <c r="CI192" s="9"/>
      <c r="CJ192" s="9"/>
      <c r="CK192" s="29"/>
      <c r="CL192" s="29"/>
      <c r="CM192" s="29"/>
      <c r="CN192" s="9"/>
      <c r="CO192" s="9"/>
      <c r="CP192" s="9"/>
      <c r="CQ192" s="9"/>
      <c r="CR192" s="29"/>
      <c r="CS192" s="9"/>
      <c r="CT192" s="9"/>
      <c r="CU192" s="9"/>
      <c r="CV192" s="9"/>
      <c r="CW192" s="9"/>
      <c r="CX192" s="9"/>
      <c r="CY192" s="9"/>
      <c r="CZ192" s="29"/>
      <c r="DA192" s="29"/>
      <c r="DB192" s="9"/>
      <c r="DC192" s="29"/>
      <c r="DD192" s="9"/>
      <c r="DE192" s="29"/>
      <c r="DF192" s="29"/>
      <c r="DG192" s="9">
        <f t="shared" si="2"/>
        <v>3</v>
      </c>
      <c r="DH192" s="30"/>
      <c r="DI192" s="31"/>
      <c r="DJ192" s="13"/>
    </row>
    <row r="193" spans="1:114" ht="20.100000000000001" customHeight="1">
      <c r="A193" s="7">
        <v>154879</v>
      </c>
      <c r="B193" s="13" t="s">
        <v>220</v>
      </c>
      <c r="C193" s="9">
        <v>60</v>
      </c>
      <c r="D193" s="13" t="s">
        <v>404</v>
      </c>
      <c r="E193" s="13" t="s">
        <v>464</v>
      </c>
      <c r="F193" s="13">
        <v>1</v>
      </c>
      <c r="G193" s="13">
        <v>1</v>
      </c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 t="s">
        <v>402</v>
      </c>
      <c r="S193" s="13"/>
      <c r="T193" s="13">
        <v>1</v>
      </c>
      <c r="U193" s="13"/>
      <c r="V193" s="13">
        <v>1</v>
      </c>
      <c r="W193" s="13"/>
      <c r="X193" s="13"/>
      <c r="Y193" s="13">
        <v>1</v>
      </c>
      <c r="Z193" s="13"/>
      <c r="AA193" s="9"/>
      <c r="AB193" s="9">
        <v>1</v>
      </c>
      <c r="AC193" s="9"/>
      <c r="AD193" s="9"/>
      <c r="AE193" s="9"/>
      <c r="AF193" s="9"/>
      <c r="AG193" s="9"/>
      <c r="AH193" s="9"/>
      <c r="AI193" s="29"/>
      <c r="AJ193" s="9"/>
      <c r="AK193" s="9"/>
      <c r="AL193" s="9"/>
      <c r="AM193" s="9"/>
      <c r="AN193" s="9"/>
      <c r="AO193" s="9"/>
      <c r="AP193" s="29"/>
      <c r="AQ193" s="29"/>
      <c r="AR193" s="9"/>
      <c r="AS193" s="29"/>
      <c r="AT193" s="29"/>
      <c r="AU193" s="29"/>
      <c r="AV193" s="9"/>
      <c r="AW193" s="9"/>
      <c r="AX193" s="29"/>
      <c r="AY193" s="9"/>
      <c r="AZ193" s="9"/>
      <c r="BA193" s="9"/>
      <c r="BB193" s="9"/>
      <c r="BC193" s="9"/>
      <c r="BD193" s="9"/>
      <c r="BE193" s="9"/>
      <c r="BF193" s="9"/>
      <c r="BG193" s="9"/>
      <c r="BH193" s="9">
        <v>1</v>
      </c>
      <c r="BI193" s="9"/>
      <c r="BJ193" s="9"/>
      <c r="BK193" s="9"/>
      <c r="BL193" s="9"/>
      <c r="BM193" s="9">
        <v>1</v>
      </c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29"/>
      <c r="CE193" s="9"/>
      <c r="CF193" s="9"/>
      <c r="CG193" s="9"/>
      <c r="CH193" s="9"/>
      <c r="CI193" s="9"/>
      <c r="CJ193" s="9"/>
      <c r="CK193" s="29"/>
      <c r="CL193" s="29"/>
      <c r="CM193" s="29"/>
      <c r="CN193" s="9"/>
      <c r="CO193" s="9"/>
      <c r="CP193" s="9"/>
      <c r="CQ193" s="9"/>
      <c r="CR193" s="29"/>
      <c r="CS193" s="9"/>
      <c r="CT193" s="9"/>
      <c r="CU193" s="9"/>
      <c r="CV193" s="9"/>
      <c r="CW193" s="9"/>
      <c r="CX193" s="9"/>
      <c r="CY193" s="9"/>
      <c r="CZ193" s="29"/>
      <c r="DA193" s="29"/>
      <c r="DB193" s="9"/>
      <c r="DC193" s="29"/>
      <c r="DD193" s="9"/>
      <c r="DE193" s="29"/>
      <c r="DF193" s="29"/>
      <c r="DG193" s="9">
        <f t="shared" si="2"/>
        <v>3</v>
      </c>
      <c r="DH193" s="30"/>
      <c r="DI193" s="31"/>
      <c r="DJ193" s="13"/>
    </row>
    <row r="194" spans="1:114" ht="20.100000000000001" customHeight="1">
      <c r="A194" s="7">
        <v>152627</v>
      </c>
      <c r="B194" s="13" t="s">
        <v>221</v>
      </c>
      <c r="C194" s="9">
        <v>1</v>
      </c>
      <c r="D194" s="13" t="s">
        <v>404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>
        <v>1</v>
      </c>
      <c r="Z194" s="13"/>
      <c r="AA194" s="9"/>
      <c r="AB194" s="9">
        <v>1</v>
      </c>
      <c r="AC194" s="9"/>
      <c r="AD194" s="9"/>
      <c r="AE194" s="9"/>
      <c r="AF194" s="9"/>
      <c r="AG194" s="9"/>
      <c r="AH194" s="9"/>
      <c r="AI194" s="29"/>
      <c r="AJ194" s="9"/>
      <c r="AK194" s="9"/>
      <c r="AL194" s="9"/>
      <c r="AM194" s="9"/>
      <c r="AN194" s="9"/>
      <c r="AO194" s="9"/>
      <c r="AP194" s="29"/>
      <c r="AQ194" s="29"/>
      <c r="AR194" s="9"/>
      <c r="AS194" s="29"/>
      <c r="AT194" s="29"/>
      <c r="AU194" s="29"/>
      <c r="AV194" s="9"/>
      <c r="AW194" s="9"/>
      <c r="AX194" s="29"/>
      <c r="AY194" s="9"/>
      <c r="AZ194" s="9"/>
      <c r="BA194" s="9"/>
      <c r="BB194" s="9"/>
      <c r="BC194" s="9"/>
      <c r="BD194" s="9"/>
      <c r="BE194" s="9"/>
      <c r="BF194" s="9"/>
      <c r="BG194" s="9"/>
      <c r="BH194" s="9">
        <v>1</v>
      </c>
      <c r="BI194" s="9"/>
      <c r="BJ194" s="9"/>
      <c r="BK194" s="9"/>
      <c r="BL194" s="9"/>
      <c r="BM194" s="9">
        <v>1</v>
      </c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29"/>
      <c r="CE194" s="9"/>
      <c r="CF194" s="9"/>
      <c r="CG194" s="9"/>
      <c r="CH194" s="9"/>
      <c r="CI194" s="9"/>
      <c r="CJ194" s="9"/>
      <c r="CK194" s="29"/>
      <c r="CL194" s="29"/>
      <c r="CM194" s="29"/>
      <c r="CN194" s="9"/>
      <c r="CO194" s="9"/>
      <c r="CP194" s="9"/>
      <c r="CQ194" s="9"/>
      <c r="CR194" s="29"/>
      <c r="CS194" s="9"/>
      <c r="CT194" s="9"/>
      <c r="CU194" s="9"/>
      <c r="CV194" s="9"/>
      <c r="CW194" s="9"/>
      <c r="CX194" s="9"/>
      <c r="CY194" s="9"/>
      <c r="CZ194" s="29"/>
      <c r="DA194" s="29"/>
      <c r="DB194" s="9"/>
      <c r="DC194" s="29"/>
      <c r="DD194" s="9"/>
      <c r="DE194" s="29"/>
      <c r="DF194" s="29"/>
      <c r="DG194" s="9">
        <f t="shared" si="2"/>
        <v>3</v>
      </c>
      <c r="DH194" s="30"/>
      <c r="DI194" s="31" t="s">
        <v>489</v>
      </c>
      <c r="DJ194" s="13"/>
    </row>
    <row r="195" spans="1:114" ht="20.100000000000001" customHeight="1">
      <c r="A195" s="7">
        <v>152537</v>
      </c>
      <c r="B195" s="13" t="s">
        <v>222</v>
      </c>
      <c r="C195" s="9">
        <v>1</v>
      </c>
      <c r="D195" s="13" t="s">
        <v>410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>
        <v>1</v>
      </c>
      <c r="Y195" s="13"/>
      <c r="Z195" s="13"/>
      <c r="AA195" s="9"/>
      <c r="AB195" s="9"/>
      <c r="AC195" s="9"/>
      <c r="AD195" s="9"/>
      <c r="AE195" s="9"/>
      <c r="AF195" s="9"/>
      <c r="AG195" s="9"/>
      <c r="AH195" s="9"/>
      <c r="AI195" s="29"/>
      <c r="AJ195" s="9"/>
      <c r="AK195" s="9"/>
      <c r="AL195" s="9"/>
      <c r="AM195" s="9"/>
      <c r="AN195" s="9"/>
      <c r="AO195" s="9"/>
      <c r="AP195" s="29"/>
      <c r="AQ195" s="29"/>
      <c r="AR195" s="9"/>
      <c r="AS195" s="29"/>
      <c r="AT195" s="29"/>
      <c r="AU195" s="29"/>
      <c r="AV195" s="9"/>
      <c r="AW195" s="9"/>
      <c r="AX195" s="2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>
        <v>1</v>
      </c>
      <c r="BK195" s="9"/>
      <c r="BL195" s="9"/>
      <c r="BM195" s="9"/>
      <c r="BN195" s="9"/>
      <c r="BO195" s="9"/>
      <c r="BP195" s="9">
        <v>1</v>
      </c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29"/>
      <c r="CE195" s="9"/>
      <c r="CF195" s="9"/>
      <c r="CG195" s="9"/>
      <c r="CH195" s="9"/>
      <c r="CI195" s="9"/>
      <c r="CJ195" s="9"/>
      <c r="CK195" s="29"/>
      <c r="CL195" s="29"/>
      <c r="CM195" s="29"/>
      <c r="CN195" s="9"/>
      <c r="CO195" s="9"/>
      <c r="CP195" s="9"/>
      <c r="CQ195" s="9"/>
      <c r="CR195" s="29"/>
      <c r="CS195" s="9"/>
      <c r="CT195" s="9"/>
      <c r="CU195" s="9"/>
      <c r="CV195" s="9"/>
      <c r="CW195" s="9"/>
      <c r="CX195" s="9"/>
      <c r="CY195" s="9"/>
      <c r="CZ195" s="29"/>
      <c r="DA195" s="29"/>
      <c r="DB195" s="9"/>
      <c r="DC195" s="29"/>
      <c r="DD195" s="9"/>
      <c r="DE195" s="29"/>
      <c r="DF195" s="29"/>
      <c r="DG195" s="9">
        <f t="shared" si="2"/>
        <v>2</v>
      </c>
      <c r="DH195" s="30"/>
      <c r="DI195" s="31" t="s">
        <v>490</v>
      </c>
      <c r="DJ195" s="13"/>
    </row>
    <row r="196" spans="1:114" ht="20.100000000000001" customHeight="1">
      <c r="A196" s="7">
        <v>152567</v>
      </c>
      <c r="B196" s="13" t="s">
        <v>223</v>
      </c>
      <c r="C196" s="9">
        <v>1</v>
      </c>
      <c r="D196" s="13" t="s">
        <v>400</v>
      </c>
      <c r="E196" s="13" t="s">
        <v>383</v>
      </c>
      <c r="F196" s="13">
        <v>1</v>
      </c>
      <c r="G196" s="13"/>
      <c r="H196" s="13">
        <v>1</v>
      </c>
      <c r="I196" s="13"/>
      <c r="J196" s="13"/>
      <c r="K196" s="13"/>
      <c r="L196" s="13"/>
      <c r="M196" s="13"/>
      <c r="N196" s="13"/>
      <c r="O196" s="13"/>
      <c r="P196" s="13"/>
      <c r="Q196" s="13"/>
      <c r="R196" s="13" t="s">
        <v>402</v>
      </c>
      <c r="S196" s="13"/>
      <c r="T196" s="13">
        <v>1</v>
      </c>
      <c r="U196" s="13"/>
      <c r="V196" s="13">
        <v>1</v>
      </c>
      <c r="W196" s="13"/>
      <c r="X196" s="13">
        <v>1</v>
      </c>
      <c r="Y196" s="13"/>
      <c r="Z196" s="13"/>
      <c r="AA196" s="9"/>
      <c r="AB196" s="9"/>
      <c r="AC196" s="9"/>
      <c r="AD196" s="9"/>
      <c r="AE196" s="9"/>
      <c r="AF196" s="9"/>
      <c r="AG196" s="9"/>
      <c r="AH196" s="9"/>
      <c r="AI196" s="29"/>
      <c r="AJ196" s="9"/>
      <c r="AK196" s="9"/>
      <c r="AL196" s="9"/>
      <c r="AM196" s="9"/>
      <c r="AN196" s="9"/>
      <c r="AO196" s="9"/>
      <c r="AP196" s="29"/>
      <c r="AQ196" s="29"/>
      <c r="AR196" s="9"/>
      <c r="AS196" s="29"/>
      <c r="AT196" s="29"/>
      <c r="AU196" s="29"/>
      <c r="AV196" s="9"/>
      <c r="AW196" s="9"/>
      <c r="AX196" s="29"/>
      <c r="AY196" s="9"/>
      <c r="AZ196" s="9"/>
      <c r="BA196" s="9"/>
      <c r="BB196" s="9"/>
      <c r="BC196" s="9"/>
      <c r="BD196" s="9">
        <v>1</v>
      </c>
      <c r="BE196" s="9">
        <v>1</v>
      </c>
      <c r="BF196" s="9"/>
      <c r="BG196" s="9"/>
      <c r="BH196" s="9"/>
      <c r="BI196" s="9">
        <v>1</v>
      </c>
      <c r="BJ196" s="9"/>
      <c r="BK196" s="9"/>
      <c r="BL196" s="9"/>
      <c r="BM196" s="9">
        <v>1</v>
      </c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>
        <v>1</v>
      </c>
      <c r="CB196" s="9"/>
      <c r="CC196" s="9"/>
      <c r="CD196" s="29">
        <v>1</v>
      </c>
      <c r="CE196" s="9"/>
      <c r="CF196" s="9"/>
      <c r="CG196" s="9"/>
      <c r="CH196" s="9"/>
      <c r="CI196" s="9"/>
      <c r="CJ196" s="9">
        <v>1</v>
      </c>
      <c r="CK196" s="29"/>
      <c r="CL196" s="29"/>
      <c r="CM196" s="29"/>
      <c r="CN196" s="9"/>
      <c r="CO196" s="9"/>
      <c r="CP196" s="9"/>
      <c r="CQ196" s="9"/>
      <c r="CR196" s="29"/>
      <c r="CS196" s="9">
        <v>1</v>
      </c>
      <c r="CT196" s="9"/>
      <c r="CU196" s="9"/>
      <c r="CV196" s="9"/>
      <c r="CW196" s="9"/>
      <c r="CX196" s="9"/>
      <c r="CY196" s="9"/>
      <c r="CZ196" s="29"/>
      <c r="DA196" s="29"/>
      <c r="DB196" s="9"/>
      <c r="DC196" s="29">
        <v>1</v>
      </c>
      <c r="DD196" s="9">
        <v>1</v>
      </c>
      <c r="DE196" s="29"/>
      <c r="DF196" s="29"/>
      <c r="DG196" s="9">
        <f t="shared" ref="DG196:DG224" si="3">SUM(AA196:DF196)</f>
        <v>10</v>
      </c>
      <c r="DH196" s="30"/>
      <c r="DI196" s="31" t="s">
        <v>491</v>
      </c>
      <c r="DJ196" s="13"/>
    </row>
    <row r="197" spans="1:114" ht="20.100000000000001" customHeight="1">
      <c r="A197" s="7">
        <v>155053</v>
      </c>
      <c r="B197" s="13" t="s">
        <v>224</v>
      </c>
      <c r="C197" s="9">
        <v>208</v>
      </c>
      <c r="D197" s="13" t="s">
        <v>400</v>
      </c>
      <c r="E197" s="13" t="s">
        <v>383</v>
      </c>
      <c r="F197" s="13">
        <v>1</v>
      </c>
      <c r="G197" s="13"/>
      <c r="H197" s="13">
        <v>1</v>
      </c>
      <c r="I197" s="13"/>
      <c r="J197" s="13"/>
      <c r="K197" s="13"/>
      <c r="L197" s="13"/>
      <c r="M197" s="13"/>
      <c r="N197" s="13"/>
      <c r="O197" s="13"/>
      <c r="P197" s="13"/>
      <c r="Q197" s="13"/>
      <c r="R197" s="13" t="s">
        <v>402</v>
      </c>
      <c r="S197" s="13"/>
      <c r="T197" s="13">
        <v>1</v>
      </c>
      <c r="U197" s="13"/>
      <c r="V197" s="13">
        <v>1</v>
      </c>
      <c r="W197" s="13"/>
      <c r="X197" s="13">
        <v>1</v>
      </c>
      <c r="Y197" s="13"/>
      <c r="Z197" s="13"/>
      <c r="AA197" s="9"/>
      <c r="AB197" s="9"/>
      <c r="AC197" s="9"/>
      <c r="AD197" s="9"/>
      <c r="AE197" s="9"/>
      <c r="AF197" s="9"/>
      <c r="AG197" s="9"/>
      <c r="AH197" s="9"/>
      <c r="AI197" s="29"/>
      <c r="AJ197" s="9"/>
      <c r="AK197" s="9"/>
      <c r="AL197" s="9"/>
      <c r="AM197" s="9"/>
      <c r="AN197" s="9"/>
      <c r="AO197" s="9"/>
      <c r="AP197" s="29"/>
      <c r="AQ197" s="29"/>
      <c r="AR197" s="9"/>
      <c r="AS197" s="29"/>
      <c r="AT197" s="29"/>
      <c r="AU197" s="29"/>
      <c r="AV197" s="9"/>
      <c r="AW197" s="9"/>
      <c r="AX197" s="29"/>
      <c r="AY197" s="9"/>
      <c r="AZ197" s="9"/>
      <c r="BA197" s="9"/>
      <c r="BB197" s="9"/>
      <c r="BC197" s="9"/>
      <c r="BD197" s="9">
        <v>1</v>
      </c>
      <c r="BE197" s="9">
        <v>1</v>
      </c>
      <c r="BF197" s="9"/>
      <c r="BG197" s="9"/>
      <c r="BH197" s="9"/>
      <c r="BI197" s="9">
        <v>1</v>
      </c>
      <c r="BJ197" s="9"/>
      <c r="BK197" s="9"/>
      <c r="BL197" s="9"/>
      <c r="BM197" s="9">
        <v>1</v>
      </c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>
        <v>1</v>
      </c>
      <c r="CB197" s="9"/>
      <c r="CC197" s="9"/>
      <c r="CD197" s="29">
        <v>1</v>
      </c>
      <c r="CE197" s="9"/>
      <c r="CF197" s="9"/>
      <c r="CG197" s="9"/>
      <c r="CH197" s="9"/>
      <c r="CI197" s="9"/>
      <c r="CJ197" s="9">
        <v>1</v>
      </c>
      <c r="CK197" s="29"/>
      <c r="CL197" s="29"/>
      <c r="CM197" s="29"/>
      <c r="CN197" s="9"/>
      <c r="CO197" s="9"/>
      <c r="CP197" s="9"/>
      <c r="CQ197" s="9"/>
      <c r="CR197" s="29"/>
      <c r="CS197" s="9">
        <v>1</v>
      </c>
      <c r="CT197" s="9"/>
      <c r="CU197" s="9"/>
      <c r="CV197" s="9"/>
      <c r="CW197" s="9"/>
      <c r="CX197" s="9"/>
      <c r="CY197" s="9"/>
      <c r="CZ197" s="29"/>
      <c r="DA197" s="29"/>
      <c r="DB197" s="9"/>
      <c r="DC197" s="29">
        <v>1</v>
      </c>
      <c r="DD197" s="9">
        <v>1</v>
      </c>
      <c r="DE197" s="29"/>
      <c r="DF197" s="29"/>
      <c r="DG197" s="9">
        <f t="shared" si="3"/>
        <v>10</v>
      </c>
      <c r="DH197" s="30"/>
      <c r="DI197" s="31"/>
      <c r="DJ197" s="13"/>
    </row>
    <row r="198" spans="1:114" ht="20.100000000000001" customHeight="1">
      <c r="A198" s="7">
        <v>155054</v>
      </c>
      <c r="B198" s="13" t="s">
        <v>225</v>
      </c>
      <c r="C198" s="9">
        <v>20</v>
      </c>
      <c r="D198" s="13" t="s">
        <v>400</v>
      </c>
      <c r="E198" s="13" t="s">
        <v>383</v>
      </c>
      <c r="F198" s="13">
        <v>1</v>
      </c>
      <c r="G198" s="13"/>
      <c r="H198" s="13">
        <v>1</v>
      </c>
      <c r="I198" s="13"/>
      <c r="J198" s="13"/>
      <c r="K198" s="13"/>
      <c r="L198" s="13"/>
      <c r="M198" s="13"/>
      <c r="N198" s="13"/>
      <c r="O198" s="13"/>
      <c r="P198" s="13"/>
      <c r="Q198" s="13"/>
      <c r="R198" s="13" t="s">
        <v>402</v>
      </c>
      <c r="S198" s="13"/>
      <c r="T198" s="13">
        <v>1</v>
      </c>
      <c r="U198" s="13"/>
      <c r="V198" s="13">
        <v>1</v>
      </c>
      <c r="W198" s="13"/>
      <c r="X198" s="13">
        <v>1</v>
      </c>
      <c r="Y198" s="13"/>
      <c r="Z198" s="13"/>
      <c r="AA198" s="9"/>
      <c r="AB198" s="9"/>
      <c r="AC198" s="9"/>
      <c r="AD198" s="9"/>
      <c r="AE198" s="9"/>
      <c r="AF198" s="9"/>
      <c r="AG198" s="9"/>
      <c r="AH198" s="9"/>
      <c r="AI198" s="29"/>
      <c r="AJ198" s="9"/>
      <c r="AK198" s="9"/>
      <c r="AL198" s="9"/>
      <c r="AM198" s="9"/>
      <c r="AN198" s="9"/>
      <c r="AO198" s="9"/>
      <c r="AP198" s="29"/>
      <c r="AQ198" s="29"/>
      <c r="AR198" s="9"/>
      <c r="AS198" s="29"/>
      <c r="AT198" s="29"/>
      <c r="AU198" s="29"/>
      <c r="AV198" s="9"/>
      <c r="AW198" s="9"/>
      <c r="AX198" s="29"/>
      <c r="AY198" s="9"/>
      <c r="AZ198" s="9"/>
      <c r="BA198" s="9"/>
      <c r="BB198" s="9"/>
      <c r="BC198" s="9"/>
      <c r="BD198" s="9">
        <v>1</v>
      </c>
      <c r="BE198" s="9">
        <v>1</v>
      </c>
      <c r="BF198" s="9"/>
      <c r="BG198" s="9"/>
      <c r="BH198" s="9"/>
      <c r="BI198" s="9">
        <v>1</v>
      </c>
      <c r="BJ198" s="9"/>
      <c r="BK198" s="9"/>
      <c r="BL198" s="9"/>
      <c r="BM198" s="9">
        <v>1</v>
      </c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>
        <v>1</v>
      </c>
      <c r="CB198" s="9"/>
      <c r="CC198" s="9"/>
      <c r="CD198" s="29">
        <v>1</v>
      </c>
      <c r="CE198" s="9"/>
      <c r="CF198" s="9"/>
      <c r="CG198" s="9"/>
      <c r="CH198" s="9"/>
      <c r="CI198" s="9"/>
      <c r="CJ198" s="9">
        <v>1</v>
      </c>
      <c r="CK198" s="29"/>
      <c r="CL198" s="29"/>
      <c r="CM198" s="29"/>
      <c r="CN198" s="9"/>
      <c r="CO198" s="9"/>
      <c r="CP198" s="9"/>
      <c r="CQ198" s="9"/>
      <c r="CR198" s="29"/>
      <c r="CS198" s="9">
        <v>1</v>
      </c>
      <c r="CT198" s="9"/>
      <c r="CU198" s="9"/>
      <c r="CV198" s="9"/>
      <c r="CW198" s="9"/>
      <c r="CX198" s="9"/>
      <c r="CY198" s="9"/>
      <c r="CZ198" s="29"/>
      <c r="DA198" s="29"/>
      <c r="DB198" s="9"/>
      <c r="DC198" s="29">
        <v>1</v>
      </c>
      <c r="DD198" s="9">
        <v>1</v>
      </c>
      <c r="DE198" s="29"/>
      <c r="DF198" s="29"/>
      <c r="DG198" s="9">
        <f t="shared" si="3"/>
        <v>10</v>
      </c>
      <c r="DH198" s="30"/>
      <c r="DI198" s="31"/>
      <c r="DJ198" s="13"/>
    </row>
    <row r="199" spans="1:114" ht="20.100000000000001" customHeight="1">
      <c r="A199" s="7">
        <v>150011</v>
      </c>
      <c r="B199" s="13" t="s">
        <v>225</v>
      </c>
      <c r="C199" s="9">
        <v>20</v>
      </c>
      <c r="D199" s="13" t="s">
        <v>400</v>
      </c>
      <c r="E199" s="13" t="s">
        <v>383</v>
      </c>
      <c r="F199" s="13">
        <v>1</v>
      </c>
      <c r="G199" s="13"/>
      <c r="H199" s="13">
        <v>1</v>
      </c>
      <c r="I199" s="13"/>
      <c r="J199" s="13"/>
      <c r="K199" s="13"/>
      <c r="L199" s="13"/>
      <c r="M199" s="13"/>
      <c r="N199" s="13"/>
      <c r="O199" s="13"/>
      <c r="P199" s="13"/>
      <c r="Q199" s="13"/>
      <c r="R199" s="13" t="s">
        <v>402</v>
      </c>
      <c r="S199" s="13"/>
      <c r="T199" s="13">
        <v>1</v>
      </c>
      <c r="U199" s="13"/>
      <c r="V199" s="13">
        <v>1</v>
      </c>
      <c r="W199" s="13"/>
      <c r="X199" s="13">
        <v>1</v>
      </c>
      <c r="Y199" s="13"/>
      <c r="Z199" s="13"/>
      <c r="AA199" s="9"/>
      <c r="AB199" s="9"/>
      <c r="AC199" s="9"/>
      <c r="AD199" s="9"/>
      <c r="AE199" s="9"/>
      <c r="AF199" s="9"/>
      <c r="AG199" s="9"/>
      <c r="AH199" s="9"/>
      <c r="AI199" s="29"/>
      <c r="AJ199" s="9"/>
      <c r="AK199" s="9"/>
      <c r="AL199" s="9"/>
      <c r="AM199" s="9"/>
      <c r="AN199" s="9"/>
      <c r="AO199" s="9"/>
      <c r="AP199" s="29"/>
      <c r="AQ199" s="29"/>
      <c r="AR199" s="9"/>
      <c r="AS199" s="29"/>
      <c r="AT199" s="29"/>
      <c r="AU199" s="29"/>
      <c r="AV199" s="9"/>
      <c r="AW199" s="9"/>
      <c r="AX199" s="29"/>
      <c r="AY199" s="9"/>
      <c r="AZ199" s="9"/>
      <c r="BA199" s="9"/>
      <c r="BB199" s="9"/>
      <c r="BC199" s="9"/>
      <c r="BD199" s="9">
        <v>1</v>
      </c>
      <c r="BE199" s="9">
        <v>1</v>
      </c>
      <c r="BF199" s="9"/>
      <c r="BG199" s="9"/>
      <c r="BH199" s="9"/>
      <c r="BI199" s="9">
        <v>1</v>
      </c>
      <c r="BJ199" s="9"/>
      <c r="BK199" s="9"/>
      <c r="BL199" s="9"/>
      <c r="BM199" s="9">
        <v>1</v>
      </c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>
        <v>1</v>
      </c>
      <c r="CB199" s="9"/>
      <c r="CC199" s="9"/>
      <c r="CD199" s="29">
        <v>1</v>
      </c>
      <c r="CE199" s="9"/>
      <c r="CF199" s="9"/>
      <c r="CG199" s="9"/>
      <c r="CH199" s="9"/>
      <c r="CI199" s="9"/>
      <c r="CJ199" s="9">
        <v>1</v>
      </c>
      <c r="CK199" s="29"/>
      <c r="CL199" s="29"/>
      <c r="CM199" s="29"/>
      <c r="CN199" s="9"/>
      <c r="CO199" s="9"/>
      <c r="CP199" s="9"/>
      <c r="CQ199" s="9"/>
      <c r="CR199" s="29"/>
      <c r="CS199" s="9">
        <v>1</v>
      </c>
      <c r="CT199" s="9"/>
      <c r="CU199" s="9"/>
      <c r="CV199" s="9"/>
      <c r="CW199" s="9"/>
      <c r="CX199" s="9"/>
      <c r="CY199" s="9"/>
      <c r="CZ199" s="29"/>
      <c r="DA199" s="29"/>
      <c r="DB199" s="9"/>
      <c r="DC199" s="29">
        <v>1</v>
      </c>
      <c r="DD199" s="9">
        <v>1</v>
      </c>
      <c r="DE199" s="29"/>
      <c r="DF199" s="29"/>
      <c r="DG199" s="9">
        <f t="shared" si="3"/>
        <v>10</v>
      </c>
      <c r="DH199" s="30"/>
      <c r="DI199" s="31"/>
      <c r="DJ199" s="13"/>
    </row>
    <row r="200" spans="1:114" ht="20.100000000000001" customHeight="1">
      <c r="A200" s="7">
        <v>152566</v>
      </c>
      <c r="B200" s="13" t="s">
        <v>226</v>
      </c>
      <c r="C200" s="9">
        <v>4</v>
      </c>
      <c r="D200" s="13" t="s">
        <v>400</v>
      </c>
      <c r="E200" s="13" t="s">
        <v>383</v>
      </c>
      <c r="F200" s="13">
        <v>1</v>
      </c>
      <c r="G200" s="13"/>
      <c r="H200" s="13">
        <v>1</v>
      </c>
      <c r="I200" s="13"/>
      <c r="J200" s="13"/>
      <c r="K200" s="13"/>
      <c r="L200" s="13"/>
      <c r="M200" s="13"/>
      <c r="N200" s="13"/>
      <c r="O200" s="13"/>
      <c r="P200" s="13"/>
      <c r="Q200" s="13"/>
      <c r="R200" s="13" t="s">
        <v>402</v>
      </c>
      <c r="S200" s="13"/>
      <c r="T200" s="13">
        <v>1</v>
      </c>
      <c r="U200" s="13"/>
      <c r="V200" s="13">
        <v>1</v>
      </c>
      <c r="W200" s="13"/>
      <c r="X200" s="13">
        <v>1</v>
      </c>
      <c r="Y200" s="13"/>
      <c r="Z200" s="13"/>
      <c r="AA200" s="9"/>
      <c r="AB200" s="9"/>
      <c r="AC200" s="9"/>
      <c r="AD200" s="9"/>
      <c r="AE200" s="9"/>
      <c r="AF200" s="9"/>
      <c r="AG200" s="9"/>
      <c r="AH200" s="9"/>
      <c r="AI200" s="29"/>
      <c r="AJ200" s="9"/>
      <c r="AK200" s="9"/>
      <c r="AL200" s="9"/>
      <c r="AM200" s="9"/>
      <c r="AN200" s="9"/>
      <c r="AO200" s="9"/>
      <c r="AP200" s="29"/>
      <c r="AQ200" s="29"/>
      <c r="AR200" s="9"/>
      <c r="AS200" s="29"/>
      <c r="AT200" s="29"/>
      <c r="AU200" s="29"/>
      <c r="AV200" s="9"/>
      <c r="AW200" s="9"/>
      <c r="AX200" s="29"/>
      <c r="AY200" s="9"/>
      <c r="AZ200" s="9"/>
      <c r="BA200" s="9"/>
      <c r="BB200" s="9"/>
      <c r="BC200" s="9"/>
      <c r="BD200" s="9">
        <v>1</v>
      </c>
      <c r="BE200" s="9">
        <v>1</v>
      </c>
      <c r="BF200" s="9"/>
      <c r="BG200" s="9"/>
      <c r="BH200" s="9"/>
      <c r="BI200" s="9">
        <v>1</v>
      </c>
      <c r="BJ200" s="9"/>
      <c r="BK200" s="9"/>
      <c r="BL200" s="9"/>
      <c r="BM200" s="9">
        <v>1</v>
      </c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>
        <v>1</v>
      </c>
      <c r="CB200" s="9"/>
      <c r="CC200" s="9"/>
      <c r="CD200" s="29">
        <v>1</v>
      </c>
      <c r="CE200" s="9"/>
      <c r="CF200" s="9"/>
      <c r="CG200" s="9"/>
      <c r="CH200" s="9"/>
      <c r="CI200" s="9"/>
      <c r="CJ200" s="9">
        <v>1</v>
      </c>
      <c r="CK200" s="29"/>
      <c r="CL200" s="29"/>
      <c r="CM200" s="29"/>
      <c r="CN200" s="9"/>
      <c r="CO200" s="9"/>
      <c r="CP200" s="9"/>
      <c r="CQ200" s="9"/>
      <c r="CR200" s="29"/>
      <c r="CS200" s="9">
        <v>1</v>
      </c>
      <c r="CT200" s="9"/>
      <c r="CU200" s="9"/>
      <c r="CV200" s="9"/>
      <c r="CW200" s="9"/>
      <c r="CX200" s="9"/>
      <c r="CY200" s="9"/>
      <c r="CZ200" s="29"/>
      <c r="DA200" s="29"/>
      <c r="DB200" s="9"/>
      <c r="DC200" s="29">
        <v>1</v>
      </c>
      <c r="DD200" s="9">
        <v>1</v>
      </c>
      <c r="DE200" s="29"/>
      <c r="DF200" s="29"/>
      <c r="DG200" s="9">
        <f t="shared" si="3"/>
        <v>10</v>
      </c>
      <c r="DH200" s="30"/>
      <c r="DI200" s="31"/>
      <c r="DJ200" s="13"/>
    </row>
    <row r="201" spans="1:114" ht="20.100000000000001" customHeight="1">
      <c r="A201" s="7">
        <v>154140</v>
      </c>
      <c r="B201" s="13" t="s">
        <v>227</v>
      </c>
      <c r="C201" s="9">
        <v>60</v>
      </c>
      <c r="D201" s="13" t="s">
        <v>400</v>
      </c>
      <c r="E201" s="13" t="s">
        <v>383</v>
      </c>
      <c r="F201" s="13">
        <v>1</v>
      </c>
      <c r="G201" s="13"/>
      <c r="H201" s="13">
        <v>1</v>
      </c>
      <c r="I201" s="13"/>
      <c r="J201" s="13"/>
      <c r="K201" s="13"/>
      <c r="L201" s="13"/>
      <c r="M201" s="13"/>
      <c r="N201" s="13"/>
      <c r="O201" s="13"/>
      <c r="P201" s="13"/>
      <c r="Q201" s="13"/>
      <c r="R201" s="13" t="s">
        <v>402</v>
      </c>
      <c r="S201" s="13"/>
      <c r="T201" s="13">
        <v>1</v>
      </c>
      <c r="U201" s="13"/>
      <c r="V201" s="13">
        <v>1</v>
      </c>
      <c r="W201" s="13"/>
      <c r="X201" s="13">
        <v>1</v>
      </c>
      <c r="Y201" s="13"/>
      <c r="Z201" s="13"/>
      <c r="AA201" s="9"/>
      <c r="AB201" s="9"/>
      <c r="AC201" s="9"/>
      <c r="AD201" s="9"/>
      <c r="AE201" s="9"/>
      <c r="AF201" s="9"/>
      <c r="AG201" s="9"/>
      <c r="AH201" s="9"/>
      <c r="AI201" s="29"/>
      <c r="AJ201" s="9"/>
      <c r="AK201" s="9"/>
      <c r="AL201" s="9"/>
      <c r="AM201" s="9"/>
      <c r="AN201" s="9"/>
      <c r="AO201" s="9"/>
      <c r="AP201" s="29"/>
      <c r="AQ201" s="29"/>
      <c r="AR201" s="9"/>
      <c r="AS201" s="29"/>
      <c r="AT201" s="29"/>
      <c r="AU201" s="29"/>
      <c r="AV201" s="9"/>
      <c r="AW201" s="9"/>
      <c r="AX201" s="29"/>
      <c r="AY201" s="9"/>
      <c r="AZ201" s="9"/>
      <c r="BA201" s="9"/>
      <c r="BB201" s="9"/>
      <c r="BC201" s="9"/>
      <c r="BD201" s="9">
        <v>1</v>
      </c>
      <c r="BE201" s="9">
        <v>1</v>
      </c>
      <c r="BF201" s="9"/>
      <c r="BG201" s="9"/>
      <c r="BH201" s="9"/>
      <c r="BI201" s="9">
        <v>1</v>
      </c>
      <c r="BJ201" s="9"/>
      <c r="BK201" s="9"/>
      <c r="BL201" s="9"/>
      <c r="BM201" s="9">
        <v>1</v>
      </c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>
        <v>1</v>
      </c>
      <c r="CB201" s="9"/>
      <c r="CC201" s="9"/>
      <c r="CD201" s="29">
        <v>1</v>
      </c>
      <c r="CE201" s="9"/>
      <c r="CF201" s="9"/>
      <c r="CG201" s="9"/>
      <c r="CH201" s="9"/>
      <c r="CI201" s="9"/>
      <c r="CJ201" s="9">
        <v>1</v>
      </c>
      <c r="CK201" s="29"/>
      <c r="CL201" s="29"/>
      <c r="CM201" s="29"/>
      <c r="CN201" s="9"/>
      <c r="CO201" s="9"/>
      <c r="CP201" s="9"/>
      <c r="CQ201" s="9"/>
      <c r="CR201" s="29"/>
      <c r="CS201" s="9">
        <v>1</v>
      </c>
      <c r="CT201" s="9"/>
      <c r="CU201" s="9"/>
      <c r="CV201" s="9"/>
      <c r="CW201" s="9"/>
      <c r="CX201" s="9"/>
      <c r="CY201" s="9"/>
      <c r="CZ201" s="29"/>
      <c r="DA201" s="29"/>
      <c r="DB201" s="9"/>
      <c r="DC201" s="29">
        <v>1</v>
      </c>
      <c r="DD201" s="9">
        <v>1</v>
      </c>
      <c r="DE201" s="29"/>
      <c r="DF201" s="29"/>
      <c r="DG201" s="9">
        <f t="shared" si="3"/>
        <v>10</v>
      </c>
      <c r="DH201" s="30"/>
      <c r="DI201" s="31"/>
      <c r="DJ201" s="13"/>
    </row>
    <row r="202" spans="1:114" ht="20.100000000000001" customHeight="1">
      <c r="A202" s="7">
        <v>152573</v>
      </c>
      <c r="B202" s="13" t="s">
        <v>228</v>
      </c>
      <c r="C202" s="9">
        <v>1</v>
      </c>
      <c r="D202" s="13" t="s">
        <v>400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 t="s">
        <v>295</v>
      </c>
      <c r="S202" s="13"/>
      <c r="T202" s="13"/>
      <c r="U202" s="13"/>
      <c r="V202" s="13">
        <v>1</v>
      </c>
      <c r="W202" s="13"/>
      <c r="X202" s="13">
        <v>1</v>
      </c>
      <c r="Y202" s="13"/>
      <c r="Z202" s="13"/>
      <c r="AA202" s="9">
        <v>1</v>
      </c>
      <c r="AB202" s="9"/>
      <c r="AC202" s="9"/>
      <c r="AD202" s="9"/>
      <c r="AE202" s="9"/>
      <c r="AF202" s="9"/>
      <c r="AG202" s="9"/>
      <c r="AH202" s="9"/>
      <c r="AI202" s="29"/>
      <c r="AJ202" s="9"/>
      <c r="AK202" s="9"/>
      <c r="AL202" s="9"/>
      <c r="AM202" s="9"/>
      <c r="AN202" s="9"/>
      <c r="AO202" s="9"/>
      <c r="AP202" s="29"/>
      <c r="AQ202" s="29"/>
      <c r="AR202" s="9"/>
      <c r="AS202" s="29"/>
      <c r="AT202" s="29"/>
      <c r="AU202" s="29"/>
      <c r="AV202" s="9"/>
      <c r="AW202" s="9"/>
      <c r="AX202" s="29"/>
      <c r="AY202" s="9"/>
      <c r="AZ202" s="9"/>
      <c r="BA202" s="9"/>
      <c r="BB202" s="9"/>
      <c r="BC202" s="9"/>
      <c r="BD202" s="9">
        <v>1</v>
      </c>
      <c r="BE202" s="9">
        <v>1</v>
      </c>
      <c r="BF202" s="9"/>
      <c r="BG202" s="9"/>
      <c r="BH202" s="9"/>
      <c r="BI202" s="9">
        <v>1</v>
      </c>
      <c r="BJ202" s="9"/>
      <c r="BK202" s="9"/>
      <c r="BL202" s="9"/>
      <c r="BM202" s="9">
        <v>1</v>
      </c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29"/>
      <c r="CE202" s="9"/>
      <c r="CF202" s="9"/>
      <c r="CG202" s="9"/>
      <c r="CH202" s="9"/>
      <c r="CI202" s="9"/>
      <c r="CJ202" s="9">
        <v>1</v>
      </c>
      <c r="CK202" s="29"/>
      <c r="CL202" s="29"/>
      <c r="CM202" s="29"/>
      <c r="CN202" s="9"/>
      <c r="CO202" s="9"/>
      <c r="CP202" s="9"/>
      <c r="CQ202" s="9"/>
      <c r="CR202" s="29"/>
      <c r="CS202" s="9">
        <v>1</v>
      </c>
      <c r="CT202" s="9"/>
      <c r="CU202" s="9"/>
      <c r="CV202" s="9"/>
      <c r="CW202" s="9"/>
      <c r="CX202" s="9"/>
      <c r="CY202" s="9"/>
      <c r="CZ202" s="29"/>
      <c r="DA202" s="29"/>
      <c r="DB202" s="9"/>
      <c r="DC202" s="29"/>
      <c r="DD202" s="9"/>
      <c r="DE202" s="29"/>
      <c r="DF202" s="29"/>
      <c r="DG202" s="9">
        <f t="shared" si="3"/>
        <v>7</v>
      </c>
      <c r="DH202" s="30"/>
      <c r="DI202" s="31" t="s">
        <v>492</v>
      </c>
      <c r="DJ202" s="13"/>
    </row>
    <row r="203" spans="1:114" ht="20.100000000000001" customHeight="1">
      <c r="A203" s="7">
        <v>152572</v>
      </c>
      <c r="B203" s="13" t="s">
        <v>229</v>
      </c>
      <c r="C203" s="9">
        <v>4</v>
      </c>
      <c r="D203" s="13" t="s">
        <v>400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 t="s">
        <v>295</v>
      </c>
      <c r="S203" s="13"/>
      <c r="T203" s="13"/>
      <c r="U203" s="13"/>
      <c r="V203" s="13">
        <v>1</v>
      </c>
      <c r="W203" s="13"/>
      <c r="X203" s="13">
        <v>1</v>
      </c>
      <c r="Y203" s="13"/>
      <c r="Z203" s="13"/>
      <c r="AA203" s="9">
        <v>1</v>
      </c>
      <c r="AB203" s="9"/>
      <c r="AC203" s="9"/>
      <c r="AD203" s="9"/>
      <c r="AE203" s="9"/>
      <c r="AF203" s="9"/>
      <c r="AG203" s="9"/>
      <c r="AH203" s="9"/>
      <c r="AI203" s="29"/>
      <c r="AJ203" s="9"/>
      <c r="AK203" s="9"/>
      <c r="AL203" s="9"/>
      <c r="AM203" s="9"/>
      <c r="AN203" s="9"/>
      <c r="AO203" s="9"/>
      <c r="AP203" s="29"/>
      <c r="AQ203" s="29"/>
      <c r="AR203" s="9"/>
      <c r="AS203" s="29"/>
      <c r="AT203" s="29"/>
      <c r="AU203" s="29"/>
      <c r="AV203" s="9"/>
      <c r="AW203" s="9"/>
      <c r="AX203" s="29"/>
      <c r="AY203" s="9"/>
      <c r="AZ203" s="9"/>
      <c r="BA203" s="9"/>
      <c r="BB203" s="9"/>
      <c r="BC203" s="9"/>
      <c r="BD203" s="9">
        <v>1</v>
      </c>
      <c r="BE203" s="9">
        <v>1</v>
      </c>
      <c r="BF203" s="9"/>
      <c r="BG203" s="9"/>
      <c r="BH203" s="9"/>
      <c r="BI203" s="9">
        <v>1</v>
      </c>
      <c r="BJ203" s="9"/>
      <c r="BK203" s="9"/>
      <c r="BL203" s="9"/>
      <c r="BM203" s="9">
        <v>1</v>
      </c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29"/>
      <c r="CE203" s="9"/>
      <c r="CF203" s="9"/>
      <c r="CG203" s="9"/>
      <c r="CH203" s="9"/>
      <c r="CI203" s="9"/>
      <c r="CJ203" s="9">
        <v>1</v>
      </c>
      <c r="CK203" s="29"/>
      <c r="CL203" s="29"/>
      <c r="CM203" s="29"/>
      <c r="CN203" s="9"/>
      <c r="CO203" s="9"/>
      <c r="CP203" s="9"/>
      <c r="CQ203" s="9"/>
      <c r="CR203" s="29"/>
      <c r="CS203" s="9">
        <v>1</v>
      </c>
      <c r="CT203" s="9"/>
      <c r="CU203" s="9"/>
      <c r="CV203" s="9"/>
      <c r="CW203" s="9"/>
      <c r="CX203" s="9"/>
      <c r="CY203" s="9"/>
      <c r="CZ203" s="29"/>
      <c r="DA203" s="29"/>
      <c r="DB203" s="9"/>
      <c r="DC203" s="29"/>
      <c r="DD203" s="9"/>
      <c r="DE203" s="29"/>
      <c r="DF203" s="29"/>
      <c r="DG203" s="9">
        <f t="shared" si="3"/>
        <v>7</v>
      </c>
      <c r="DH203" s="30"/>
      <c r="DI203" s="31"/>
      <c r="DJ203" s="13"/>
    </row>
    <row r="204" spans="1:114" ht="20.100000000000001" customHeight="1">
      <c r="A204" s="7">
        <v>152565</v>
      </c>
      <c r="B204" s="13" t="s">
        <v>230</v>
      </c>
      <c r="C204" s="9">
        <v>1</v>
      </c>
      <c r="D204" s="13" t="s">
        <v>396</v>
      </c>
      <c r="E204" s="13" t="s">
        <v>462</v>
      </c>
      <c r="F204" s="13"/>
      <c r="G204" s="13"/>
      <c r="H204" s="13"/>
      <c r="I204" s="13"/>
      <c r="J204" s="13"/>
      <c r="K204" s="13"/>
      <c r="L204" s="13">
        <v>1</v>
      </c>
      <c r="M204" s="13"/>
      <c r="N204" s="13"/>
      <c r="O204" s="13"/>
      <c r="P204" s="13"/>
      <c r="Q204" s="13">
        <v>1</v>
      </c>
      <c r="R204" s="13" t="s">
        <v>397</v>
      </c>
      <c r="S204" s="13">
        <v>1</v>
      </c>
      <c r="T204" s="13"/>
      <c r="U204" s="13"/>
      <c r="V204" s="13">
        <v>1</v>
      </c>
      <c r="W204" s="13"/>
      <c r="X204" s="13">
        <v>1</v>
      </c>
      <c r="Y204" s="13"/>
      <c r="Z204" s="13"/>
      <c r="AA204" s="9"/>
      <c r="AB204" s="9"/>
      <c r="AC204" s="9"/>
      <c r="AD204" s="9"/>
      <c r="AE204" s="9"/>
      <c r="AF204" s="9"/>
      <c r="AG204" s="9"/>
      <c r="AH204" s="9"/>
      <c r="AI204" s="29"/>
      <c r="AJ204" s="9"/>
      <c r="AK204" s="9"/>
      <c r="AL204" s="9"/>
      <c r="AM204" s="9"/>
      <c r="AN204" s="9"/>
      <c r="AO204" s="9"/>
      <c r="AP204" s="29"/>
      <c r="AQ204" s="29"/>
      <c r="AR204" s="9"/>
      <c r="AS204" s="29"/>
      <c r="AT204" s="29"/>
      <c r="AU204" s="29"/>
      <c r="AV204" s="9"/>
      <c r="AW204" s="9">
        <v>1</v>
      </c>
      <c r="AX204" s="2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29"/>
      <c r="CE204" s="9"/>
      <c r="CF204" s="9"/>
      <c r="CG204" s="9"/>
      <c r="CH204" s="9"/>
      <c r="CI204" s="9"/>
      <c r="CJ204" s="9"/>
      <c r="CK204" s="29"/>
      <c r="CL204" s="29"/>
      <c r="CM204" s="29"/>
      <c r="CN204" s="9"/>
      <c r="CO204" s="9"/>
      <c r="CP204" s="9"/>
      <c r="CQ204" s="9"/>
      <c r="CR204" s="29"/>
      <c r="CS204" s="9"/>
      <c r="CT204" s="9"/>
      <c r="CU204" s="9"/>
      <c r="CV204" s="9"/>
      <c r="CW204" s="9"/>
      <c r="CX204" s="9"/>
      <c r="CY204" s="9"/>
      <c r="CZ204" s="29"/>
      <c r="DA204" s="29"/>
      <c r="DB204" s="9">
        <v>1</v>
      </c>
      <c r="DC204" s="29"/>
      <c r="DD204" s="9"/>
      <c r="DE204" s="29"/>
      <c r="DF204" s="29"/>
      <c r="DG204" s="9">
        <f t="shared" si="3"/>
        <v>2</v>
      </c>
      <c r="DH204" s="30"/>
      <c r="DI204" s="31" t="s">
        <v>493</v>
      </c>
      <c r="DJ204" s="13"/>
    </row>
    <row r="205" spans="1:114" ht="20.100000000000001" customHeight="1">
      <c r="A205" s="7">
        <v>155055</v>
      </c>
      <c r="B205" s="13" t="s">
        <v>231</v>
      </c>
      <c r="C205" s="9">
        <v>208</v>
      </c>
      <c r="D205" s="13" t="s">
        <v>396</v>
      </c>
      <c r="E205" s="13" t="s">
        <v>462</v>
      </c>
      <c r="F205" s="13"/>
      <c r="G205" s="13"/>
      <c r="H205" s="13"/>
      <c r="I205" s="13"/>
      <c r="J205" s="13"/>
      <c r="K205" s="13"/>
      <c r="L205" s="13">
        <v>1</v>
      </c>
      <c r="M205" s="13"/>
      <c r="N205" s="13"/>
      <c r="O205" s="13"/>
      <c r="P205" s="13"/>
      <c r="Q205" s="13">
        <v>1</v>
      </c>
      <c r="R205" s="13" t="s">
        <v>397</v>
      </c>
      <c r="S205" s="13">
        <v>1</v>
      </c>
      <c r="T205" s="13"/>
      <c r="U205" s="13"/>
      <c r="V205" s="13">
        <v>1</v>
      </c>
      <c r="W205" s="13"/>
      <c r="X205" s="13">
        <v>1</v>
      </c>
      <c r="Y205" s="13"/>
      <c r="Z205" s="13"/>
      <c r="AA205" s="9"/>
      <c r="AB205" s="9"/>
      <c r="AC205" s="9"/>
      <c r="AD205" s="9"/>
      <c r="AE205" s="9"/>
      <c r="AF205" s="9"/>
      <c r="AG205" s="9"/>
      <c r="AH205" s="9"/>
      <c r="AI205" s="29"/>
      <c r="AJ205" s="9"/>
      <c r="AK205" s="9"/>
      <c r="AL205" s="9"/>
      <c r="AM205" s="9"/>
      <c r="AN205" s="9"/>
      <c r="AO205" s="9"/>
      <c r="AP205" s="29"/>
      <c r="AQ205" s="29"/>
      <c r="AR205" s="9"/>
      <c r="AS205" s="29"/>
      <c r="AT205" s="29"/>
      <c r="AU205" s="29"/>
      <c r="AV205" s="9"/>
      <c r="AW205" s="9">
        <v>1</v>
      </c>
      <c r="AX205" s="2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29"/>
      <c r="CE205" s="9"/>
      <c r="CF205" s="9"/>
      <c r="CG205" s="9"/>
      <c r="CH205" s="9"/>
      <c r="CI205" s="9"/>
      <c r="CJ205" s="9"/>
      <c r="CK205" s="29"/>
      <c r="CL205" s="29"/>
      <c r="CM205" s="29"/>
      <c r="CN205" s="9"/>
      <c r="CO205" s="9"/>
      <c r="CP205" s="9"/>
      <c r="CQ205" s="9"/>
      <c r="CR205" s="29"/>
      <c r="CS205" s="9"/>
      <c r="CT205" s="9"/>
      <c r="CU205" s="9"/>
      <c r="CV205" s="9"/>
      <c r="CW205" s="9"/>
      <c r="CX205" s="9"/>
      <c r="CY205" s="9"/>
      <c r="CZ205" s="29"/>
      <c r="DA205" s="29"/>
      <c r="DB205" s="9">
        <v>1</v>
      </c>
      <c r="DC205" s="29"/>
      <c r="DD205" s="9"/>
      <c r="DE205" s="29"/>
      <c r="DF205" s="29"/>
      <c r="DG205" s="9">
        <f t="shared" si="3"/>
        <v>2</v>
      </c>
      <c r="DH205" s="30"/>
      <c r="DI205" s="31"/>
      <c r="DJ205" s="13"/>
    </row>
    <row r="206" spans="1:114" ht="20.100000000000001" customHeight="1">
      <c r="A206" s="7">
        <v>151174</v>
      </c>
      <c r="B206" s="13" t="s">
        <v>231</v>
      </c>
      <c r="C206" s="9">
        <v>208</v>
      </c>
      <c r="D206" s="13" t="s">
        <v>396</v>
      </c>
      <c r="E206" s="13" t="s">
        <v>462</v>
      </c>
      <c r="F206" s="13"/>
      <c r="G206" s="13"/>
      <c r="H206" s="13"/>
      <c r="I206" s="13"/>
      <c r="J206" s="13"/>
      <c r="K206" s="13"/>
      <c r="L206" s="13">
        <v>1</v>
      </c>
      <c r="M206" s="13"/>
      <c r="N206" s="13"/>
      <c r="O206" s="13"/>
      <c r="P206" s="13"/>
      <c r="Q206" s="13">
        <v>1</v>
      </c>
      <c r="R206" s="13" t="s">
        <v>397</v>
      </c>
      <c r="S206" s="13">
        <v>1</v>
      </c>
      <c r="T206" s="13"/>
      <c r="U206" s="13"/>
      <c r="V206" s="13">
        <v>1</v>
      </c>
      <c r="W206" s="13"/>
      <c r="X206" s="13">
        <v>1</v>
      </c>
      <c r="Y206" s="13"/>
      <c r="Z206" s="13"/>
      <c r="AA206" s="9"/>
      <c r="AB206" s="9"/>
      <c r="AC206" s="9"/>
      <c r="AD206" s="9"/>
      <c r="AE206" s="9"/>
      <c r="AF206" s="9"/>
      <c r="AG206" s="9"/>
      <c r="AH206" s="9"/>
      <c r="AI206" s="29"/>
      <c r="AJ206" s="9"/>
      <c r="AK206" s="9"/>
      <c r="AL206" s="9"/>
      <c r="AM206" s="9"/>
      <c r="AN206" s="9"/>
      <c r="AO206" s="9"/>
      <c r="AP206" s="29"/>
      <c r="AQ206" s="29"/>
      <c r="AR206" s="9"/>
      <c r="AS206" s="29"/>
      <c r="AT206" s="29"/>
      <c r="AU206" s="29"/>
      <c r="AV206" s="9"/>
      <c r="AW206" s="9">
        <v>1</v>
      </c>
      <c r="AX206" s="2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29"/>
      <c r="CE206" s="9"/>
      <c r="CF206" s="9"/>
      <c r="CG206" s="9"/>
      <c r="CH206" s="9"/>
      <c r="CI206" s="9"/>
      <c r="CJ206" s="9"/>
      <c r="CK206" s="29"/>
      <c r="CL206" s="29"/>
      <c r="CM206" s="29"/>
      <c r="CN206" s="9"/>
      <c r="CO206" s="9"/>
      <c r="CP206" s="9"/>
      <c r="CQ206" s="9"/>
      <c r="CR206" s="29"/>
      <c r="CS206" s="9"/>
      <c r="CT206" s="9"/>
      <c r="CU206" s="9"/>
      <c r="CV206" s="9"/>
      <c r="CW206" s="9"/>
      <c r="CX206" s="9"/>
      <c r="CY206" s="9"/>
      <c r="CZ206" s="29"/>
      <c r="DA206" s="29"/>
      <c r="DB206" s="9">
        <v>1</v>
      </c>
      <c r="DC206" s="29"/>
      <c r="DD206" s="9"/>
      <c r="DE206" s="29"/>
      <c r="DF206" s="29"/>
      <c r="DG206" s="9">
        <f t="shared" si="3"/>
        <v>2</v>
      </c>
      <c r="DH206" s="30"/>
      <c r="DI206" s="31"/>
      <c r="DJ206" s="13"/>
    </row>
    <row r="207" spans="1:114" ht="20.100000000000001" customHeight="1">
      <c r="A207" s="7">
        <v>153394</v>
      </c>
      <c r="B207" s="13" t="s">
        <v>232</v>
      </c>
      <c r="C207" s="9">
        <v>20</v>
      </c>
      <c r="D207" s="13" t="s">
        <v>396</v>
      </c>
      <c r="E207" s="13" t="s">
        <v>462</v>
      </c>
      <c r="F207" s="13"/>
      <c r="G207" s="13"/>
      <c r="H207" s="13"/>
      <c r="I207" s="13"/>
      <c r="J207" s="13"/>
      <c r="K207" s="13"/>
      <c r="L207" s="13">
        <v>1</v>
      </c>
      <c r="M207" s="13"/>
      <c r="N207" s="13"/>
      <c r="O207" s="13"/>
      <c r="P207" s="13"/>
      <c r="Q207" s="13">
        <v>1</v>
      </c>
      <c r="R207" s="13" t="s">
        <v>397</v>
      </c>
      <c r="S207" s="13">
        <v>1</v>
      </c>
      <c r="T207" s="13"/>
      <c r="U207" s="13"/>
      <c r="V207" s="13">
        <v>1</v>
      </c>
      <c r="W207" s="13"/>
      <c r="X207" s="13">
        <v>1</v>
      </c>
      <c r="Y207" s="13"/>
      <c r="Z207" s="13"/>
      <c r="AA207" s="9"/>
      <c r="AB207" s="9"/>
      <c r="AC207" s="9"/>
      <c r="AD207" s="9"/>
      <c r="AE207" s="9"/>
      <c r="AF207" s="9"/>
      <c r="AG207" s="9"/>
      <c r="AH207" s="9"/>
      <c r="AI207" s="29"/>
      <c r="AJ207" s="9"/>
      <c r="AK207" s="9"/>
      <c r="AL207" s="9"/>
      <c r="AM207" s="9"/>
      <c r="AN207" s="9"/>
      <c r="AO207" s="9"/>
      <c r="AP207" s="29"/>
      <c r="AQ207" s="29"/>
      <c r="AR207" s="9"/>
      <c r="AS207" s="29"/>
      <c r="AT207" s="29"/>
      <c r="AU207" s="29"/>
      <c r="AV207" s="9"/>
      <c r="AW207" s="9">
        <v>1</v>
      </c>
      <c r="AX207" s="2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29"/>
      <c r="CE207" s="9"/>
      <c r="CF207" s="9"/>
      <c r="CG207" s="9"/>
      <c r="CH207" s="9"/>
      <c r="CI207" s="9"/>
      <c r="CJ207" s="9"/>
      <c r="CK207" s="29"/>
      <c r="CL207" s="29"/>
      <c r="CM207" s="29"/>
      <c r="CN207" s="9"/>
      <c r="CO207" s="9"/>
      <c r="CP207" s="9"/>
      <c r="CQ207" s="9"/>
      <c r="CR207" s="29"/>
      <c r="CS207" s="9"/>
      <c r="CT207" s="9"/>
      <c r="CU207" s="9"/>
      <c r="CV207" s="9"/>
      <c r="CW207" s="9"/>
      <c r="CX207" s="9"/>
      <c r="CY207" s="9"/>
      <c r="CZ207" s="29"/>
      <c r="DA207" s="29"/>
      <c r="DB207" s="9">
        <v>1</v>
      </c>
      <c r="DC207" s="29"/>
      <c r="DD207" s="9"/>
      <c r="DE207" s="29"/>
      <c r="DF207" s="29"/>
      <c r="DG207" s="9">
        <f t="shared" si="3"/>
        <v>2</v>
      </c>
      <c r="DH207" s="30"/>
      <c r="DI207" s="31"/>
      <c r="DJ207" s="13"/>
    </row>
    <row r="208" spans="1:114" ht="20.100000000000001" customHeight="1">
      <c r="A208" s="7">
        <v>152564</v>
      </c>
      <c r="B208" s="13" t="s">
        <v>233</v>
      </c>
      <c r="C208" s="9">
        <v>4</v>
      </c>
      <c r="D208" s="13" t="s">
        <v>396</v>
      </c>
      <c r="E208" s="13" t="s">
        <v>462</v>
      </c>
      <c r="F208" s="13"/>
      <c r="G208" s="13"/>
      <c r="H208" s="13"/>
      <c r="I208" s="13"/>
      <c r="J208" s="13"/>
      <c r="K208" s="13"/>
      <c r="L208" s="13">
        <v>1</v>
      </c>
      <c r="M208" s="13"/>
      <c r="N208" s="13"/>
      <c r="O208" s="13"/>
      <c r="P208" s="13"/>
      <c r="Q208" s="13">
        <v>1</v>
      </c>
      <c r="R208" s="13" t="s">
        <v>397</v>
      </c>
      <c r="S208" s="13">
        <v>1</v>
      </c>
      <c r="T208" s="13"/>
      <c r="U208" s="13"/>
      <c r="V208" s="13">
        <v>1</v>
      </c>
      <c r="W208" s="13"/>
      <c r="X208" s="13">
        <v>1</v>
      </c>
      <c r="Y208" s="13"/>
      <c r="Z208" s="13"/>
      <c r="AA208" s="9"/>
      <c r="AB208" s="9"/>
      <c r="AC208" s="9"/>
      <c r="AD208" s="9"/>
      <c r="AE208" s="9"/>
      <c r="AF208" s="9"/>
      <c r="AG208" s="9"/>
      <c r="AH208" s="9"/>
      <c r="AI208" s="29"/>
      <c r="AJ208" s="9"/>
      <c r="AK208" s="9"/>
      <c r="AL208" s="9"/>
      <c r="AM208" s="9"/>
      <c r="AN208" s="9"/>
      <c r="AO208" s="9"/>
      <c r="AP208" s="29"/>
      <c r="AQ208" s="29"/>
      <c r="AR208" s="9"/>
      <c r="AS208" s="29"/>
      <c r="AT208" s="29"/>
      <c r="AU208" s="29"/>
      <c r="AV208" s="9"/>
      <c r="AW208" s="9">
        <v>1</v>
      </c>
      <c r="AX208" s="2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29"/>
      <c r="CE208" s="9"/>
      <c r="CF208" s="9"/>
      <c r="CG208" s="9"/>
      <c r="CH208" s="9"/>
      <c r="CI208" s="9"/>
      <c r="CJ208" s="9"/>
      <c r="CK208" s="29"/>
      <c r="CL208" s="29"/>
      <c r="CM208" s="29"/>
      <c r="CN208" s="9"/>
      <c r="CO208" s="9"/>
      <c r="CP208" s="9"/>
      <c r="CQ208" s="9"/>
      <c r="CR208" s="29"/>
      <c r="CS208" s="9"/>
      <c r="CT208" s="9"/>
      <c r="CU208" s="9"/>
      <c r="CV208" s="9"/>
      <c r="CW208" s="9"/>
      <c r="CX208" s="9"/>
      <c r="CY208" s="9"/>
      <c r="CZ208" s="29"/>
      <c r="DA208" s="29"/>
      <c r="DB208" s="9">
        <v>1</v>
      </c>
      <c r="DC208" s="29"/>
      <c r="DD208" s="9"/>
      <c r="DE208" s="29"/>
      <c r="DF208" s="29"/>
      <c r="DG208" s="9">
        <f t="shared" si="3"/>
        <v>2</v>
      </c>
      <c r="DH208" s="30"/>
      <c r="DI208" s="31"/>
      <c r="DJ208" s="13"/>
    </row>
    <row r="209" spans="1:114" ht="20.100000000000001" customHeight="1">
      <c r="A209" s="7">
        <v>154141</v>
      </c>
      <c r="B209" s="13" t="s">
        <v>234</v>
      </c>
      <c r="C209" s="9">
        <v>60</v>
      </c>
      <c r="D209" s="13" t="s">
        <v>396</v>
      </c>
      <c r="E209" s="13" t="s">
        <v>462</v>
      </c>
      <c r="F209" s="13"/>
      <c r="G209" s="13"/>
      <c r="H209" s="13"/>
      <c r="I209" s="13"/>
      <c r="J209" s="13"/>
      <c r="K209" s="13"/>
      <c r="L209" s="13">
        <v>1</v>
      </c>
      <c r="M209" s="13"/>
      <c r="N209" s="13"/>
      <c r="O209" s="13"/>
      <c r="P209" s="13"/>
      <c r="Q209" s="13">
        <v>1</v>
      </c>
      <c r="R209" s="13" t="s">
        <v>397</v>
      </c>
      <c r="S209" s="13">
        <v>1</v>
      </c>
      <c r="T209" s="13"/>
      <c r="U209" s="13"/>
      <c r="V209" s="13">
        <v>1</v>
      </c>
      <c r="W209" s="13"/>
      <c r="X209" s="13">
        <v>1</v>
      </c>
      <c r="Y209" s="13"/>
      <c r="Z209" s="13"/>
      <c r="AA209" s="9"/>
      <c r="AB209" s="9"/>
      <c r="AC209" s="9"/>
      <c r="AD209" s="9"/>
      <c r="AE209" s="9"/>
      <c r="AF209" s="9"/>
      <c r="AG209" s="9"/>
      <c r="AH209" s="9"/>
      <c r="AI209" s="29"/>
      <c r="AJ209" s="9"/>
      <c r="AK209" s="9"/>
      <c r="AL209" s="9"/>
      <c r="AM209" s="9"/>
      <c r="AN209" s="9"/>
      <c r="AO209" s="9"/>
      <c r="AP209" s="29"/>
      <c r="AQ209" s="29"/>
      <c r="AR209" s="9"/>
      <c r="AS209" s="29"/>
      <c r="AT209" s="29"/>
      <c r="AU209" s="29"/>
      <c r="AV209" s="9"/>
      <c r="AW209" s="9">
        <v>1</v>
      </c>
      <c r="AX209" s="2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29"/>
      <c r="CE209" s="9"/>
      <c r="CF209" s="9"/>
      <c r="CG209" s="9"/>
      <c r="CH209" s="9"/>
      <c r="CI209" s="9"/>
      <c r="CJ209" s="9"/>
      <c r="CK209" s="29"/>
      <c r="CL209" s="29"/>
      <c r="CM209" s="29"/>
      <c r="CN209" s="9"/>
      <c r="CO209" s="9"/>
      <c r="CP209" s="9"/>
      <c r="CQ209" s="9"/>
      <c r="CR209" s="29"/>
      <c r="CS209" s="9"/>
      <c r="CT209" s="9"/>
      <c r="CU209" s="9"/>
      <c r="CV209" s="9"/>
      <c r="CW209" s="9"/>
      <c r="CX209" s="9"/>
      <c r="CY209" s="9"/>
      <c r="CZ209" s="29"/>
      <c r="DA209" s="29"/>
      <c r="DB209" s="9">
        <v>1</v>
      </c>
      <c r="DC209" s="29"/>
      <c r="DD209" s="9"/>
      <c r="DE209" s="29"/>
      <c r="DF209" s="29"/>
      <c r="DG209" s="9">
        <f t="shared" si="3"/>
        <v>2</v>
      </c>
      <c r="DH209" s="30"/>
      <c r="DI209" s="31"/>
      <c r="DJ209" s="13"/>
    </row>
    <row r="210" spans="1:114" ht="20.100000000000001" customHeight="1">
      <c r="A210" s="7">
        <v>152574</v>
      </c>
      <c r="B210" s="13" t="s">
        <v>235</v>
      </c>
      <c r="C210" s="9">
        <v>1</v>
      </c>
      <c r="D210" s="13" t="s">
        <v>396</v>
      </c>
      <c r="E210" s="13" t="s">
        <v>289</v>
      </c>
      <c r="F210" s="13"/>
      <c r="G210" s="13"/>
      <c r="H210" s="13"/>
      <c r="I210" s="13"/>
      <c r="J210" s="13"/>
      <c r="K210" s="13"/>
      <c r="L210" s="13"/>
      <c r="M210" s="13"/>
      <c r="N210" s="13"/>
      <c r="O210" s="13">
        <v>1</v>
      </c>
      <c r="P210" s="13"/>
      <c r="Q210" s="13"/>
      <c r="R210" s="13" t="s">
        <v>402</v>
      </c>
      <c r="S210" s="13"/>
      <c r="T210" s="13">
        <v>1</v>
      </c>
      <c r="U210" s="13"/>
      <c r="V210" s="13">
        <v>1</v>
      </c>
      <c r="W210" s="13"/>
      <c r="X210" s="13">
        <v>1</v>
      </c>
      <c r="Y210" s="13"/>
      <c r="Z210" s="13"/>
      <c r="AA210" s="9"/>
      <c r="AB210" s="9"/>
      <c r="AC210" s="9">
        <v>1</v>
      </c>
      <c r="AD210" s="9"/>
      <c r="AE210" s="9"/>
      <c r="AF210" s="9"/>
      <c r="AG210" s="9"/>
      <c r="AH210" s="9"/>
      <c r="AI210" s="29"/>
      <c r="AJ210" s="9">
        <v>1</v>
      </c>
      <c r="AK210" s="9"/>
      <c r="AL210" s="9"/>
      <c r="AM210" s="9"/>
      <c r="AN210" s="9"/>
      <c r="AO210" s="9">
        <v>1</v>
      </c>
      <c r="AP210" s="29"/>
      <c r="AQ210" s="29"/>
      <c r="AR210" s="9"/>
      <c r="AS210" s="29"/>
      <c r="AT210" s="29"/>
      <c r="AU210" s="29"/>
      <c r="AV210" s="9"/>
      <c r="AW210" s="9"/>
      <c r="AX210" s="2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>
        <v>1</v>
      </c>
      <c r="BN210" s="9">
        <v>1</v>
      </c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29"/>
      <c r="CE210" s="9"/>
      <c r="CF210" s="9"/>
      <c r="CG210" s="9"/>
      <c r="CH210" s="9"/>
      <c r="CI210" s="9"/>
      <c r="CJ210" s="9"/>
      <c r="CK210" s="29"/>
      <c r="CL210" s="29"/>
      <c r="CM210" s="29"/>
      <c r="CN210" s="9">
        <v>1</v>
      </c>
      <c r="CO210" s="9"/>
      <c r="CP210" s="9"/>
      <c r="CQ210" s="9"/>
      <c r="CR210" s="29"/>
      <c r="CS210" s="9"/>
      <c r="CT210" s="9"/>
      <c r="CU210" s="9"/>
      <c r="CV210" s="9"/>
      <c r="CW210" s="9"/>
      <c r="CX210" s="9"/>
      <c r="CY210" s="9"/>
      <c r="CZ210" s="29"/>
      <c r="DA210" s="29"/>
      <c r="DB210" s="9"/>
      <c r="DC210" s="29"/>
      <c r="DD210" s="9"/>
      <c r="DE210" s="29"/>
      <c r="DF210" s="29"/>
      <c r="DG210" s="9">
        <f t="shared" si="3"/>
        <v>6</v>
      </c>
      <c r="DH210" s="30"/>
      <c r="DI210" s="31" t="s">
        <v>494</v>
      </c>
      <c r="DJ210" s="13"/>
    </row>
    <row r="211" spans="1:114" ht="20.100000000000001" customHeight="1">
      <c r="A211" s="7">
        <v>155057</v>
      </c>
      <c r="B211" s="13" t="s">
        <v>236</v>
      </c>
      <c r="C211" s="9">
        <v>20</v>
      </c>
      <c r="D211" s="13" t="s">
        <v>396</v>
      </c>
      <c r="E211" s="13" t="s">
        <v>289</v>
      </c>
      <c r="F211" s="13"/>
      <c r="G211" s="13"/>
      <c r="H211" s="13"/>
      <c r="I211" s="13"/>
      <c r="J211" s="13"/>
      <c r="K211" s="13"/>
      <c r="L211" s="13"/>
      <c r="M211" s="13"/>
      <c r="N211" s="13"/>
      <c r="O211" s="13">
        <v>1</v>
      </c>
      <c r="P211" s="13"/>
      <c r="Q211" s="13"/>
      <c r="R211" s="13" t="s">
        <v>402</v>
      </c>
      <c r="S211" s="13"/>
      <c r="T211" s="13">
        <v>1</v>
      </c>
      <c r="U211" s="13"/>
      <c r="V211" s="13">
        <v>1</v>
      </c>
      <c r="W211" s="13"/>
      <c r="X211" s="13">
        <v>1</v>
      </c>
      <c r="Y211" s="13"/>
      <c r="Z211" s="13"/>
      <c r="AA211" s="9"/>
      <c r="AB211" s="9"/>
      <c r="AC211" s="9">
        <v>1</v>
      </c>
      <c r="AD211" s="9"/>
      <c r="AE211" s="9"/>
      <c r="AF211" s="9"/>
      <c r="AG211" s="9"/>
      <c r="AH211" s="9"/>
      <c r="AI211" s="29"/>
      <c r="AJ211" s="9">
        <v>1</v>
      </c>
      <c r="AK211" s="9"/>
      <c r="AL211" s="9"/>
      <c r="AM211" s="9"/>
      <c r="AN211" s="9"/>
      <c r="AO211" s="9">
        <v>1</v>
      </c>
      <c r="AP211" s="29"/>
      <c r="AQ211" s="29"/>
      <c r="AR211" s="9"/>
      <c r="AS211" s="29"/>
      <c r="AT211" s="29"/>
      <c r="AU211" s="29"/>
      <c r="AV211" s="9"/>
      <c r="AW211" s="9"/>
      <c r="AX211" s="2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>
        <v>1</v>
      </c>
      <c r="BN211" s="9">
        <v>1</v>
      </c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29"/>
      <c r="CE211" s="9"/>
      <c r="CF211" s="9"/>
      <c r="CG211" s="9"/>
      <c r="CH211" s="9"/>
      <c r="CI211" s="9"/>
      <c r="CJ211" s="9"/>
      <c r="CK211" s="29"/>
      <c r="CL211" s="29"/>
      <c r="CM211" s="29"/>
      <c r="CN211" s="9">
        <v>1</v>
      </c>
      <c r="CO211" s="9"/>
      <c r="CP211" s="9"/>
      <c r="CQ211" s="9"/>
      <c r="CR211" s="29"/>
      <c r="CS211" s="9"/>
      <c r="CT211" s="9"/>
      <c r="CU211" s="9"/>
      <c r="CV211" s="9"/>
      <c r="CW211" s="9"/>
      <c r="CX211" s="9"/>
      <c r="CY211" s="9"/>
      <c r="CZ211" s="29"/>
      <c r="DA211" s="29"/>
      <c r="DB211" s="9"/>
      <c r="DC211" s="29"/>
      <c r="DD211" s="9"/>
      <c r="DE211" s="29"/>
      <c r="DF211" s="29"/>
      <c r="DG211" s="9">
        <f t="shared" si="3"/>
        <v>6</v>
      </c>
      <c r="DH211" s="30"/>
      <c r="DI211" s="31"/>
      <c r="DJ211" s="13"/>
    </row>
    <row r="212" spans="1:114" ht="20.100000000000001" customHeight="1">
      <c r="A212" s="7">
        <v>150941</v>
      </c>
      <c r="B212" s="13" t="s">
        <v>236</v>
      </c>
      <c r="C212" s="9">
        <v>20</v>
      </c>
      <c r="D212" s="13" t="s">
        <v>396</v>
      </c>
      <c r="E212" s="13" t="s">
        <v>289</v>
      </c>
      <c r="F212" s="13"/>
      <c r="G212" s="13"/>
      <c r="H212" s="13"/>
      <c r="I212" s="13"/>
      <c r="J212" s="13"/>
      <c r="K212" s="13"/>
      <c r="L212" s="13"/>
      <c r="M212" s="13"/>
      <c r="N212" s="13"/>
      <c r="O212" s="13">
        <v>1</v>
      </c>
      <c r="P212" s="13"/>
      <c r="Q212" s="13"/>
      <c r="R212" s="13" t="s">
        <v>402</v>
      </c>
      <c r="S212" s="13"/>
      <c r="T212" s="13">
        <v>1</v>
      </c>
      <c r="U212" s="13"/>
      <c r="V212" s="13">
        <v>1</v>
      </c>
      <c r="W212" s="13"/>
      <c r="X212" s="13">
        <v>1</v>
      </c>
      <c r="Y212" s="13"/>
      <c r="Z212" s="13"/>
      <c r="AA212" s="9"/>
      <c r="AB212" s="9"/>
      <c r="AC212" s="9">
        <v>1</v>
      </c>
      <c r="AD212" s="9"/>
      <c r="AE212" s="9"/>
      <c r="AF212" s="9"/>
      <c r="AG212" s="9"/>
      <c r="AH212" s="9"/>
      <c r="AI212" s="29"/>
      <c r="AJ212" s="9">
        <v>1</v>
      </c>
      <c r="AK212" s="9"/>
      <c r="AL212" s="9"/>
      <c r="AM212" s="9"/>
      <c r="AN212" s="9"/>
      <c r="AO212" s="9">
        <v>1</v>
      </c>
      <c r="AP212" s="29"/>
      <c r="AQ212" s="29"/>
      <c r="AR212" s="9"/>
      <c r="AS212" s="29"/>
      <c r="AT212" s="29"/>
      <c r="AU212" s="29"/>
      <c r="AV212" s="9"/>
      <c r="AW212" s="9"/>
      <c r="AX212" s="2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>
        <v>1</v>
      </c>
      <c r="BN212" s="9">
        <v>1</v>
      </c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29"/>
      <c r="CE212" s="9"/>
      <c r="CF212" s="9"/>
      <c r="CG212" s="9"/>
      <c r="CH212" s="9"/>
      <c r="CI212" s="9"/>
      <c r="CJ212" s="9"/>
      <c r="CK212" s="29"/>
      <c r="CL212" s="29"/>
      <c r="CM212" s="29"/>
      <c r="CN212" s="9">
        <v>1</v>
      </c>
      <c r="CO212" s="9"/>
      <c r="CP212" s="9"/>
      <c r="CQ212" s="9"/>
      <c r="CR212" s="29"/>
      <c r="CS212" s="9"/>
      <c r="CT212" s="9"/>
      <c r="CU212" s="9"/>
      <c r="CV212" s="9"/>
      <c r="CW212" s="9"/>
      <c r="CX212" s="9"/>
      <c r="CY212" s="9"/>
      <c r="CZ212" s="29"/>
      <c r="DA212" s="29"/>
      <c r="DB212" s="9"/>
      <c r="DC212" s="29"/>
      <c r="DD212" s="9"/>
      <c r="DE212" s="29"/>
      <c r="DF212" s="29"/>
      <c r="DG212" s="9">
        <f t="shared" si="3"/>
        <v>6</v>
      </c>
      <c r="DH212" s="30"/>
      <c r="DI212" s="31"/>
      <c r="DJ212" s="13"/>
    </row>
    <row r="213" spans="1:114" ht="20.100000000000001" customHeight="1">
      <c r="A213" s="7">
        <v>155056</v>
      </c>
      <c r="B213" s="13" t="s">
        <v>237</v>
      </c>
      <c r="C213" s="9">
        <v>208</v>
      </c>
      <c r="D213" s="13" t="s">
        <v>396</v>
      </c>
      <c r="E213" s="13" t="s">
        <v>289</v>
      </c>
      <c r="F213" s="13"/>
      <c r="G213" s="13"/>
      <c r="H213" s="13"/>
      <c r="I213" s="13"/>
      <c r="J213" s="13"/>
      <c r="K213" s="13"/>
      <c r="L213" s="13"/>
      <c r="M213" s="13"/>
      <c r="N213" s="13"/>
      <c r="O213" s="13">
        <v>1</v>
      </c>
      <c r="P213" s="13"/>
      <c r="Q213" s="13"/>
      <c r="R213" s="13" t="s">
        <v>402</v>
      </c>
      <c r="S213" s="13"/>
      <c r="T213" s="13">
        <v>1</v>
      </c>
      <c r="U213" s="13"/>
      <c r="V213" s="13">
        <v>1</v>
      </c>
      <c r="W213" s="13"/>
      <c r="X213" s="13">
        <v>1</v>
      </c>
      <c r="Y213" s="13"/>
      <c r="Z213" s="13"/>
      <c r="AA213" s="9"/>
      <c r="AB213" s="9"/>
      <c r="AC213" s="9">
        <v>1</v>
      </c>
      <c r="AD213" s="9"/>
      <c r="AE213" s="9"/>
      <c r="AF213" s="9"/>
      <c r="AG213" s="9"/>
      <c r="AH213" s="9"/>
      <c r="AI213" s="29"/>
      <c r="AJ213" s="9">
        <v>1</v>
      </c>
      <c r="AK213" s="9"/>
      <c r="AL213" s="9"/>
      <c r="AM213" s="9"/>
      <c r="AN213" s="9"/>
      <c r="AO213" s="9">
        <v>1</v>
      </c>
      <c r="AP213" s="29"/>
      <c r="AQ213" s="29"/>
      <c r="AR213" s="9"/>
      <c r="AS213" s="29"/>
      <c r="AT213" s="29"/>
      <c r="AU213" s="29"/>
      <c r="AV213" s="9"/>
      <c r="AW213" s="9"/>
      <c r="AX213" s="2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>
        <v>1</v>
      </c>
      <c r="BN213" s="9">
        <v>1</v>
      </c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29"/>
      <c r="CE213" s="9"/>
      <c r="CF213" s="9"/>
      <c r="CG213" s="9"/>
      <c r="CH213" s="9"/>
      <c r="CI213" s="9"/>
      <c r="CJ213" s="9"/>
      <c r="CK213" s="29"/>
      <c r="CL213" s="29"/>
      <c r="CM213" s="29"/>
      <c r="CN213" s="9">
        <v>1</v>
      </c>
      <c r="CO213" s="9"/>
      <c r="CP213" s="9"/>
      <c r="CQ213" s="9"/>
      <c r="CR213" s="29"/>
      <c r="CS213" s="9"/>
      <c r="CT213" s="9"/>
      <c r="CU213" s="9"/>
      <c r="CV213" s="9"/>
      <c r="CW213" s="9"/>
      <c r="CX213" s="9"/>
      <c r="CY213" s="9"/>
      <c r="CZ213" s="29"/>
      <c r="DA213" s="29"/>
      <c r="DB213" s="9"/>
      <c r="DC213" s="29"/>
      <c r="DD213" s="9"/>
      <c r="DE213" s="29"/>
      <c r="DF213" s="29"/>
      <c r="DG213" s="9">
        <f t="shared" si="3"/>
        <v>6</v>
      </c>
      <c r="DH213" s="30"/>
      <c r="DI213" s="31"/>
      <c r="DJ213" s="13"/>
    </row>
    <row r="214" spans="1:114" ht="20.100000000000001" customHeight="1">
      <c r="A214" s="7">
        <v>153018</v>
      </c>
      <c r="B214" s="13" t="s">
        <v>238</v>
      </c>
      <c r="C214" s="9">
        <v>4</v>
      </c>
      <c r="D214" s="13" t="s">
        <v>396</v>
      </c>
      <c r="E214" s="13" t="s">
        <v>289</v>
      </c>
      <c r="F214" s="13"/>
      <c r="G214" s="13"/>
      <c r="H214" s="13"/>
      <c r="I214" s="13"/>
      <c r="J214" s="13"/>
      <c r="K214" s="13"/>
      <c r="L214" s="13"/>
      <c r="M214" s="13"/>
      <c r="N214" s="13"/>
      <c r="O214" s="13">
        <v>1</v>
      </c>
      <c r="P214" s="13"/>
      <c r="Q214" s="13"/>
      <c r="R214" s="13" t="s">
        <v>402</v>
      </c>
      <c r="S214" s="13"/>
      <c r="T214" s="13">
        <v>1</v>
      </c>
      <c r="U214" s="13"/>
      <c r="V214" s="13">
        <v>1</v>
      </c>
      <c r="W214" s="13"/>
      <c r="X214" s="13">
        <v>1</v>
      </c>
      <c r="Y214" s="13"/>
      <c r="Z214" s="13"/>
      <c r="AA214" s="9"/>
      <c r="AB214" s="9"/>
      <c r="AC214" s="9">
        <v>1</v>
      </c>
      <c r="AD214" s="9"/>
      <c r="AE214" s="9"/>
      <c r="AF214" s="9"/>
      <c r="AG214" s="9"/>
      <c r="AH214" s="9"/>
      <c r="AI214" s="29"/>
      <c r="AJ214" s="9">
        <v>1</v>
      </c>
      <c r="AK214" s="9"/>
      <c r="AL214" s="9"/>
      <c r="AM214" s="9"/>
      <c r="AN214" s="9"/>
      <c r="AO214" s="9">
        <v>1</v>
      </c>
      <c r="AP214" s="29"/>
      <c r="AQ214" s="29"/>
      <c r="AR214" s="9"/>
      <c r="AS214" s="29"/>
      <c r="AT214" s="29"/>
      <c r="AU214" s="29"/>
      <c r="AV214" s="9"/>
      <c r="AW214" s="9"/>
      <c r="AX214" s="2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>
        <v>1</v>
      </c>
      <c r="BN214" s="9">
        <v>1</v>
      </c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29"/>
      <c r="CE214" s="9"/>
      <c r="CF214" s="9"/>
      <c r="CG214" s="9"/>
      <c r="CH214" s="9"/>
      <c r="CI214" s="9"/>
      <c r="CJ214" s="9"/>
      <c r="CK214" s="29"/>
      <c r="CL214" s="29"/>
      <c r="CM214" s="29"/>
      <c r="CN214" s="9">
        <v>1</v>
      </c>
      <c r="CO214" s="9"/>
      <c r="CP214" s="9"/>
      <c r="CQ214" s="9"/>
      <c r="CR214" s="29"/>
      <c r="CS214" s="9"/>
      <c r="CT214" s="9"/>
      <c r="CU214" s="9"/>
      <c r="CV214" s="9"/>
      <c r="CW214" s="9"/>
      <c r="CX214" s="9"/>
      <c r="CY214" s="9"/>
      <c r="CZ214" s="29"/>
      <c r="DA214" s="29"/>
      <c r="DB214" s="9"/>
      <c r="DC214" s="29"/>
      <c r="DD214" s="9"/>
      <c r="DE214" s="29"/>
      <c r="DF214" s="29"/>
      <c r="DG214" s="9">
        <f t="shared" si="3"/>
        <v>6</v>
      </c>
      <c r="DH214" s="30"/>
      <c r="DI214" s="31"/>
      <c r="DJ214" s="13"/>
    </row>
    <row r="215" spans="1:114" ht="20.100000000000001" customHeight="1">
      <c r="A215" s="7">
        <v>154142</v>
      </c>
      <c r="B215" s="13" t="s">
        <v>239</v>
      </c>
      <c r="C215" s="9">
        <v>60</v>
      </c>
      <c r="D215" s="13" t="s">
        <v>396</v>
      </c>
      <c r="E215" s="13" t="s">
        <v>289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3">
        <v>1</v>
      </c>
      <c r="P215" s="13"/>
      <c r="Q215" s="13"/>
      <c r="R215" s="13" t="s">
        <v>402</v>
      </c>
      <c r="S215" s="13"/>
      <c r="T215" s="13">
        <v>1</v>
      </c>
      <c r="U215" s="13"/>
      <c r="V215" s="13">
        <v>1</v>
      </c>
      <c r="W215" s="13"/>
      <c r="X215" s="13">
        <v>1</v>
      </c>
      <c r="Y215" s="13"/>
      <c r="Z215" s="13"/>
      <c r="AA215" s="9"/>
      <c r="AB215" s="9"/>
      <c r="AC215" s="9">
        <v>1</v>
      </c>
      <c r="AD215" s="9"/>
      <c r="AE215" s="9"/>
      <c r="AF215" s="9"/>
      <c r="AG215" s="9"/>
      <c r="AH215" s="9"/>
      <c r="AI215" s="29"/>
      <c r="AJ215" s="9">
        <v>1</v>
      </c>
      <c r="AK215" s="9"/>
      <c r="AL215" s="9"/>
      <c r="AM215" s="9"/>
      <c r="AN215" s="9"/>
      <c r="AO215" s="9">
        <v>1</v>
      </c>
      <c r="AP215" s="29"/>
      <c r="AQ215" s="29"/>
      <c r="AR215" s="9"/>
      <c r="AS215" s="29"/>
      <c r="AT215" s="29"/>
      <c r="AU215" s="29"/>
      <c r="AV215" s="9"/>
      <c r="AW215" s="9"/>
      <c r="AX215" s="2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>
        <v>1</v>
      </c>
      <c r="BN215" s="9">
        <v>1</v>
      </c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29"/>
      <c r="CE215" s="9"/>
      <c r="CF215" s="9"/>
      <c r="CG215" s="9"/>
      <c r="CH215" s="9"/>
      <c r="CI215" s="9"/>
      <c r="CJ215" s="9"/>
      <c r="CK215" s="29"/>
      <c r="CL215" s="29"/>
      <c r="CM215" s="29"/>
      <c r="CN215" s="9">
        <v>1</v>
      </c>
      <c r="CO215" s="9"/>
      <c r="CP215" s="9"/>
      <c r="CQ215" s="9"/>
      <c r="CR215" s="29"/>
      <c r="CS215" s="9"/>
      <c r="CT215" s="9"/>
      <c r="CU215" s="9"/>
      <c r="CV215" s="9"/>
      <c r="CW215" s="9"/>
      <c r="CX215" s="9"/>
      <c r="CY215" s="9"/>
      <c r="CZ215" s="29"/>
      <c r="DA215" s="29"/>
      <c r="DB215" s="9"/>
      <c r="DC215" s="29"/>
      <c r="DD215" s="9"/>
      <c r="DE215" s="29"/>
      <c r="DF215" s="29"/>
      <c r="DG215" s="9">
        <f t="shared" si="3"/>
        <v>6</v>
      </c>
      <c r="DH215" s="30"/>
      <c r="DI215" s="31"/>
      <c r="DJ215" s="13"/>
    </row>
    <row r="216" spans="1:114" ht="20.100000000000001" customHeight="1">
      <c r="A216" s="7">
        <v>152625</v>
      </c>
      <c r="B216" s="13" t="s">
        <v>240</v>
      </c>
      <c r="C216" s="9">
        <v>1</v>
      </c>
      <c r="D216" s="13" t="s">
        <v>404</v>
      </c>
      <c r="E216" s="13" t="s">
        <v>464</v>
      </c>
      <c r="F216" s="13">
        <v>1</v>
      </c>
      <c r="G216" s="13">
        <v>1</v>
      </c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 t="s">
        <v>402</v>
      </c>
      <c r="S216" s="13"/>
      <c r="T216" s="13">
        <v>1</v>
      </c>
      <c r="U216" s="13"/>
      <c r="V216" s="13">
        <v>1</v>
      </c>
      <c r="W216" s="13"/>
      <c r="X216" s="13"/>
      <c r="Y216" s="13">
        <v>1</v>
      </c>
      <c r="Z216" s="13"/>
      <c r="AA216" s="9"/>
      <c r="AB216" s="9">
        <v>1</v>
      </c>
      <c r="AC216" s="9"/>
      <c r="AD216" s="9"/>
      <c r="AE216" s="9"/>
      <c r="AF216" s="9"/>
      <c r="AG216" s="9"/>
      <c r="AH216" s="9"/>
      <c r="AI216" s="29"/>
      <c r="AJ216" s="9"/>
      <c r="AK216" s="9"/>
      <c r="AL216" s="9"/>
      <c r="AM216" s="9"/>
      <c r="AN216" s="9"/>
      <c r="AO216" s="9"/>
      <c r="AP216" s="29"/>
      <c r="AQ216" s="29"/>
      <c r="AR216" s="9"/>
      <c r="AS216" s="29"/>
      <c r="AT216" s="29"/>
      <c r="AU216" s="29"/>
      <c r="AV216" s="9"/>
      <c r="AW216" s="9"/>
      <c r="AX216" s="2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29"/>
      <c r="CE216" s="9"/>
      <c r="CF216" s="9"/>
      <c r="CG216" s="9"/>
      <c r="CH216" s="9"/>
      <c r="CI216" s="9"/>
      <c r="CJ216" s="9"/>
      <c r="CK216" s="29"/>
      <c r="CL216" s="29"/>
      <c r="CM216" s="29"/>
      <c r="CN216" s="9"/>
      <c r="CO216" s="9"/>
      <c r="CP216" s="9"/>
      <c r="CQ216" s="9"/>
      <c r="CR216" s="29"/>
      <c r="CS216" s="9"/>
      <c r="CT216" s="9"/>
      <c r="CU216" s="9"/>
      <c r="CV216" s="9"/>
      <c r="CW216" s="9"/>
      <c r="CX216" s="9"/>
      <c r="CY216" s="9"/>
      <c r="CZ216" s="29"/>
      <c r="DA216" s="29"/>
      <c r="DB216" s="9"/>
      <c r="DC216" s="29"/>
      <c r="DD216" s="9"/>
      <c r="DE216" s="29"/>
      <c r="DF216" s="29"/>
      <c r="DG216" s="9">
        <f t="shared" si="3"/>
        <v>1</v>
      </c>
      <c r="DH216" s="30"/>
      <c r="DI216" s="31" t="s">
        <v>495</v>
      </c>
      <c r="DJ216" s="13"/>
    </row>
    <row r="217" spans="1:114" ht="20.100000000000001" customHeight="1">
      <c r="A217" s="7">
        <v>152196</v>
      </c>
      <c r="B217" s="13" t="s">
        <v>241</v>
      </c>
      <c r="C217" s="9">
        <v>208</v>
      </c>
      <c r="D217" s="13" t="s">
        <v>404</v>
      </c>
      <c r="E217" s="13" t="s">
        <v>464</v>
      </c>
      <c r="F217" s="13">
        <v>1</v>
      </c>
      <c r="G217" s="13">
        <v>1</v>
      </c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 t="s">
        <v>402</v>
      </c>
      <c r="S217" s="13"/>
      <c r="T217" s="13">
        <v>1</v>
      </c>
      <c r="U217" s="13"/>
      <c r="V217" s="13">
        <v>1</v>
      </c>
      <c r="W217" s="13"/>
      <c r="X217" s="13"/>
      <c r="Y217" s="13">
        <v>1</v>
      </c>
      <c r="Z217" s="13"/>
      <c r="AA217" s="9"/>
      <c r="AB217" s="9">
        <v>1</v>
      </c>
      <c r="AC217" s="9"/>
      <c r="AD217" s="9"/>
      <c r="AE217" s="9"/>
      <c r="AF217" s="9"/>
      <c r="AG217" s="9"/>
      <c r="AH217" s="9"/>
      <c r="AI217" s="29"/>
      <c r="AJ217" s="9"/>
      <c r="AK217" s="9"/>
      <c r="AL217" s="9"/>
      <c r="AM217" s="9"/>
      <c r="AN217" s="9"/>
      <c r="AO217" s="9"/>
      <c r="AP217" s="29"/>
      <c r="AQ217" s="29"/>
      <c r="AR217" s="9"/>
      <c r="AS217" s="29"/>
      <c r="AT217" s="29"/>
      <c r="AU217" s="29"/>
      <c r="AV217" s="9"/>
      <c r="AW217" s="9"/>
      <c r="AX217" s="2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29"/>
      <c r="CE217" s="9"/>
      <c r="CF217" s="9"/>
      <c r="CG217" s="9"/>
      <c r="CH217" s="9"/>
      <c r="CI217" s="9"/>
      <c r="CJ217" s="9"/>
      <c r="CK217" s="29"/>
      <c r="CL217" s="29"/>
      <c r="CM217" s="29"/>
      <c r="CN217" s="9"/>
      <c r="CO217" s="9"/>
      <c r="CP217" s="9"/>
      <c r="CQ217" s="9"/>
      <c r="CR217" s="29"/>
      <c r="CS217" s="9"/>
      <c r="CT217" s="9"/>
      <c r="CU217" s="9"/>
      <c r="CV217" s="9"/>
      <c r="CW217" s="9"/>
      <c r="CX217" s="9"/>
      <c r="CY217" s="9"/>
      <c r="CZ217" s="29"/>
      <c r="DA217" s="29"/>
      <c r="DB217" s="9"/>
      <c r="DC217" s="29"/>
      <c r="DD217" s="9"/>
      <c r="DE217" s="29"/>
      <c r="DF217" s="29"/>
      <c r="DG217" s="9">
        <f t="shared" si="3"/>
        <v>1</v>
      </c>
      <c r="DH217" s="30"/>
      <c r="DI217" s="31"/>
      <c r="DJ217" s="13"/>
    </row>
    <row r="218" spans="1:114" ht="20.100000000000001" customHeight="1">
      <c r="A218" s="7">
        <v>152624</v>
      </c>
      <c r="B218" s="13" t="s">
        <v>242</v>
      </c>
      <c r="C218" s="9">
        <v>4</v>
      </c>
      <c r="D218" s="13" t="s">
        <v>404</v>
      </c>
      <c r="E218" s="13" t="s">
        <v>464</v>
      </c>
      <c r="F218" s="13">
        <v>1</v>
      </c>
      <c r="G218" s="13">
        <v>1</v>
      </c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 t="s">
        <v>402</v>
      </c>
      <c r="S218" s="13"/>
      <c r="T218" s="13">
        <v>1</v>
      </c>
      <c r="U218" s="13"/>
      <c r="V218" s="13">
        <v>1</v>
      </c>
      <c r="W218" s="13"/>
      <c r="X218" s="13"/>
      <c r="Y218" s="13">
        <v>1</v>
      </c>
      <c r="Z218" s="13"/>
      <c r="AA218" s="9"/>
      <c r="AB218" s="9">
        <v>1</v>
      </c>
      <c r="AC218" s="9"/>
      <c r="AD218" s="9"/>
      <c r="AE218" s="9"/>
      <c r="AF218" s="9"/>
      <c r="AG218" s="9"/>
      <c r="AH218" s="9"/>
      <c r="AI218" s="29"/>
      <c r="AJ218" s="9"/>
      <c r="AK218" s="9"/>
      <c r="AL218" s="9"/>
      <c r="AM218" s="9"/>
      <c r="AN218" s="9"/>
      <c r="AO218" s="9"/>
      <c r="AP218" s="29"/>
      <c r="AQ218" s="29"/>
      <c r="AR218" s="9"/>
      <c r="AS218" s="29"/>
      <c r="AT218" s="29"/>
      <c r="AU218" s="29"/>
      <c r="AV218" s="9"/>
      <c r="AW218" s="9"/>
      <c r="AX218" s="2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29"/>
      <c r="CE218" s="9"/>
      <c r="CF218" s="9"/>
      <c r="CG218" s="9"/>
      <c r="CH218" s="9"/>
      <c r="CI218" s="9"/>
      <c r="CJ218" s="9"/>
      <c r="CK218" s="29"/>
      <c r="CL218" s="29"/>
      <c r="CM218" s="29"/>
      <c r="CN218" s="9"/>
      <c r="CO218" s="9"/>
      <c r="CP218" s="9"/>
      <c r="CQ218" s="9"/>
      <c r="CR218" s="29"/>
      <c r="CS218" s="9"/>
      <c r="CT218" s="9"/>
      <c r="CU218" s="9"/>
      <c r="CV218" s="9"/>
      <c r="CW218" s="9"/>
      <c r="CX218" s="9"/>
      <c r="CY218" s="9"/>
      <c r="CZ218" s="29"/>
      <c r="DA218" s="29"/>
      <c r="DB218" s="9"/>
      <c r="DC218" s="29"/>
      <c r="DD218" s="9"/>
      <c r="DE218" s="29"/>
      <c r="DF218" s="29"/>
      <c r="DG218" s="9">
        <f t="shared" si="3"/>
        <v>1</v>
      </c>
      <c r="DH218" s="30"/>
      <c r="DI218" s="31"/>
      <c r="DJ218" s="13"/>
    </row>
    <row r="219" spans="1:114" ht="20.100000000000001" customHeight="1">
      <c r="A219" s="7">
        <v>838751</v>
      </c>
      <c r="B219" s="13" t="s">
        <v>243</v>
      </c>
      <c r="C219" s="9">
        <v>5</v>
      </c>
      <c r="D219" s="13" t="s">
        <v>396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9"/>
      <c r="AB219" s="9"/>
      <c r="AC219" s="9"/>
      <c r="AD219" s="9"/>
      <c r="AE219" s="9"/>
      <c r="AF219" s="9"/>
      <c r="AG219" s="9"/>
      <c r="AH219" s="9"/>
      <c r="AI219" s="29"/>
      <c r="AJ219" s="9"/>
      <c r="AK219" s="9"/>
      <c r="AL219" s="9"/>
      <c r="AM219" s="9"/>
      <c r="AN219" s="9"/>
      <c r="AO219" s="9"/>
      <c r="AP219" s="29"/>
      <c r="AQ219" s="29"/>
      <c r="AR219" s="9"/>
      <c r="AS219" s="29"/>
      <c r="AT219" s="29"/>
      <c r="AU219" s="29"/>
      <c r="AV219" s="9"/>
      <c r="AW219" s="9"/>
      <c r="AX219" s="2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29"/>
      <c r="CE219" s="9"/>
      <c r="CF219" s="9"/>
      <c r="CG219" s="9"/>
      <c r="CH219" s="9"/>
      <c r="CI219" s="9"/>
      <c r="CJ219" s="9"/>
      <c r="CK219" s="29"/>
      <c r="CL219" s="29"/>
      <c r="CM219" s="29"/>
      <c r="CN219" s="9"/>
      <c r="CO219" s="9"/>
      <c r="CP219" s="9"/>
      <c r="CQ219" s="9"/>
      <c r="CR219" s="29"/>
      <c r="CS219" s="9"/>
      <c r="CT219" s="9"/>
      <c r="CU219" s="9"/>
      <c r="CV219" s="9"/>
      <c r="CW219" s="9"/>
      <c r="CX219" s="9"/>
      <c r="CY219" s="9"/>
      <c r="CZ219" s="29"/>
      <c r="DA219" s="29"/>
      <c r="DB219" s="9"/>
      <c r="DC219" s="29"/>
      <c r="DD219" s="9"/>
      <c r="DE219" s="29"/>
      <c r="DF219" s="29"/>
      <c r="DG219" s="9">
        <f t="shared" si="3"/>
        <v>0</v>
      </c>
      <c r="DH219" s="30"/>
      <c r="DI219" s="31"/>
      <c r="DJ219" s="13"/>
    </row>
    <row r="220" spans="1:114" ht="20.100000000000001" customHeight="1">
      <c r="A220" s="7" t="s">
        <v>244</v>
      </c>
      <c r="B220" s="13" t="s">
        <v>245</v>
      </c>
      <c r="C220" s="9">
        <v>1</v>
      </c>
      <c r="D220" s="13" t="s">
        <v>400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9"/>
      <c r="AB220" s="9"/>
      <c r="AC220" s="9"/>
      <c r="AD220" s="9"/>
      <c r="AE220" s="9"/>
      <c r="AF220" s="9"/>
      <c r="AG220" s="9"/>
      <c r="AH220" s="9"/>
      <c r="AI220" s="29"/>
      <c r="AJ220" s="9"/>
      <c r="AK220" s="9"/>
      <c r="AL220" s="9"/>
      <c r="AM220" s="9"/>
      <c r="AN220" s="9"/>
      <c r="AO220" s="9"/>
      <c r="AP220" s="29"/>
      <c r="AQ220" s="29"/>
      <c r="AR220" s="9"/>
      <c r="AS220" s="29"/>
      <c r="AT220" s="29"/>
      <c r="AU220" s="29"/>
      <c r="AV220" s="9"/>
      <c r="AW220" s="9"/>
      <c r="AX220" s="2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29"/>
      <c r="CE220" s="9"/>
      <c r="CF220" s="9"/>
      <c r="CG220" s="9"/>
      <c r="CH220" s="9"/>
      <c r="CI220" s="9"/>
      <c r="CJ220" s="9"/>
      <c r="CK220" s="29"/>
      <c r="CL220" s="29"/>
      <c r="CM220" s="29"/>
      <c r="CN220" s="9"/>
      <c r="CO220" s="9"/>
      <c r="CP220" s="9"/>
      <c r="CQ220" s="9"/>
      <c r="CR220" s="29"/>
      <c r="CS220" s="9"/>
      <c r="CT220" s="9"/>
      <c r="CU220" s="9"/>
      <c r="CV220" s="9"/>
      <c r="CW220" s="9"/>
      <c r="CX220" s="9"/>
      <c r="CY220" s="9"/>
      <c r="CZ220" s="29"/>
      <c r="DA220" s="29"/>
      <c r="DB220" s="9"/>
      <c r="DC220" s="29"/>
      <c r="DD220" s="9"/>
      <c r="DE220" s="29"/>
      <c r="DF220" s="29"/>
      <c r="DG220" s="9">
        <f t="shared" si="3"/>
        <v>0</v>
      </c>
      <c r="DH220" s="30"/>
      <c r="DI220" s="31"/>
      <c r="DJ220" s="13"/>
    </row>
    <row r="221" spans="1:114" ht="20.100000000000001" customHeight="1">
      <c r="A221" s="7" t="s">
        <v>246</v>
      </c>
      <c r="B221" s="13" t="s">
        <v>247</v>
      </c>
      <c r="C221" s="9">
        <v>5</v>
      </c>
      <c r="D221" s="13" t="s">
        <v>400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9"/>
      <c r="AB221" s="9"/>
      <c r="AC221" s="9"/>
      <c r="AD221" s="9"/>
      <c r="AE221" s="9"/>
      <c r="AF221" s="9"/>
      <c r="AG221" s="9"/>
      <c r="AH221" s="9"/>
      <c r="AI221" s="29"/>
      <c r="AJ221" s="9"/>
      <c r="AK221" s="9"/>
      <c r="AL221" s="9"/>
      <c r="AM221" s="9"/>
      <c r="AN221" s="9"/>
      <c r="AO221" s="9"/>
      <c r="AP221" s="29"/>
      <c r="AQ221" s="29"/>
      <c r="AR221" s="9"/>
      <c r="AS221" s="29"/>
      <c r="AT221" s="29"/>
      <c r="AU221" s="29"/>
      <c r="AV221" s="9"/>
      <c r="AW221" s="9"/>
      <c r="AX221" s="2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29"/>
      <c r="CE221" s="9"/>
      <c r="CF221" s="9"/>
      <c r="CG221" s="9"/>
      <c r="CH221" s="9"/>
      <c r="CI221" s="9"/>
      <c r="CJ221" s="9"/>
      <c r="CK221" s="29"/>
      <c r="CL221" s="29"/>
      <c r="CM221" s="29"/>
      <c r="CN221" s="9"/>
      <c r="CO221" s="9"/>
      <c r="CP221" s="9"/>
      <c r="CQ221" s="9"/>
      <c r="CR221" s="29"/>
      <c r="CS221" s="9"/>
      <c r="CT221" s="9"/>
      <c r="CU221" s="9"/>
      <c r="CV221" s="9"/>
      <c r="CW221" s="9"/>
      <c r="CX221" s="9"/>
      <c r="CY221" s="9"/>
      <c r="CZ221" s="29"/>
      <c r="DA221" s="29"/>
      <c r="DB221" s="9"/>
      <c r="DC221" s="29"/>
      <c r="DD221" s="9"/>
      <c r="DE221" s="29"/>
      <c r="DF221" s="29"/>
      <c r="DG221" s="9">
        <f t="shared" si="3"/>
        <v>0</v>
      </c>
      <c r="DH221" s="30"/>
      <c r="DI221" s="31"/>
      <c r="DJ221" s="13"/>
    </row>
    <row r="222" spans="1:114" ht="20.100000000000001" customHeight="1">
      <c r="A222" s="7" t="s">
        <v>248</v>
      </c>
      <c r="B222" s="13" t="s">
        <v>249</v>
      </c>
      <c r="C222" s="9" t="s">
        <v>471</v>
      </c>
      <c r="D222" s="13" t="s">
        <v>396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9"/>
      <c r="AB222" s="9"/>
      <c r="AC222" s="9"/>
      <c r="AD222" s="9"/>
      <c r="AE222" s="9"/>
      <c r="AF222" s="9"/>
      <c r="AG222" s="9"/>
      <c r="AH222" s="9"/>
      <c r="AI222" s="29"/>
      <c r="AJ222" s="9"/>
      <c r="AK222" s="9"/>
      <c r="AL222" s="9"/>
      <c r="AM222" s="9"/>
      <c r="AN222" s="9"/>
      <c r="AO222" s="9"/>
      <c r="AP222" s="29"/>
      <c r="AQ222" s="29"/>
      <c r="AR222" s="9"/>
      <c r="AS222" s="29"/>
      <c r="AT222" s="29"/>
      <c r="AU222" s="29"/>
      <c r="AV222" s="9"/>
      <c r="AW222" s="9"/>
      <c r="AX222" s="2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29"/>
      <c r="CE222" s="9"/>
      <c r="CF222" s="9"/>
      <c r="CG222" s="9"/>
      <c r="CH222" s="9"/>
      <c r="CI222" s="9"/>
      <c r="CJ222" s="9"/>
      <c r="CK222" s="29"/>
      <c r="CL222" s="29"/>
      <c r="CM222" s="29"/>
      <c r="CN222" s="9"/>
      <c r="CO222" s="9"/>
      <c r="CP222" s="9"/>
      <c r="CQ222" s="9"/>
      <c r="CR222" s="29"/>
      <c r="CS222" s="9"/>
      <c r="CT222" s="9"/>
      <c r="CU222" s="9"/>
      <c r="CV222" s="9"/>
      <c r="CW222" s="9"/>
      <c r="CX222" s="9"/>
      <c r="CY222" s="9"/>
      <c r="CZ222" s="29"/>
      <c r="DA222" s="29"/>
      <c r="DB222" s="9"/>
      <c r="DC222" s="29"/>
      <c r="DD222" s="9"/>
      <c r="DE222" s="29"/>
      <c r="DF222" s="29"/>
      <c r="DG222" s="9">
        <f t="shared" si="3"/>
        <v>0</v>
      </c>
      <c r="DH222" s="30"/>
      <c r="DI222" s="31"/>
      <c r="DJ222" s="13"/>
    </row>
    <row r="223" spans="1:114" ht="20.100000000000001" customHeight="1">
      <c r="A223" s="7" t="s">
        <v>250</v>
      </c>
      <c r="B223" s="13" t="s">
        <v>251</v>
      </c>
      <c r="C223" s="9">
        <v>5</v>
      </c>
      <c r="D223" s="13" t="s">
        <v>396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9"/>
      <c r="AB223" s="9"/>
      <c r="AC223" s="9"/>
      <c r="AD223" s="9"/>
      <c r="AE223" s="9"/>
      <c r="AF223" s="9"/>
      <c r="AG223" s="9"/>
      <c r="AH223" s="9"/>
      <c r="AI223" s="29"/>
      <c r="AJ223" s="9"/>
      <c r="AK223" s="9"/>
      <c r="AL223" s="9"/>
      <c r="AM223" s="9"/>
      <c r="AN223" s="9"/>
      <c r="AO223" s="9"/>
      <c r="AP223" s="29"/>
      <c r="AQ223" s="29"/>
      <c r="AR223" s="9"/>
      <c r="AS223" s="29"/>
      <c r="AT223" s="29"/>
      <c r="AU223" s="29"/>
      <c r="AV223" s="9"/>
      <c r="AW223" s="9"/>
      <c r="AX223" s="2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29"/>
      <c r="CE223" s="9"/>
      <c r="CF223" s="9"/>
      <c r="CG223" s="9"/>
      <c r="CH223" s="9"/>
      <c r="CI223" s="9"/>
      <c r="CJ223" s="9"/>
      <c r="CK223" s="29"/>
      <c r="CL223" s="29"/>
      <c r="CM223" s="29"/>
      <c r="CN223" s="9"/>
      <c r="CO223" s="9"/>
      <c r="CP223" s="9"/>
      <c r="CQ223" s="9"/>
      <c r="CR223" s="29"/>
      <c r="CS223" s="9"/>
      <c r="CT223" s="9"/>
      <c r="CU223" s="9"/>
      <c r="CV223" s="9"/>
      <c r="CW223" s="9"/>
      <c r="CX223" s="9"/>
      <c r="CY223" s="9"/>
      <c r="CZ223" s="29"/>
      <c r="DA223" s="29"/>
      <c r="DB223" s="9"/>
      <c r="DC223" s="29"/>
      <c r="DD223" s="9"/>
      <c r="DE223" s="29"/>
      <c r="DF223" s="29"/>
      <c r="DG223" s="9">
        <f t="shared" si="3"/>
        <v>0</v>
      </c>
      <c r="DH223" s="30"/>
      <c r="DI223" s="31"/>
      <c r="DJ223" s="13"/>
    </row>
    <row r="224" spans="1:114" ht="20.100000000000001" customHeight="1">
      <c r="A224" s="7" t="s">
        <v>252</v>
      </c>
      <c r="B224" s="13" t="s">
        <v>253</v>
      </c>
      <c r="C224" s="9" t="s">
        <v>496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9"/>
      <c r="AB224" s="9"/>
      <c r="AC224" s="9"/>
      <c r="AD224" s="9"/>
      <c r="AE224" s="9"/>
      <c r="AF224" s="9"/>
      <c r="AG224" s="9"/>
      <c r="AH224" s="9"/>
      <c r="AI224" s="29"/>
      <c r="AJ224" s="9"/>
      <c r="AK224" s="9"/>
      <c r="AL224" s="9"/>
      <c r="AM224" s="9"/>
      <c r="AN224" s="9"/>
      <c r="AO224" s="9"/>
      <c r="AP224" s="29"/>
      <c r="AQ224" s="29"/>
      <c r="AR224" s="9"/>
      <c r="AS224" s="29"/>
      <c r="AT224" s="29"/>
      <c r="AU224" s="29"/>
      <c r="AV224" s="9"/>
      <c r="AW224" s="9"/>
      <c r="AX224" s="2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29"/>
      <c r="CE224" s="9"/>
      <c r="CF224" s="9"/>
      <c r="CG224" s="9"/>
      <c r="CH224" s="9"/>
      <c r="CI224" s="9"/>
      <c r="CJ224" s="9"/>
      <c r="CK224" s="29"/>
      <c r="CL224" s="29"/>
      <c r="CM224" s="29"/>
      <c r="CN224" s="9"/>
      <c r="CO224" s="9"/>
      <c r="CP224" s="9"/>
      <c r="CQ224" s="9"/>
      <c r="CR224" s="29"/>
      <c r="CS224" s="9"/>
      <c r="CT224" s="9"/>
      <c r="CU224" s="9"/>
      <c r="CV224" s="9"/>
      <c r="CW224" s="9"/>
      <c r="CX224" s="9"/>
      <c r="CY224" s="9"/>
      <c r="CZ224" s="29"/>
      <c r="DA224" s="29"/>
      <c r="DB224" s="9"/>
      <c r="DC224" s="29"/>
      <c r="DD224" s="9"/>
      <c r="DE224" s="29"/>
      <c r="DF224" s="29"/>
      <c r="DG224" s="9">
        <f t="shared" si="3"/>
        <v>0</v>
      </c>
      <c r="DH224" s="30"/>
      <c r="DI224" s="31"/>
      <c r="DJ224" s="13"/>
    </row>
  </sheetData>
  <mergeCells count="19">
    <mergeCell ref="DC1:DD1"/>
    <mergeCell ref="AN1:BC1"/>
    <mergeCell ref="CD1:CH1"/>
    <mergeCell ref="CI1:CO1"/>
    <mergeCell ref="CR1:CU1"/>
    <mergeCell ref="CV1:CW1"/>
    <mergeCell ref="CX1:DB1"/>
    <mergeCell ref="AK1:AM1"/>
    <mergeCell ref="A1:A2"/>
    <mergeCell ref="B1:B2"/>
    <mergeCell ref="C1:C2"/>
    <mergeCell ref="D1:D2"/>
    <mergeCell ref="E1:E2"/>
    <mergeCell ref="F1:Q1"/>
    <mergeCell ref="R1:R2"/>
    <mergeCell ref="S1:V1"/>
    <mergeCell ref="W1:W2"/>
    <mergeCell ref="X1:Z1"/>
    <mergeCell ref="AA1:AJ1"/>
  </mergeCells>
  <pageMargins left="0.7" right="0.7" top="0.75" bottom="0.75" header="0.3" footer="0.3"/>
  <pageSetup paperSize="9" scale="4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7" tint="-0.249977111117893"/>
    <pageSetUpPr fitToPage="1"/>
  </sheetPr>
  <dimension ref="A1:J227"/>
  <sheetViews>
    <sheetView topLeftCell="A115" zoomScale="90" zoomScaleNormal="90" workbookViewId="0">
      <selection activeCell="G139" sqref="G139"/>
    </sheetView>
  </sheetViews>
  <sheetFormatPr defaultRowHeight="20.25"/>
  <cols>
    <col min="1" max="1" width="19.85546875" style="1" customWidth="1"/>
    <col min="2" max="2" width="28.42578125" style="1" customWidth="1"/>
    <col min="3" max="3" width="7.85546875" style="2" bestFit="1" customWidth="1"/>
    <col min="4" max="4" width="21.140625" style="2" hidden="1" customWidth="1"/>
    <col min="5" max="5" width="24.42578125" style="2" hidden="1" customWidth="1"/>
    <col min="6" max="6" width="19.7109375" style="3" hidden="1" customWidth="1"/>
    <col min="7" max="7" width="16" style="53" customWidth="1"/>
    <col min="8" max="8" width="9.28515625" style="54" customWidth="1"/>
    <col min="9" max="9" width="11.28515625" style="75" customWidth="1"/>
    <col min="10" max="10" width="11" style="2" bestFit="1" customWidth="1"/>
    <col min="11" max="16384" width="9.140625" style="1"/>
  </cols>
  <sheetData>
    <row r="1" spans="1:10" ht="20.100000000000001" customHeight="1">
      <c r="B1" s="51" t="s">
        <v>0</v>
      </c>
      <c r="C1" s="52">
        <v>29.05</v>
      </c>
    </row>
    <row r="2" spans="1:10" ht="20.100000000000001" customHeight="1">
      <c r="B2" s="51" t="s">
        <v>1</v>
      </c>
      <c r="C2" s="52">
        <v>27.06</v>
      </c>
    </row>
    <row r="3" spans="1:10" ht="20.100000000000001" customHeight="1">
      <c r="D3" s="64" t="s">
        <v>504</v>
      </c>
      <c r="E3" s="64"/>
      <c r="F3" s="64"/>
      <c r="G3" s="65" t="s">
        <v>505</v>
      </c>
      <c r="H3" s="65"/>
      <c r="I3" s="73">
        <f>SUM(I6:I227)</f>
        <v>60</v>
      </c>
    </row>
    <row r="4" spans="1:10" ht="45" customHeight="1">
      <c r="A4" s="62" t="s">
        <v>2</v>
      </c>
      <c r="B4" s="62" t="s">
        <v>3</v>
      </c>
      <c r="C4" s="68" t="s">
        <v>4</v>
      </c>
      <c r="D4" s="62" t="s">
        <v>5</v>
      </c>
      <c r="E4" s="62" t="s">
        <v>6</v>
      </c>
      <c r="F4" s="62" t="s">
        <v>7</v>
      </c>
      <c r="G4" s="66" t="s">
        <v>506</v>
      </c>
      <c r="H4" s="67" t="s">
        <v>507</v>
      </c>
      <c r="I4" s="74" t="s">
        <v>8</v>
      </c>
      <c r="J4" s="48">
        <v>43955</v>
      </c>
    </row>
    <row r="5" spans="1:10" s="6" customFormat="1" ht="13.5" customHeight="1">
      <c r="A5" s="62"/>
      <c r="B5" s="62"/>
      <c r="C5" s="68"/>
      <c r="D5" s="62"/>
      <c r="E5" s="62"/>
      <c r="F5" s="62"/>
      <c r="G5" s="66"/>
      <c r="H5" s="67"/>
      <c r="I5" s="75"/>
      <c r="J5" s="49" t="s">
        <v>9</v>
      </c>
    </row>
    <row r="6" spans="1:10" ht="20.100000000000001" customHeight="1">
      <c r="A6" s="7">
        <v>873434</v>
      </c>
      <c r="B6" s="8" t="s">
        <v>10</v>
      </c>
      <c r="C6" s="44">
        <v>4</v>
      </c>
      <c r="D6" s="10">
        <v>34.716370201953758</v>
      </c>
      <c r="E6" s="9"/>
      <c r="F6" s="22">
        <f t="shared" ref="F6:F69" si="0">(D6*C$1)+E6*C$2</f>
        <v>1008.5105543667567</v>
      </c>
      <c r="G6" s="55">
        <f>F6*1.15</f>
        <v>1159.7871375217701</v>
      </c>
      <c r="H6" s="56">
        <f>F6*1.1</f>
        <v>1109.3616098034324</v>
      </c>
      <c r="I6" s="75">
        <f>SUM(J6:GR6)</f>
        <v>0</v>
      </c>
    </row>
    <row r="7" spans="1:10" ht="20.100000000000001" customHeight="1">
      <c r="A7" s="7">
        <v>873433</v>
      </c>
      <c r="B7" s="8" t="s">
        <v>11</v>
      </c>
      <c r="C7" s="44">
        <v>1</v>
      </c>
      <c r="D7" s="10">
        <v>8.9069446222196351</v>
      </c>
      <c r="E7" s="9"/>
      <c r="F7" s="22">
        <f t="shared" si="0"/>
        <v>258.74674127548042</v>
      </c>
      <c r="G7" s="55">
        <f t="shared" ref="G7:G70" si="1">F7*1.15</f>
        <v>297.55875246680245</v>
      </c>
      <c r="H7" s="56">
        <f t="shared" ref="H7:H70" si="2">F7*1.1</f>
        <v>284.62141540302849</v>
      </c>
      <c r="I7" s="75">
        <f t="shared" ref="I7:I70" si="3">SUM(J7:GR7)</f>
        <v>0</v>
      </c>
    </row>
    <row r="8" spans="1:10" ht="20.100000000000001" customHeight="1">
      <c r="A8" s="7">
        <v>873339</v>
      </c>
      <c r="B8" s="8" t="s">
        <v>12</v>
      </c>
      <c r="C8" s="44">
        <v>5</v>
      </c>
      <c r="D8" s="10">
        <v>47.020382075438548</v>
      </c>
      <c r="E8" s="9"/>
      <c r="F8" s="22">
        <f t="shared" si="0"/>
        <v>1365.9420992914897</v>
      </c>
      <c r="G8" s="55">
        <f t="shared" si="1"/>
        <v>1570.8334141852131</v>
      </c>
      <c r="H8" s="56">
        <f t="shared" si="2"/>
        <v>1502.5363092206389</v>
      </c>
      <c r="I8" s="75">
        <f t="shared" si="3"/>
        <v>0</v>
      </c>
    </row>
    <row r="9" spans="1:10" ht="20.100000000000001" customHeight="1">
      <c r="A9" s="7">
        <v>873338</v>
      </c>
      <c r="B9" s="13" t="s">
        <v>13</v>
      </c>
      <c r="C9" s="44">
        <v>1</v>
      </c>
      <c r="D9" s="10">
        <v>9.7769252597387641</v>
      </c>
      <c r="E9" s="9"/>
      <c r="F9" s="22">
        <f t="shared" si="0"/>
        <v>284.0196787954111</v>
      </c>
      <c r="G9" s="55">
        <f t="shared" si="1"/>
        <v>326.62263061472271</v>
      </c>
      <c r="H9" s="56">
        <f t="shared" si="2"/>
        <v>312.42164667495223</v>
      </c>
      <c r="I9" s="75">
        <f t="shared" si="3"/>
        <v>0</v>
      </c>
    </row>
    <row r="10" spans="1:10" s="19" customFormat="1" ht="20.100000000000001" customHeight="1">
      <c r="A10" s="9">
        <v>782105</v>
      </c>
      <c r="B10" s="14" t="s">
        <v>14</v>
      </c>
      <c r="C10" s="45">
        <v>1</v>
      </c>
      <c r="D10" s="16">
        <v>9.669295179675462</v>
      </c>
      <c r="E10" s="15"/>
      <c r="F10" s="46">
        <f t="shared" si="0"/>
        <v>280.8930249695722</v>
      </c>
      <c r="G10" s="55">
        <f t="shared" si="1"/>
        <v>323.026978715008</v>
      </c>
      <c r="H10" s="56">
        <f t="shared" si="2"/>
        <v>308.98232746652945</v>
      </c>
      <c r="I10" s="76">
        <f t="shared" si="3"/>
        <v>0</v>
      </c>
      <c r="J10" s="50"/>
    </row>
    <row r="11" spans="1:10" ht="20.100000000000001" customHeight="1">
      <c r="A11" s="7">
        <v>872588</v>
      </c>
      <c r="B11" s="13" t="s">
        <v>15</v>
      </c>
      <c r="C11" s="44">
        <v>4</v>
      </c>
      <c r="D11" s="10">
        <v>35.234240645220098</v>
      </c>
      <c r="E11" s="9"/>
      <c r="F11" s="22">
        <f t="shared" si="0"/>
        <v>1023.5546907436438</v>
      </c>
      <c r="G11" s="55">
        <f t="shared" si="1"/>
        <v>1177.0878943551904</v>
      </c>
      <c r="H11" s="56">
        <f t="shared" si="2"/>
        <v>1125.9101598180084</v>
      </c>
      <c r="I11" s="75">
        <f t="shared" si="3"/>
        <v>0</v>
      </c>
    </row>
    <row r="12" spans="1:10" ht="20.100000000000001" customHeight="1">
      <c r="A12" s="7">
        <v>872587</v>
      </c>
      <c r="B12" s="8" t="s">
        <v>16</v>
      </c>
      <c r="C12" s="44">
        <v>1</v>
      </c>
      <c r="D12" s="10">
        <v>9.2093664628810465</v>
      </c>
      <c r="E12" s="9"/>
      <c r="F12" s="22">
        <f t="shared" si="0"/>
        <v>267.53209574669438</v>
      </c>
      <c r="G12" s="55">
        <f t="shared" si="1"/>
        <v>307.66191010869852</v>
      </c>
      <c r="H12" s="56">
        <f t="shared" si="2"/>
        <v>294.28530532136386</v>
      </c>
      <c r="I12" s="75">
        <f t="shared" si="3"/>
        <v>0</v>
      </c>
    </row>
    <row r="13" spans="1:10" ht="20.100000000000001" hidden="1" customHeight="1">
      <c r="A13" s="7" t="s">
        <v>17</v>
      </c>
      <c r="B13" s="13" t="s">
        <v>18</v>
      </c>
      <c r="C13" s="44">
        <v>208</v>
      </c>
      <c r="D13" s="10">
        <v>1001.7205626291661</v>
      </c>
      <c r="E13" s="9"/>
      <c r="F13" s="22">
        <f t="shared" si="0"/>
        <v>29099.982344377277</v>
      </c>
      <c r="G13" s="55">
        <f t="shared" si="1"/>
        <v>33464.979696033864</v>
      </c>
      <c r="H13" s="56">
        <f t="shared" si="2"/>
        <v>32009.980578815008</v>
      </c>
      <c r="I13" s="1">
        <f t="shared" si="3"/>
        <v>0</v>
      </c>
    </row>
    <row r="14" spans="1:10" ht="20.100000000000001" hidden="1" customHeight="1">
      <c r="A14" s="7" t="s">
        <v>19</v>
      </c>
      <c r="B14" s="13" t="s">
        <v>20</v>
      </c>
      <c r="C14" s="44">
        <v>60</v>
      </c>
      <c r="D14" s="10">
        <v>341.31981422524973</v>
      </c>
      <c r="E14" s="9"/>
      <c r="F14" s="22">
        <f t="shared" si="0"/>
        <v>9915.340603243505</v>
      </c>
      <c r="G14" s="55">
        <f t="shared" si="1"/>
        <v>11402.641693730029</v>
      </c>
      <c r="H14" s="56">
        <f t="shared" si="2"/>
        <v>10906.874663567856</v>
      </c>
      <c r="I14" s="1">
        <f t="shared" si="3"/>
        <v>0</v>
      </c>
    </row>
    <row r="15" spans="1:10" ht="20.100000000000001" hidden="1" customHeight="1">
      <c r="A15" s="20">
        <v>872379</v>
      </c>
      <c r="B15" s="13" t="s">
        <v>21</v>
      </c>
      <c r="C15" s="44">
        <v>20</v>
      </c>
      <c r="D15" s="10">
        <v>121.1758745115927</v>
      </c>
      <c r="E15" s="9"/>
      <c r="F15" s="22">
        <f t="shared" si="0"/>
        <v>3520.159154561768</v>
      </c>
      <c r="G15" s="55">
        <f t="shared" si="1"/>
        <v>4048.1830277460331</v>
      </c>
      <c r="H15" s="56">
        <f t="shared" si="2"/>
        <v>3872.175070017945</v>
      </c>
      <c r="I15" s="1">
        <f t="shared" si="3"/>
        <v>0</v>
      </c>
    </row>
    <row r="16" spans="1:10" ht="20.100000000000001" customHeight="1">
      <c r="A16" s="7">
        <v>872378</v>
      </c>
      <c r="B16" s="8" t="s">
        <v>22</v>
      </c>
      <c r="C16" s="44">
        <v>4</v>
      </c>
      <c r="D16" s="10">
        <v>27.082969394794659</v>
      </c>
      <c r="E16" s="9"/>
      <c r="F16" s="22">
        <f t="shared" si="0"/>
        <v>786.76026091878487</v>
      </c>
      <c r="G16" s="55">
        <f t="shared" si="1"/>
        <v>904.77430005660256</v>
      </c>
      <c r="H16" s="56">
        <f t="shared" si="2"/>
        <v>865.43628701066348</v>
      </c>
      <c r="I16" s="75">
        <f t="shared" si="3"/>
        <v>1</v>
      </c>
      <c r="J16" s="2">
        <v>1</v>
      </c>
    </row>
    <row r="17" spans="1:10" ht="20.100000000000001" customHeight="1">
      <c r="A17" s="7">
        <v>872377</v>
      </c>
      <c r="B17" s="8" t="s">
        <v>23</v>
      </c>
      <c r="C17" s="44">
        <v>1</v>
      </c>
      <c r="D17" s="10">
        <v>7.0644499149023412</v>
      </c>
      <c r="E17" s="9"/>
      <c r="F17" s="22">
        <f t="shared" si="0"/>
        <v>205.22227002791303</v>
      </c>
      <c r="G17" s="55">
        <f t="shared" si="1"/>
        <v>236.00561053209995</v>
      </c>
      <c r="H17" s="56">
        <f t="shared" si="2"/>
        <v>225.74449703070434</v>
      </c>
      <c r="I17" s="75">
        <f t="shared" si="3"/>
        <v>2</v>
      </c>
      <c r="J17" s="2">
        <v>2</v>
      </c>
    </row>
    <row r="18" spans="1:10" ht="20.100000000000001" hidden="1" customHeight="1">
      <c r="A18" s="7" t="s">
        <v>24</v>
      </c>
      <c r="B18" s="13" t="s">
        <v>25</v>
      </c>
      <c r="C18" s="44">
        <v>208</v>
      </c>
      <c r="D18" s="10">
        <v>964.56544655808636</v>
      </c>
      <c r="E18" s="9"/>
      <c r="F18" s="22">
        <f t="shared" si="0"/>
        <v>28020.626222512408</v>
      </c>
      <c r="G18" s="55">
        <f t="shared" si="1"/>
        <v>32223.720155889267</v>
      </c>
      <c r="H18" s="56">
        <f t="shared" si="2"/>
        <v>30822.688844763652</v>
      </c>
      <c r="I18" s="1">
        <f t="shared" si="3"/>
        <v>0</v>
      </c>
    </row>
    <row r="19" spans="1:10" ht="20.100000000000001" hidden="1" customHeight="1">
      <c r="A19" s="7" t="s">
        <v>26</v>
      </c>
      <c r="B19" s="13" t="s">
        <v>27</v>
      </c>
      <c r="C19" s="44">
        <v>60</v>
      </c>
      <c r="D19" s="10">
        <v>318.59241713198571</v>
      </c>
      <c r="E19" s="9"/>
      <c r="F19" s="22">
        <f t="shared" si="0"/>
        <v>9255.1097176841849</v>
      </c>
      <c r="G19" s="55">
        <f t="shared" si="1"/>
        <v>10643.376175336813</v>
      </c>
      <c r="H19" s="56">
        <f t="shared" si="2"/>
        <v>10180.620689452604</v>
      </c>
      <c r="I19" s="1">
        <f t="shared" si="3"/>
        <v>0</v>
      </c>
    </row>
    <row r="20" spans="1:10" ht="20.100000000000001" hidden="1" customHeight="1">
      <c r="A20" s="20">
        <v>872384</v>
      </c>
      <c r="B20" s="13" t="s">
        <v>28</v>
      </c>
      <c r="C20" s="44">
        <v>20</v>
      </c>
      <c r="D20" s="10">
        <v>109.46337334612497</v>
      </c>
      <c r="E20" s="9"/>
      <c r="F20" s="22">
        <f t="shared" si="0"/>
        <v>3179.9109957049304</v>
      </c>
      <c r="G20" s="55">
        <f t="shared" si="1"/>
        <v>3656.8976450606697</v>
      </c>
      <c r="H20" s="56">
        <f t="shared" si="2"/>
        <v>3497.9020952754236</v>
      </c>
      <c r="I20" s="1">
        <f t="shared" si="3"/>
        <v>0</v>
      </c>
    </row>
    <row r="21" spans="1:10" ht="20.100000000000001" customHeight="1">
      <c r="A21" s="7">
        <v>872382</v>
      </c>
      <c r="B21" s="8" t="s">
        <v>29</v>
      </c>
      <c r="C21" s="44">
        <v>5</v>
      </c>
      <c r="D21" s="10">
        <v>27.400547316435478</v>
      </c>
      <c r="E21" s="9"/>
      <c r="F21" s="22">
        <f t="shared" si="0"/>
        <v>795.98589954245062</v>
      </c>
      <c r="G21" s="55">
        <f t="shared" si="1"/>
        <v>915.3837844738182</v>
      </c>
      <c r="H21" s="56">
        <f t="shared" si="2"/>
        <v>875.58448949669571</v>
      </c>
      <c r="I21" s="75">
        <f t="shared" si="3"/>
        <v>1</v>
      </c>
      <c r="J21" s="2">
        <v>1</v>
      </c>
    </row>
    <row r="22" spans="1:10" ht="20.100000000000001" customHeight="1">
      <c r="A22" s="7">
        <v>872381</v>
      </c>
      <c r="B22" s="8" t="s">
        <v>30</v>
      </c>
      <c r="C22" s="44">
        <v>4</v>
      </c>
      <c r="D22" s="10">
        <v>23.089849786321341</v>
      </c>
      <c r="E22" s="9"/>
      <c r="F22" s="22">
        <f t="shared" si="0"/>
        <v>670.76013629263502</v>
      </c>
      <c r="G22" s="55">
        <f t="shared" si="1"/>
        <v>771.37415673653027</v>
      </c>
      <c r="H22" s="56">
        <f t="shared" si="2"/>
        <v>737.8361499218986</v>
      </c>
      <c r="I22" s="75">
        <f t="shared" si="3"/>
        <v>1</v>
      </c>
      <c r="J22" s="2">
        <v>1</v>
      </c>
    </row>
    <row r="23" spans="1:10" ht="20.100000000000001" customHeight="1">
      <c r="A23" s="7">
        <v>872380</v>
      </c>
      <c r="B23" s="8" t="s">
        <v>31</v>
      </c>
      <c r="C23" s="44">
        <v>1</v>
      </c>
      <c r="D23" s="10">
        <v>6.5976055034833374</v>
      </c>
      <c r="E23" s="9"/>
      <c r="F23" s="22">
        <f t="shared" si="0"/>
        <v>191.66043987619096</v>
      </c>
      <c r="G23" s="55">
        <f t="shared" si="1"/>
        <v>220.40950585761959</v>
      </c>
      <c r="H23" s="56">
        <f t="shared" si="2"/>
        <v>210.82648386381007</v>
      </c>
      <c r="I23" s="75">
        <f t="shared" si="3"/>
        <v>2</v>
      </c>
      <c r="J23" s="2">
        <v>2</v>
      </c>
    </row>
    <row r="24" spans="1:10" ht="20.100000000000001" hidden="1" customHeight="1">
      <c r="A24" s="7">
        <v>872273</v>
      </c>
      <c r="B24" s="13" t="s">
        <v>32</v>
      </c>
      <c r="C24" s="44">
        <v>208</v>
      </c>
      <c r="D24" s="10">
        <v>747.74765862492472</v>
      </c>
      <c r="E24" s="9"/>
      <c r="F24" s="22">
        <f t="shared" si="0"/>
        <v>21722.069483054063</v>
      </c>
      <c r="G24" s="55">
        <f t="shared" si="1"/>
        <v>24980.379905512171</v>
      </c>
      <c r="H24" s="56">
        <f t="shared" si="2"/>
        <v>23894.276431359471</v>
      </c>
      <c r="I24" s="1">
        <f t="shared" si="3"/>
        <v>0</v>
      </c>
    </row>
    <row r="25" spans="1:10" ht="20.100000000000001" hidden="1" customHeight="1">
      <c r="A25" s="7">
        <v>872257</v>
      </c>
      <c r="B25" s="13" t="s">
        <v>33</v>
      </c>
      <c r="C25" s="44">
        <v>60</v>
      </c>
      <c r="D25" s="10">
        <v>236.69880794392569</v>
      </c>
      <c r="E25" s="9"/>
      <c r="F25" s="22">
        <f t="shared" si="0"/>
        <v>6876.1003707710415</v>
      </c>
      <c r="G25" s="55">
        <f t="shared" si="1"/>
        <v>7907.5154263866971</v>
      </c>
      <c r="H25" s="56">
        <f t="shared" si="2"/>
        <v>7563.7104078481461</v>
      </c>
      <c r="I25" s="1">
        <f t="shared" si="3"/>
        <v>0</v>
      </c>
    </row>
    <row r="26" spans="1:10" ht="20.100000000000001" hidden="1" customHeight="1">
      <c r="A26" s="7">
        <v>872258</v>
      </c>
      <c r="B26" s="13" t="s">
        <v>34</v>
      </c>
      <c r="C26" s="44">
        <v>20</v>
      </c>
      <c r="D26" s="10">
        <v>80.364892442251531</v>
      </c>
      <c r="E26" s="9"/>
      <c r="F26" s="22">
        <f t="shared" si="0"/>
        <v>2334.6001254474072</v>
      </c>
      <c r="G26" s="55">
        <f t="shared" si="1"/>
        <v>2684.7901442645179</v>
      </c>
      <c r="H26" s="56">
        <f t="shared" si="2"/>
        <v>2568.0601379921482</v>
      </c>
      <c r="I26" s="1">
        <f t="shared" si="3"/>
        <v>0</v>
      </c>
    </row>
    <row r="27" spans="1:10" ht="20.100000000000001" customHeight="1">
      <c r="A27" s="7">
        <v>872259</v>
      </c>
      <c r="B27" s="8" t="s">
        <v>35</v>
      </c>
      <c r="C27" s="44">
        <v>5</v>
      </c>
      <c r="D27" s="10">
        <v>22.087434668090129</v>
      </c>
      <c r="E27" s="9"/>
      <c r="F27" s="22">
        <f t="shared" si="0"/>
        <v>641.63997710801823</v>
      </c>
      <c r="G27" s="55">
        <f t="shared" si="1"/>
        <v>737.88597367422085</v>
      </c>
      <c r="H27" s="56">
        <f t="shared" si="2"/>
        <v>705.80397481882017</v>
      </c>
      <c r="I27" s="75">
        <f t="shared" si="3"/>
        <v>1</v>
      </c>
      <c r="J27" s="2">
        <v>1</v>
      </c>
    </row>
    <row r="28" spans="1:10" ht="20.100000000000001" customHeight="1">
      <c r="A28" s="7">
        <v>872260</v>
      </c>
      <c r="B28" s="8" t="s">
        <v>36</v>
      </c>
      <c r="C28" s="44">
        <v>4</v>
      </c>
      <c r="D28" s="10">
        <v>17.926366350029372</v>
      </c>
      <c r="E28" s="9"/>
      <c r="F28" s="22">
        <f t="shared" si="0"/>
        <v>520.76094246835328</v>
      </c>
      <c r="G28" s="55">
        <f t="shared" si="1"/>
        <v>598.8750838386062</v>
      </c>
      <c r="H28" s="56">
        <f t="shared" si="2"/>
        <v>572.83703671518867</v>
      </c>
      <c r="I28" s="75">
        <f t="shared" si="3"/>
        <v>1</v>
      </c>
      <c r="J28" s="2">
        <v>1</v>
      </c>
    </row>
    <row r="29" spans="1:10" ht="20.100000000000001" customHeight="1">
      <c r="A29" s="7">
        <v>872271</v>
      </c>
      <c r="B29" s="8" t="s">
        <v>37</v>
      </c>
      <c r="C29" s="44">
        <v>1</v>
      </c>
      <c r="D29" s="10">
        <v>4.9523790278146009</v>
      </c>
      <c r="E29" s="9"/>
      <c r="F29" s="22">
        <f t="shared" si="0"/>
        <v>143.86661075801416</v>
      </c>
      <c r="G29" s="55">
        <f t="shared" si="1"/>
        <v>165.44660237171627</v>
      </c>
      <c r="H29" s="56">
        <f t="shared" si="2"/>
        <v>158.2532718338156</v>
      </c>
      <c r="I29" s="75">
        <f t="shared" si="3"/>
        <v>2</v>
      </c>
      <c r="J29" s="2">
        <v>2</v>
      </c>
    </row>
    <row r="30" spans="1:10" ht="20.100000000000001" customHeight="1">
      <c r="A30" s="7">
        <v>872584</v>
      </c>
      <c r="B30" s="13" t="s">
        <v>38</v>
      </c>
      <c r="C30" s="44">
        <v>5</v>
      </c>
      <c r="D30" s="10">
        <v>54.069650923652091</v>
      </c>
      <c r="E30" s="9"/>
      <c r="F30" s="22">
        <f t="shared" si="0"/>
        <v>1570.7233593320932</v>
      </c>
      <c r="G30" s="55">
        <f t="shared" si="1"/>
        <v>1806.3318632319069</v>
      </c>
      <c r="H30" s="56">
        <f t="shared" si="2"/>
        <v>1727.7956952653026</v>
      </c>
      <c r="I30" s="75">
        <f t="shared" si="3"/>
        <v>0</v>
      </c>
    </row>
    <row r="31" spans="1:10" ht="20.100000000000001" customHeight="1">
      <c r="A31" s="7">
        <v>872583</v>
      </c>
      <c r="B31" s="13" t="s">
        <v>39</v>
      </c>
      <c r="C31" s="44">
        <v>1</v>
      </c>
      <c r="D31" s="10">
        <v>1.4661849341418745</v>
      </c>
      <c r="E31" s="9"/>
      <c r="F31" s="22">
        <f t="shared" si="0"/>
        <v>42.592672336821451</v>
      </c>
      <c r="G31" s="55">
        <f t="shared" si="1"/>
        <v>48.981573187344665</v>
      </c>
      <c r="H31" s="56">
        <f t="shared" si="2"/>
        <v>46.851939570503603</v>
      </c>
      <c r="I31" s="75">
        <f t="shared" si="3"/>
        <v>0</v>
      </c>
    </row>
    <row r="32" spans="1:10" ht="20.100000000000001" hidden="1" customHeight="1">
      <c r="A32" s="20" t="s">
        <v>40</v>
      </c>
      <c r="B32" s="13" t="s">
        <v>41</v>
      </c>
      <c r="C32" s="44">
        <v>208</v>
      </c>
      <c r="D32" s="10">
        <v>1897.0217794650405</v>
      </c>
      <c r="E32" s="9"/>
      <c r="F32" s="22">
        <f t="shared" si="0"/>
        <v>55108.482693459424</v>
      </c>
      <c r="G32" s="55">
        <f t="shared" si="1"/>
        <v>63374.75509747833</v>
      </c>
      <c r="H32" s="56">
        <f t="shared" si="2"/>
        <v>60619.330962805368</v>
      </c>
      <c r="I32" s="1">
        <f t="shared" si="3"/>
        <v>0</v>
      </c>
    </row>
    <row r="33" spans="1:10" ht="20.100000000000001" customHeight="1">
      <c r="A33" s="7">
        <v>872564</v>
      </c>
      <c r="B33" s="13" t="s">
        <v>42</v>
      </c>
      <c r="C33" s="44">
        <v>4</v>
      </c>
      <c r="D33" s="10">
        <v>36.787752672237382</v>
      </c>
      <c r="E33" s="9"/>
      <c r="F33" s="22">
        <f t="shared" si="0"/>
        <v>1068.6842151284959</v>
      </c>
      <c r="G33" s="55">
        <f t="shared" si="1"/>
        <v>1228.9868473977701</v>
      </c>
      <c r="H33" s="56">
        <f t="shared" si="2"/>
        <v>1175.5526366413455</v>
      </c>
      <c r="I33" s="75">
        <f t="shared" si="3"/>
        <v>0</v>
      </c>
    </row>
    <row r="34" spans="1:10" ht="20.100000000000001" customHeight="1">
      <c r="A34" s="7">
        <v>872560</v>
      </c>
      <c r="B34" s="13" t="s">
        <v>43</v>
      </c>
      <c r="C34" s="44">
        <v>1</v>
      </c>
      <c r="D34" s="10">
        <v>9.4247902397905445</v>
      </c>
      <c r="E34" s="9"/>
      <c r="F34" s="22">
        <f t="shared" si="0"/>
        <v>273.79015646591535</v>
      </c>
      <c r="G34" s="55">
        <f t="shared" si="1"/>
        <v>314.85867993580263</v>
      </c>
      <c r="H34" s="56">
        <f t="shared" si="2"/>
        <v>301.16917211250689</v>
      </c>
      <c r="I34" s="75">
        <f t="shared" si="3"/>
        <v>0</v>
      </c>
    </row>
    <row r="35" spans="1:10" ht="20.100000000000001" customHeight="1">
      <c r="A35" s="7">
        <v>881636</v>
      </c>
      <c r="B35" s="13" t="s">
        <v>44</v>
      </c>
      <c r="C35" s="44">
        <v>5</v>
      </c>
      <c r="D35" s="10">
        <v>52.23767667246544</v>
      </c>
      <c r="E35" s="9"/>
      <c r="F35" s="22">
        <f t="shared" si="0"/>
        <v>1517.5045073351212</v>
      </c>
      <c r="G35" s="55">
        <f t="shared" si="1"/>
        <v>1745.1301834353892</v>
      </c>
      <c r="H35" s="56">
        <f t="shared" si="2"/>
        <v>1669.2549580686334</v>
      </c>
      <c r="I35" s="75">
        <f t="shared" si="3"/>
        <v>0</v>
      </c>
    </row>
    <row r="36" spans="1:10" ht="20.100000000000001" customHeight="1">
      <c r="A36" s="7">
        <v>881635</v>
      </c>
      <c r="B36" s="13" t="s">
        <v>45</v>
      </c>
      <c r="C36" s="44">
        <v>1</v>
      </c>
      <c r="D36" s="10">
        <v>11.021368471794478</v>
      </c>
      <c r="E36" s="9"/>
      <c r="F36" s="22">
        <f t="shared" si="0"/>
        <v>320.17075410562961</v>
      </c>
      <c r="G36" s="55">
        <f t="shared" si="1"/>
        <v>368.19636722147402</v>
      </c>
      <c r="H36" s="56">
        <f t="shared" si="2"/>
        <v>352.18782951619261</v>
      </c>
      <c r="I36" s="75">
        <f t="shared" si="3"/>
        <v>0</v>
      </c>
    </row>
    <row r="37" spans="1:10" ht="20.100000000000001" customHeight="1">
      <c r="A37" s="7">
        <v>872556</v>
      </c>
      <c r="B37" s="13" t="s">
        <v>46</v>
      </c>
      <c r="C37" s="44">
        <v>5</v>
      </c>
      <c r="D37" s="10">
        <v>46.800297687970918</v>
      </c>
      <c r="E37" s="9"/>
      <c r="F37" s="22">
        <f t="shared" si="0"/>
        <v>1359.5486478355551</v>
      </c>
      <c r="G37" s="55">
        <f t="shared" si="1"/>
        <v>1563.4809450108883</v>
      </c>
      <c r="H37" s="56">
        <f t="shared" si="2"/>
        <v>1495.5035126191108</v>
      </c>
      <c r="I37" s="75">
        <f t="shared" si="3"/>
        <v>0</v>
      </c>
    </row>
    <row r="38" spans="1:10" ht="20.100000000000001" customHeight="1">
      <c r="A38" s="7">
        <v>872555</v>
      </c>
      <c r="B38" s="13" t="s">
        <v>47</v>
      </c>
      <c r="C38" s="44">
        <v>1</v>
      </c>
      <c r="D38" s="10">
        <v>9.8390667338472717</v>
      </c>
      <c r="E38" s="9"/>
      <c r="F38" s="22">
        <f t="shared" si="0"/>
        <v>285.82488861826323</v>
      </c>
      <c r="G38" s="55">
        <f t="shared" si="1"/>
        <v>328.6986219110027</v>
      </c>
      <c r="H38" s="56">
        <f t="shared" si="2"/>
        <v>314.40737748008956</v>
      </c>
      <c r="I38" s="75">
        <f t="shared" si="3"/>
        <v>0</v>
      </c>
    </row>
    <row r="39" spans="1:10" ht="20.100000000000001" hidden="1" customHeight="1">
      <c r="A39" s="20">
        <v>722699</v>
      </c>
      <c r="B39" s="13" t="s">
        <v>48</v>
      </c>
      <c r="C39" s="44">
        <v>208</v>
      </c>
      <c r="D39" s="10">
        <v>1052.0387285238962</v>
      </c>
      <c r="E39" s="9"/>
      <c r="F39" s="22">
        <f t="shared" si="0"/>
        <v>30561.725063619186</v>
      </c>
      <c r="G39" s="55">
        <f t="shared" si="1"/>
        <v>35145.98382316206</v>
      </c>
      <c r="H39" s="56">
        <f t="shared" si="2"/>
        <v>33617.897569981105</v>
      </c>
      <c r="I39" s="1">
        <f t="shared" si="3"/>
        <v>0</v>
      </c>
    </row>
    <row r="40" spans="1:10" ht="20.100000000000001" hidden="1" customHeight="1">
      <c r="A40" s="20">
        <v>722698</v>
      </c>
      <c r="B40" s="13" t="s">
        <v>49</v>
      </c>
      <c r="C40" s="44">
        <v>60</v>
      </c>
      <c r="D40" s="10">
        <v>319.3505861538826</v>
      </c>
      <c r="E40" s="9"/>
      <c r="F40" s="22">
        <f t="shared" si="0"/>
        <v>9277.1345277702894</v>
      </c>
      <c r="G40" s="55">
        <f t="shared" si="1"/>
        <v>10668.704706935832</v>
      </c>
      <c r="H40" s="56">
        <f t="shared" si="2"/>
        <v>10204.84798054732</v>
      </c>
      <c r="I40" s="1">
        <f t="shared" si="3"/>
        <v>0</v>
      </c>
    </row>
    <row r="41" spans="1:10" ht="20.100000000000001" hidden="1" customHeight="1">
      <c r="A41" s="20">
        <v>872553</v>
      </c>
      <c r="B41" s="13" t="s">
        <v>50</v>
      </c>
      <c r="C41" s="44">
        <v>20</v>
      </c>
      <c r="D41" s="10">
        <v>112.24255846881503</v>
      </c>
      <c r="E41" s="9"/>
      <c r="F41" s="22">
        <f t="shared" si="0"/>
        <v>3260.6463235190768</v>
      </c>
      <c r="G41" s="55">
        <f t="shared" si="1"/>
        <v>3749.7432720469378</v>
      </c>
      <c r="H41" s="56">
        <f t="shared" si="2"/>
        <v>3586.7109558709849</v>
      </c>
      <c r="I41" s="1">
        <f t="shared" si="3"/>
        <v>0</v>
      </c>
    </row>
    <row r="42" spans="1:10" ht="20.100000000000001" customHeight="1">
      <c r="A42" s="7">
        <v>872552</v>
      </c>
      <c r="B42" s="8" t="s">
        <v>51</v>
      </c>
      <c r="C42" s="44">
        <v>5</v>
      </c>
      <c r="D42" s="10">
        <v>30.242240526849642</v>
      </c>
      <c r="E42" s="9"/>
      <c r="F42" s="22">
        <f t="shared" si="0"/>
        <v>878.53708730498215</v>
      </c>
      <c r="G42" s="55">
        <f t="shared" si="1"/>
        <v>1010.3176504007293</v>
      </c>
      <c r="H42" s="56">
        <f t="shared" si="2"/>
        <v>966.39079603548043</v>
      </c>
      <c r="I42" s="75">
        <f t="shared" si="3"/>
        <v>1</v>
      </c>
      <c r="J42" s="2">
        <v>1</v>
      </c>
    </row>
    <row r="43" spans="1:10" ht="20.100000000000001" customHeight="1">
      <c r="A43" s="7">
        <v>872551</v>
      </c>
      <c r="B43" s="8" t="s">
        <v>52</v>
      </c>
      <c r="C43" s="44">
        <v>1</v>
      </c>
      <c r="D43" s="10">
        <v>6.7112792037189823</v>
      </c>
      <c r="E43" s="9"/>
      <c r="F43" s="22">
        <f t="shared" si="0"/>
        <v>194.96266086803644</v>
      </c>
      <c r="G43" s="55">
        <f t="shared" si="1"/>
        <v>224.20705999824187</v>
      </c>
      <c r="H43" s="56">
        <f t="shared" si="2"/>
        <v>214.45892695484011</v>
      </c>
      <c r="I43" s="75">
        <f t="shared" si="3"/>
        <v>2</v>
      </c>
      <c r="J43" s="2">
        <v>2</v>
      </c>
    </row>
    <row r="44" spans="1:10" ht="20.100000000000001" customHeight="1">
      <c r="A44" s="7">
        <v>882861</v>
      </c>
      <c r="B44" s="13" t="s">
        <v>53</v>
      </c>
      <c r="C44" s="44">
        <v>5</v>
      </c>
      <c r="D44" s="10">
        <v>56.801191177309086</v>
      </c>
      <c r="E44" s="9"/>
      <c r="F44" s="22">
        <f t="shared" si="0"/>
        <v>1650.0746037008289</v>
      </c>
      <c r="G44" s="55">
        <f t="shared" si="1"/>
        <v>1897.585794255953</v>
      </c>
      <c r="H44" s="56">
        <f t="shared" si="2"/>
        <v>1815.0820640709119</v>
      </c>
      <c r="I44" s="75">
        <f t="shared" si="3"/>
        <v>0</v>
      </c>
    </row>
    <row r="45" spans="1:10" ht="20.100000000000001" customHeight="1">
      <c r="A45" s="7">
        <v>882800</v>
      </c>
      <c r="B45" s="13" t="s">
        <v>54</v>
      </c>
      <c r="C45" s="44">
        <v>1</v>
      </c>
      <c r="D45" s="10">
        <v>12.185441293780089</v>
      </c>
      <c r="E45" s="9"/>
      <c r="F45" s="22">
        <f t="shared" si="0"/>
        <v>353.9870695843116</v>
      </c>
      <c r="G45" s="55">
        <f t="shared" si="1"/>
        <v>407.08513002195832</v>
      </c>
      <c r="H45" s="56">
        <f t="shared" si="2"/>
        <v>389.3857765427428</v>
      </c>
      <c r="I45" s="75">
        <f t="shared" si="3"/>
        <v>0</v>
      </c>
    </row>
    <row r="46" spans="1:10" ht="20.100000000000001" hidden="1" customHeight="1">
      <c r="A46" s="20">
        <v>872769</v>
      </c>
      <c r="B46" s="13" t="s">
        <v>55</v>
      </c>
      <c r="C46" s="44">
        <v>208</v>
      </c>
      <c r="D46" s="10">
        <v>1522.7768230290148</v>
      </c>
      <c r="E46" s="9"/>
      <c r="F46" s="22">
        <f t="shared" si="0"/>
        <v>44236.666708992881</v>
      </c>
      <c r="G46" s="55">
        <f t="shared" si="1"/>
        <v>50872.166715341809</v>
      </c>
      <c r="H46" s="56">
        <f t="shared" si="2"/>
        <v>48660.333379892174</v>
      </c>
      <c r="I46" s="1">
        <f t="shared" si="3"/>
        <v>0</v>
      </c>
    </row>
    <row r="47" spans="1:10" ht="20.100000000000001" hidden="1" customHeight="1">
      <c r="A47" s="20">
        <v>872772</v>
      </c>
      <c r="B47" s="13" t="s">
        <v>56</v>
      </c>
      <c r="C47" s="44">
        <v>20</v>
      </c>
      <c r="D47" s="10">
        <v>154.57691684491638</v>
      </c>
      <c r="E47" s="9"/>
      <c r="F47" s="22">
        <f t="shared" si="0"/>
        <v>4490.4594343448207</v>
      </c>
      <c r="G47" s="55">
        <f t="shared" si="1"/>
        <v>5164.0283494965433</v>
      </c>
      <c r="H47" s="56">
        <f t="shared" si="2"/>
        <v>4939.5053777793028</v>
      </c>
      <c r="I47" s="1">
        <f t="shared" si="3"/>
        <v>0</v>
      </c>
    </row>
    <row r="48" spans="1:10" ht="20.100000000000001" customHeight="1">
      <c r="A48" s="7">
        <v>872771</v>
      </c>
      <c r="B48" s="8" t="s">
        <v>57</v>
      </c>
      <c r="C48" s="44">
        <v>5</v>
      </c>
      <c r="D48" s="10">
        <v>40.06125022352478</v>
      </c>
      <c r="E48" s="9"/>
      <c r="F48" s="22">
        <f t="shared" si="0"/>
        <v>1163.779318993395</v>
      </c>
      <c r="G48" s="55">
        <f t="shared" si="1"/>
        <v>1338.3462168424041</v>
      </c>
      <c r="H48" s="56">
        <f t="shared" si="2"/>
        <v>1280.1572508927345</v>
      </c>
      <c r="I48" s="75">
        <f t="shared" si="3"/>
        <v>1</v>
      </c>
      <c r="J48" s="2">
        <v>1</v>
      </c>
    </row>
    <row r="49" spans="1:10" ht="20.100000000000001" customHeight="1">
      <c r="A49" s="7">
        <v>872770</v>
      </c>
      <c r="B49" s="8" t="s">
        <v>58</v>
      </c>
      <c r="C49" s="44">
        <v>1</v>
      </c>
      <c r="D49" s="10">
        <v>9.0140190252450942</v>
      </c>
      <c r="E49" s="9"/>
      <c r="F49" s="22">
        <f t="shared" si="0"/>
        <v>261.85725268337001</v>
      </c>
      <c r="G49" s="55">
        <f t="shared" si="1"/>
        <v>301.13584058587548</v>
      </c>
      <c r="H49" s="56">
        <f t="shared" si="2"/>
        <v>288.04297795170703</v>
      </c>
      <c r="I49" s="75">
        <f t="shared" si="3"/>
        <v>2</v>
      </c>
      <c r="J49" s="2">
        <v>2</v>
      </c>
    </row>
    <row r="50" spans="1:10" ht="20.100000000000001" hidden="1" customHeight="1">
      <c r="A50" s="7">
        <v>872796</v>
      </c>
      <c r="B50" s="13" t="s">
        <v>59</v>
      </c>
      <c r="C50" s="44">
        <v>208</v>
      </c>
      <c r="D50" s="10">
        <v>1429.8753192367942</v>
      </c>
      <c r="E50" s="9"/>
      <c r="F50" s="22">
        <f t="shared" si="0"/>
        <v>41537.878023828875</v>
      </c>
      <c r="G50" s="55">
        <f t="shared" si="1"/>
        <v>47768.559727403204</v>
      </c>
      <c r="H50" s="56">
        <f t="shared" si="2"/>
        <v>45691.665826211763</v>
      </c>
      <c r="I50" s="1">
        <f t="shared" si="3"/>
        <v>0</v>
      </c>
    </row>
    <row r="51" spans="1:10" ht="20.100000000000001" hidden="1" customHeight="1">
      <c r="A51" s="7">
        <v>872798</v>
      </c>
      <c r="B51" s="13" t="s">
        <v>60</v>
      </c>
      <c r="C51" s="44">
        <v>60</v>
      </c>
      <c r="D51" s="10">
        <v>428.77617134871275</v>
      </c>
      <c r="E51" s="9"/>
      <c r="F51" s="22">
        <f t="shared" si="0"/>
        <v>12455.947777680105</v>
      </c>
      <c r="G51" s="55">
        <f t="shared" si="1"/>
        <v>14324.33994433212</v>
      </c>
      <c r="H51" s="56">
        <f t="shared" si="2"/>
        <v>13701.542555448117</v>
      </c>
      <c r="I51" s="1">
        <f t="shared" si="3"/>
        <v>0</v>
      </c>
    </row>
    <row r="52" spans="1:10" ht="20.100000000000001" hidden="1" customHeight="1">
      <c r="A52" s="7">
        <v>872376</v>
      </c>
      <c r="B52" s="13" t="s">
        <v>61</v>
      </c>
      <c r="C52" s="44">
        <v>20</v>
      </c>
      <c r="D52" s="10">
        <v>144.62854021693153</v>
      </c>
      <c r="E52" s="9"/>
      <c r="F52" s="22">
        <f t="shared" si="0"/>
        <v>4201.4590933018608</v>
      </c>
      <c r="G52" s="55">
        <f t="shared" si="1"/>
        <v>4831.6779572971391</v>
      </c>
      <c r="H52" s="56">
        <f t="shared" si="2"/>
        <v>4621.6050026320472</v>
      </c>
      <c r="I52" s="1">
        <f t="shared" si="3"/>
        <v>0</v>
      </c>
    </row>
    <row r="53" spans="1:10" ht="20.100000000000001" customHeight="1">
      <c r="A53" s="7">
        <v>872375</v>
      </c>
      <c r="B53" s="8" t="s">
        <v>62</v>
      </c>
      <c r="C53" s="44">
        <v>5</v>
      </c>
      <c r="D53" s="10">
        <v>38.123143973323415</v>
      </c>
      <c r="E53" s="9"/>
      <c r="F53" s="22">
        <f t="shared" si="0"/>
        <v>1107.4773324250452</v>
      </c>
      <c r="G53" s="55">
        <f t="shared" si="1"/>
        <v>1273.598932288802</v>
      </c>
      <c r="H53" s="56">
        <f t="shared" si="2"/>
        <v>1218.2250656675499</v>
      </c>
      <c r="I53" s="75">
        <f t="shared" si="3"/>
        <v>1</v>
      </c>
      <c r="J53" s="2">
        <v>1</v>
      </c>
    </row>
    <row r="54" spans="1:10" ht="20.100000000000001" customHeight="1">
      <c r="A54" s="7">
        <v>872373</v>
      </c>
      <c r="B54" s="8" t="s">
        <v>63</v>
      </c>
      <c r="C54" s="44">
        <v>4</v>
      </c>
      <c r="D54" s="10">
        <v>30.73251381203001</v>
      </c>
      <c r="E54" s="9"/>
      <c r="F54" s="22">
        <f t="shared" si="0"/>
        <v>892.77952623947181</v>
      </c>
      <c r="G54" s="55">
        <f t="shared" si="1"/>
        <v>1026.6964551753924</v>
      </c>
      <c r="H54" s="56">
        <f t="shared" si="2"/>
        <v>982.05747886341908</v>
      </c>
      <c r="I54" s="75">
        <f t="shared" si="3"/>
        <v>1</v>
      </c>
      <c r="J54" s="2">
        <v>1</v>
      </c>
    </row>
    <row r="55" spans="1:10" ht="20.100000000000001" customHeight="1">
      <c r="A55" s="7">
        <v>872372</v>
      </c>
      <c r="B55" s="8" t="s">
        <v>64</v>
      </c>
      <c r="C55" s="44">
        <v>1</v>
      </c>
      <c r="D55" s="10">
        <v>8.2376688284264752</v>
      </c>
      <c r="E55" s="9"/>
      <c r="F55" s="22">
        <f t="shared" si="0"/>
        <v>239.30427946578911</v>
      </c>
      <c r="G55" s="55">
        <f t="shared" si="1"/>
        <v>275.19992138565743</v>
      </c>
      <c r="H55" s="56">
        <f t="shared" si="2"/>
        <v>263.23470741236804</v>
      </c>
      <c r="I55" s="75">
        <f t="shared" si="3"/>
        <v>2</v>
      </c>
      <c r="J55" s="2">
        <v>2</v>
      </c>
    </row>
    <row r="56" spans="1:10" ht="20.100000000000001" hidden="1" customHeight="1">
      <c r="A56" s="20">
        <v>872598</v>
      </c>
      <c r="B56" s="13" t="s">
        <v>65</v>
      </c>
      <c r="C56" s="44">
        <v>208</v>
      </c>
      <c r="D56" s="10">
        <v>1171.3667869453961</v>
      </c>
      <c r="E56" s="9"/>
      <c r="F56" s="22">
        <f t="shared" si="0"/>
        <v>34028.205160763762</v>
      </c>
      <c r="G56" s="55">
        <f t="shared" si="1"/>
        <v>39132.435934878325</v>
      </c>
      <c r="H56" s="56">
        <f t="shared" si="2"/>
        <v>37431.025676840145</v>
      </c>
      <c r="I56" s="1">
        <f t="shared" si="3"/>
        <v>0</v>
      </c>
    </row>
    <row r="57" spans="1:10" ht="20.100000000000001" hidden="1" customHeight="1">
      <c r="A57" s="7">
        <v>872600</v>
      </c>
      <c r="B57" s="13" t="s">
        <v>66</v>
      </c>
      <c r="C57" s="44">
        <v>60</v>
      </c>
      <c r="D57" s="10">
        <v>357.70186033710542</v>
      </c>
      <c r="E57" s="9"/>
      <c r="F57" s="22">
        <f t="shared" si="0"/>
        <v>10391.239042792913</v>
      </c>
      <c r="G57" s="55">
        <f t="shared" si="1"/>
        <v>11949.924899211848</v>
      </c>
      <c r="H57" s="56">
        <f t="shared" si="2"/>
        <v>11430.362947072206</v>
      </c>
      <c r="I57" s="1">
        <f t="shared" si="3"/>
        <v>0</v>
      </c>
    </row>
    <row r="58" spans="1:10" ht="20.100000000000001" hidden="1" customHeight="1">
      <c r="A58" s="7">
        <v>872601</v>
      </c>
      <c r="B58" s="13" t="s">
        <v>67</v>
      </c>
      <c r="C58" s="44">
        <v>20</v>
      </c>
      <c r="D58" s="10">
        <v>128.96369034021319</v>
      </c>
      <c r="E58" s="9"/>
      <c r="F58" s="22">
        <f t="shared" si="0"/>
        <v>3746.3952043831932</v>
      </c>
      <c r="G58" s="55">
        <f t="shared" si="1"/>
        <v>4308.3544850406715</v>
      </c>
      <c r="H58" s="56">
        <f t="shared" si="2"/>
        <v>4121.034724821513</v>
      </c>
      <c r="I58" s="1">
        <f t="shared" si="3"/>
        <v>0</v>
      </c>
    </row>
    <row r="59" spans="1:10" ht="20.100000000000001" customHeight="1">
      <c r="A59" s="7">
        <v>874308</v>
      </c>
      <c r="B59" s="8" t="s">
        <v>68</v>
      </c>
      <c r="C59" s="44">
        <v>5</v>
      </c>
      <c r="D59" s="10">
        <v>35.309532938375355</v>
      </c>
      <c r="E59" s="9"/>
      <c r="F59" s="22">
        <f t="shared" si="0"/>
        <v>1025.741931859804</v>
      </c>
      <c r="G59" s="55">
        <f t="shared" si="1"/>
        <v>1179.6032216387746</v>
      </c>
      <c r="H59" s="56">
        <f t="shared" si="2"/>
        <v>1128.3161250457845</v>
      </c>
      <c r="I59" s="75">
        <f t="shared" si="3"/>
        <v>1</v>
      </c>
      <c r="J59" s="2">
        <v>1</v>
      </c>
    </row>
    <row r="60" spans="1:10" ht="20.100000000000001" customHeight="1">
      <c r="A60" s="7">
        <v>872597</v>
      </c>
      <c r="B60" s="8" t="s">
        <v>69</v>
      </c>
      <c r="C60" s="44">
        <v>4</v>
      </c>
      <c r="D60" s="10">
        <v>29.330775779216289</v>
      </c>
      <c r="E60" s="9"/>
      <c r="F60" s="22">
        <f t="shared" si="0"/>
        <v>852.05903638623317</v>
      </c>
      <c r="G60" s="55">
        <f t="shared" si="1"/>
        <v>979.86789184416807</v>
      </c>
      <c r="H60" s="56">
        <f t="shared" si="2"/>
        <v>937.26494002485651</v>
      </c>
      <c r="I60" s="75">
        <f t="shared" si="3"/>
        <v>1</v>
      </c>
      <c r="J60" s="2">
        <v>1</v>
      </c>
    </row>
    <row r="61" spans="1:10" ht="20.100000000000001" customHeight="1">
      <c r="A61" s="7">
        <v>872596</v>
      </c>
      <c r="B61" s="8" t="s">
        <v>70</v>
      </c>
      <c r="C61" s="44">
        <v>1</v>
      </c>
      <c r="D61" s="10">
        <v>7.9488401417314005</v>
      </c>
      <c r="E61" s="9"/>
      <c r="F61" s="22">
        <f t="shared" si="0"/>
        <v>230.91380611729718</v>
      </c>
      <c r="G61" s="55">
        <f t="shared" si="1"/>
        <v>265.55087703489176</v>
      </c>
      <c r="H61" s="56">
        <f t="shared" si="2"/>
        <v>254.00518672902692</v>
      </c>
      <c r="I61" s="75">
        <f t="shared" si="3"/>
        <v>2</v>
      </c>
      <c r="J61" s="2">
        <v>2</v>
      </c>
    </row>
    <row r="62" spans="1:10" ht="20.100000000000001" hidden="1" customHeight="1">
      <c r="A62" s="7">
        <v>872802</v>
      </c>
      <c r="B62" s="13" t="s">
        <v>71</v>
      </c>
      <c r="C62" s="44">
        <v>208</v>
      </c>
      <c r="D62" s="10">
        <v>1005.2902284853895</v>
      </c>
      <c r="E62" s="9"/>
      <c r="F62" s="22">
        <f t="shared" si="0"/>
        <v>29203.681137500567</v>
      </c>
      <c r="G62" s="55">
        <f t="shared" si="1"/>
        <v>33584.233308125651</v>
      </c>
      <c r="H62" s="56">
        <f t="shared" si="2"/>
        <v>32124.049251250628</v>
      </c>
      <c r="I62" s="1">
        <f t="shared" si="3"/>
        <v>0</v>
      </c>
    </row>
    <row r="63" spans="1:10" ht="20.100000000000001" hidden="1" customHeight="1">
      <c r="A63" s="7">
        <v>872806</v>
      </c>
      <c r="B63" s="13" t="s">
        <v>72</v>
      </c>
      <c r="C63" s="44">
        <v>60</v>
      </c>
      <c r="D63" s="10">
        <v>308.11268396237188</v>
      </c>
      <c r="E63" s="9"/>
      <c r="F63" s="22">
        <f t="shared" si="0"/>
        <v>8950.6734691069032</v>
      </c>
      <c r="G63" s="55">
        <f t="shared" si="1"/>
        <v>10293.274489472939</v>
      </c>
      <c r="H63" s="56">
        <f t="shared" si="2"/>
        <v>9845.7408160175946</v>
      </c>
      <c r="I63" s="1">
        <f t="shared" si="3"/>
        <v>0</v>
      </c>
    </row>
    <row r="64" spans="1:10" ht="20.100000000000001" hidden="1" customHeight="1">
      <c r="A64" s="7">
        <v>872387</v>
      </c>
      <c r="B64" s="13" t="s">
        <v>73</v>
      </c>
      <c r="C64" s="44">
        <v>20</v>
      </c>
      <c r="D64" s="10">
        <v>109.46337334612497</v>
      </c>
      <c r="E64" s="9"/>
      <c r="F64" s="22">
        <f t="shared" si="0"/>
        <v>3179.9109957049304</v>
      </c>
      <c r="G64" s="55">
        <f t="shared" si="1"/>
        <v>3656.8976450606697</v>
      </c>
      <c r="H64" s="56">
        <f t="shared" si="2"/>
        <v>3497.9020952754236</v>
      </c>
      <c r="I64" s="1">
        <f t="shared" si="3"/>
        <v>0</v>
      </c>
    </row>
    <row r="65" spans="1:10" ht="20.100000000000001" customHeight="1">
      <c r="A65" s="7">
        <v>872386</v>
      </c>
      <c r="B65" s="8" t="s">
        <v>74</v>
      </c>
      <c r="C65" s="44">
        <v>5</v>
      </c>
      <c r="D65" s="10">
        <v>35.925539718981824</v>
      </c>
      <c r="E65" s="9"/>
      <c r="F65" s="22">
        <f t="shared" si="0"/>
        <v>1043.6369288364219</v>
      </c>
      <c r="G65" s="55">
        <f t="shared" si="1"/>
        <v>1200.182468161885</v>
      </c>
      <c r="H65" s="56">
        <f t="shared" si="2"/>
        <v>1148.0006217200641</v>
      </c>
      <c r="I65" s="75">
        <f t="shared" si="3"/>
        <v>1</v>
      </c>
      <c r="J65" s="2">
        <v>1</v>
      </c>
    </row>
    <row r="66" spans="1:10" ht="20.100000000000001" customHeight="1">
      <c r="A66" s="7">
        <v>872385</v>
      </c>
      <c r="B66" s="8" t="s">
        <v>75</v>
      </c>
      <c r="C66" s="44">
        <v>1</v>
      </c>
      <c r="D66" s="10">
        <v>7.3468863271592717</v>
      </c>
      <c r="E66" s="9"/>
      <c r="F66" s="22">
        <f t="shared" si="0"/>
        <v>213.42704780397685</v>
      </c>
      <c r="G66" s="55">
        <f t="shared" si="1"/>
        <v>245.44110497457336</v>
      </c>
      <c r="H66" s="56">
        <f t="shared" si="2"/>
        <v>234.76975258437454</v>
      </c>
      <c r="I66" s="75">
        <f t="shared" si="3"/>
        <v>2</v>
      </c>
      <c r="J66" s="2">
        <v>2</v>
      </c>
    </row>
    <row r="67" spans="1:10" ht="20.100000000000001" customHeight="1">
      <c r="A67" s="7">
        <v>872519</v>
      </c>
      <c r="B67" s="13" t="s">
        <v>76</v>
      </c>
      <c r="C67" s="44">
        <v>5</v>
      </c>
      <c r="D67" s="10">
        <v>54.770495692830792</v>
      </c>
      <c r="E67" s="9"/>
      <c r="F67" s="22">
        <f t="shared" si="0"/>
        <v>1591.0828998767345</v>
      </c>
      <c r="G67" s="55">
        <f t="shared" si="1"/>
        <v>1829.7453348582444</v>
      </c>
      <c r="H67" s="56">
        <f t="shared" si="2"/>
        <v>1750.191189864408</v>
      </c>
      <c r="I67" s="75">
        <f t="shared" si="3"/>
        <v>0</v>
      </c>
    </row>
    <row r="68" spans="1:10" ht="20.100000000000001" customHeight="1">
      <c r="A68" s="7">
        <v>872518</v>
      </c>
      <c r="B68" s="13" t="s">
        <v>77</v>
      </c>
      <c r="C68" s="44">
        <v>1</v>
      </c>
      <c r="D68" s="10">
        <v>11.53326141503422</v>
      </c>
      <c r="E68" s="9"/>
      <c r="F68" s="22">
        <f t="shared" si="0"/>
        <v>335.0412441067441</v>
      </c>
      <c r="G68" s="55">
        <f t="shared" si="1"/>
        <v>385.29743072275568</v>
      </c>
      <c r="H68" s="56">
        <f t="shared" si="2"/>
        <v>368.54536851741852</v>
      </c>
      <c r="I68" s="75">
        <f t="shared" si="3"/>
        <v>0</v>
      </c>
    </row>
    <row r="69" spans="1:10" ht="20.100000000000001" hidden="1" customHeight="1">
      <c r="A69" s="20">
        <v>872809</v>
      </c>
      <c r="B69" s="13" t="s">
        <v>78</v>
      </c>
      <c r="C69" s="44">
        <v>208</v>
      </c>
      <c r="D69" s="10">
        <v>1630.5189242188274</v>
      </c>
      <c r="E69" s="9"/>
      <c r="F69" s="22">
        <f t="shared" si="0"/>
        <v>47366.574748556937</v>
      </c>
      <c r="G69" s="55">
        <f t="shared" si="1"/>
        <v>54471.56096084047</v>
      </c>
      <c r="H69" s="56">
        <f t="shared" si="2"/>
        <v>52103.232223412633</v>
      </c>
      <c r="I69" s="1">
        <f t="shared" si="3"/>
        <v>0</v>
      </c>
    </row>
    <row r="70" spans="1:10" ht="20.100000000000001" customHeight="1">
      <c r="A70" s="7">
        <v>872521</v>
      </c>
      <c r="B70" s="8" t="s">
        <v>79</v>
      </c>
      <c r="C70" s="44">
        <v>4</v>
      </c>
      <c r="D70" s="10">
        <v>35.989475748840896</v>
      </c>
      <c r="E70" s="9"/>
      <c r="F70" s="22">
        <f t="shared" ref="F70:F133" si="4">(D70*C$1)+E70*C$2</f>
        <v>1045.4942705038281</v>
      </c>
      <c r="G70" s="55">
        <f t="shared" si="1"/>
        <v>1202.3184110794023</v>
      </c>
      <c r="H70" s="56">
        <f t="shared" si="2"/>
        <v>1150.0436975542111</v>
      </c>
      <c r="I70" s="75">
        <f t="shared" si="3"/>
        <v>1</v>
      </c>
      <c r="J70" s="2">
        <v>1</v>
      </c>
    </row>
    <row r="71" spans="1:10" ht="20.100000000000001" customHeight="1">
      <c r="A71" s="7">
        <v>872520</v>
      </c>
      <c r="B71" s="8" t="s">
        <v>80</v>
      </c>
      <c r="C71" s="44">
        <v>1</v>
      </c>
      <c r="D71" s="10">
        <v>9.6063030286678028</v>
      </c>
      <c r="E71" s="9"/>
      <c r="F71" s="22">
        <f t="shared" si="4"/>
        <v>279.06310298279971</v>
      </c>
      <c r="G71" s="55">
        <f t="shared" ref="G71:G134" si="5">F71*1.15</f>
        <v>320.92256843021966</v>
      </c>
      <c r="H71" s="56">
        <f t="shared" ref="H71:H134" si="6">F71*1.1</f>
        <v>306.96941328107971</v>
      </c>
      <c r="I71" s="75">
        <f t="shared" ref="I71:I134" si="7">SUM(J71:GR71)</f>
        <v>2</v>
      </c>
      <c r="J71" s="2">
        <v>2</v>
      </c>
    </row>
    <row r="72" spans="1:10" ht="20.100000000000001" customHeight="1">
      <c r="A72" s="7">
        <v>872592</v>
      </c>
      <c r="B72" s="8" t="s">
        <v>81</v>
      </c>
      <c r="C72" s="44">
        <v>5</v>
      </c>
      <c r="D72" s="10">
        <v>45.429217527317633</v>
      </c>
      <c r="E72" s="9"/>
      <c r="F72" s="22">
        <f t="shared" si="4"/>
        <v>1319.7187691685772</v>
      </c>
      <c r="G72" s="55">
        <f t="shared" si="5"/>
        <v>1517.6765845438636</v>
      </c>
      <c r="H72" s="56">
        <f t="shared" si="6"/>
        <v>1451.690646085435</v>
      </c>
      <c r="I72" s="75">
        <f t="shared" si="7"/>
        <v>1</v>
      </c>
      <c r="J72" s="2">
        <v>1</v>
      </c>
    </row>
    <row r="73" spans="1:10" ht="20.100000000000001" customHeight="1">
      <c r="A73" s="7">
        <v>872591</v>
      </c>
      <c r="B73" s="8" t="s">
        <v>82</v>
      </c>
      <c r="C73" s="44">
        <v>1</v>
      </c>
      <c r="D73" s="10">
        <v>9.6063030286678028</v>
      </c>
      <c r="E73" s="9"/>
      <c r="F73" s="22">
        <f t="shared" si="4"/>
        <v>279.06310298279971</v>
      </c>
      <c r="G73" s="55">
        <f t="shared" si="5"/>
        <v>320.92256843021966</v>
      </c>
      <c r="H73" s="56">
        <f t="shared" si="6"/>
        <v>306.96941328107971</v>
      </c>
      <c r="I73" s="75">
        <f t="shared" si="7"/>
        <v>2</v>
      </c>
      <c r="J73" s="2">
        <v>2</v>
      </c>
    </row>
    <row r="74" spans="1:10" ht="20.100000000000001" hidden="1" customHeight="1">
      <c r="A74" s="7">
        <v>881675</v>
      </c>
      <c r="B74" s="13" t="s">
        <v>83</v>
      </c>
      <c r="C74" s="44">
        <v>208</v>
      </c>
      <c r="D74" s="10">
        <v>1206.507790553758</v>
      </c>
      <c r="E74" s="9"/>
      <c r="F74" s="22">
        <f t="shared" si="4"/>
        <v>35049.051315586672</v>
      </c>
      <c r="G74" s="55">
        <f t="shared" si="5"/>
        <v>40306.409012924669</v>
      </c>
      <c r="H74" s="56">
        <f t="shared" si="6"/>
        <v>38553.956447145341</v>
      </c>
      <c r="I74" s="1">
        <f t="shared" si="7"/>
        <v>0</v>
      </c>
    </row>
    <row r="75" spans="1:10" ht="20.100000000000001" hidden="1" customHeight="1">
      <c r="A75" s="7">
        <v>872793</v>
      </c>
      <c r="B75" s="13" t="s">
        <v>84</v>
      </c>
      <c r="C75" s="44">
        <v>60</v>
      </c>
      <c r="D75" s="10">
        <v>368.43291614721858</v>
      </c>
      <c r="E75" s="9"/>
      <c r="F75" s="22">
        <f t="shared" si="4"/>
        <v>10702.9762140767</v>
      </c>
      <c r="G75" s="55">
        <f t="shared" si="5"/>
        <v>12308.422646188204</v>
      </c>
      <c r="H75" s="56">
        <f t="shared" si="6"/>
        <v>11773.273835484371</v>
      </c>
      <c r="I75" s="1">
        <f t="shared" si="7"/>
        <v>0</v>
      </c>
    </row>
    <row r="76" spans="1:10" ht="20.100000000000001" hidden="1" customHeight="1">
      <c r="A76" s="7">
        <v>872367</v>
      </c>
      <c r="B76" s="13" t="s">
        <v>85</v>
      </c>
      <c r="C76" s="44">
        <v>20</v>
      </c>
      <c r="D76" s="10">
        <v>132.83260105041958</v>
      </c>
      <c r="E76" s="9"/>
      <c r="F76" s="22">
        <f t="shared" si="4"/>
        <v>3858.7870605146891</v>
      </c>
      <c r="G76" s="55">
        <f t="shared" si="5"/>
        <v>4437.6051195918917</v>
      </c>
      <c r="H76" s="56">
        <f t="shared" si="6"/>
        <v>4244.6657665661587</v>
      </c>
      <c r="I76" s="1">
        <f t="shared" si="7"/>
        <v>0</v>
      </c>
    </row>
    <row r="77" spans="1:10" ht="20.100000000000001" customHeight="1">
      <c r="A77" s="7">
        <v>872368</v>
      </c>
      <c r="B77" s="8" t="s">
        <v>86</v>
      </c>
      <c r="C77" s="44">
        <v>4</v>
      </c>
      <c r="D77" s="10">
        <v>30.210699052592776</v>
      </c>
      <c r="E77" s="9"/>
      <c r="F77" s="22">
        <f t="shared" si="4"/>
        <v>877.62080747782022</v>
      </c>
      <c r="G77" s="55">
        <f t="shared" si="5"/>
        <v>1009.2639285994932</v>
      </c>
      <c r="H77" s="56">
        <f t="shared" si="6"/>
        <v>965.3828882256023</v>
      </c>
      <c r="I77" s="75">
        <f t="shared" si="7"/>
        <v>1</v>
      </c>
      <c r="J77" s="2">
        <v>1</v>
      </c>
    </row>
    <row r="78" spans="1:10" ht="20.100000000000001" customHeight="1">
      <c r="A78" s="7">
        <v>872369</v>
      </c>
      <c r="B78" s="8" t="s">
        <v>87</v>
      </c>
      <c r="C78" s="44">
        <v>1</v>
      </c>
      <c r="D78" s="10">
        <v>8.1873053459833418</v>
      </c>
      <c r="E78" s="9"/>
      <c r="F78" s="22">
        <f t="shared" si="4"/>
        <v>237.84122030081608</v>
      </c>
      <c r="G78" s="55">
        <f t="shared" si="5"/>
        <v>273.51740334593848</v>
      </c>
      <c r="H78" s="56">
        <f t="shared" si="6"/>
        <v>261.62534233089769</v>
      </c>
      <c r="I78" s="75">
        <f t="shared" si="7"/>
        <v>2</v>
      </c>
      <c r="J78" s="2">
        <v>2</v>
      </c>
    </row>
    <row r="79" spans="1:10" ht="20.100000000000001" customHeight="1">
      <c r="A79" s="7">
        <v>872370</v>
      </c>
      <c r="B79" s="13" t="s">
        <v>88</v>
      </c>
      <c r="C79" s="44">
        <v>4</v>
      </c>
      <c r="D79" s="10">
        <v>27.895458476638499</v>
      </c>
      <c r="E79" s="9"/>
      <c r="F79" s="22">
        <f t="shared" si="4"/>
        <v>810.3630687463484</v>
      </c>
      <c r="G79" s="55">
        <f t="shared" si="5"/>
        <v>931.9175290583006</v>
      </c>
      <c r="H79" s="56">
        <f t="shared" si="6"/>
        <v>891.39937562098328</v>
      </c>
      <c r="I79" s="75">
        <f t="shared" si="7"/>
        <v>0</v>
      </c>
    </row>
    <row r="80" spans="1:10" ht="20.100000000000001" customHeight="1">
      <c r="A80" s="7">
        <v>872371</v>
      </c>
      <c r="B80" s="13" t="s">
        <v>89</v>
      </c>
      <c r="C80" s="44">
        <v>1</v>
      </c>
      <c r="D80" s="10">
        <v>7.2763834123494124</v>
      </c>
      <c r="E80" s="9"/>
      <c r="F80" s="22">
        <f t="shared" si="4"/>
        <v>211.37893812875043</v>
      </c>
      <c r="G80" s="55">
        <f t="shared" si="5"/>
        <v>243.08577884806297</v>
      </c>
      <c r="H80" s="56">
        <f t="shared" si="6"/>
        <v>232.5168319416255</v>
      </c>
      <c r="I80" s="75">
        <f t="shared" si="7"/>
        <v>0</v>
      </c>
    </row>
    <row r="81" spans="1:10" ht="20.100000000000001" hidden="1" customHeight="1">
      <c r="A81" s="21" t="s">
        <v>90</v>
      </c>
      <c r="B81" s="13" t="s">
        <v>91</v>
      </c>
      <c r="C81" s="44">
        <v>208</v>
      </c>
      <c r="D81" s="10">
        <v>993.50240995482875</v>
      </c>
      <c r="E81" s="9"/>
      <c r="F81" s="22">
        <f t="shared" si="4"/>
        <v>28861.245009187776</v>
      </c>
      <c r="G81" s="55">
        <f t="shared" si="5"/>
        <v>33190.431760565938</v>
      </c>
      <c r="H81" s="56">
        <f t="shared" si="6"/>
        <v>31747.369510106557</v>
      </c>
      <c r="I81" s="1">
        <f t="shared" si="7"/>
        <v>0</v>
      </c>
    </row>
    <row r="82" spans="1:10" ht="20.100000000000001" customHeight="1">
      <c r="A82" s="7">
        <v>872364</v>
      </c>
      <c r="B82" s="8" t="s">
        <v>92</v>
      </c>
      <c r="C82" s="44">
        <v>4</v>
      </c>
      <c r="D82" s="10">
        <v>23.78254527991098</v>
      </c>
      <c r="E82" s="9"/>
      <c r="F82" s="22">
        <f t="shared" si="4"/>
        <v>690.88294038141396</v>
      </c>
      <c r="G82" s="55">
        <f t="shared" si="5"/>
        <v>794.51538143862604</v>
      </c>
      <c r="H82" s="56">
        <f t="shared" si="6"/>
        <v>759.97123441955546</v>
      </c>
      <c r="I82" s="75">
        <f t="shared" si="7"/>
        <v>1</v>
      </c>
      <c r="J82" s="2">
        <v>1</v>
      </c>
    </row>
    <row r="83" spans="1:10" ht="20.100000000000001" customHeight="1">
      <c r="A83" s="7">
        <v>872363</v>
      </c>
      <c r="B83" s="8" t="s">
        <v>93</v>
      </c>
      <c r="C83" s="44">
        <v>1</v>
      </c>
      <c r="D83" s="10">
        <v>6.7955336685878382</v>
      </c>
      <c r="E83" s="9"/>
      <c r="F83" s="22">
        <f t="shared" si="4"/>
        <v>197.41025307247671</v>
      </c>
      <c r="G83" s="55">
        <f t="shared" si="5"/>
        <v>227.02179103334819</v>
      </c>
      <c r="H83" s="56">
        <f t="shared" si="6"/>
        <v>217.1512783797244</v>
      </c>
      <c r="I83" s="75">
        <f t="shared" si="7"/>
        <v>2</v>
      </c>
      <c r="J83" s="2">
        <v>2</v>
      </c>
    </row>
    <row r="84" spans="1:10" ht="20.100000000000001" hidden="1" customHeight="1">
      <c r="A84" s="21" t="s">
        <v>94</v>
      </c>
      <c r="B84" s="13" t="s">
        <v>95</v>
      </c>
      <c r="C84" s="44">
        <v>208</v>
      </c>
      <c r="D84" s="10">
        <v>770.18008838367257</v>
      </c>
      <c r="E84" s="9"/>
      <c r="F84" s="22">
        <f t="shared" si="4"/>
        <v>22373.731567545688</v>
      </c>
      <c r="G84" s="55">
        <f t="shared" si="5"/>
        <v>25729.791302677539</v>
      </c>
      <c r="H84" s="56">
        <f t="shared" si="6"/>
        <v>24611.104724300258</v>
      </c>
      <c r="I84" s="1">
        <f t="shared" si="7"/>
        <v>0</v>
      </c>
    </row>
    <row r="85" spans="1:10" ht="20.100000000000001" hidden="1" customHeight="1">
      <c r="A85" s="21" t="s">
        <v>96</v>
      </c>
      <c r="B85" s="13" t="s">
        <v>97</v>
      </c>
      <c r="C85" s="44">
        <v>60</v>
      </c>
      <c r="D85" s="10">
        <v>243.79977218224343</v>
      </c>
      <c r="E85" s="9"/>
      <c r="F85" s="22">
        <f t="shared" si="4"/>
        <v>7082.3833818941721</v>
      </c>
      <c r="G85" s="55">
        <f t="shared" si="5"/>
        <v>8144.740889178297</v>
      </c>
      <c r="H85" s="56">
        <f t="shared" si="6"/>
        <v>7790.6217200835899</v>
      </c>
      <c r="I85" s="1">
        <f t="shared" si="7"/>
        <v>0</v>
      </c>
    </row>
    <row r="86" spans="1:10" ht="20.100000000000001" hidden="1" customHeight="1">
      <c r="A86" s="7">
        <v>872328</v>
      </c>
      <c r="B86" s="13" t="s">
        <v>98</v>
      </c>
      <c r="C86" s="44">
        <v>20</v>
      </c>
      <c r="D86" s="10">
        <v>82.775839215519085</v>
      </c>
      <c r="E86" s="9"/>
      <c r="F86" s="22">
        <f t="shared" si="4"/>
        <v>2404.6381292108294</v>
      </c>
      <c r="G86" s="55">
        <f t="shared" si="5"/>
        <v>2765.3338485924537</v>
      </c>
      <c r="H86" s="56">
        <f t="shared" si="6"/>
        <v>2645.1019421319124</v>
      </c>
      <c r="I86" s="1">
        <f t="shared" si="7"/>
        <v>0</v>
      </c>
    </row>
    <row r="87" spans="1:10" ht="20.100000000000001" customHeight="1">
      <c r="A87" s="7">
        <v>872297</v>
      </c>
      <c r="B87" s="8" t="s">
        <v>99</v>
      </c>
      <c r="C87" s="44">
        <v>5</v>
      </c>
      <c r="D87" s="10">
        <v>22.750057708132836</v>
      </c>
      <c r="E87" s="9"/>
      <c r="F87" s="22">
        <f t="shared" si="4"/>
        <v>660.88917642125887</v>
      </c>
      <c r="G87" s="55">
        <f t="shared" si="5"/>
        <v>760.02255288444769</v>
      </c>
      <c r="H87" s="56">
        <f t="shared" si="6"/>
        <v>726.97809406338479</v>
      </c>
      <c r="I87" s="75">
        <f t="shared" si="7"/>
        <v>1</v>
      </c>
      <c r="J87" s="2">
        <v>1</v>
      </c>
    </row>
    <row r="88" spans="1:10" ht="20.100000000000001" customHeight="1">
      <c r="A88" s="7">
        <v>872296</v>
      </c>
      <c r="B88" s="8" t="s">
        <v>100</v>
      </c>
      <c r="C88" s="44">
        <v>4</v>
      </c>
      <c r="D88" s="10">
        <v>18.464157340530257</v>
      </c>
      <c r="E88" s="9"/>
      <c r="F88" s="22">
        <f t="shared" si="4"/>
        <v>536.38377074240395</v>
      </c>
      <c r="G88" s="55">
        <f t="shared" si="5"/>
        <v>616.84133635376452</v>
      </c>
      <c r="H88" s="56">
        <f t="shared" si="6"/>
        <v>590.02214781664441</v>
      </c>
      <c r="I88" s="75">
        <f t="shared" si="7"/>
        <v>2</v>
      </c>
      <c r="J88" s="2">
        <v>2</v>
      </c>
    </row>
    <row r="89" spans="1:10" ht="20.100000000000001" customHeight="1">
      <c r="A89" s="7">
        <v>872295</v>
      </c>
      <c r="B89" s="8" t="s">
        <v>101</v>
      </c>
      <c r="C89" s="44">
        <v>1</v>
      </c>
      <c r="D89" s="10">
        <v>5.1009503986490383</v>
      </c>
      <c r="E89" s="9"/>
      <c r="F89" s="22">
        <f t="shared" si="4"/>
        <v>148.18260908075456</v>
      </c>
      <c r="G89" s="55">
        <f t="shared" si="5"/>
        <v>170.41000044286773</v>
      </c>
      <c r="H89" s="56">
        <f t="shared" si="6"/>
        <v>163.00086998883003</v>
      </c>
      <c r="I89" s="75">
        <f t="shared" si="7"/>
        <v>2</v>
      </c>
      <c r="J89" s="2">
        <v>2</v>
      </c>
    </row>
    <row r="90" spans="1:10" ht="20.100000000000001" customHeight="1">
      <c r="A90" s="7">
        <v>872330</v>
      </c>
      <c r="B90" s="8" t="s">
        <v>102</v>
      </c>
      <c r="C90" s="44">
        <v>5</v>
      </c>
      <c r="D90" s="10">
        <v>24.495392325147918</v>
      </c>
      <c r="E90" s="9"/>
      <c r="F90" s="22">
        <f t="shared" si="4"/>
        <v>711.59114704554702</v>
      </c>
      <c r="G90" s="55">
        <f t="shared" si="5"/>
        <v>818.32981910237902</v>
      </c>
      <c r="H90" s="56">
        <f t="shared" si="6"/>
        <v>782.7502617501018</v>
      </c>
      <c r="I90" s="75">
        <f t="shared" si="7"/>
        <v>1</v>
      </c>
      <c r="J90" s="2">
        <v>1</v>
      </c>
    </row>
    <row r="91" spans="1:10" ht="20.100000000000001" customHeight="1">
      <c r="A91" s="7">
        <v>872329</v>
      </c>
      <c r="B91" s="8" t="s">
        <v>103</v>
      </c>
      <c r="C91" s="44">
        <v>1</v>
      </c>
      <c r="D91" s="10">
        <v>5.3358812434506468</v>
      </c>
      <c r="E91" s="9"/>
      <c r="F91" s="22">
        <f t="shared" si="4"/>
        <v>155.00735012224129</v>
      </c>
      <c r="G91" s="55">
        <f t="shared" si="5"/>
        <v>178.25845264057747</v>
      </c>
      <c r="H91" s="56">
        <f t="shared" si="6"/>
        <v>170.50808513446543</v>
      </c>
      <c r="I91" s="75">
        <f t="shared" si="7"/>
        <v>2</v>
      </c>
      <c r="J91" s="2">
        <v>2</v>
      </c>
    </row>
    <row r="92" spans="1:10" ht="20.100000000000001" hidden="1" customHeight="1">
      <c r="A92" s="7">
        <v>872285</v>
      </c>
      <c r="B92" s="13" t="s">
        <v>104</v>
      </c>
      <c r="C92" s="44">
        <v>208</v>
      </c>
      <c r="D92" s="10">
        <v>933.38628201318647</v>
      </c>
      <c r="E92" s="9"/>
      <c r="F92" s="22">
        <f t="shared" si="4"/>
        <v>27114.871492483067</v>
      </c>
      <c r="G92" s="55">
        <f t="shared" si="5"/>
        <v>31182.102216355524</v>
      </c>
      <c r="H92" s="56">
        <f t="shared" si="6"/>
        <v>29826.358641731378</v>
      </c>
      <c r="I92" s="1">
        <f t="shared" si="7"/>
        <v>0</v>
      </c>
    </row>
    <row r="93" spans="1:10" ht="20.100000000000001" customHeight="1">
      <c r="A93" s="7">
        <v>872286</v>
      </c>
      <c r="B93" s="8" t="s">
        <v>105</v>
      </c>
      <c r="C93" s="44">
        <v>5</v>
      </c>
      <c r="D93" s="10">
        <v>26.4721016836769</v>
      </c>
      <c r="E93" s="9"/>
      <c r="F93" s="22">
        <f t="shared" si="4"/>
        <v>769.01455391081402</v>
      </c>
      <c r="G93" s="55">
        <f t="shared" si="5"/>
        <v>884.36673699743608</v>
      </c>
      <c r="H93" s="56">
        <f t="shared" si="6"/>
        <v>845.91600930189554</v>
      </c>
      <c r="I93" s="75">
        <f t="shared" si="7"/>
        <v>0</v>
      </c>
    </row>
    <row r="94" spans="1:10" ht="20.100000000000001" customHeight="1">
      <c r="A94" s="7">
        <v>872288</v>
      </c>
      <c r="B94" s="8" t="s">
        <v>106</v>
      </c>
      <c r="C94" s="44">
        <v>1</v>
      </c>
      <c r="D94" s="10">
        <v>6.0248903837479961</v>
      </c>
      <c r="E94" s="9"/>
      <c r="F94" s="22">
        <f t="shared" si="4"/>
        <v>175.02306564787929</v>
      </c>
      <c r="G94" s="55">
        <f t="shared" si="5"/>
        <v>201.27652549506118</v>
      </c>
      <c r="H94" s="56">
        <f t="shared" si="6"/>
        <v>192.52537221266724</v>
      </c>
      <c r="I94" s="75">
        <f t="shared" si="7"/>
        <v>2</v>
      </c>
      <c r="J94" s="2">
        <v>2</v>
      </c>
    </row>
    <row r="95" spans="1:10" ht="20.100000000000001" hidden="1" customHeight="1">
      <c r="A95" s="20">
        <v>872274</v>
      </c>
      <c r="B95" s="13" t="s">
        <v>107</v>
      </c>
      <c r="C95" s="44">
        <v>208</v>
      </c>
      <c r="D95" s="10">
        <v>917.76208400445341</v>
      </c>
      <c r="E95" s="9"/>
      <c r="F95" s="22">
        <f t="shared" si="4"/>
        <v>26660.988540329374</v>
      </c>
      <c r="G95" s="55">
        <f t="shared" si="5"/>
        <v>30660.136821378779</v>
      </c>
      <c r="H95" s="56">
        <f t="shared" si="6"/>
        <v>29327.087394362312</v>
      </c>
      <c r="I95" s="1">
        <f t="shared" si="7"/>
        <v>0</v>
      </c>
    </row>
    <row r="96" spans="1:10" ht="20.100000000000001" hidden="1" customHeight="1">
      <c r="A96" s="7">
        <v>872276</v>
      </c>
      <c r="B96" s="13" t="s">
        <v>108</v>
      </c>
      <c r="C96" s="44">
        <v>60</v>
      </c>
      <c r="D96" s="10">
        <v>289.40151925236154</v>
      </c>
      <c r="E96" s="9"/>
      <c r="F96" s="22">
        <f t="shared" si="4"/>
        <v>8407.1141342811025</v>
      </c>
      <c r="G96" s="55">
        <f t="shared" si="5"/>
        <v>9668.1812544232671</v>
      </c>
      <c r="H96" s="56">
        <f t="shared" si="6"/>
        <v>9247.8255477092134</v>
      </c>
      <c r="I96" s="1">
        <f t="shared" si="7"/>
        <v>0</v>
      </c>
    </row>
    <row r="97" spans="1:10" ht="20.100000000000001" customHeight="1">
      <c r="A97" s="7">
        <v>872277</v>
      </c>
      <c r="B97" s="8" t="s">
        <v>109</v>
      </c>
      <c r="C97" s="44">
        <v>5</v>
      </c>
      <c r="D97" s="10">
        <v>27.050828728408217</v>
      </c>
      <c r="E97" s="9"/>
      <c r="F97" s="22">
        <f t="shared" si="4"/>
        <v>785.82657456025868</v>
      </c>
      <c r="G97" s="55">
        <f t="shared" si="5"/>
        <v>903.70056074429738</v>
      </c>
      <c r="H97" s="56">
        <f t="shared" si="6"/>
        <v>864.40923201628459</v>
      </c>
      <c r="I97" s="75">
        <f t="shared" si="7"/>
        <v>1</v>
      </c>
      <c r="J97" s="2">
        <v>1</v>
      </c>
    </row>
    <row r="98" spans="1:10" ht="20.100000000000001" customHeight="1">
      <c r="A98" s="7">
        <v>872278</v>
      </c>
      <c r="B98" s="8" t="s">
        <v>110</v>
      </c>
      <c r="C98" s="44">
        <v>1</v>
      </c>
      <c r="D98" s="10">
        <v>5.8401251396562595</v>
      </c>
      <c r="E98" s="9"/>
      <c r="F98" s="22">
        <f t="shared" si="4"/>
        <v>169.65563530701434</v>
      </c>
      <c r="G98" s="55">
        <f t="shared" si="5"/>
        <v>195.10398060306647</v>
      </c>
      <c r="H98" s="56">
        <f t="shared" si="6"/>
        <v>186.62119883771578</v>
      </c>
      <c r="I98" s="75">
        <f t="shared" si="7"/>
        <v>2</v>
      </c>
      <c r="J98" s="2">
        <v>2</v>
      </c>
    </row>
    <row r="99" spans="1:10" ht="20.100000000000001" hidden="1" customHeight="1">
      <c r="A99" s="7">
        <v>872289</v>
      </c>
      <c r="B99" s="13" t="s">
        <v>111</v>
      </c>
      <c r="C99" s="44">
        <v>208</v>
      </c>
      <c r="D99" s="10">
        <v>839.58699848985896</v>
      </c>
      <c r="E99" s="9"/>
      <c r="F99" s="22">
        <f t="shared" si="4"/>
        <v>24390.002306130402</v>
      </c>
      <c r="G99" s="55">
        <f t="shared" si="5"/>
        <v>28048.50265204996</v>
      </c>
      <c r="H99" s="56">
        <f t="shared" si="6"/>
        <v>26829.002536743443</v>
      </c>
      <c r="I99" s="1">
        <f t="shared" si="7"/>
        <v>0</v>
      </c>
    </row>
    <row r="100" spans="1:10" ht="20.100000000000001" hidden="1" customHeight="1">
      <c r="A100" s="7">
        <v>874306</v>
      </c>
      <c r="B100" s="13" t="s">
        <v>112</v>
      </c>
      <c r="C100" s="44">
        <v>60</v>
      </c>
      <c r="D100" s="10">
        <v>270.79988499521028</v>
      </c>
      <c r="E100" s="9"/>
      <c r="F100" s="22">
        <f t="shared" si="4"/>
        <v>7866.7366591108585</v>
      </c>
      <c r="G100" s="55">
        <f t="shared" si="5"/>
        <v>9046.7471579774865</v>
      </c>
      <c r="H100" s="56">
        <f t="shared" si="6"/>
        <v>8653.410325021945</v>
      </c>
      <c r="I100" s="1">
        <f t="shared" si="7"/>
        <v>0</v>
      </c>
    </row>
    <row r="101" spans="1:10" ht="20.100000000000001" customHeight="1">
      <c r="A101" s="7">
        <v>872281</v>
      </c>
      <c r="B101" s="8" t="s">
        <v>113</v>
      </c>
      <c r="C101" s="44">
        <v>5</v>
      </c>
      <c r="D101" s="10">
        <v>25.100235820268409</v>
      </c>
      <c r="E101" s="9"/>
      <c r="F101" s="22">
        <f t="shared" si="4"/>
        <v>729.16185057879727</v>
      </c>
      <c r="G101" s="55">
        <f t="shared" si="5"/>
        <v>838.53612816561679</v>
      </c>
      <c r="H101" s="56">
        <f t="shared" si="6"/>
        <v>802.0780356366771</v>
      </c>
      <c r="I101" s="75">
        <f t="shared" si="7"/>
        <v>1</v>
      </c>
      <c r="J101" s="2">
        <v>1</v>
      </c>
    </row>
    <row r="102" spans="1:10" ht="20.100000000000001" customHeight="1">
      <c r="A102" s="7">
        <v>872282</v>
      </c>
      <c r="B102" s="8" t="s">
        <v>114</v>
      </c>
      <c r="C102" s="44">
        <v>1</v>
      </c>
      <c r="D102" s="10">
        <v>5.480628740925984</v>
      </c>
      <c r="E102" s="9"/>
      <c r="F102" s="22">
        <f t="shared" si="4"/>
        <v>159.21226492389985</v>
      </c>
      <c r="G102" s="55">
        <f t="shared" si="5"/>
        <v>183.09410466248482</v>
      </c>
      <c r="H102" s="56">
        <f t="shared" si="6"/>
        <v>175.13349141628984</v>
      </c>
      <c r="I102" s="75">
        <f t="shared" si="7"/>
        <v>2</v>
      </c>
      <c r="J102" s="2">
        <v>2</v>
      </c>
    </row>
    <row r="103" spans="1:10" ht="20.100000000000001" hidden="1" customHeight="1">
      <c r="A103" s="7">
        <v>834147</v>
      </c>
      <c r="B103" s="13" t="s">
        <v>115</v>
      </c>
      <c r="C103" s="44">
        <v>208</v>
      </c>
      <c r="D103" s="10">
        <v>593.49250538566741</v>
      </c>
      <c r="E103" s="9"/>
      <c r="F103" s="22">
        <f t="shared" si="4"/>
        <v>17240.95728145364</v>
      </c>
      <c r="G103" s="55">
        <f t="shared" si="5"/>
        <v>19827.100873671687</v>
      </c>
      <c r="H103" s="56">
        <f t="shared" si="6"/>
        <v>18965.053009599007</v>
      </c>
      <c r="I103" s="1">
        <f t="shared" si="7"/>
        <v>0</v>
      </c>
    </row>
    <row r="104" spans="1:10" ht="20.100000000000001" hidden="1" customHeight="1">
      <c r="A104" s="7">
        <v>834431</v>
      </c>
      <c r="B104" s="13" t="s">
        <v>116</v>
      </c>
      <c r="C104" s="44">
        <v>60</v>
      </c>
      <c r="D104" s="10">
        <v>191.63380356794011</v>
      </c>
      <c r="E104" s="9"/>
      <c r="F104" s="22">
        <f t="shared" si="4"/>
        <v>5566.9619936486606</v>
      </c>
      <c r="G104" s="55">
        <f t="shared" si="5"/>
        <v>6402.006292695959</v>
      </c>
      <c r="H104" s="56">
        <f t="shared" si="6"/>
        <v>6123.6581930135271</v>
      </c>
      <c r="I104" s="1">
        <f t="shared" si="7"/>
        <v>0</v>
      </c>
    </row>
    <row r="105" spans="1:10" ht="20.100000000000001" hidden="1" customHeight="1">
      <c r="A105" s="7">
        <v>872782</v>
      </c>
      <c r="B105" s="13" t="s">
        <v>117</v>
      </c>
      <c r="C105" s="44">
        <v>20</v>
      </c>
      <c r="D105" s="10">
        <v>71.871790821314534</v>
      </c>
      <c r="E105" s="9"/>
      <c r="F105" s="22">
        <f t="shared" si="4"/>
        <v>2087.8755233591874</v>
      </c>
      <c r="G105" s="55">
        <f t="shared" si="5"/>
        <v>2401.0568518630653</v>
      </c>
      <c r="H105" s="56">
        <f t="shared" si="6"/>
        <v>2296.6630756951063</v>
      </c>
      <c r="I105" s="1">
        <f t="shared" si="7"/>
        <v>0</v>
      </c>
    </row>
    <row r="106" spans="1:10" ht="20.100000000000001" customHeight="1">
      <c r="A106" s="7">
        <v>872781</v>
      </c>
      <c r="B106" s="13" t="s">
        <v>118</v>
      </c>
      <c r="C106" s="44">
        <v>5</v>
      </c>
      <c r="D106" s="10">
        <v>19.078228293699709</v>
      </c>
      <c r="E106" s="9"/>
      <c r="F106" s="22">
        <f t="shared" si="4"/>
        <v>554.22253193197662</v>
      </c>
      <c r="G106" s="55">
        <f t="shared" si="5"/>
        <v>637.35591172177305</v>
      </c>
      <c r="H106" s="56">
        <f t="shared" si="6"/>
        <v>609.64478512517428</v>
      </c>
      <c r="I106" s="75">
        <f t="shared" si="7"/>
        <v>0</v>
      </c>
    </row>
    <row r="107" spans="1:10" ht="20.100000000000001" customHeight="1">
      <c r="A107" s="7">
        <v>872780</v>
      </c>
      <c r="B107" s="13" t="s">
        <v>119</v>
      </c>
      <c r="C107" s="44">
        <v>4</v>
      </c>
      <c r="D107" s="10">
        <v>15.67103255756945</v>
      </c>
      <c r="E107" s="9"/>
      <c r="F107" s="22">
        <f t="shared" si="4"/>
        <v>455.24349579739254</v>
      </c>
      <c r="G107" s="55">
        <f t="shared" si="5"/>
        <v>523.53002016700134</v>
      </c>
      <c r="H107" s="56">
        <f t="shared" si="6"/>
        <v>500.76784537713183</v>
      </c>
      <c r="I107" s="75">
        <f t="shared" si="7"/>
        <v>0</v>
      </c>
    </row>
    <row r="108" spans="1:10" ht="20.100000000000001" customHeight="1">
      <c r="A108" s="7">
        <v>872779</v>
      </c>
      <c r="B108" s="13" t="s">
        <v>120</v>
      </c>
      <c r="C108" s="44">
        <v>1</v>
      </c>
      <c r="D108" s="10">
        <v>4.1966213828795089</v>
      </c>
      <c r="E108" s="9"/>
      <c r="F108" s="22">
        <f t="shared" si="4"/>
        <v>121.91185117264973</v>
      </c>
      <c r="G108" s="55">
        <f t="shared" si="5"/>
        <v>140.19862884854717</v>
      </c>
      <c r="H108" s="56">
        <f t="shared" si="6"/>
        <v>134.10303628991471</v>
      </c>
      <c r="I108" s="75">
        <f t="shared" si="7"/>
        <v>0</v>
      </c>
    </row>
    <row r="109" spans="1:10" ht="20.100000000000001" hidden="1" customHeight="1">
      <c r="A109" s="7">
        <v>798339</v>
      </c>
      <c r="B109" s="13" t="s">
        <v>121</v>
      </c>
      <c r="C109" s="44">
        <v>208</v>
      </c>
      <c r="D109" s="10">
        <v>560.74809129542382</v>
      </c>
      <c r="E109" s="9"/>
      <c r="F109" s="22">
        <f t="shared" si="4"/>
        <v>16289.732052132062</v>
      </c>
      <c r="G109" s="55">
        <f t="shared" si="5"/>
        <v>18733.191859951869</v>
      </c>
      <c r="H109" s="56">
        <f t="shared" si="6"/>
        <v>17918.705257345267</v>
      </c>
      <c r="I109" s="1">
        <f t="shared" si="7"/>
        <v>0</v>
      </c>
    </row>
    <row r="110" spans="1:10" ht="20.100000000000001" hidden="1" customHeight="1">
      <c r="A110" s="7">
        <v>798340</v>
      </c>
      <c r="B110" s="13" t="s">
        <v>122</v>
      </c>
      <c r="C110" s="44">
        <v>60</v>
      </c>
      <c r="D110" s="10">
        <v>181.82595324149761</v>
      </c>
      <c r="E110" s="9"/>
      <c r="F110" s="22">
        <f t="shared" si="4"/>
        <v>5282.0439416655063</v>
      </c>
      <c r="G110" s="55">
        <f t="shared" si="5"/>
        <v>6074.3505329153313</v>
      </c>
      <c r="H110" s="56">
        <f t="shared" si="6"/>
        <v>5810.2483358320578</v>
      </c>
      <c r="I110" s="1">
        <f t="shared" si="7"/>
        <v>0</v>
      </c>
    </row>
    <row r="111" spans="1:10" ht="20.100000000000001" customHeight="1">
      <c r="A111" s="7">
        <v>872776</v>
      </c>
      <c r="B111" s="8" t="s">
        <v>123</v>
      </c>
      <c r="C111" s="44">
        <v>5</v>
      </c>
      <c r="D111" s="10">
        <v>16.448071428095997</v>
      </c>
      <c r="E111" s="9"/>
      <c r="F111" s="22">
        <f t="shared" si="4"/>
        <v>477.81647498618872</v>
      </c>
      <c r="G111" s="55">
        <f t="shared" si="5"/>
        <v>549.48894623411695</v>
      </c>
      <c r="H111" s="56">
        <f t="shared" si="6"/>
        <v>525.59812248480762</v>
      </c>
      <c r="I111" s="75">
        <f t="shared" si="7"/>
        <v>1</v>
      </c>
      <c r="J111" s="2">
        <v>1</v>
      </c>
    </row>
    <row r="112" spans="1:10" ht="20.100000000000001" customHeight="1">
      <c r="A112" s="7">
        <v>872775</v>
      </c>
      <c r="B112" s="8" t="s">
        <v>124</v>
      </c>
      <c r="C112" s="44">
        <v>4</v>
      </c>
      <c r="D112" s="10">
        <v>13.557198268006399</v>
      </c>
      <c r="E112" s="9"/>
      <c r="F112" s="22">
        <f t="shared" si="4"/>
        <v>393.83660968558593</v>
      </c>
      <c r="G112" s="55">
        <f t="shared" si="5"/>
        <v>452.91210113842379</v>
      </c>
      <c r="H112" s="56">
        <f t="shared" si="6"/>
        <v>433.22027065414454</v>
      </c>
      <c r="I112" s="75">
        <f t="shared" si="7"/>
        <v>1</v>
      </c>
      <c r="J112" s="2">
        <v>1</v>
      </c>
    </row>
    <row r="113" spans="1:10" ht="20.100000000000001" customHeight="1">
      <c r="A113" s="7">
        <v>872774</v>
      </c>
      <c r="B113" s="8" t="s">
        <v>125</v>
      </c>
      <c r="C113" s="44">
        <v>1</v>
      </c>
      <c r="D113" s="10">
        <v>3.8389764548745386</v>
      </c>
      <c r="E113" s="9"/>
      <c r="F113" s="22">
        <f t="shared" si="4"/>
        <v>111.52226601410536</v>
      </c>
      <c r="G113" s="55">
        <f t="shared" si="5"/>
        <v>128.25060591622116</v>
      </c>
      <c r="H113" s="56">
        <f t="shared" si="6"/>
        <v>122.6744926155159</v>
      </c>
      <c r="I113" s="75">
        <f t="shared" si="7"/>
        <v>2</v>
      </c>
      <c r="J113" s="2">
        <v>2</v>
      </c>
    </row>
    <row r="114" spans="1:10" ht="20.100000000000001" customHeight="1">
      <c r="A114" s="7">
        <v>20484</v>
      </c>
      <c r="B114" s="13" t="s">
        <v>126</v>
      </c>
      <c r="C114" s="44">
        <v>4</v>
      </c>
      <c r="D114" s="10"/>
      <c r="E114" s="9">
        <v>19.88</v>
      </c>
      <c r="F114" s="22">
        <f t="shared" si="4"/>
        <v>537.95279999999991</v>
      </c>
      <c r="G114" s="55">
        <f t="shared" si="5"/>
        <v>618.64571999999987</v>
      </c>
      <c r="H114" s="56">
        <f t="shared" si="6"/>
        <v>591.74807999999996</v>
      </c>
      <c r="I114" s="77">
        <f t="shared" si="7"/>
        <v>0</v>
      </c>
    </row>
    <row r="115" spans="1:10" ht="20.100000000000001" customHeight="1">
      <c r="A115" s="7" t="s">
        <v>127</v>
      </c>
      <c r="B115" s="13" t="s">
        <v>128</v>
      </c>
      <c r="C115" s="44">
        <v>5</v>
      </c>
      <c r="D115" s="10"/>
      <c r="E115" s="9">
        <v>28.900000000000002</v>
      </c>
      <c r="F115" s="22">
        <f t="shared" si="4"/>
        <v>782.03399999999999</v>
      </c>
      <c r="G115" s="55">
        <f t="shared" si="5"/>
        <v>899.33909999999992</v>
      </c>
      <c r="H115" s="56">
        <f t="shared" si="6"/>
        <v>860.23740000000009</v>
      </c>
      <c r="I115" s="77">
        <f t="shared" si="7"/>
        <v>0</v>
      </c>
    </row>
    <row r="116" spans="1:10" ht="20.100000000000001" customHeight="1">
      <c r="A116" s="7">
        <v>20637</v>
      </c>
      <c r="B116" s="13" t="s">
        <v>129</v>
      </c>
      <c r="C116" s="44">
        <v>1</v>
      </c>
      <c r="D116" s="10"/>
      <c r="E116" s="9">
        <v>6.4</v>
      </c>
      <c r="F116" s="22">
        <f t="shared" si="4"/>
        <v>173.184</v>
      </c>
      <c r="G116" s="55">
        <f t="shared" si="5"/>
        <v>199.16159999999999</v>
      </c>
      <c r="H116" s="56">
        <f t="shared" si="6"/>
        <v>190.50240000000002</v>
      </c>
      <c r="I116" s="77">
        <f t="shared" si="7"/>
        <v>0</v>
      </c>
    </row>
    <row r="117" spans="1:10" ht="20.100000000000001" customHeight="1">
      <c r="A117" s="7">
        <v>20478</v>
      </c>
      <c r="B117" s="13" t="s">
        <v>130</v>
      </c>
      <c r="C117" s="44">
        <v>1</v>
      </c>
      <c r="D117" s="10"/>
      <c r="E117" s="9">
        <v>7.56</v>
      </c>
      <c r="F117" s="22">
        <f t="shared" si="4"/>
        <v>204.57359999999997</v>
      </c>
      <c r="G117" s="55">
        <f t="shared" si="5"/>
        <v>235.25963999999996</v>
      </c>
      <c r="H117" s="56">
        <f t="shared" si="6"/>
        <v>225.03095999999999</v>
      </c>
      <c r="I117" s="77">
        <f t="shared" si="7"/>
        <v>0</v>
      </c>
    </row>
    <row r="118" spans="1:10" ht="20.100000000000001" customHeight="1">
      <c r="A118" s="7" t="s">
        <v>131</v>
      </c>
      <c r="B118" s="13" t="s">
        <v>132</v>
      </c>
      <c r="C118" s="44">
        <v>1</v>
      </c>
      <c r="D118" s="10"/>
      <c r="E118" s="9">
        <v>7.8</v>
      </c>
      <c r="F118" s="22">
        <f t="shared" si="4"/>
        <v>211.06799999999998</v>
      </c>
      <c r="G118" s="55">
        <f t="shared" si="5"/>
        <v>242.72819999999996</v>
      </c>
      <c r="H118" s="56">
        <f t="shared" si="6"/>
        <v>232.1748</v>
      </c>
      <c r="I118" s="77">
        <f t="shared" si="7"/>
        <v>0</v>
      </c>
    </row>
    <row r="119" spans="1:10" ht="20.100000000000001" customHeight="1">
      <c r="A119" s="7">
        <v>20475</v>
      </c>
      <c r="B119" s="13" t="s">
        <v>133</v>
      </c>
      <c r="C119" s="44">
        <v>5</v>
      </c>
      <c r="D119" s="10"/>
      <c r="E119" s="9">
        <v>35.65</v>
      </c>
      <c r="F119" s="22">
        <f t="shared" si="4"/>
        <v>964.68899999999996</v>
      </c>
      <c r="G119" s="55">
        <f t="shared" si="5"/>
        <v>1109.3923499999999</v>
      </c>
      <c r="H119" s="56">
        <f t="shared" si="6"/>
        <v>1061.1579000000002</v>
      </c>
      <c r="I119" s="77">
        <f t="shared" si="7"/>
        <v>0</v>
      </c>
    </row>
    <row r="120" spans="1:10" ht="20.100000000000001" customHeight="1">
      <c r="A120" s="7" t="s">
        <v>134</v>
      </c>
      <c r="B120" s="13" t="s">
        <v>135</v>
      </c>
      <c r="C120" s="44">
        <v>1</v>
      </c>
      <c r="D120" s="10"/>
      <c r="E120" s="9">
        <v>8.7100000000000009</v>
      </c>
      <c r="F120" s="22">
        <f t="shared" si="4"/>
        <v>235.6926</v>
      </c>
      <c r="G120" s="55">
        <f t="shared" si="5"/>
        <v>271.04649000000001</v>
      </c>
      <c r="H120" s="56">
        <f t="shared" si="6"/>
        <v>259.26186000000001</v>
      </c>
      <c r="I120" s="77">
        <f t="shared" si="7"/>
        <v>0</v>
      </c>
    </row>
    <row r="121" spans="1:10" ht="20.100000000000001" customHeight="1">
      <c r="A121" s="7" t="s">
        <v>136</v>
      </c>
      <c r="B121" s="13" t="s">
        <v>137</v>
      </c>
      <c r="C121" s="44">
        <v>1</v>
      </c>
      <c r="D121" s="10"/>
      <c r="E121" s="9">
        <v>8.9700000000000006</v>
      </c>
      <c r="F121" s="22">
        <f t="shared" si="4"/>
        <v>242.72820000000002</v>
      </c>
      <c r="G121" s="55">
        <f t="shared" si="5"/>
        <v>279.13742999999999</v>
      </c>
      <c r="H121" s="56">
        <f t="shared" si="6"/>
        <v>267.00102000000004</v>
      </c>
      <c r="I121" s="77">
        <f t="shared" si="7"/>
        <v>0</v>
      </c>
    </row>
    <row r="122" spans="1:10" ht="20.100000000000001" customHeight="1">
      <c r="A122" s="7" t="s">
        <v>138</v>
      </c>
      <c r="B122" s="13" t="s">
        <v>139</v>
      </c>
      <c r="C122" s="44">
        <v>1</v>
      </c>
      <c r="D122" s="10"/>
      <c r="E122" s="9">
        <v>9.33</v>
      </c>
      <c r="F122" s="22">
        <f t="shared" si="4"/>
        <v>252.46979999999999</v>
      </c>
      <c r="G122" s="55">
        <f t="shared" si="5"/>
        <v>290.34026999999998</v>
      </c>
      <c r="H122" s="56">
        <f t="shared" si="6"/>
        <v>277.71678000000003</v>
      </c>
      <c r="I122" s="77">
        <f t="shared" si="7"/>
        <v>0</v>
      </c>
    </row>
    <row r="123" spans="1:10" ht="20.100000000000001" customHeight="1">
      <c r="A123" s="7" t="s">
        <v>140</v>
      </c>
      <c r="B123" s="13" t="s">
        <v>141</v>
      </c>
      <c r="C123" s="44">
        <v>5</v>
      </c>
      <c r="D123" s="10"/>
      <c r="E123" s="9">
        <v>25.6</v>
      </c>
      <c r="F123" s="22">
        <f t="shared" si="4"/>
        <v>692.73599999999999</v>
      </c>
      <c r="G123" s="55">
        <f t="shared" si="5"/>
        <v>796.64639999999997</v>
      </c>
      <c r="H123" s="56">
        <f t="shared" si="6"/>
        <v>762.00960000000009</v>
      </c>
      <c r="I123" s="77">
        <f t="shared" si="7"/>
        <v>0</v>
      </c>
    </row>
    <row r="124" spans="1:10" ht="20.100000000000001" customHeight="1">
      <c r="A124" s="7" t="s">
        <v>142</v>
      </c>
      <c r="B124" s="13" t="s">
        <v>143</v>
      </c>
      <c r="C124" s="44">
        <v>1</v>
      </c>
      <c r="D124" s="10"/>
      <c r="E124" s="9">
        <v>3.58</v>
      </c>
      <c r="F124" s="22">
        <f t="shared" si="4"/>
        <v>96.874799999999993</v>
      </c>
      <c r="G124" s="55">
        <f t="shared" si="5"/>
        <v>111.40601999999998</v>
      </c>
      <c r="H124" s="56">
        <f t="shared" si="6"/>
        <v>106.56228</v>
      </c>
      <c r="I124" s="77">
        <f t="shared" si="7"/>
        <v>0</v>
      </c>
    </row>
    <row r="125" spans="1:10" ht="20.100000000000001" customHeight="1">
      <c r="A125" s="7" t="s">
        <v>144</v>
      </c>
      <c r="B125" s="13" t="s">
        <v>145</v>
      </c>
      <c r="C125" s="44">
        <v>5</v>
      </c>
      <c r="D125" s="10"/>
      <c r="E125" s="9">
        <v>14.450000000000001</v>
      </c>
      <c r="F125" s="22">
        <f t="shared" si="4"/>
        <v>391.017</v>
      </c>
      <c r="G125" s="55">
        <f t="shared" si="5"/>
        <v>449.66954999999996</v>
      </c>
      <c r="H125" s="56">
        <f t="shared" si="6"/>
        <v>430.11870000000005</v>
      </c>
      <c r="I125" s="77">
        <f t="shared" si="7"/>
        <v>0</v>
      </c>
    </row>
    <row r="126" spans="1:10" ht="20.100000000000001" customHeight="1">
      <c r="A126" s="7" t="s">
        <v>146</v>
      </c>
      <c r="B126" s="13" t="s">
        <v>147</v>
      </c>
      <c r="C126" s="44">
        <v>1</v>
      </c>
      <c r="D126" s="10"/>
      <c r="E126" s="9">
        <v>4.96</v>
      </c>
      <c r="F126" s="22">
        <f t="shared" si="4"/>
        <v>134.2176</v>
      </c>
      <c r="G126" s="55">
        <f t="shared" si="5"/>
        <v>154.35023999999999</v>
      </c>
      <c r="H126" s="56">
        <f t="shared" si="6"/>
        <v>147.63936000000001</v>
      </c>
      <c r="I126" s="77">
        <f t="shared" si="7"/>
        <v>0</v>
      </c>
    </row>
    <row r="127" spans="1:10" ht="20.100000000000001" customHeight="1">
      <c r="A127" s="7" t="s">
        <v>148</v>
      </c>
      <c r="B127" s="13" t="s">
        <v>149</v>
      </c>
      <c r="C127" s="44">
        <v>5</v>
      </c>
      <c r="D127" s="10"/>
      <c r="E127" s="9">
        <v>19.3</v>
      </c>
      <c r="F127" s="22">
        <f t="shared" si="4"/>
        <v>522.25800000000004</v>
      </c>
      <c r="G127" s="55">
        <f t="shared" si="5"/>
        <v>600.59669999999994</v>
      </c>
      <c r="H127" s="56">
        <f t="shared" si="6"/>
        <v>574.48380000000009</v>
      </c>
      <c r="I127" s="77">
        <f t="shared" si="7"/>
        <v>0</v>
      </c>
    </row>
    <row r="128" spans="1:10" ht="20.100000000000001" customHeight="1">
      <c r="A128" s="7" t="s">
        <v>150</v>
      </c>
      <c r="B128" s="13" t="s">
        <v>151</v>
      </c>
      <c r="C128" s="44">
        <v>5</v>
      </c>
      <c r="D128" s="10"/>
      <c r="E128" s="9">
        <v>36.6</v>
      </c>
      <c r="F128" s="22">
        <f t="shared" si="4"/>
        <v>990.39599999999996</v>
      </c>
      <c r="G128" s="55">
        <f t="shared" si="5"/>
        <v>1138.9553999999998</v>
      </c>
      <c r="H128" s="56">
        <f t="shared" si="6"/>
        <v>1089.4356</v>
      </c>
      <c r="I128" s="77">
        <f t="shared" si="7"/>
        <v>0</v>
      </c>
    </row>
    <row r="129" spans="1:9" ht="20.100000000000001" customHeight="1">
      <c r="A129" s="7" t="s">
        <v>152</v>
      </c>
      <c r="B129" s="13" t="s">
        <v>153</v>
      </c>
      <c r="C129" s="44">
        <v>4</v>
      </c>
      <c r="D129" s="10"/>
      <c r="E129" s="9">
        <v>29.92</v>
      </c>
      <c r="F129" s="22">
        <f t="shared" si="4"/>
        <v>809.63520000000005</v>
      </c>
      <c r="G129" s="55">
        <f t="shared" si="5"/>
        <v>931.08047999999997</v>
      </c>
      <c r="H129" s="56">
        <f t="shared" si="6"/>
        <v>890.59872000000018</v>
      </c>
      <c r="I129" s="77">
        <f t="shared" si="7"/>
        <v>0</v>
      </c>
    </row>
    <row r="130" spans="1:9" ht="20.100000000000001" customHeight="1">
      <c r="A130" s="7" t="s">
        <v>154</v>
      </c>
      <c r="B130" s="13" t="s">
        <v>155</v>
      </c>
      <c r="C130" s="44">
        <v>1</v>
      </c>
      <c r="D130" s="10"/>
      <c r="E130" s="9">
        <v>8.2100000000000009</v>
      </c>
      <c r="F130" s="22">
        <f t="shared" si="4"/>
        <v>222.16260000000003</v>
      </c>
      <c r="G130" s="55">
        <f t="shared" si="5"/>
        <v>255.48699000000002</v>
      </c>
      <c r="H130" s="56">
        <f t="shared" si="6"/>
        <v>244.37886000000006</v>
      </c>
      <c r="I130" s="77">
        <f t="shared" si="7"/>
        <v>0</v>
      </c>
    </row>
    <row r="131" spans="1:9" ht="20.100000000000001" customHeight="1">
      <c r="A131" s="7" t="s">
        <v>156</v>
      </c>
      <c r="B131" s="13" t="s">
        <v>157</v>
      </c>
      <c r="C131" s="44">
        <v>5</v>
      </c>
      <c r="D131" s="10"/>
      <c r="E131" s="9">
        <v>37.950000000000003</v>
      </c>
      <c r="F131" s="22">
        <f t="shared" si="4"/>
        <v>1026.9270000000001</v>
      </c>
      <c r="G131" s="55">
        <f t="shared" si="5"/>
        <v>1180.96605</v>
      </c>
      <c r="H131" s="56">
        <f t="shared" si="6"/>
        <v>1129.6197000000002</v>
      </c>
      <c r="I131" s="77">
        <f t="shared" si="7"/>
        <v>0</v>
      </c>
    </row>
    <row r="132" spans="1:9" ht="20.100000000000001" hidden="1" customHeight="1">
      <c r="A132" s="7">
        <v>103008</v>
      </c>
      <c r="B132" s="13" t="s">
        <v>158</v>
      </c>
      <c r="C132" s="44">
        <v>0.94599999999999995</v>
      </c>
      <c r="D132" s="10"/>
      <c r="E132" s="9">
        <v>8.9207799999999988</v>
      </c>
      <c r="F132" s="22">
        <f t="shared" si="4"/>
        <v>241.39630679999996</v>
      </c>
      <c r="G132" s="55">
        <f t="shared" si="5"/>
        <v>277.60575281999991</v>
      </c>
      <c r="H132" s="56">
        <f t="shared" si="6"/>
        <v>265.53593747999997</v>
      </c>
      <c r="I132" s="47">
        <f t="shared" si="7"/>
        <v>0</v>
      </c>
    </row>
    <row r="133" spans="1:9" ht="20.100000000000001" hidden="1" customHeight="1">
      <c r="A133" s="7">
        <v>103171</v>
      </c>
      <c r="B133" s="13" t="s">
        <v>159</v>
      </c>
      <c r="C133" s="44">
        <v>0.94599999999999995</v>
      </c>
      <c r="D133" s="10"/>
      <c r="E133" s="9">
        <v>7.7855800000000004</v>
      </c>
      <c r="F133" s="22">
        <f t="shared" si="4"/>
        <v>210.67779479999999</v>
      </c>
      <c r="G133" s="55">
        <f t="shared" si="5"/>
        <v>242.27946401999998</v>
      </c>
      <c r="H133" s="56">
        <f t="shared" si="6"/>
        <v>231.74557428</v>
      </c>
      <c r="I133" s="47">
        <f t="shared" si="7"/>
        <v>0</v>
      </c>
    </row>
    <row r="134" spans="1:9" ht="20.100000000000001" customHeight="1">
      <c r="A134" s="7">
        <v>152560</v>
      </c>
      <c r="B134" s="13" t="s">
        <v>160</v>
      </c>
      <c r="C134" s="44">
        <v>1</v>
      </c>
      <c r="D134" s="10"/>
      <c r="E134" s="9">
        <v>11.42</v>
      </c>
      <c r="F134" s="22">
        <f t="shared" ref="F134:F197" si="8">(D134*C$1)+E134*C$2</f>
        <v>309.02519999999998</v>
      </c>
      <c r="G134" s="55">
        <f t="shared" si="5"/>
        <v>355.37897999999996</v>
      </c>
      <c r="H134" s="56">
        <f t="shared" si="6"/>
        <v>339.92772000000002</v>
      </c>
      <c r="I134" s="77">
        <f t="shared" si="7"/>
        <v>0</v>
      </c>
    </row>
    <row r="135" spans="1:9" ht="20.100000000000001" customHeight="1">
      <c r="A135" s="7">
        <v>152559</v>
      </c>
      <c r="B135" s="13" t="s">
        <v>161</v>
      </c>
      <c r="C135" s="44">
        <v>4</v>
      </c>
      <c r="D135" s="10"/>
      <c r="E135" s="9">
        <v>44.44</v>
      </c>
      <c r="F135" s="22">
        <f t="shared" si="8"/>
        <v>1202.5463999999999</v>
      </c>
      <c r="G135" s="55">
        <f t="shared" ref="G135:G198" si="9">F135*1.15</f>
        <v>1382.9283599999999</v>
      </c>
      <c r="H135" s="56">
        <f t="shared" ref="H135:H198" si="10">F135*1.1</f>
        <v>1322.8010400000001</v>
      </c>
      <c r="I135" s="77">
        <f t="shared" ref="I135:I198" si="11">SUM(J135:GR135)</f>
        <v>0</v>
      </c>
    </row>
    <row r="136" spans="1:9" ht="20.100000000000001" customHeight="1">
      <c r="A136" s="7">
        <v>143081</v>
      </c>
      <c r="B136" s="13" t="s">
        <v>162</v>
      </c>
      <c r="C136" s="44">
        <v>1</v>
      </c>
      <c r="D136" s="10"/>
      <c r="E136" s="9">
        <v>8</v>
      </c>
      <c r="F136" s="22">
        <f t="shared" si="8"/>
        <v>216.48</v>
      </c>
      <c r="G136" s="55">
        <f t="shared" si="9"/>
        <v>248.95199999999997</v>
      </c>
      <c r="H136" s="56">
        <f t="shared" si="10"/>
        <v>238.12800000000001</v>
      </c>
      <c r="I136" s="77">
        <f t="shared" si="11"/>
        <v>0</v>
      </c>
    </row>
    <row r="137" spans="1:9" ht="20.100000000000001" customHeight="1">
      <c r="A137" s="7">
        <v>152563</v>
      </c>
      <c r="B137" s="13" t="s">
        <v>163</v>
      </c>
      <c r="C137" s="44">
        <v>4</v>
      </c>
      <c r="D137" s="10"/>
      <c r="E137" s="9">
        <v>38.479999999999997</v>
      </c>
      <c r="F137" s="22">
        <f t="shared" si="8"/>
        <v>1041.2687999999998</v>
      </c>
      <c r="G137" s="55">
        <f t="shared" si="9"/>
        <v>1197.4591199999998</v>
      </c>
      <c r="H137" s="56">
        <f t="shared" si="10"/>
        <v>1145.3956799999999</v>
      </c>
      <c r="I137" s="77">
        <f t="shared" si="11"/>
        <v>0</v>
      </c>
    </row>
    <row r="138" spans="1:9" ht="20.100000000000001" customHeight="1">
      <c r="A138" s="7">
        <v>152720</v>
      </c>
      <c r="B138" s="13" t="s">
        <v>164</v>
      </c>
      <c r="C138" s="44">
        <v>1</v>
      </c>
      <c r="D138" s="10"/>
      <c r="E138" s="9">
        <v>9.56</v>
      </c>
      <c r="F138" s="22">
        <f t="shared" si="8"/>
        <v>258.6936</v>
      </c>
      <c r="G138" s="55">
        <f t="shared" si="9"/>
        <v>297.49763999999999</v>
      </c>
      <c r="H138" s="56">
        <f t="shared" si="10"/>
        <v>284.56296000000003</v>
      </c>
      <c r="I138" s="77">
        <f t="shared" si="11"/>
        <v>0</v>
      </c>
    </row>
    <row r="139" spans="1:9" ht="20.100000000000001" customHeight="1">
      <c r="A139" s="7">
        <v>153753</v>
      </c>
      <c r="B139" s="13" t="s">
        <v>165</v>
      </c>
      <c r="C139" s="44">
        <v>1</v>
      </c>
      <c r="D139" s="10"/>
      <c r="E139" s="9">
        <v>8.86</v>
      </c>
      <c r="F139" s="22">
        <f t="shared" si="8"/>
        <v>239.75159999999997</v>
      </c>
      <c r="G139" s="55">
        <f t="shared" si="9"/>
        <v>275.71433999999994</v>
      </c>
      <c r="H139" s="56">
        <f t="shared" si="10"/>
        <v>263.72676000000001</v>
      </c>
      <c r="I139" s="77">
        <f t="shared" si="11"/>
        <v>0</v>
      </c>
    </row>
    <row r="140" spans="1:9" ht="20.100000000000001" customHeight="1">
      <c r="A140" s="7">
        <v>153754</v>
      </c>
      <c r="B140" s="13" t="s">
        <v>166</v>
      </c>
      <c r="C140" s="44">
        <v>4</v>
      </c>
      <c r="D140" s="10"/>
      <c r="E140" s="9">
        <v>34.28</v>
      </c>
      <c r="F140" s="22">
        <f t="shared" si="8"/>
        <v>927.61680000000001</v>
      </c>
      <c r="G140" s="55">
        <f t="shared" si="9"/>
        <v>1066.7593199999999</v>
      </c>
      <c r="H140" s="56">
        <f t="shared" si="10"/>
        <v>1020.3784800000001</v>
      </c>
      <c r="I140" s="77">
        <f t="shared" si="11"/>
        <v>0</v>
      </c>
    </row>
    <row r="141" spans="1:9" ht="20.100000000000001" customHeight="1">
      <c r="A141" s="7">
        <v>154279</v>
      </c>
      <c r="B141" s="13" t="s">
        <v>167</v>
      </c>
      <c r="C141" s="44">
        <v>1</v>
      </c>
      <c r="D141" s="10"/>
      <c r="E141" s="9">
        <v>8.86</v>
      </c>
      <c r="F141" s="22">
        <f t="shared" si="8"/>
        <v>239.75159999999997</v>
      </c>
      <c r="G141" s="55">
        <f t="shared" si="9"/>
        <v>275.71433999999994</v>
      </c>
      <c r="H141" s="56">
        <f t="shared" si="10"/>
        <v>263.72676000000001</v>
      </c>
      <c r="I141" s="77">
        <f t="shared" si="11"/>
        <v>0</v>
      </c>
    </row>
    <row r="142" spans="1:9" ht="20.100000000000001" hidden="1" customHeight="1">
      <c r="A142" s="7">
        <v>154276</v>
      </c>
      <c r="B142" s="13" t="s">
        <v>168</v>
      </c>
      <c r="C142" s="44">
        <v>208</v>
      </c>
      <c r="D142" s="10"/>
      <c r="E142" s="9">
        <v>1460.1599999999999</v>
      </c>
      <c r="F142" s="22">
        <f t="shared" si="8"/>
        <v>39511.929599999996</v>
      </c>
      <c r="G142" s="55">
        <f t="shared" si="9"/>
        <v>45438.719039999989</v>
      </c>
      <c r="H142" s="56">
        <f t="shared" si="10"/>
        <v>43463.122559999996</v>
      </c>
      <c r="I142" s="47">
        <f t="shared" si="11"/>
        <v>0</v>
      </c>
    </row>
    <row r="143" spans="1:9" ht="20.100000000000001" hidden="1" customHeight="1">
      <c r="A143" s="7">
        <v>154303</v>
      </c>
      <c r="B143" s="13" t="s">
        <v>169</v>
      </c>
      <c r="C143" s="44">
        <v>20</v>
      </c>
      <c r="D143" s="10"/>
      <c r="E143" s="9">
        <v>160.19999999999999</v>
      </c>
      <c r="F143" s="22">
        <f t="shared" si="8"/>
        <v>4335.0119999999997</v>
      </c>
      <c r="G143" s="55">
        <f t="shared" si="9"/>
        <v>4985.2637999999997</v>
      </c>
      <c r="H143" s="56">
        <f t="shared" si="10"/>
        <v>4768.5132000000003</v>
      </c>
      <c r="I143" s="47">
        <f t="shared" si="11"/>
        <v>0</v>
      </c>
    </row>
    <row r="144" spans="1:9" ht="20.100000000000001" customHeight="1">
      <c r="A144" s="7">
        <v>154285</v>
      </c>
      <c r="B144" s="13" t="s">
        <v>170</v>
      </c>
      <c r="C144" s="44">
        <v>4</v>
      </c>
      <c r="D144" s="10"/>
      <c r="E144" s="9">
        <v>33.96</v>
      </c>
      <c r="F144" s="22">
        <f t="shared" si="8"/>
        <v>918.95759999999996</v>
      </c>
      <c r="G144" s="55">
        <f t="shared" si="9"/>
        <v>1056.8012399999998</v>
      </c>
      <c r="H144" s="56">
        <f t="shared" si="10"/>
        <v>1010.8533600000001</v>
      </c>
      <c r="I144" s="77">
        <f t="shared" si="11"/>
        <v>0</v>
      </c>
    </row>
    <row r="145" spans="1:9" ht="20.100000000000001" hidden="1" customHeight="1">
      <c r="A145" s="7">
        <v>154300</v>
      </c>
      <c r="B145" s="13" t="s">
        <v>171</v>
      </c>
      <c r="C145" s="44">
        <v>60</v>
      </c>
      <c r="D145" s="10"/>
      <c r="E145" s="9">
        <v>455.4</v>
      </c>
      <c r="F145" s="22">
        <f t="shared" si="8"/>
        <v>12323.123999999998</v>
      </c>
      <c r="G145" s="55">
        <f t="shared" si="9"/>
        <v>14171.592599999996</v>
      </c>
      <c r="H145" s="56">
        <f t="shared" si="10"/>
        <v>13555.436399999999</v>
      </c>
      <c r="I145" s="47">
        <f t="shared" si="11"/>
        <v>0</v>
      </c>
    </row>
    <row r="146" spans="1:9" ht="20.100000000000001" customHeight="1">
      <c r="A146" s="7">
        <v>153790</v>
      </c>
      <c r="B146" s="13" t="s">
        <v>172</v>
      </c>
      <c r="C146" s="44">
        <v>1</v>
      </c>
      <c r="D146" s="10"/>
      <c r="E146" s="9">
        <v>9.56</v>
      </c>
      <c r="F146" s="22">
        <f t="shared" si="8"/>
        <v>258.6936</v>
      </c>
      <c r="G146" s="55">
        <f t="shared" si="9"/>
        <v>297.49763999999999</v>
      </c>
      <c r="H146" s="56">
        <f t="shared" si="10"/>
        <v>284.56296000000003</v>
      </c>
      <c r="I146" s="77">
        <f t="shared" si="11"/>
        <v>0</v>
      </c>
    </row>
    <row r="147" spans="1:9" ht="20.100000000000001" customHeight="1">
      <c r="A147" s="7">
        <v>153791</v>
      </c>
      <c r="B147" s="13" t="s">
        <v>173</v>
      </c>
      <c r="C147" s="44">
        <v>4</v>
      </c>
      <c r="D147" s="10"/>
      <c r="E147" s="9">
        <v>37.08</v>
      </c>
      <c r="F147" s="22">
        <f t="shared" si="8"/>
        <v>1003.3847999999999</v>
      </c>
      <c r="G147" s="55">
        <f t="shared" si="9"/>
        <v>1153.8925199999999</v>
      </c>
      <c r="H147" s="56">
        <f t="shared" si="10"/>
        <v>1103.7232799999999</v>
      </c>
      <c r="I147" s="77">
        <f t="shared" si="11"/>
        <v>0</v>
      </c>
    </row>
    <row r="148" spans="1:9" ht="20.100000000000001" customHeight="1">
      <c r="A148" s="7">
        <v>153691</v>
      </c>
      <c r="B148" s="13" t="s">
        <v>174</v>
      </c>
      <c r="C148" s="44">
        <v>1</v>
      </c>
      <c r="D148" s="10"/>
      <c r="E148" s="9">
        <v>10.029999999999999</v>
      </c>
      <c r="F148" s="22">
        <f t="shared" si="8"/>
        <v>271.41179999999997</v>
      </c>
      <c r="G148" s="55">
        <f t="shared" si="9"/>
        <v>312.12356999999992</v>
      </c>
      <c r="H148" s="56">
        <f t="shared" si="10"/>
        <v>298.55297999999999</v>
      </c>
      <c r="I148" s="77">
        <f t="shared" si="11"/>
        <v>0</v>
      </c>
    </row>
    <row r="149" spans="1:9" ht="20.100000000000001" hidden="1" customHeight="1">
      <c r="A149" s="7">
        <v>155043</v>
      </c>
      <c r="B149" s="13" t="s">
        <v>175</v>
      </c>
      <c r="C149" s="44">
        <v>208</v>
      </c>
      <c r="D149" s="10"/>
      <c r="E149" s="9">
        <v>1668.1599999999999</v>
      </c>
      <c r="F149" s="22">
        <f t="shared" si="8"/>
        <v>45140.409599999992</v>
      </c>
      <c r="G149" s="55">
        <f t="shared" si="9"/>
        <v>51911.471039999989</v>
      </c>
      <c r="H149" s="56">
        <f t="shared" si="10"/>
        <v>49654.450559999997</v>
      </c>
      <c r="I149" s="47">
        <f t="shared" si="11"/>
        <v>0</v>
      </c>
    </row>
    <row r="150" spans="1:9" ht="20.100000000000001" hidden="1" customHeight="1">
      <c r="A150" s="7">
        <v>155045</v>
      </c>
      <c r="B150" s="13" t="s">
        <v>176</v>
      </c>
      <c r="C150" s="44">
        <v>20</v>
      </c>
      <c r="D150" s="10"/>
      <c r="E150" s="9">
        <v>182.2</v>
      </c>
      <c r="F150" s="22">
        <f t="shared" si="8"/>
        <v>4930.3319999999994</v>
      </c>
      <c r="G150" s="55">
        <f t="shared" si="9"/>
        <v>5669.8817999999992</v>
      </c>
      <c r="H150" s="56">
        <f t="shared" si="10"/>
        <v>5423.3652000000002</v>
      </c>
      <c r="I150" s="47">
        <f t="shared" si="11"/>
        <v>0</v>
      </c>
    </row>
    <row r="151" spans="1:9" ht="20.100000000000001" hidden="1" customHeight="1">
      <c r="A151" s="7">
        <v>153689</v>
      </c>
      <c r="B151" s="13" t="s">
        <v>176</v>
      </c>
      <c r="C151" s="44">
        <v>20</v>
      </c>
      <c r="D151" s="10"/>
      <c r="E151" s="9">
        <v>182.2</v>
      </c>
      <c r="F151" s="22">
        <f t="shared" si="8"/>
        <v>4930.3319999999994</v>
      </c>
      <c r="G151" s="55">
        <f t="shared" si="9"/>
        <v>5669.8817999999992</v>
      </c>
      <c r="H151" s="56">
        <f t="shared" si="10"/>
        <v>5423.3652000000002</v>
      </c>
      <c r="I151" s="47">
        <f t="shared" si="11"/>
        <v>0</v>
      </c>
    </row>
    <row r="152" spans="1:9" ht="20.100000000000001" customHeight="1">
      <c r="A152" s="7">
        <v>153692</v>
      </c>
      <c r="B152" s="13" t="s">
        <v>177</v>
      </c>
      <c r="C152" s="44">
        <v>4</v>
      </c>
      <c r="D152" s="10"/>
      <c r="E152" s="9">
        <v>38.479999999999997</v>
      </c>
      <c r="F152" s="22">
        <f t="shared" si="8"/>
        <v>1041.2687999999998</v>
      </c>
      <c r="G152" s="55">
        <f t="shared" si="9"/>
        <v>1197.4591199999998</v>
      </c>
      <c r="H152" s="56">
        <f t="shared" si="10"/>
        <v>1145.3956799999999</v>
      </c>
      <c r="I152" s="77">
        <f t="shared" si="11"/>
        <v>0</v>
      </c>
    </row>
    <row r="153" spans="1:9" ht="20.100000000000001" hidden="1" customHeight="1">
      <c r="A153" s="7">
        <v>155044</v>
      </c>
      <c r="B153" s="13" t="s">
        <v>178</v>
      </c>
      <c r="C153" s="44">
        <v>60</v>
      </c>
      <c r="D153" s="10"/>
      <c r="E153" s="9">
        <v>518.40000000000009</v>
      </c>
      <c r="F153" s="22">
        <f t="shared" si="8"/>
        <v>14027.904000000002</v>
      </c>
      <c r="G153" s="55">
        <f t="shared" si="9"/>
        <v>16132.089600000001</v>
      </c>
      <c r="H153" s="56">
        <f t="shared" si="10"/>
        <v>15430.694400000004</v>
      </c>
      <c r="I153" s="47">
        <f t="shared" si="11"/>
        <v>0</v>
      </c>
    </row>
    <row r="154" spans="1:9" ht="20.100000000000001" customHeight="1">
      <c r="A154" s="7">
        <v>153749</v>
      </c>
      <c r="B154" s="13" t="s">
        <v>179</v>
      </c>
      <c r="C154" s="44">
        <v>1</v>
      </c>
      <c r="D154" s="10"/>
      <c r="E154" s="9">
        <v>7.23</v>
      </c>
      <c r="F154" s="22">
        <f t="shared" si="8"/>
        <v>195.6438</v>
      </c>
      <c r="G154" s="55">
        <f t="shared" si="9"/>
        <v>224.99036999999998</v>
      </c>
      <c r="H154" s="56">
        <f t="shared" si="10"/>
        <v>215.20818000000003</v>
      </c>
      <c r="I154" s="77">
        <f t="shared" si="11"/>
        <v>0</v>
      </c>
    </row>
    <row r="155" spans="1:9" ht="20.100000000000001" hidden="1" customHeight="1">
      <c r="A155" s="7">
        <v>153751</v>
      </c>
      <c r="B155" s="13" t="s">
        <v>180</v>
      </c>
      <c r="C155" s="44">
        <v>20</v>
      </c>
      <c r="D155" s="10"/>
      <c r="E155" s="9">
        <v>125.8</v>
      </c>
      <c r="F155" s="22">
        <f t="shared" si="8"/>
        <v>3404.1479999999997</v>
      </c>
      <c r="G155" s="55">
        <f t="shared" si="9"/>
        <v>3914.7701999999995</v>
      </c>
      <c r="H155" s="56">
        <f t="shared" si="10"/>
        <v>3744.5628000000002</v>
      </c>
      <c r="I155" s="47">
        <f t="shared" si="11"/>
        <v>0</v>
      </c>
    </row>
    <row r="156" spans="1:9" ht="20.100000000000001" customHeight="1">
      <c r="A156" s="7">
        <v>153750</v>
      </c>
      <c r="B156" s="13" t="s">
        <v>181</v>
      </c>
      <c r="C156" s="44">
        <v>4</v>
      </c>
      <c r="D156" s="10"/>
      <c r="E156" s="9">
        <v>28.32</v>
      </c>
      <c r="F156" s="22">
        <f t="shared" si="8"/>
        <v>766.33920000000001</v>
      </c>
      <c r="G156" s="55">
        <f t="shared" si="9"/>
        <v>881.29007999999999</v>
      </c>
      <c r="H156" s="56">
        <f t="shared" si="10"/>
        <v>842.97312000000011</v>
      </c>
      <c r="I156" s="77">
        <f t="shared" si="11"/>
        <v>0</v>
      </c>
    </row>
    <row r="157" spans="1:9" ht="20.100000000000001" customHeight="1">
      <c r="A157" s="7">
        <v>153266</v>
      </c>
      <c r="B157" s="13" t="s">
        <v>182</v>
      </c>
      <c r="C157" s="44">
        <v>1</v>
      </c>
      <c r="D157" s="10"/>
      <c r="E157" s="9">
        <v>7.23</v>
      </c>
      <c r="F157" s="22">
        <f t="shared" si="8"/>
        <v>195.6438</v>
      </c>
      <c r="G157" s="55">
        <f t="shared" si="9"/>
        <v>224.99036999999998</v>
      </c>
      <c r="H157" s="56">
        <f t="shared" si="10"/>
        <v>215.20818000000003</v>
      </c>
      <c r="I157" s="77">
        <f t="shared" si="11"/>
        <v>0</v>
      </c>
    </row>
    <row r="158" spans="1:9" ht="20.100000000000001" customHeight="1">
      <c r="A158" s="7">
        <v>153265</v>
      </c>
      <c r="B158" s="13" t="s">
        <v>183</v>
      </c>
      <c r="C158" s="44">
        <v>4</v>
      </c>
      <c r="D158" s="10"/>
      <c r="E158" s="9">
        <v>28.32</v>
      </c>
      <c r="F158" s="22">
        <f t="shared" si="8"/>
        <v>766.33920000000001</v>
      </c>
      <c r="G158" s="55">
        <f t="shared" si="9"/>
        <v>881.29007999999999</v>
      </c>
      <c r="H158" s="56">
        <f t="shared" si="10"/>
        <v>842.97312000000011</v>
      </c>
      <c r="I158" s="77">
        <f t="shared" si="11"/>
        <v>0</v>
      </c>
    </row>
    <row r="159" spans="1:9" ht="20.100000000000001" customHeight="1">
      <c r="A159" s="7">
        <v>153631</v>
      </c>
      <c r="B159" s="13" t="s">
        <v>184</v>
      </c>
      <c r="C159" s="44">
        <v>1</v>
      </c>
      <c r="D159" s="10"/>
      <c r="E159" s="9">
        <v>9.32</v>
      </c>
      <c r="F159" s="22">
        <f t="shared" si="8"/>
        <v>252.19919999999999</v>
      </c>
      <c r="G159" s="55">
        <f t="shared" si="9"/>
        <v>290.02907999999996</v>
      </c>
      <c r="H159" s="56">
        <f t="shared" si="10"/>
        <v>277.41912000000002</v>
      </c>
      <c r="I159" s="77">
        <f t="shared" si="11"/>
        <v>0</v>
      </c>
    </row>
    <row r="160" spans="1:9" ht="20.100000000000001" hidden="1" customHeight="1">
      <c r="A160" s="7">
        <v>155046</v>
      </c>
      <c r="B160" s="13" t="s">
        <v>185</v>
      </c>
      <c r="C160" s="44">
        <v>208</v>
      </c>
      <c r="D160" s="10"/>
      <c r="E160" s="9">
        <v>1528.8</v>
      </c>
      <c r="F160" s="22">
        <f t="shared" si="8"/>
        <v>41369.327999999994</v>
      </c>
      <c r="G160" s="55">
        <f t="shared" si="9"/>
        <v>47574.727199999987</v>
      </c>
      <c r="H160" s="56">
        <f t="shared" si="10"/>
        <v>45506.260799999996</v>
      </c>
      <c r="I160" s="47">
        <f t="shared" si="11"/>
        <v>0</v>
      </c>
    </row>
    <row r="161" spans="1:9" ht="20.100000000000001" hidden="1" customHeight="1">
      <c r="A161" s="7">
        <v>155048</v>
      </c>
      <c r="B161" s="13" t="s">
        <v>186</v>
      </c>
      <c r="C161" s="44">
        <v>20</v>
      </c>
      <c r="D161" s="10"/>
      <c r="E161" s="9">
        <v>167.39999999999998</v>
      </c>
      <c r="F161" s="22">
        <f t="shared" si="8"/>
        <v>4529.8439999999991</v>
      </c>
      <c r="G161" s="55">
        <f t="shared" si="9"/>
        <v>5209.3205999999982</v>
      </c>
      <c r="H161" s="56">
        <f t="shared" si="10"/>
        <v>4982.8283999999994</v>
      </c>
      <c r="I161" s="47">
        <f t="shared" si="11"/>
        <v>0</v>
      </c>
    </row>
    <row r="162" spans="1:9" ht="20.100000000000001" hidden="1" customHeight="1">
      <c r="A162" s="7">
        <v>153645</v>
      </c>
      <c r="B162" s="13" t="s">
        <v>186</v>
      </c>
      <c r="C162" s="44">
        <v>20</v>
      </c>
      <c r="D162" s="10"/>
      <c r="E162" s="9">
        <v>167.39999999999998</v>
      </c>
      <c r="F162" s="22">
        <f t="shared" si="8"/>
        <v>4529.8439999999991</v>
      </c>
      <c r="G162" s="55">
        <f t="shared" si="9"/>
        <v>5209.3205999999982</v>
      </c>
      <c r="H162" s="56">
        <f t="shared" si="10"/>
        <v>4982.8283999999994</v>
      </c>
      <c r="I162" s="47">
        <f t="shared" si="11"/>
        <v>0</v>
      </c>
    </row>
    <row r="163" spans="1:9" ht="20.100000000000001" customHeight="1">
      <c r="A163" s="7">
        <v>153638</v>
      </c>
      <c r="B163" s="13" t="s">
        <v>187</v>
      </c>
      <c r="C163" s="44">
        <v>4</v>
      </c>
      <c r="D163" s="10"/>
      <c r="E163" s="9">
        <v>36.04</v>
      </c>
      <c r="F163" s="22">
        <f t="shared" si="8"/>
        <v>975.24239999999998</v>
      </c>
      <c r="G163" s="55">
        <f t="shared" si="9"/>
        <v>1121.5287599999999</v>
      </c>
      <c r="H163" s="56">
        <f t="shared" si="10"/>
        <v>1072.7666400000001</v>
      </c>
      <c r="I163" s="77">
        <f t="shared" si="11"/>
        <v>0</v>
      </c>
    </row>
    <row r="164" spans="1:9" ht="20.100000000000001" hidden="1" customHeight="1">
      <c r="A164" s="7">
        <v>155047</v>
      </c>
      <c r="B164" s="13" t="s">
        <v>188</v>
      </c>
      <c r="C164" s="44">
        <v>60</v>
      </c>
      <c r="D164" s="10"/>
      <c r="E164" s="9">
        <v>480.59999999999997</v>
      </c>
      <c r="F164" s="22">
        <f t="shared" si="8"/>
        <v>13005.035999999998</v>
      </c>
      <c r="G164" s="55">
        <f t="shared" si="9"/>
        <v>14955.791399999996</v>
      </c>
      <c r="H164" s="56">
        <f t="shared" si="10"/>
        <v>14305.5396</v>
      </c>
      <c r="I164" s="47">
        <f t="shared" si="11"/>
        <v>0</v>
      </c>
    </row>
    <row r="165" spans="1:9" ht="20.100000000000001" hidden="1" customHeight="1">
      <c r="A165" s="7">
        <v>155049</v>
      </c>
      <c r="B165" s="13" t="s">
        <v>189</v>
      </c>
      <c r="C165" s="44">
        <v>208</v>
      </c>
      <c r="D165" s="10"/>
      <c r="E165" s="9">
        <v>1406.08</v>
      </c>
      <c r="F165" s="22">
        <f t="shared" si="8"/>
        <v>38048.524799999999</v>
      </c>
      <c r="G165" s="55">
        <f t="shared" si="9"/>
        <v>43755.803519999994</v>
      </c>
      <c r="H165" s="56">
        <f t="shared" si="10"/>
        <v>41853.377280000001</v>
      </c>
      <c r="I165" s="47">
        <f t="shared" si="11"/>
        <v>0</v>
      </c>
    </row>
    <row r="166" spans="1:9" ht="20.100000000000001" customHeight="1">
      <c r="A166" s="7">
        <v>154806</v>
      </c>
      <c r="B166" s="13" t="s">
        <v>190</v>
      </c>
      <c r="C166" s="44">
        <v>4</v>
      </c>
      <c r="D166" s="10"/>
      <c r="E166" s="9">
        <v>33.200000000000003</v>
      </c>
      <c r="F166" s="22">
        <f t="shared" si="8"/>
        <v>898.39200000000005</v>
      </c>
      <c r="G166" s="55">
        <f t="shared" si="9"/>
        <v>1033.1507999999999</v>
      </c>
      <c r="H166" s="56">
        <f t="shared" si="10"/>
        <v>988.23120000000017</v>
      </c>
      <c r="I166" s="77">
        <f t="shared" si="11"/>
        <v>0</v>
      </c>
    </row>
    <row r="167" spans="1:9" ht="20.100000000000001" hidden="1" customHeight="1">
      <c r="A167" s="7">
        <v>153392</v>
      </c>
      <c r="B167" s="13" t="s">
        <v>191</v>
      </c>
      <c r="C167" s="44">
        <v>60</v>
      </c>
      <c r="D167" s="10"/>
      <c r="E167" s="9">
        <v>439.20000000000005</v>
      </c>
      <c r="F167" s="22">
        <f t="shared" si="8"/>
        <v>11884.752</v>
      </c>
      <c r="G167" s="55">
        <f t="shared" si="9"/>
        <v>13667.4648</v>
      </c>
      <c r="H167" s="56">
        <f t="shared" si="10"/>
        <v>13073.227200000001</v>
      </c>
      <c r="I167" s="47">
        <f t="shared" si="11"/>
        <v>0</v>
      </c>
    </row>
    <row r="168" spans="1:9" ht="20.100000000000001" hidden="1" customHeight="1">
      <c r="A168" s="7">
        <v>154902</v>
      </c>
      <c r="B168" s="13" t="s">
        <v>192</v>
      </c>
      <c r="C168" s="44">
        <v>208</v>
      </c>
      <c r="D168" s="10"/>
      <c r="E168" s="9">
        <v>725.92000000000007</v>
      </c>
      <c r="F168" s="22">
        <f t="shared" si="8"/>
        <v>19643.395200000003</v>
      </c>
      <c r="G168" s="55">
        <f t="shared" si="9"/>
        <v>22589.904480000001</v>
      </c>
      <c r="H168" s="56">
        <f t="shared" si="10"/>
        <v>21607.734720000004</v>
      </c>
      <c r="I168" s="47">
        <f t="shared" si="11"/>
        <v>0</v>
      </c>
    </row>
    <row r="169" spans="1:9" ht="20.100000000000001" hidden="1" customHeight="1">
      <c r="A169" s="7">
        <v>153543</v>
      </c>
      <c r="B169" s="13" t="s">
        <v>193</v>
      </c>
      <c r="C169" s="44">
        <v>208</v>
      </c>
      <c r="D169" s="10"/>
      <c r="E169" s="9">
        <v>1401.92</v>
      </c>
      <c r="F169" s="22">
        <f t="shared" si="8"/>
        <v>37935.955199999997</v>
      </c>
      <c r="G169" s="55">
        <f t="shared" si="9"/>
        <v>43626.348479999993</v>
      </c>
      <c r="H169" s="56">
        <f t="shared" si="10"/>
        <v>41729.550719999999</v>
      </c>
      <c r="I169" s="47">
        <f t="shared" si="11"/>
        <v>0</v>
      </c>
    </row>
    <row r="170" spans="1:9" ht="20.100000000000001" hidden="1" customHeight="1">
      <c r="A170" s="7">
        <v>152709</v>
      </c>
      <c r="B170" s="13" t="s">
        <v>194</v>
      </c>
      <c r="C170" s="44">
        <v>20</v>
      </c>
      <c r="D170" s="10"/>
      <c r="E170" s="9">
        <v>148.4</v>
      </c>
      <c r="F170" s="22">
        <f t="shared" si="8"/>
        <v>4015.7040000000002</v>
      </c>
      <c r="G170" s="55">
        <f t="shared" si="9"/>
        <v>4618.0595999999996</v>
      </c>
      <c r="H170" s="56">
        <f t="shared" si="10"/>
        <v>4417.2744000000002</v>
      </c>
      <c r="I170" s="47">
        <f t="shared" si="11"/>
        <v>0</v>
      </c>
    </row>
    <row r="171" spans="1:9" ht="20.100000000000001" hidden="1" customHeight="1">
      <c r="A171" s="7">
        <v>153541</v>
      </c>
      <c r="B171" s="13" t="s">
        <v>195</v>
      </c>
      <c r="C171" s="44">
        <v>208</v>
      </c>
      <c r="D171" s="10"/>
      <c r="E171" s="9">
        <v>1316.64</v>
      </c>
      <c r="F171" s="22">
        <f t="shared" si="8"/>
        <v>35628.278400000003</v>
      </c>
      <c r="G171" s="55">
        <f t="shared" si="9"/>
        <v>40972.52016</v>
      </c>
      <c r="H171" s="56">
        <f t="shared" si="10"/>
        <v>39191.106240000008</v>
      </c>
      <c r="I171" s="47">
        <f t="shared" si="11"/>
        <v>0</v>
      </c>
    </row>
    <row r="172" spans="1:9" ht="20.100000000000001" hidden="1" customHeight="1">
      <c r="A172" s="7">
        <v>152707</v>
      </c>
      <c r="B172" s="13" t="s">
        <v>196</v>
      </c>
      <c r="C172" s="44">
        <v>20</v>
      </c>
      <c r="D172" s="10"/>
      <c r="E172" s="9">
        <v>138.6</v>
      </c>
      <c r="F172" s="22">
        <f t="shared" si="8"/>
        <v>3750.5159999999996</v>
      </c>
      <c r="G172" s="55">
        <f t="shared" si="9"/>
        <v>4313.0933999999988</v>
      </c>
      <c r="H172" s="56">
        <f t="shared" si="10"/>
        <v>4125.5676000000003</v>
      </c>
      <c r="I172" s="47">
        <f t="shared" si="11"/>
        <v>0</v>
      </c>
    </row>
    <row r="173" spans="1:9" ht="20.100000000000001" hidden="1" customHeight="1">
      <c r="A173" s="7">
        <v>153744</v>
      </c>
      <c r="B173" s="13" t="s">
        <v>197</v>
      </c>
      <c r="C173" s="44">
        <v>208</v>
      </c>
      <c r="D173" s="10"/>
      <c r="E173" s="9">
        <v>594.88</v>
      </c>
      <c r="F173" s="22">
        <f t="shared" si="8"/>
        <v>16097.452799999999</v>
      </c>
      <c r="G173" s="55">
        <f t="shared" si="9"/>
        <v>18512.070719999996</v>
      </c>
      <c r="H173" s="56">
        <f t="shared" si="10"/>
        <v>17707.198080000002</v>
      </c>
      <c r="I173" s="47">
        <f t="shared" si="11"/>
        <v>0</v>
      </c>
    </row>
    <row r="174" spans="1:9" ht="20.100000000000001" hidden="1" customHeight="1">
      <c r="A174" s="7">
        <v>154540</v>
      </c>
      <c r="B174" s="13" t="s">
        <v>198</v>
      </c>
      <c r="C174" s="44">
        <v>20</v>
      </c>
      <c r="D174" s="10"/>
      <c r="E174" s="9">
        <v>66</v>
      </c>
      <c r="F174" s="22">
        <f t="shared" si="8"/>
        <v>1785.9599999999998</v>
      </c>
      <c r="G174" s="55">
        <f t="shared" si="9"/>
        <v>2053.8539999999998</v>
      </c>
      <c r="H174" s="56">
        <f t="shared" si="10"/>
        <v>1964.556</v>
      </c>
      <c r="I174" s="47">
        <f t="shared" si="11"/>
        <v>0</v>
      </c>
    </row>
    <row r="175" spans="1:9" ht="20.100000000000001" hidden="1" customHeight="1">
      <c r="A175" s="7">
        <v>152857</v>
      </c>
      <c r="B175" s="13" t="s">
        <v>199</v>
      </c>
      <c r="C175" s="44">
        <v>208</v>
      </c>
      <c r="D175" s="10"/>
      <c r="E175" s="9">
        <v>440.96000000000004</v>
      </c>
      <c r="F175" s="22">
        <f t="shared" si="8"/>
        <v>11932.3776</v>
      </c>
      <c r="G175" s="55">
        <f t="shared" si="9"/>
        <v>13722.234239999998</v>
      </c>
      <c r="H175" s="56">
        <f t="shared" si="10"/>
        <v>13125.615360000002</v>
      </c>
      <c r="I175" s="47">
        <f t="shared" si="11"/>
        <v>0</v>
      </c>
    </row>
    <row r="176" spans="1:9" ht="20.100000000000001" hidden="1" customHeight="1">
      <c r="A176" s="7">
        <v>152737</v>
      </c>
      <c r="B176" s="13" t="s">
        <v>200</v>
      </c>
      <c r="C176" s="44">
        <v>20</v>
      </c>
      <c r="D176" s="10"/>
      <c r="E176" s="9">
        <v>51.8</v>
      </c>
      <c r="F176" s="22">
        <f t="shared" si="8"/>
        <v>1401.7079999999999</v>
      </c>
      <c r="G176" s="55">
        <f t="shared" si="9"/>
        <v>1611.9641999999997</v>
      </c>
      <c r="H176" s="56">
        <f t="shared" si="10"/>
        <v>1541.8788</v>
      </c>
      <c r="I176" s="47">
        <f t="shared" si="11"/>
        <v>0</v>
      </c>
    </row>
    <row r="177" spans="1:9" ht="20.100000000000001" hidden="1" customHeight="1">
      <c r="A177" s="7">
        <v>153852</v>
      </c>
      <c r="B177" s="13" t="s">
        <v>201</v>
      </c>
      <c r="C177" s="44">
        <v>208</v>
      </c>
      <c r="D177" s="10"/>
      <c r="E177" s="9">
        <v>621.92000000000007</v>
      </c>
      <c r="F177" s="22">
        <f t="shared" si="8"/>
        <v>16829.155200000001</v>
      </c>
      <c r="G177" s="55">
        <f t="shared" si="9"/>
        <v>19353.528480000001</v>
      </c>
      <c r="H177" s="56">
        <f t="shared" si="10"/>
        <v>18512.070720000003</v>
      </c>
      <c r="I177" s="47">
        <f t="shared" si="11"/>
        <v>0</v>
      </c>
    </row>
    <row r="178" spans="1:9" ht="20.100000000000001" hidden="1" customHeight="1">
      <c r="A178" s="7">
        <v>153855</v>
      </c>
      <c r="B178" s="13" t="s">
        <v>202</v>
      </c>
      <c r="C178" s="44">
        <v>20</v>
      </c>
      <c r="D178" s="10"/>
      <c r="E178" s="9">
        <v>71.399999999999991</v>
      </c>
      <c r="F178" s="22">
        <f t="shared" si="8"/>
        <v>1932.0839999999996</v>
      </c>
      <c r="G178" s="55">
        <f t="shared" si="9"/>
        <v>2221.8965999999996</v>
      </c>
      <c r="H178" s="56">
        <f t="shared" si="10"/>
        <v>2125.2923999999998</v>
      </c>
      <c r="I178" s="47">
        <f t="shared" si="11"/>
        <v>0</v>
      </c>
    </row>
    <row r="179" spans="1:9" ht="20.100000000000001" hidden="1" customHeight="1">
      <c r="A179" s="7">
        <v>153848</v>
      </c>
      <c r="B179" s="13" t="s">
        <v>203</v>
      </c>
      <c r="C179" s="44">
        <v>208</v>
      </c>
      <c r="D179" s="10"/>
      <c r="E179" s="9">
        <v>603.19999999999993</v>
      </c>
      <c r="F179" s="22">
        <f t="shared" si="8"/>
        <v>16322.591999999997</v>
      </c>
      <c r="G179" s="55">
        <f t="shared" si="9"/>
        <v>18770.980799999994</v>
      </c>
      <c r="H179" s="56">
        <f t="shared" si="10"/>
        <v>17954.851199999997</v>
      </c>
      <c r="I179" s="47">
        <f t="shared" si="11"/>
        <v>0</v>
      </c>
    </row>
    <row r="180" spans="1:9" ht="20.100000000000001" hidden="1" customHeight="1">
      <c r="A180" s="7">
        <v>153851</v>
      </c>
      <c r="B180" s="13" t="s">
        <v>204</v>
      </c>
      <c r="C180" s="44">
        <v>20</v>
      </c>
      <c r="D180" s="10"/>
      <c r="E180" s="9">
        <v>68.600000000000009</v>
      </c>
      <c r="F180" s="22">
        <f t="shared" si="8"/>
        <v>1856.316</v>
      </c>
      <c r="G180" s="55">
        <f t="shared" si="9"/>
        <v>2134.7633999999998</v>
      </c>
      <c r="H180" s="56">
        <f t="shared" si="10"/>
        <v>2041.9476000000002</v>
      </c>
      <c r="I180" s="47">
        <f t="shared" si="11"/>
        <v>0</v>
      </c>
    </row>
    <row r="181" spans="1:9" ht="20.100000000000001" hidden="1" customHeight="1">
      <c r="A181" s="7">
        <v>152891</v>
      </c>
      <c r="B181" s="13" t="s">
        <v>205</v>
      </c>
      <c r="C181" s="44">
        <v>208</v>
      </c>
      <c r="D181" s="10"/>
      <c r="E181" s="9">
        <v>517.92000000000007</v>
      </c>
      <c r="F181" s="22">
        <f t="shared" si="8"/>
        <v>14014.915200000001</v>
      </c>
      <c r="G181" s="55">
        <f t="shared" si="9"/>
        <v>16117.152480000001</v>
      </c>
      <c r="H181" s="56">
        <f t="shared" si="10"/>
        <v>15416.406720000003</v>
      </c>
      <c r="I181" s="47">
        <f t="shared" si="11"/>
        <v>0</v>
      </c>
    </row>
    <row r="182" spans="1:9" ht="20.100000000000001" hidden="1" customHeight="1">
      <c r="A182" s="7">
        <v>152673</v>
      </c>
      <c r="B182" s="13" t="s">
        <v>206</v>
      </c>
      <c r="C182" s="44">
        <v>20</v>
      </c>
      <c r="D182" s="10"/>
      <c r="E182" s="9">
        <v>58.8</v>
      </c>
      <c r="F182" s="22">
        <f t="shared" si="8"/>
        <v>1591.1279999999999</v>
      </c>
      <c r="G182" s="55">
        <f t="shared" si="9"/>
        <v>1829.7971999999997</v>
      </c>
      <c r="H182" s="56">
        <f t="shared" si="10"/>
        <v>1750.2408</v>
      </c>
      <c r="I182" s="47">
        <f t="shared" si="11"/>
        <v>0</v>
      </c>
    </row>
    <row r="183" spans="1:9" ht="20.100000000000001" hidden="1" customHeight="1">
      <c r="A183" s="7">
        <v>152715</v>
      </c>
      <c r="B183" s="13" t="s">
        <v>207</v>
      </c>
      <c r="C183" s="44">
        <v>20</v>
      </c>
      <c r="D183" s="10"/>
      <c r="E183" s="9">
        <v>58.8</v>
      </c>
      <c r="F183" s="22">
        <f t="shared" si="8"/>
        <v>1591.1279999999999</v>
      </c>
      <c r="G183" s="55">
        <f t="shared" si="9"/>
        <v>1829.7971999999997</v>
      </c>
      <c r="H183" s="56">
        <f t="shared" si="10"/>
        <v>1750.2408</v>
      </c>
      <c r="I183" s="47">
        <f t="shared" si="11"/>
        <v>0</v>
      </c>
    </row>
    <row r="184" spans="1:9" ht="20.100000000000001" hidden="1" customHeight="1">
      <c r="A184" s="7">
        <v>154646</v>
      </c>
      <c r="B184" s="13" t="s">
        <v>208</v>
      </c>
      <c r="C184" s="44">
        <v>208</v>
      </c>
      <c r="D184" s="10"/>
      <c r="E184" s="9">
        <v>486.71999999999997</v>
      </c>
      <c r="F184" s="22">
        <f t="shared" si="8"/>
        <v>13170.643199999999</v>
      </c>
      <c r="G184" s="55">
        <f t="shared" si="9"/>
        <v>15146.239679999997</v>
      </c>
      <c r="H184" s="56">
        <f t="shared" si="10"/>
        <v>14487.70752</v>
      </c>
      <c r="I184" s="47">
        <f t="shared" si="11"/>
        <v>0</v>
      </c>
    </row>
    <row r="185" spans="1:9" ht="20.100000000000001" hidden="1" customHeight="1">
      <c r="A185" s="7">
        <v>152714</v>
      </c>
      <c r="B185" s="13" t="s">
        <v>209</v>
      </c>
      <c r="C185" s="44">
        <v>20</v>
      </c>
      <c r="D185" s="10"/>
      <c r="E185" s="9">
        <v>58.8</v>
      </c>
      <c r="F185" s="22">
        <f t="shared" si="8"/>
        <v>1591.1279999999999</v>
      </c>
      <c r="G185" s="55">
        <f t="shared" si="9"/>
        <v>1829.7971999999997</v>
      </c>
      <c r="H185" s="56">
        <f t="shared" si="10"/>
        <v>1750.2408</v>
      </c>
      <c r="I185" s="47">
        <f t="shared" si="11"/>
        <v>0</v>
      </c>
    </row>
    <row r="186" spans="1:9" ht="20.100000000000001" hidden="1" customHeight="1">
      <c r="A186" s="7">
        <v>153120</v>
      </c>
      <c r="B186" s="13" t="s">
        <v>210</v>
      </c>
      <c r="C186" s="44">
        <v>208</v>
      </c>
      <c r="D186" s="10"/>
      <c r="E186" s="9">
        <v>624</v>
      </c>
      <c r="F186" s="22">
        <f t="shared" si="8"/>
        <v>16885.439999999999</v>
      </c>
      <c r="G186" s="55">
        <f t="shared" si="9"/>
        <v>19418.255999999998</v>
      </c>
      <c r="H186" s="56">
        <f t="shared" si="10"/>
        <v>18573.984</v>
      </c>
      <c r="I186" s="47">
        <f t="shared" si="11"/>
        <v>0</v>
      </c>
    </row>
    <row r="187" spans="1:9" ht="20.100000000000001" hidden="1" customHeight="1">
      <c r="A187" s="7">
        <v>154379</v>
      </c>
      <c r="B187" s="13" t="s">
        <v>211</v>
      </c>
      <c r="C187" s="44">
        <v>20</v>
      </c>
      <c r="D187" s="10"/>
      <c r="E187" s="9">
        <v>83.800000000000011</v>
      </c>
      <c r="F187" s="22">
        <f t="shared" si="8"/>
        <v>2267.6280000000002</v>
      </c>
      <c r="G187" s="55">
        <f t="shared" si="9"/>
        <v>2607.7721999999999</v>
      </c>
      <c r="H187" s="56">
        <f t="shared" si="10"/>
        <v>2494.3908000000006</v>
      </c>
      <c r="I187" s="47">
        <f t="shared" si="11"/>
        <v>0</v>
      </c>
    </row>
    <row r="188" spans="1:9" ht="20.100000000000001" hidden="1" customHeight="1">
      <c r="A188" s="7">
        <v>154899</v>
      </c>
      <c r="B188" s="13" t="s">
        <v>212</v>
      </c>
      <c r="C188" s="44">
        <v>208</v>
      </c>
      <c r="D188" s="10"/>
      <c r="E188" s="9">
        <v>640.64</v>
      </c>
      <c r="F188" s="22">
        <f t="shared" si="8"/>
        <v>17335.718399999998</v>
      </c>
      <c r="G188" s="55">
        <f t="shared" si="9"/>
        <v>19936.076159999997</v>
      </c>
      <c r="H188" s="56">
        <f t="shared" si="10"/>
        <v>19069.290239999998</v>
      </c>
      <c r="I188" s="47">
        <f t="shared" si="11"/>
        <v>0</v>
      </c>
    </row>
    <row r="189" spans="1:9" ht="20.100000000000001" hidden="1" customHeight="1">
      <c r="A189" s="7">
        <v>152712</v>
      </c>
      <c r="B189" s="13" t="s">
        <v>213</v>
      </c>
      <c r="C189" s="44">
        <v>20</v>
      </c>
      <c r="D189" s="10"/>
      <c r="E189" s="9">
        <v>71.399999999999991</v>
      </c>
      <c r="F189" s="22">
        <f t="shared" si="8"/>
        <v>1932.0839999999996</v>
      </c>
      <c r="G189" s="55">
        <f t="shared" si="9"/>
        <v>2221.8965999999996</v>
      </c>
      <c r="H189" s="56">
        <f t="shared" si="10"/>
        <v>2125.2923999999998</v>
      </c>
      <c r="I189" s="47">
        <f t="shared" si="11"/>
        <v>0</v>
      </c>
    </row>
    <row r="190" spans="1:9" ht="20.100000000000001" customHeight="1">
      <c r="A190" s="7">
        <v>152571</v>
      </c>
      <c r="B190" s="13" t="s">
        <v>214</v>
      </c>
      <c r="C190" s="44">
        <v>1</v>
      </c>
      <c r="D190" s="10"/>
      <c r="E190" s="9">
        <v>4.08</v>
      </c>
      <c r="F190" s="22">
        <f t="shared" si="8"/>
        <v>110.40479999999999</v>
      </c>
      <c r="G190" s="55">
        <f t="shared" si="9"/>
        <v>126.96551999999998</v>
      </c>
      <c r="H190" s="56">
        <f t="shared" si="10"/>
        <v>121.44528</v>
      </c>
      <c r="I190" s="77">
        <f t="shared" si="11"/>
        <v>0</v>
      </c>
    </row>
    <row r="191" spans="1:9" ht="20.100000000000001" customHeight="1">
      <c r="A191" s="7">
        <v>152570</v>
      </c>
      <c r="B191" s="13" t="s">
        <v>215</v>
      </c>
      <c r="C191" s="44">
        <v>4</v>
      </c>
      <c r="D191" s="10"/>
      <c r="E191" s="9">
        <v>14</v>
      </c>
      <c r="F191" s="22">
        <f t="shared" si="8"/>
        <v>378.84</v>
      </c>
      <c r="G191" s="55">
        <f t="shared" si="9"/>
        <v>435.66599999999994</v>
      </c>
      <c r="H191" s="56">
        <f t="shared" si="10"/>
        <v>416.72399999999999</v>
      </c>
      <c r="I191" s="77">
        <f t="shared" si="11"/>
        <v>0</v>
      </c>
    </row>
    <row r="192" spans="1:9" ht="20.100000000000001" customHeight="1">
      <c r="A192" s="7">
        <v>152569</v>
      </c>
      <c r="B192" s="13" t="s">
        <v>216</v>
      </c>
      <c r="C192" s="44">
        <v>1</v>
      </c>
      <c r="D192" s="10"/>
      <c r="E192" s="9">
        <v>4.55</v>
      </c>
      <c r="F192" s="22">
        <f t="shared" si="8"/>
        <v>123.12299999999999</v>
      </c>
      <c r="G192" s="55">
        <f t="shared" si="9"/>
        <v>141.59144999999998</v>
      </c>
      <c r="H192" s="56">
        <f t="shared" si="10"/>
        <v>135.43530000000001</v>
      </c>
      <c r="I192" s="77">
        <f t="shared" si="11"/>
        <v>0</v>
      </c>
    </row>
    <row r="193" spans="1:9" ht="20.100000000000001" hidden="1" customHeight="1">
      <c r="A193" s="7">
        <v>155051</v>
      </c>
      <c r="B193" s="13" t="s">
        <v>217</v>
      </c>
      <c r="C193" s="44">
        <v>208</v>
      </c>
      <c r="D193" s="10"/>
      <c r="E193" s="9">
        <v>599.04</v>
      </c>
      <c r="F193" s="22">
        <f t="shared" si="8"/>
        <v>16210.022399999998</v>
      </c>
      <c r="G193" s="55">
        <f t="shared" si="9"/>
        <v>18641.525759999997</v>
      </c>
      <c r="H193" s="56">
        <f t="shared" si="10"/>
        <v>17831.02464</v>
      </c>
      <c r="I193" s="47">
        <f t="shared" si="11"/>
        <v>0</v>
      </c>
    </row>
    <row r="194" spans="1:9" ht="20.100000000000001" hidden="1" customHeight="1">
      <c r="A194" s="7">
        <v>155052</v>
      </c>
      <c r="B194" s="13" t="s">
        <v>218</v>
      </c>
      <c r="C194" s="44">
        <v>20</v>
      </c>
      <c r="D194" s="10"/>
      <c r="E194" s="9">
        <v>72</v>
      </c>
      <c r="F194" s="22">
        <f t="shared" si="8"/>
        <v>1948.32</v>
      </c>
      <c r="G194" s="55">
        <f t="shared" si="9"/>
        <v>2240.5679999999998</v>
      </c>
      <c r="H194" s="56">
        <f t="shared" si="10"/>
        <v>2143.152</v>
      </c>
      <c r="I194" s="47">
        <f t="shared" si="11"/>
        <v>0</v>
      </c>
    </row>
    <row r="195" spans="1:9" ht="20.100000000000001" customHeight="1">
      <c r="A195" s="7">
        <v>152568</v>
      </c>
      <c r="B195" s="13" t="s">
        <v>219</v>
      </c>
      <c r="C195" s="44">
        <v>4</v>
      </c>
      <c r="D195" s="10"/>
      <c r="E195" s="9">
        <v>16.440000000000001</v>
      </c>
      <c r="F195" s="22">
        <f t="shared" si="8"/>
        <v>444.8664</v>
      </c>
      <c r="G195" s="55">
        <f t="shared" si="9"/>
        <v>511.59635999999995</v>
      </c>
      <c r="H195" s="56">
        <f t="shared" si="10"/>
        <v>489.35304000000002</v>
      </c>
      <c r="I195" s="77">
        <f t="shared" si="11"/>
        <v>0</v>
      </c>
    </row>
    <row r="196" spans="1:9" ht="20.100000000000001" hidden="1" customHeight="1">
      <c r="A196" s="7">
        <v>154879</v>
      </c>
      <c r="B196" s="13" t="s">
        <v>220</v>
      </c>
      <c r="C196" s="44">
        <v>60</v>
      </c>
      <c r="D196" s="10"/>
      <c r="E196" s="9">
        <v>190.2</v>
      </c>
      <c r="F196" s="22">
        <f t="shared" si="8"/>
        <v>5146.8119999999999</v>
      </c>
      <c r="G196" s="55">
        <f t="shared" si="9"/>
        <v>5918.8337999999994</v>
      </c>
      <c r="H196" s="56">
        <f t="shared" si="10"/>
        <v>5661.4932000000008</v>
      </c>
      <c r="I196" s="47">
        <f t="shared" si="11"/>
        <v>0</v>
      </c>
    </row>
    <row r="197" spans="1:9" ht="20.100000000000001" customHeight="1">
      <c r="A197" s="7">
        <v>152627</v>
      </c>
      <c r="B197" s="13" t="s">
        <v>221</v>
      </c>
      <c r="C197" s="44">
        <v>1</v>
      </c>
      <c r="D197" s="10"/>
      <c r="E197" s="9">
        <v>4.55</v>
      </c>
      <c r="F197" s="22">
        <f t="shared" si="8"/>
        <v>123.12299999999999</v>
      </c>
      <c r="G197" s="55">
        <f t="shared" si="9"/>
        <v>141.59144999999998</v>
      </c>
      <c r="H197" s="56">
        <f t="shared" si="10"/>
        <v>135.43530000000001</v>
      </c>
      <c r="I197" s="77">
        <f t="shared" si="11"/>
        <v>0</v>
      </c>
    </row>
    <row r="198" spans="1:9" ht="20.100000000000001" customHeight="1">
      <c r="A198" s="7">
        <v>152537</v>
      </c>
      <c r="B198" s="13" t="s">
        <v>222</v>
      </c>
      <c r="C198" s="44">
        <v>1</v>
      </c>
      <c r="D198" s="10"/>
      <c r="E198" s="9">
        <v>11.08</v>
      </c>
      <c r="F198" s="22">
        <f t="shared" ref="F198:F227" si="12">(D198*C$1)+E198*C$2</f>
        <v>299.82479999999998</v>
      </c>
      <c r="G198" s="55">
        <f t="shared" si="9"/>
        <v>344.79851999999994</v>
      </c>
      <c r="H198" s="56">
        <f t="shared" si="10"/>
        <v>329.80727999999999</v>
      </c>
      <c r="I198" s="77">
        <f t="shared" si="11"/>
        <v>0</v>
      </c>
    </row>
    <row r="199" spans="1:9" ht="20.100000000000001" customHeight="1">
      <c r="A199" s="7">
        <v>152567</v>
      </c>
      <c r="B199" s="13" t="s">
        <v>223</v>
      </c>
      <c r="C199" s="44">
        <v>1</v>
      </c>
      <c r="D199" s="10"/>
      <c r="E199" s="9">
        <v>6.29</v>
      </c>
      <c r="F199" s="22">
        <f t="shared" si="12"/>
        <v>170.20740000000001</v>
      </c>
      <c r="G199" s="55">
        <f t="shared" ref="G199:G227" si="13">F199*1.15</f>
        <v>195.73850999999999</v>
      </c>
      <c r="H199" s="56">
        <f t="shared" ref="H199:H227" si="14">F199*1.1</f>
        <v>187.22814000000002</v>
      </c>
      <c r="I199" s="77">
        <f t="shared" ref="I199:I227" si="15">SUM(J199:GR199)</f>
        <v>0</v>
      </c>
    </row>
    <row r="200" spans="1:9" ht="20.100000000000001" hidden="1" customHeight="1">
      <c r="A200" s="7">
        <v>155053</v>
      </c>
      <c r="B200" s="13" t="s">
        <v>224</v>
      </c>
      <c r="C200" s="44">
        <v>208</v>
      </c>
      <c r="D200" s="10"/>
      <c r="E200" s="9">
        <v>894.4</v>
      </c>
      <c r="F200" s="22">
        <f t="shared" si="12"/>
        <v>24202.464</v>
      </c>
      <c r="G200" s="55">
        <f t="shared" si="13"/>
        <v>27832.833599999998</v>
      </c>
      <c r="H200" s="56">
        <f t="shared" si="14"/>
        <v>26622.710400000004</v>
      </c>
      <c r="I200" s="47">
        <f t="shared" si="15"/>
        <v>0</v>
      </c>
    </row>
    <row r="201" spans="1:9" ht="20.100000000000001" hidden="1" customHeight="1">
      <c r="A201" s="7">
        <v>155054</v>
      </c>
      <c r="B201" s="13" t="s">
        <v>225</v>
      </c>
      <c r="C201" s="44">
        <v>20</v>
      </c>
      <c r="D201" s="10"/>
      <c r="E201" s="9">
        <v>105.60000000000001</v>
      </c>
      <c r="F201" s="22">
        <f t="shared" si="12"/>
        <v>2857.5360000000001</v>
      </c>
      <c r="G201" s="55">
        <f t="shared" si="13"/>
        <v>3286.1663999999996</v>
      </c>
      <c r="H201" s="56">
        <f t="shared" si="14"/>
        <v>3143.2896000000005</v>
      </c>
      <c r="I201" s="47">
        <f t="shared" si="15"/>
        <v>0</v>
      </c>
    </row>
    <row r="202" spans="1:9" ht="20.100000000000001" hidden="1" customHeight="1">
      <c r="A202" s="7">
        <v>150011</v>
      </c>
      <c r="B202" s="13" t="s">
        <v>225</v>
      </c>
      <c r="C202" s="44">
        <v>20</v>
      </c>
      <c r="D202" s="10"/>
      <c r="E202" s="9">
        <v>105.60000000000001</v>
      </c>
      <c r="F202" s="22">
        <f t="shared" si="12"/>
        <v>2857.5360000000001</v>
      </c>
      <c r="G202" s="55">
        <f t="shared" si="13"/>
        <v>3286.1663999999996</v>
      </c>
      <c r="H202" s="56">
        <f t="shared" si="14"/>
        <v>3143.2896000000005</v>
      </c>
      <c r="I202" s="47">
        <f t="shared" si="15"/>
        <v>0</v>
      </c>
    </row>
    <row r="203" spans="1:9" ht="20.100000000000001" customHeight="1">
      <c r="A203" s="7">
        <v>152566</v>
      </c>
      <c r="B203" s="13" t="s">
        <v>226</v>
      </c>
      <c r="C203" s="44">
        <v>4</v>
      </c>
      <c r="D203" s="10"/>
      <c r="E203" s="9">
        <v>23.4</v>
      </c>
      <c r="F203" s="22">
        <f t="shared" si="12"/>
        <v>633.20399999999995</v>
      </c>
      <c r="G203" s="55">
        <f t="shared" si="13"/>
        <v>728.18459999999993</v>
      </c>
      <c r="H203" s="56">
        <f t="shared" si="14"/>
        <v>696.52440000000001</v>
      </c>
      <c r="I203" s="77">
        <f t="shared" si="15"/>
        <v>0</v>
      </c>
    </row>
    <row r="204" spans="1:9" ht="20.100000000000001" hidden="1" customHeight="1">
      <c r="A204" s="7">
        <v>154140</v>
      </c>
      <c r="B204" s="13" t="s">
        <v>227</v>
      </c>
      <c r="C204" s="44">
        <v>60</v>
      </c>
      <c r="D204" s="10"/>
      <c r="E204" s="9">
        <v>268.8</v>
      </c>
      <c r="F204" s="22">
        <f t="shared" si="12"/>
        <v>7273.7280000000001</v>
      </c>
      <c r="G204" s="55">
        <f t="shared" si="13"/>
        <v>8364.7871999999988</v>
      </c>
      <c r="H204" s="56">
        <f t="shared" si="14"/>
        <v>8001.1008000000011</v>
      </c>
      <c r="I204" s="47">
        <f t="shared" si="15"/>
        <v>0</v>
      </c>
    </row>
    <row r="205" spans="1:9" ht="20.100000000000001" customHeight="1">
      <c r="A205" s="7">
        <v>152573</v>
      </c>
      <c r="B205" s="13" t="s">
        <v>228</v>
      </c>
      <c r="C205" s="44">
        <v>1</v>
      </c>
      <c r="D205" s="10"/>
      <c r="E205" s="9">
        <v>6.29</v>
      </c>
      <c r="F205" s="22">
        <f t="shared" si="12"/>
        <v>170.20740000000001</v>
      </c>
      <c r="G205" s="55">
        <f t="shared" si="13"/>
        <v>195.73850999999999</v>
      </c>
      <c r="H205" s="56">
        <f t="shared" si="14"/>
        <v>187.22814000000002</v>
      </c>
      <c r="I205" s="77">
        <f t="shared" si="15"/>
        <v>0</v>
      </c>
    </row>
    <row r="206" spans="1:9" ht="20.100000000000001" customHeight="1">
      <c r="A206" s="7">
        <v>152572</v>
      </c>
      <c r="B206" s="13" t="s">
        <v>229</v>
      </c>
      <c r="C206" s="44">
        <v>4</v>
      </c>
      <c r="D206" s="10"/>
      <c r="E206" s="9">
        <v>23.4</v>
      </c>
      <c r="F206" s="22">
        <f t="shared" si="12"/>
        <v>633.20399999999995</v>
      </c>
      <c r="G206" s="55">
        <f t="shared" si="13"/>
        <v>728.18459999999993</v>
      </c>
      <c r="H206" s="56">
        <f t="shared" si="14"/>
        <v>696.52440000000001</v>
      </c>
      <c r="I206" s="77">
        <f t="shared" si="15"/>
        <v>0</v>
      </c>
    </row>
    <row r="207" spans="1:9" ht="20.100000000000001" customHeight="1">
      <c r="A207" s="7">
        <v>152565</v>
      </c>
      <c r="B207" s="13" t="s">
        <v>230</v>
      </c>
      <c r="C207" s="44">
        <v>1</v>
      </c>
      <c r="D207" s="10"/>
      <c r="E207" s="9">
        <v>6.53</v>
      </c>
      <c r="F207" s="22">
        <f t="shared" si="12"/>
        <v>176.70179999999999</v>
      </c>
      <c r="G207" s="55">
        <f t="shared" si="13"/>
        <v>203.20706999999999</v>
      </c>
      <c r="H207" s="56">
        <f t="shared" si="14"/>
        <v>194.37198000000001</v>
      </c>
      <c r="I207" s="77">
        <f t="shared" si="15"/>
        <v>0</v>
      </c>
    </row>
    <row r="208" spans="1:9" ht="20.100000000000001" hidden="1" customHeight="1">
      <c r="A208" s="7">
        <v>155055</v>
      </c>
      <c r="B208" s="13" t="s">
        <v>231</v>
      </c>
      <c r="C208" s="44">
        <v>208</v>
      </c>
      <c r="D208" s="10"/>
      <c r="E208" s="9">
        <v>919.36</v>
      </c>
      <c r="F208" s="22">
        <f t="shared" si="12"/>
        <v>24877.881600000001</v>
      </c>
      <c r="G208" s="55">
        <f t="shared" si="13"/>
        <v>28609.563839999999</v>
      </c>
      <c r="H208" s="56">
        <f t="shared" si="14"/>
        <v>27365.669760000004</v>
      </c>
      <c r="I208" s="47">
        <f t="shared" si="15"/>
        <v>0</v>
      </c>
    </row>
    <row r="209" spans="1:9" ht="20.100000000000001" hidden="1" customHeight="1">
      <c r="A209" s="7">
        <v>151174</v>
      </c>
      <c r="B209" s="13" t="s">
        <v>231</v>
      </c>
      <c r="C209" s="44">
        <v>208</v>
      </c>
      <c r="D209" s="10"/>
      <c r="E209" s="9">
        <v>919.36</v>
      </c>
      <c r="F209" s="22">
        <f t="shared" si="12"/>
        <v>24877.881600000001</v>
      </c>
      <c r="G209" s="55">
        <f t="shared" si="13"/>
        <v>28609.563839999999</v>
      </c>
      <c r="H209" s="56">
        <f t="shared" si="14"/>
        <v>27365.669760000004</v>
      </c>
      <c r="I209" s="47">
        <f t="shared" si="15"/>
        <v>0</v>
      </c>
    </row>
    <row r="210" spans="1:9" ht="20.100000000000001" hidden="1" customHeight="1">
      <c r="A210" s="7">
        <v>153394</v>
      </c>
      <c r="B210" s="13" t="s">
        <v>232</v>
      </c>
      <c r="C210" s="44">
        <v>20</v>
      </c>
      <c r="D210" s="10"/>
      <c r="E210" s="9">
        <v>110.19999999999999</v>
      </c>
      <c r="F210" s="22">
        <f t="shared" si="12"/>
        <v>2982.0119999999997</v>
      </c>
      <c r="G210" s="55">
        <f t="shared" si="13"/>
        <v>3429.3137999999994</v>
      </c>
      <c r="H210" s="56">
        <f t="shared" si="14"/>
        <v>3280.2132000000001</v>
      </c>
      <c r="I210" s="47">
        <f t="shared" si="15"/>
        <v>0</v>
      </c>
    </row>
    <row r="211" spans="1:9" ht="20.100000000000001" customHeight="1">
      <c r="A211" s="7">
        <v>152564</v>
      </c>
      <c r="B211" s="13" t="s">
        <v>233</v>
      </c>
      <c r="C211" s="44">
        <v>4</v>
      </c>
      <c r="D211" s="10"/>
      <c r="E211" s="9">
        <v>24.48</v>
      </c>
      <c r="F211" s="22">
        <f t="shared" si="12"/>
        <v>662.42880000000002</v>
      </c>
      <c r="G211" s="55">
        <f t="shared" si="13"/>
        <v>761.79311999999993</v>
      </c>
      <c r="H211" s="56">
        <f t="shared" si="14"/>
        <v>728.67168000000004</v>
      </c>
      <c r="I211" s="77">
        <f t="shared" si="15"/>
        <v>0</v>
      </c>
    </row>
    <row r="212" spans="1:9" ht="20.100000000000001" hidden="1" customHeight="1">
      <c r="A212" s="7">
        <v>154141</v>
      </c>
      <c r="B212" s="13" t="s">
        <v>234</v>
      </c>
      <c r="C212" s="44">
        <v>60</v>
      </c>
      <c r="D212" s="10"/>
      <c r="E212" s="9">
        <v>295.2</v>
      </c>
      <c r="F212" s="22">
        <f t="shared" si="12"/>
        <v>7988.1119999999992</v>
      </c>
      <c r="G212" s="55">
        <f t="shared" si="13"/>
        <v>9186.3287999999975</v>
      </c>
      <c r="H212" s="56">
        <f t="shared" si="14"/>
        <v>8786.9231999999993</v>
      </c>
      <c r="I212" s="47">
        <f t="shared" si="15"/>
        <v>0</v>
      </c>
    </row>
    <row r="213" spans="1:9" ht="20.100000000000001" customHeight="1">
      <c r="A213" s="7">
        <v>152574</v>
      </c>
      <c r="B213" s="13" t="s">
        <v>235</v>
      </c>
      <c r="C213" s="44">
        <v>1</v>
      </c>
      <c r="D213" s="10"/>
      <c r="E213" s="9">
        <v>6.65</v>
      </c>
      <c r="F213" s="22">
        <f t="shared" si="12"/>
        <v>179.94900000000001</v>
      </c>
      <c r="G213" s="55">
        <f t="shared" si="13"/>
        <v>206.94135</v>
      </c>
      <c r="H213" s="56">
        <f t="shared" si="14"/>
        <v>197.94390000000004</v>
      </c>
      <c r="I213" s="77">
        <f t="shared" si="15"/>
        <v>0</v>
      </c>
    </row>
    <row r="214" spans="1:9" ht="20.100000000000001" hidden="1" customHeight="1">
      <c r="A214" s="7">
        <v>155057</v>
      </c>
      <c r="B214" s="13" t="s">
        <v>236</v>
      </c>
      <c r="C214" s="44">
        <v>20</v>
      </c>
      <c r="D214" s="10"/>
      <c r="E214" s="9">
        <v>116</v>
      </c>
      <c r="F214" s="22">
        <f t="shared" si="12"/>
        <v>3138.96</v>
      </c>
      <c r="G214" s="55">
        <f t="shared" si="13"/>
        <v>3609.8039999999996</v>
      </c>
      <c r="H214" s="56">
        <f t="shared" si="14"/>
        <v>3452.8560000000002</v>
      </c>
      <c r="I214" s="47">
        <f t="shared" si="15"/>
        <v>0</v>
      </c>
    </row>
    <row r="215" spans="1:9" ht="20.100000000000001" hidden="1" customHeight="1">
      <c r="A215" s="7">
        <v>150941</v>
      </c>
      <c r="B215" s="13" t="s">
        <v>236</v>
      </c>
      <c r="C215" s="44">
        <v>20</v>
      </c>
      <c r="D215" s="10"/>
      <c r="E215" s="9">
        <v>116</v>
      </c>
      <c r="F215" s="22">
        <f t="shared" si="12"/>
        <v>3138.96</v>
      </c>
      <c r="G215" s="55">
        <f t="shared" si="13"/>
        <v>3609.8039999999996</v>
      </c>
      <c r="H215" s="56">
        <f t="shared" si="14"/>
        <v>3452.8560000000002</v>
      </c>
      <c r="I215" s="47">
        <f t="shared" si="15"/>
        <v>0</v>
      </c>
    </row>
    <row r="216" spans="1:9" ht="20.100000000000001" hidden="1" customHeight="1">
      <c r="A216" s="7">
        <v>155056</v>
      </c>
      <c r="B216" s="13" t="s">
        <v>237</v>
      </c>
      <c r="C216" s="44">
        <v>208</v>
      </c>
      <c r="D216" s="10"/>
      <c r="E216" s="9">
        <v>1000.4799999999999</v>
      </c>
      <c r="F216" s="22">
        <f t="shared" si="12"/>
        <v>27072.988799999996</v>
      </c>
      <c r="G216" s="55">
        <f t="shared" si="13"/>
        <v>31133.937119999991</v>
      </c>
      <c r="H216" s="56">
        <f t="shared" si="14"/>
        <v>29780.287679999998</v>
      </c>
      <c r="I216" s="47">
        <f t="shared" si="15"/>
        <v>0</v>
      </c>
    </row>
    <row r="217" spans="1:9" ht="20.100000000000001" customHeight="1">
      <c r="A217" s="7">
        <v>153018</v>
      </c>
      <c r="B217" s="13" t="s">
        <v>238</v>
      </c>
      <c r="C217" s="44">
        <v>4</v>
      </c>
      <c r="D217" s="10"/>
      <c r="E217" s="9">
        <v>25.16</v>
      </c>
      <c r="F217" s="22">
        <f t="shared" si="12"/>
        <v>680.82960000000003</v>
      </c>
      <c r="G217" s="55">
        <f t="shared" si="13"/>
        <v>782.95403999999996</v>
      </c>
      <c r="H217" s="56">
        <f t="shared" si="14"/>
        <v>748.9125600000001</v>
      </c>
      <c r="I217" s="77">
        <f t="shared" si="15"/>
        <v>0</v>
      </c>
    </row>
    <row r="218" spans="1:9" ht="20.100000000000001" hidden="1" customHeight="1">
      <c r="A218" s="7">
        <v>154142</v>
      </c>
      <c r="B218" s="13" t="s">
        <v>239</v>
      </c>
      <c r="C218" s="44">
        <v>60</v>
      </c>
      <c r="D218" s="10"/>
      <c r="E218" s="9">
        <v>318.59999999999997</v>
      </c>
      <c r="F218" s="22">
        <f t="shared" si="12"/>
        <v>8621.3159999999989</v>
      </c>
      <c r="G218" s="55">
        <f t="shared" si="13"/>
        <v>9914.513399999998</v>
      </c>
      <c r="H218" s="56">
        <f t="shared" si="14"/>
        <v>9483.4475999999995</v>
      </c>
      <c r="I218" s="47">
        <f t="shared" si="15"/>
        <v>0</v>
      </c>
    </row>
    <row r="219" spans="1:9" ht="20.100000000000001" customHeight="1">
      <c r="A219" s="7">
        <v>152625</v>
      </c>
      <c r="B219" s="13" t="s">
        <v>240</v>
      </c>
      <c r="C219" s="44">
        <v>1</v>
      </c>
      <c r="D219" s="10"/>
      <c r="E219" s="9">
        <v>3.5</v>
      </c>
      <c r="F219" s="22">
        <f t="shared" si="12"/>
        <v>94.71</v>
      </c>
      <c r="G219" s="55">
        <f t="shared" si="13"/>
        <v>108.91649999999998</v>
      </c>
      <c r="H219" s="56">
        <f t="shared" si="14"/>
        <v>104.181</v>
      </c>
      <c r="I219" s="77">
        <f t="shared" si="15"/>
        <v>0</v>
      </c>
    </row>
    <row r="220" spans="1:9" ht="20.100000000000001" hidden="1" customHeight="1">
      <c r="A220" s="7">
        <v>152196</v>
      </c>
      <c r="B220" s="13" t="s">
        <v>241</v>
      </c>
      <c r="C220" s="44">
        <v>208</v>
      </c>
      <c r="D220" s="10"/>
      <c r="E220" s="9">
        <v>522.07999999999993</v>
      </c>
      <c r="F220" s="22">
        <f t="shared" si="12"/>
        <v>14127.484799999997</v>
      </c>
      <c r="G220" s="55">
        <f t="shared" si="13"/>
        <v>16246.607519999994</v>
      </c>
      <c r="H220" s="56">
        <f t="shared" si="14"/>
        <v>15540.233279999997</v>
      </c>
      <c r="I220" s="47">
        <f t="shared" si="15"/>
        <v>0</v>
      </c>
    </row>
    <row r="221" spans="1:9" ht="20.100000000000001" customHeight="1">
      <c r="A221" s="7">
        <v>152624</v>
      </c>
      <c r="B221" s="13" t="s">
        <v>242</v>
      </c>
      <c r="C221" s="44">
        <v>4</v>
      </c>
      <c r="D221" s="10"/>
      <c r="E221" s="9">
        <v>12.24</v>
      </c>
      <c r="F221" s="22">
        <f t="shared" si="12"/>
        <v>331.21440000000001</v>
      </c>
      <c r="G221" s="55">
        <f t="shared" si="13"/>
        <v>380.89655999999997</v>
      </c>
      <c r="H221" s="56">
        <f t="shared" si="14"/>
        <v>364.33584000000002</v>
      </c>
      <c r="I221" s="77">
        <f t="shared" si="15"/>
        <v>0</v>
      </c>
    </row>
    <row r="222" spans="1:9" ht="20.100000000000001" customHeight="1">
      <c r="A222" s="7">
        <v>838751</v>
      </c>
      <c r="B222" s="13" t="s">
        <v>243</v>
      </c>
      <c r="C222" s="44">
        <v>5</v>
      </c>
      <c r="D222" s="10"/>
      <c r="E222" s="9">
        <v>239.25</v>
      </c>
      <c r="F222" s="22">
        <f t="shared" si="12"/>
        <v>6474.1049999999996</v>
      </c>
      <c r="G222" s="55">
        <f t="shared" si="13"/>
        <v>7445.2207499999986</v>
      </c>
      <c r="H222" s="56">
        <f t="shared" si="14"/>
        <v>7121.5155000000004</v>
      </c>
      <c r="I222" s="77">
        <f t="shared" si="15"/>
        <v>0</v>
      </c>
    </row>
    <row r="223" spans="1:9" ht="20.100000000000001" customHeight="1">
      <c r="A223" s="7" t="s">
        <v>244</v>
      </c>
      <c r="B223" s="13" t="s">
        <v>245</v>
      </c>
      <c r="C223" s="44">
        <v>1</v>
      </c>
      <c r="D223" s="10"/>
      <c r="E223" s="9">
        <v>6.02</v>
      </c>
      <c r="F223" s="22">
        <f t="shared" si="12"/>
        <v>162.90119999999999</v>
      </c>
      <c r="G223" s="55">
        <f t="shared" si="13"/>
        <v>187.33637999999996</v>
      </c>
      <c r="H223" s="56">
        <f t="shared" si="14"/>
        <v>179.19131999999999</v>
      </c>
      <c r="I223" s="77">
        <f t="shared" si="15"/>
        <v>0</v>
      </c>
    </row>
    <row r="224" spans="1:9" ht="20.100000000000001" customHeight="1">
      <c r="A224" s="7" t="s">
        <v>246</v>
      </c>
      <c r="B224" s="13" t="s">
        <v>247</v>
      </c>
      <c r="C224" s="44">
        <v>5</v>
      </c>
      <c r="D224" s="10"/>
      <c r="E224" s="9">
        <v>26.45</v>
      </c>
      <c r="F224" s="22">
        <f t="shared" si="12"/>
        <v>715.73699999999997</v>
      </c>
      <c r="G224" s="55">
        <f t="shared" si="13"/>
        <v>823.09754999999984</v>
      </c>
      <c r="H224" s="56">
        <f t="shared" si="14"/>
        <v>787.3107</v>
      </c>
      <c r="I224" s="77">
        <f t="shared" si="15"/>
        <v>0</v>
      </c>
    </row>
    <row r="225" spans="1:9" ht="20.100000000000001" hidden="1" customHeight="1">
      <c r="A225" s="7" t="s">
        <v>248</v>
      </c>
      <c r="B225" s="13" t="s">
        <v>249</v>
      </c>
      <c r="C225" s="44">
        <v>0.94599999999999995</v>
      </c>
      <c r="D225" s="10"/>
      <c r="E225" s="9">
        <v>7.4733999999999998</v>
      </c>
      <c r="F225" s="22">
        <f t="shared" si="12"/>
        <v>202.23020399999999</v>
      </c>
      <c r="G225" s="55">
        <f t="shared" si="13"/>
        <v>232.56473459999998</v>
      </c>
      <c r="H225" s="56">
        <f t="shared" si="14"/>
        <v>222.45322440000001</v>
      </c>
      <c r="I225" s="47">
        <f t="shared" si="15"/>
        <v>0</v>
      </c>
    </row>
    <row r="226" spans="1:9" ht="20.100000000000001" customHeight="1">
      <c r="A226" s="7" t="s">
        <v>250</v>
      </c>
      <c r="B226" s="13" t="s">
        <v>251</v>
      </c>
      <c r="C226" s="44">
        <v>5</v>
      </c>
      <c r="D226" s="10"/>
      <c r="E226" s="9">
        <v>30.25</v>
      </c>
      <c r="F226" s="22">
        <f t="shared" si="12"/>
        <v>818.56499999999994</v>
      </c>
      <c r="G226" s="55">
        <f t="shared" si="13"/>
        <v>941.34974999999986</v>
      </c>
      <c r="H226" s="56">
        <f t="shared" si="14"/>
        <v>900.42150000000004</v>
      </c>
      <c r="I226" s="77">
        <f t="shared" si="15"/>
        <v>0</v>
      </c>
    </row>
    <row r="227" spans="1:9" ht="20.100000000000001" hidden="1" customHeight="1">
      <c r="A227" s="7" t="s">
        <v>252</v>
      </c>
      <c r="B227" s="13" t="s">
        <v>253</v>
      </c>
      <c r="C227" s="44">
        <v>0.25</v>
      </c>
      <c r="D227" s="10"/>
      <c r="E227" s="9">
        <v>0.11</v>
      </c>
      <c r="F227" s="22">
        <f t="shared" si="12"/>
        <v>2.9765999999999999</v>
      </c>
      <c r="G227" s="55">
        <f t="shared" si="13"/>
        <v>3.4230899999999997</v>
      </c>
      <c r="H227" s="56">
        <f t="shared" si="14"/>
        <v>3.2742599999999999</v>
      </c>
      <c r="I227" s="47">
        <f t="shared" si="15"/>
        <v>0</v>
      </c>
    </row>
  </sheetData>
  <autoFilter ref="A5:J227">
    <filterColumn colId="2">
      <filters>
        <filter val="1"/>
        <filter val="4"/>
        <filter val="5"/>
      </filters>
    </filterColumn>
  </autoFilter>
  <mergeCells count="10">
    <mergeCell ref="D3:F3"/>
    <mergeCell ref="G3:H3"/>
    <mergeCell ref="G4:G5"/>
    <mergeCell ref="H4:H5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  <pageSetup paperSize="9" scale="4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6"/>
  <sheetViews>
    <sheetView workbookViewId="0">
      <selection activeCell="D23" sqref="D23"/>
    </sheetView>
  </sheetViews>
  <sheetFormatPr defaultRowHeight="15"/>
  <cols>
    <col min="1" max="1" width="9.140625" style="57"/>
    <col min="2" max="2" width="48.28515625" style="57" bestFit="1" customWidth="1"/>
    <col min="3" max="3" width="21.85546875" style="57" bestFit="1" customWidth="1"/>
    <col min="4" max="16384" width="9.140625" style="57"/>
  </cols>
  <sheetData>
    <row r="4" spans="2:4">
      <c r="B4" s="57" t="s">
        <v>508</v>
      </c>
      <c r="C4" s="57" t="s">
        <v>509</v>
      </c>
      <c r="D4" s="58" t="s">
        <v>510</v>
      </c>
    </row>
    <row r="6" spans="2:4" ht="18.75">
      <c r="D6" s="59" t="s">
        <v>511</v>
      </c>
    </row>
    <row r="9" spans="2:4">
      <c r="B9" s="57" t="s">
        <v>512</v>
      </c>
      <c r="C9" s="57" t="s">
        <v>509</v>
      </c>
      <c r="D9" s="58" t="s">
        <v>513</v>
      </c>
    </row>
    <row r="13" spans="2:4">
      <c r="C13" s="57" t="s">
        <v>514</v>
      </c>
      <c r="D13" s="58" t="s">
        <v>515</v>
      </c>
    </row>
    <row r="16" spans="2:4">
      <c r="B16" s="57" t="s">
        <v>516</v>
      </c>
      <c r="D16" s="58" t="s">
        <v>517</v>
      </c>
    </row>
  </sheetData>
  <hyperlinks>
    <hyperlink ref="D4" r:id="rId1"/>
    <hyperlink ref="D9" r:id="rId2"/>
    <hyperlink ref="D13" r:id="rId3"/>
    <hyperlink ref="D16" r:id="rId4"/>
  </hyperlink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24"/>
  <sheetViews>
    <sheetView tabSelected="1" workbookViewId="0">
      <selection activeCell="K21" sqref="K21"/>
    </sheetView>
  </sheetViews>
  <sheetFormatPr defaultRowHeight="15"/>
  <cols>
    <col min="1" max="2" width="9.140625" style="57"/>
    <col min="3" max="3" width="26.85546875" style="57" bestFit="1" customWidth="1"/>
    <col min="4" max="16384" width="9.140625" style="57"/>
  </cols>
  <sheetData>
    <row r="6" spans="3:4">
      <c r="D6" s="58" t="s">
        <v>518</v>
      </c>
    </row>
    <row r="9" spans="3:4">
      <c r="C9" s="57" t="s">
        <v>519</v>
      </c>
      <c r="D9" s="58" t="s">
        <v>520</v>
      </c>
    </row>
    <row r="12" spans="3:4">
      <c r="C12" s="57" t="s">
        <v>521</v>
      </c>
      <c r="D12" s="58" t="s">
        <v>522</v>
      </c>
    </row>
    <row r="14" spans="3:4">
      <c r="C14" s="57" t="s">
        <v>523</v>
      </c>
      <c r="D14" s="58" t="s">
        <v>524</v>
      </c>
    </row>
    <row r="16" spans="3:4">
      <c r="C16" s="57" t="s">
        <v>525</v>
      </c>
      <c r="D16" s="58" t="s">
        <v>526</v>
      </c>
    </row>
    <row r="18" spans="3:11">
      <c r="C18" s="57" t="s">
        <v>527</v>
      </c>
      <c r="D18" s="58" t="s">
        <v>528</v>
      </c>
    </row>
    <row r="20" spans="3:11">
      <c r="C20" s="57" t="s">
        <v>529</v>
      </c>
      <c r="D20" s="58" t="s">
        <v>530</v>
      </c>
    </row>
    <row r="24" spans="3:11">
      <c r="K24" s="78" t="s">
        <v>537</v>
      </c>
    </row>
  </sheetData>
  <hyperlinks>
    <hyperlink ref="D6" r:id="rId1"/>
    <hyperlink ref="D9" r:id="rId2"/>
    <hyperlink ref="D12" r:id="rId3"/>
    <hyperlink ref="D14" r:id="rId4"/>
    <hyperlink ref="D16" r:id="rId5"/>
    <hyperlink ref="D18" r:id="rId6"/>
    <hyperlink ref="D20" r:id="rId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E8"/>
  <sheetViews>
    <sheetView workbookViewId="0">
      <selection activeCell="K28" sqref="K28"/>
    </sheetView>
  </sheetViews>
  <sheetFormatPr defaultRowHeight="12.75"/>
  <cols>
    <col min="3" max="3" width="23.140625" bestFit="1" customWidth="1"/>
  </cols>
  <sheetData>
    <row r="3" spans="2:5">
      <c r="C3" t="s">
        <v>503</v>
      </c>
      <c r="D3" s="69">
        <f>D4-E4</f>
        <v>0</v>
      </c>
      <c r="E3" s="69"/>
    </row>
    <row r="4" spans="2:5">
      <c r="D4" s="43">
        <f>SUM(D6:D73)</f>
        <v>27000</v>
      </c>
      <c r="E4" s="43">
        <f>SUM(E6:E73)</f>
        <v>27000</v>
      </c>
    </row>
    <row r="5" spans="2:5">
      <c r="B5" t="s">
        <v>497</v>
      </c>
      <c r="C5" t="s">
        <v>498</v>
      </c>
      <c r="D5" t="s">
        <v>9</v>
      </c>
      <c r="E5" t="s">
        <v>499</v>
      </c>
    </row>
    <row r="6" spans="2:5">
      <c r="B6" s="42">
        <v>43950</v>
      </c>
      <c r="C6" t="s">
        <v>500</v>
      </c>
      <c r="D6">
        <v>27000</v>
      </c>
    </row>
    <row r="7" spans="2:5">
      <c r="B7" s="42">
        <v>43955</v>
      </c>
      <c r="C7" t="s">
        <v>501</v>
      </c>
      <c r="E7">
        <v>26740</v>
      </c>
    </row>
    <row r="8" spans="2:5">
      <c r="B8" s="42">
        <v>43955</v>
      </c>
      <c r="C8" t="s">
        <v>502</v>
      </c>
      <c r="E8">
        <v>260</v>
      </c>
    </row>
  </sheetData>
  <mergeCells count="1">
    <mergeCell ref="D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227"/>
  <sheetViews>
    <sheetView topLeftCell="A10" zoomScale="90" zoomScaleNormal="90" workbookViewId="0">
      <selection activeCell="L9" sqref="L9"/>
    </sheetView>
  </sheetViews>
  <sheetFormatPr defaultRowHeight="12.75"/>
  <cols>
    <col min="1" max="1" width="19.85546875" style="1" customWidth="1"/>
    <col min="2" max="2" width="28.42578125" style="1" customWidth="1"/>
    <col min="3" max="3" width="7.85546875" style="2" bestFit="1" customWidth="1"/>
    <col min="4" max="4" width="12.42578125" style="2" customWidth="1"/>
    <col min="5" max="5" width="15.140625" style="2" customWidth="1"/>
    <col min="6" max="6" width="12.7109375" style="3" customWidth="1"/>
    <col min="7" max="7" width="19.7109375" style="3" customWidth="1"/>
    <col min="8" max="8" width="17.5703125" style="1" bestFit="1" customWidth="1"/>
    <col min="9" max="9" width="11" style="1" bestFit="1" customWidth="1"/>
    <col min="10" max="16384" width="9.140625" style="1"/>
  </cols>
  <sheetData>
    <row r="1" spans="1:9" ht="20.100000000000001" customHeight="1">
      <c r="B1" s="1" t="s">
        <v>0</v>
      </c>
      <c r="C1" s="2">
        <v>29.5</v>
      </c>
    </row>
    <row r="2" spans="1:9" ht="20.100000000000001" customHeight="1">
      <c r="B2" s="1" t="s">
        <v>1</v>
      </c>
      <c r="C2" s="2">
        <v>27.5</v>
      </c>
    </row>
    <row r="3" spans="1:9" ht="20.100000000000001" customHeight="1">
      <c r="F3" s="1"/>
      <c r="H3" s="1">
        <f>SUM(H6:H227)</f>
        <v>60</v>
      </c>
    </row>
    <row r="4" spans="1:9" ht="21" customHeight="1">
      <c r="A4" s="62" t="s">
        <v>2</v>
      </c>
      <c r="B4" s="62" t="s">
        <v>3</v>
      </c>
      <c r="C4" s="62" t="s">
        <v>4</v>
      </c>
      <c r="D4" s="71" t="s">
        <v>5</v>
      </c>
      <c r="E4" s="70" t="s">
        <v>6</v>
      </c>
      <c r="F4" s="70" t="s">
        <v>7</v>
      </c>
      <c r="G4" s="60">
        <f>SUM(G6:G227)</f>
        <v>26739.810430080641</v>
      </c>
      <c r="H4" s="1" t="s">
        <v>8</v>
      </c>
      <c r="I4" s="4">
        <v>43955</v>
      </c>
    </row>
    <row r="5" spans="1:9" s="6" customFormat="1" ht="13.5" customHeight="1">
      <c r="A5" s="62"/>
      <c r="B5" s="62"/>
      <c r="C5" s="62"/>
      <c r="D5" s="72"/>
      <c r="E5" s="70"/>
      <c r="F5" s="70"/>
      <c r="G5" s="5"/>
      <c r="I5" s="6" t="s">
        <v>9</v>
      </c>
    </row>
    <row r="6" spans="1:9" ht="20.100000000000001" customHeight="1">
      <c r="A6" s="7">
        <v>873434</v>
      </c>
      <c r="B6" s="8" t="s">
        <v>10</v>
      </c>
      <c r="C6" s="9">
        <v>4</v>
      </c>
      <c r="D6" s="10">
        <v>34.716370201953758</v>
      </c>
      <c r="E6" s="11"/>
      <c r="F6" s="12">
        <f t="shared" ref="F6:F69" si="0">(D6*C$1)+E6*C$2</f>
        <v>1024.1329209576359</v>
      </c>
      <c r="G6" s="12">
        <f>F6*H6</f>
        <v>0</v>
      </c>
      <c r="H6" s="1">
        <f>SUM(I6:CB6)</f>
        <v>0</v>
      </c>
    </row>
    <row r="7" spans="1:9" ht="20.100000000000001" customHeight="1">
      <c r="A7" s="7">
        <v>873433</v>
      </c>
      <c r="B7" s="8" t="s">
        <v>11</v>
      </c>
      <c r="C7" s="9">
        <v>1</v>
      </c>
      <c r="D7" s="10">
        <v>8.9069446222196351</v>
      </c>
      <c r="E7" s="11"/>
      <c r="F7" s="12">
        <f t="shared" si="0"/>
        <v>262.75486635547924</v>
      </c>
      <c r="G7" s="12">
        <f t="shared" ref="G7:G70" si="1">F7*H7</f>
        <v>0</v>
      </c>
      <c r="H7" s="1">
        <f t="shared" ref="H7:H70" si="2">SUM(I7:CB7)</f>
        <v>0</v>
      </c>
    </row>
    <row r="8" spans="1:9" ht="20.100000000000001" customHeight="1">
      <c r="A8" s="7">
        <v>873339</v>
      </c>
      <c r="B8" s="8" t="s">
        <v>12</v>
      </c>
      <c r="C8" s="9">
        <v>5</v>
      </c>
      <c r="D8" s="10">
        <v>47.020382075438548</v>
      </c>
      <c r="E8" s="11"/>
      <c r="F8" s="12">
        <f t="shared" si="0"/>
        <v>1387.1012712254371</v>
      </c>
      <c r="G8" s="12">
        <f t="shared" si="1"/>
        <v>0</v>
      </c>
      <c r="H8" s="1">
        <f t="shared" si="2"/>
        <v>0</v>
      </c>
    </row>
    <row r="9" spans="1:9" ht="20.100000000000001" customHeight="1">
      <c r="A9" s="7">
        <v>873338</v>
      </c>
      <c r="B9" s="13" t="s">
        <v>13</v>
      </c>
      <c r="C9" s="9">
        <v>1</v>
      </c>
      <c r="D9" s="10">
        <v>9.7769252597387641</v>
      </c>
      <c r="E9" s="11"/>
      <c r="F9" s="12">
        <f t="shared" si="0"/>
        <v>288.41929516229357</v>
      </c>
      <c r="G9" s="12">
        <f t="shared" si="1"/>
        <v>0</v>
      </c>
      <c r="H9" s="1">
        <f t="shared" si="2"/>
        <v>0</v>
      </c>
    </row>
    <row r="10" spans="1:9" s="19" customFormat="1" ht="20.100000000000001" customHeight="1">
      <c r="A10" s="9">
        <v>782105</v>
      </c>
      <c r="B10" s="14" t="s">
        <v>14</v>
      </c>
      <c r="C10" s="15">
        <v>1</v>
      </c>
      <c r="D10" s="16">
        <v>9.669295179675462</v>
      </c>
      <c r="E10" s="17"/>
      <c r="F10" s="18">
        <f t="shared" si="0"/>
        <v>285.24420780042612</v>
      </c>
      <c r="G10" s="12">
        <f t="shared" si="1"/>
        <v>0</v>
      </c>
      <c r="H10" s="19">
        <f t="shared" si="2"/>
        <v>0</v>
      </c>
    </row>
    <row r="11" spans="1:9" ht="20.100000000000001" customHeight="1">
      <c r="A11" s="7">
        <v>872588</v>
      </c>
      <c r="B11" s="13" t="s">
        <v>15</v>
      </c>
      <c r="C11" s="9">
        <v>4</v>
      </c>
      <c r="D11" s="10">
        <v>35.234240645220098</v>
      </c>
      <c r="E11" s="11"/>
      <c r="F11" s="12">
        <f t="shared" si="0"/>
        <v>1039.410099033993</v>
      </c>
      <c r="G11" s="12">
        <f t="shared" si="1"/>
        <v>0</v>
      </c>
      <c r="H11" s="1">
        <f t="shared" si="2"/>
        <v>0</v>
      </c>
    </row>
    <row r="12" spans="1:9" ht="20.100000000000001" customHeight="1">
      <c r="A12" s="7">
        <v>872587</v>
      </c>
      <c r="B12" s="8" t="s">
        <v>16</v>
      </c>
      <c r="C12" s="9">
        <v>1</v>
      </c>
      <c r="D12" s="10">
        <v>9.2093664628810465</v>
      </c>
      <c r="E12" s="11"/>
      <c r="F12" s="12">
        <f t="shared" si="0"/>
        <v>271.67631065499086</v>
      </c>
      <c r="G12" s="12">
        <f t="shared" si="1"/>
        <v>0</v>
      </c>
      <c r="H12" s="1">
        <f t="shared" si="2"/>
        <v>0</v>
      </c>
    </row>
    <row r="13" spans="1:9" ht="20.100000000000001" customHeight="1">
      <c r="A13" s="7" t="s">
        <v>17</v>
      </c>
      <c r="B13" s="13" t="s">
        <v>18</v>
      </c>
      <c r="C13" s="9">
        <v>208</v>
      </c>
      <c r="D13" s="10">
        <v>1001.7205626291661</v>
      </c>
      <c r="E13" s="11"/>
      <c r="F13" s="12">
        <f t="shared" si="0"/>
        <v>29550.756597560401</v>
      </c>
      <c r="G13" s="12">
        <f t="shared" si="1"/>
        <v>0</v>
      </c>
      <c r="H13" s="1">
        <f t="shared" si="2"/>
        <v>0</v>
      </c>
    </row>
    <row r="14" spans="1:9" ht="20.100000000000001" customHeight="1">
      <c r="A14" s="7" t="s">
        <v>19</v>
      </c>
      <c r="B14" s="13" t="s">
        <v>20</v>
      </c>
      <c r="C14" s="9">
        <v>60</v>
      </c>
      <c r="D14" s="10">
        <v>341.31981422524973</v>
      </c>
      <c r="E14" s="11"/>
      <c r="F14" s="12">
        <f t="shared" si="0"/>
        <v>10068.934519644867</v>
      </c>
      <c r="G14" s="12">
        <f t="shared" si="1"/>
        <v>0</v>
      </c>
      <c r="H14" s="1">
        <f t="shared" si="2"/>
        <v>0</v>
      </c>
    </row>
    <row r="15" spans="1:9" ht="20.100000000000001" customHeight="1">
      <c r="A15" s="20">
        <v>872379</v>
      </c>
      <c r="B15" s="13" t="s">
        <v>21</v>
      </c>
      <c r="C15" s="9">
        <v>20</v>
      </c>
      <c r="D15" s="10">
        <v>121.1758745115927</v>
      </c>
      <c r="E15" s="11"/>
      <c r="F15" s="12">
        <f t="shared" si="0"/>
        <v>3574.6882980919845</v>
      </c>
      <c r="G15" s="12">
        <f t="shared" si="1"/>
        <v>0</v>
      </c>
      <c r="H15" s="1">
        <f t="shared" si="2"/>
        <v>0</v>
      </c>
    </row>
    <row r="16" spans="1:9" ht="20.100000000000001" customHeight="1">
      <c r="A16" s="7">
        <v>872378</v>
      </c>
      <c r="B16" s="8" t="s">
        <v>22</v>
      </c>
      <c r="C16" s="9">
        <v>4</v>
      </c>
      <c r="D16" s="10">
        <v>27.082969394794659</v>
      </c>
      <c r="E16" s="11"/>
      <c r="F16" s="12">
        <f t="shared" si="0"/>
        <v>798.94759714644249</v>
      </c>
      <c r="G16" s="12">
        <f t="shared" si="1"/>
        <v>798.94759714644249</v>
      </c>
      <c r="H16" s="1">
        <f t="shared" si="2"/>
        <v>1</v>
      </c>
      <c r="I16" s="1">
        <v>1</v>
      </c>
    </row>
    <row r="17" spans="1:9" ht="20.100000000000001" customHeight="1">
      <c r="A17" s="7">
        <v>872377</v>
      </c>
      <c r="B17" s="8" t="s">
        <v>23</v>
      </c>
      <c r="C17" s="9">
        <v>1</v>
      </c>
      <c r="D17" s="10">
        <v>7.0644499149023412</v>
      </c>
      <c r="E17" s="11"/>
      <c r="F17" s="12">
        <f t="shared" si="0"/>
        <v>208.40127248961906</v>
      </c>
      <c r="G17" s="12">
        <f t="shared" si="1"/>
        <v>416.80254497923812</v>
      </c>
      <c r="H17" s="1">
        <f t="shared" si="2"/>
        <v>2</v>
      </c>
      <c r="I17" s="1">
        <v>2</v>
      </c>
    </row>
    <row r="18" spans="1:9" ht="20.100000000000001" customHeight="1">
      <c r="A18" s="7" t="s">
        <v>24</v>
      </c>
      <c r="B18" s="13" t="s">
        <v>25</v>
      </c>
      <c r="C18" s="9">
        <v>208</v>
      </c>
      <c r="D18" s="10">
        <v>964.56544655808636</v>
      </c>
      <c r="E18" s="11"/>
      <c r="F18" s="12">
        <f t="shared" si="0"/>
        <v>28454.680673463547</v>
      </c>
      <c r="G18" s="12">
        <f t="shared" si="1"/>
        <v>0</v>
      </c>
      <c r="H18" s="1">
        <f t="shared" si="2"/>
        <v>0</v>
      </c>
    </row>
    <row r="19" spans="1:9" ht="20.100000000000001" customHeight="1">
      <c r="A19" s="7" t="s">
        <v>26</v>
      </c>
      <c r="B19" s="13" t="s">
        <v>27</v>
      </c>
      <c r="C19" s="9">
        <v>60</v>
      </c>
      <c r="D19" s="10">
        <v>318.59241713198571</v>
      </c>
      <c r="E19" s="11"/>
      <c r="F19" s="12">
        <f t="shared" si="0"/>
        <v>9398.4763053935785</v>
      </c>
      <c r="G19" s="12">
        <f t="shared" si="1"/>
        <v>0</v>
      </c>
      <c r="H19" s="1">
        <f t="shared" si="2"/>
        <v>0</v>
      </c>
    </row>
    <row r="20" spans="1:9" ht="20.100000000000001" customHeight="1">
      <c r="A20" s="20">
        <v>872384</v>
      </c>
      <c r="B20" s="13" t="s">
        <v>28</v>
      </c>
      <c r="C20" s="9">
        <v>20</v>
      </c>
      <c r="D20" s="10">
        <v>109.46337334612497</v>
      </c>
      <c r="E20" s="11"/>
      <c r="F20" s="12">
        <f t="shared" si="0"/>
        <v>3229.1695137106867</v>
      </c>
      <c r="G20" s="12">
        <f t="shared" si="1"/>
        <v>0</v>
      </c>
      <c r="H20" s="1">
        <f t="shared" si="2"/>
        <v>0</v>
      </c>
    </row>
    <row r="21" spans="1:9" ht="20.100000000000001" customHeight="1">
      <c r="A21" s="7">
        <v>872382</v>
      </c>
      <c r="B21" s="8" t="s">
        <v>29</v>
      </c>
      <c r="C21" s="9">
        <v>5</v>
      </c>
      <c r="D21" s="10">
        <v>27.400547316435478</v>
      </c>
      <c r="E21" s="11"/>
      <c r="F21" s="12">
        <f t="shared" si="0"/>
        <v>808.31614583484657</v>
      </c>
      <c r="G21" s="12">
        <f t="shared" si="1"/>
        <v>808.31614583484657</v>
      </c>
      <c r="H21" s="1">
        <f t="shared" si="2"/>
        <v>1</v>
      </c>
      <c r="I21" s="1">
        <v>1</v>
      </c>
    </row>
    <row r="22" spans="1:9" ht="20.100000000000001" customHeight="1">
      <c r="A22" s="7">
        <v>872381</v>
      </c>
      <c r="B22" s="8" t="s">
        <v>30</v>
      </c>
      <c r="C22" s="9">
        <v>4</v>
      </c>
      <c r="D22" s="10">
        <v>23.089849786321341</v>
      </c>
      <c r="E22" s="11"/>
      <c r="F22" s="12">
        <f t="shared" si="0"/>
        <v>681.15056869647958</v>
      </c>
      <c r="G22" s="12">
        <f t="shared" si="1"/>
        <v>681.15056869647958</v>
      </c>
      <c r="H22" s="1">
        <f t="shared" si="2"/>
        <v>1</v>
      </c>
      <c r="I22" s="1">
        <v>1</v>
      </c>
    </row>
    <row r="23" spans="1:9" ht="20.100000000000001" customHeight="1">
      <c r="A23" s="7">
        <v>872380</v>
      </c>
      <c r="B23" s="8" t="s">
        <v>31</v>
      </c>
      <c r="C23" s="9">
        <v>1</v>
      </c>
      <c r="D23" s="10">
        <v>6.5976055034833374</v>
      </c>
      <c r="E23" s="11"/>
      <c r="F23" s="12">
        <f t="shared" si="0"/>
        <v>194.62936235275845</v>
      </c>
      <c r="G23" s="12">
        <f t="shared" si="1"/>
        <v>389.2587247055169</v>
      </c>
      <c r="H23" s="1">
        <f t="shared" si="2"/>
        <v>2</v>
      </c>
      <c r="I23" s="1">
        <v>2</v>
      </c>
    </row>
    <row r="24" spans="1:9" ht="20.100000000000001" customHeight="1">
      <c r="A24" s="7">
        <v>872273</v>
      </c>
      <c r="B24" s="13" t="s">
        <v>32</v>
      </c>
      <c r="C24" s="9">
        <v>208</v>
      </c>
      <c r="D24" s="10">
        <v>747.74765862492472</v>
      </c>
      <c r="E24" s="11"/>
      <c r="F24" s="12">
        <f t="shared" si="0"/>
        <v>22058.555929435279</v>
      </c>
      <c r="G24" s="12">
        <f t="shared" si="1"/>
        <v>0</v>
      </c>
      <c r="H24" s="1">
        <f t="shared" si="2"/>
        <v>0</v>
      </c>
    </row>
    <row r="25" spans="1:9" ht="20.100000000000001" customHeight="1">
      <c r="A25" s="7">
        <v>872257</v>
      </c>
      <c r="B25" s="13" t="s">
        <v>33</v>
      </c>
      <c r="C25" s="9">
        <v>60</v>
      </c>
      <c r="D25" s="10">
        <v>236.69880794392569</v>
      </c>
      <c r="E25" s="11"/>
      <c r="F25" s="12">
        <f t="shared" si="0"/>
        <v>6982.614834345808</v>
      </c>
      <c r="G25" s="12">
        <f t="shared" si="1"/>
        <v>0</v>
      </c>
      <c r="H25" s="1">
        <f t="shared" si="2"/>
        <v>0</v>
      </c>
    </row>
    <row r="26" spans="1:9" ht="20.100000000000001" customHeight="1">
      <c r="A26" s="7">
        <v>872258</v>
      </c>
      <c r="B26" s="13" t="s">
        <v>34</v>
      </c>
      <c r="C26" s="9">
        <v>20</v>
      </c>
      <c r="D26" s="10">
        <v>80.364892442251531</v>
      </c>
      <c r="E26" s="11"/>
      <c r="F26" s="12">
        <f t="shared" si="0"/>
        <v>2370.76432704642</v>
      </c>
      <c r="G26" s="12">
        <f t="shared" si="1"/>
        <v>0</v>
      </c>
      <c r="H26" s="1">
        <f t="shared" si="2"/>
        <v>0</v>
      </c>
    </row>
    <row r="27" spans="1:9" ht="20.100000000000001" customHeight="1">
      <c r="A27" s="7">
        <v>872259</v>
      </c>
      <c r="B27" s="8" t="s">
        <v>35</v>
      </c>
      <c r="C27" s="9">
        <v>5</v>
      </c>
      <c r="D27" s="10">
        <v>22.087434668090129</v>
      </c>
      <c r="E27" s="11"/>
      <c r="F27" s="12">
        <f t="shared" si="0"/>
        <v>651.57932270865876</v>
      </c>
      <c r="G27" s="12">
        <f t="shared" si="1"/>
        <v>651.57932270865876</v>
      </c>
      <c r="H27" s="1">
        <f t="shared" si="2"/>
        <v>1</v>
      </c>
      <c r="I27" s="1">
        <v>1</v>
      </c>
    </row>
    <row r="28" spans="1:9" ht="20.100000000000001" customHeight="1">
      <c r="A28" s="7">
        <v>872260</v>
      </c>
      <c r="B28" s="8" t="s">
        <v>36</v>
      </c>
      <c r="C28" s="9">
        <v>4</v>
      </c>
      <c r="D28" s="10">
        <v>17.926366350029372</v>
      </c>
      <c r="E28" s="11"/>
      <c r="F28" s="12">
        <f t="shared" si="0"/>
        <v>528.8278073258665</v>
      </c>
      <c r="G28" s="12">
        <f t="shared" si="1"/>
        <v>528.8278073258665</v>
      </c>
      <c r="H28" s="1">
        <f t="shared" si="2"/>
        <v>1</v>
      </c>
      <c r="I28" s="1">
        <v>1</v>
      </c>
    </row>
    <row r="29" spans="1:9" ht="20.100000000000001" customHeight="1">
      <c r="A29" s="7">
        <v>872271</v>
      </c>
      <c r="B29" s="8" t="s">
        <v>37</v>
      </c>
      <c r="C29" s="9">
        <v>1</v>
      </c>
      <c r="D29" s="10">
        <v>4.9523790278146009</v>
      </c>
      <c r="E29" s="11"/>
      <c r="F29" s="12">
        <f t="shared" si="0"/>
        <v>146.09518132053074</v>
      </c>
      <c r="G29" s="12">
        <f t="shared" si="1"/>
        <v>292.19036264106148</v>
      </c>
      <c r="H29" s="1">
        <f t="shared" si="2"/>
        <v>2</v>
      </c>
      <c r="I29" s="1">
        <v>2</v>
      </c>
    </row>
    <row r="30" spans="1:9" ht="20.100000000000001" customHeight="1">
      <c r="A30" s="7">
        <v>872584</v>
      </c>
      <c r="B30" s="13" t="s">
        <v>38</v>
      </c>
      <c r="C30" s="9">
        <v>5</v>
      </c>
      <c r="D30" s="10">
        <v>54.069650923652091</v>
      </c>
      <c r="E30" s="11"/>
      <c r="F30" s="12">
        <f t="shared" si="0"/>
        <v>1595.0547022477367</v>
      </c>
      <c r="G30" s="12">
        <f t="shared" si="1"/>
        <v>0</v>
      </c>
      <c r="H30" s="1">
        <f t="shared" si="2"/>
        <v>0</v>
      </c>
    </row>
    <row r="31" spans="1:9" ht="20.100000000000001" customHeight="1">
      <c r="A31" s="7">
        <v>872583</v>
      </c>
      <c r="B31" s="13" t="s">
        <v>39</v>
      </c>
      <c r="C31" s="9">
        <v>1</v>
      </c>
      <c r="D31" s="10">
        <v>1.4661849341418745</v>
      </c>
      <c r="E31" s="11"/>
      <c r="F31" s="12">
        <f t="shared" si="0"/>
        <v>43.252455557185293</v>
      </c>
      <c r="G31" s="12">
        <f t="shared" si="1"/>
        <v>0</v>
      </c>
      <c r="H31" s="1">
        <f t="shared" si="2"/>
        <v>0</v>
      </c>
    </row>
    <row r="32" spans="1:9" ht="20.100000000000001" customHeight="1">
      <c r="A32" s="20" t="s">
        <v>40</v>
      </c>
      <c r="B32" s="13" t="s">
        <v>41</v>
      </c>
      <c r="C32" s="9">
        <v>208</v>
      </c>
      <c r="D32" s="10">
        <v>1897.0217794650405</v>
      </c>
      <c r="E32" s="11"/>
      <c r="F32" s="12">
        <f t="shared" si="0"/>
        <v>55962.142494218693</v>
      </c>
      <c r="G32" s="12">
        <f t="shared" si="1"/>
        <v>0</v>
      </c>
      <c r="H32" s="1">
        <f t="shared" si="2"/>
        <v>0</v>
      </c>
    </row>
    <row r="33" spans="1:9" ht="20.100000000000001" customHeight="1">
      <c r="A33" s="7">
        <v>872564</v>
      </c>
      <c r="B33" s="13" t="s">
        <v>42</v>
      </c>
      <c r="C33" s="9">
        <v>4</v>
      </c>
      <c r="D33" s="10">
        <v>36.787752672237382</v>
      </c>
      <c r="E33" s="11"/>
      <c r="F33" s="12">
        <f t="shared" si="0"/>
        <v>1085.2387038310028</v>
      </c>
      <c r="G33" s="12">
        <f t="shared" si="1"/>
        <v>0</v>
      </c>
      <c r="H33" s="1">
        <f t="shared" si="2"/>
        <v>0</v>
      </c>
    </row>
    <row r="34" spans="1:9" ht="20.100000000000001" customHeight="1">
      <c r="A34" s="7">
        <v>872560</v>
      </c>
      <c r="B34" s="13" t="s">
        <v>43</v>
      </c>
      <c r="C34" s="9">
        <v>1</v>
      </c>
      <c r="D34" s="10">
        <v>9.4247902397905445</v>
      </c>
      <c r="E34" s="11"/>
      <c r="F34" s="12">
        <f t="shared" si="0"/>
        <v>278.03131207382108</v>
      </c>
      <c r="G34" s="12">
        <f t="shared" si="1"/>
        <v>0</v>
      </c>
      <c r="H34" s="1">
        <f t="shared" si="2"/>
        <v>0</v>
      </c>
    </row>
    <row r="35" spans="1:9" ht="20.100000000000001" customHeight="1">
      <c r="A35" s="7">
        <v>881636</v>
      </c>
      <c r="B35" s="13" t="s">
        <v>44</v>
      </c>
      <c r="C35" s="9">
        <v>5</v>
      </c>
      <c r="D35" s="10">
        <v>52.23767667246544</v>
      </c>
      <c r="E35" s="11"/>
      <c r="F35" s="12">
        <f t="shared" si="0"/>
        <v>1541.0114618377304</v>
      </c>
      <c r="G35" s="12">
        <f t="shared" si="1"/>
        <v>0</v>
      </c>
      <c r="H35" s="1">
        <f t="shared" si="2"/>
        <v>0</v>
      </c>
    </row>
    <row r="36" spans="1:9" ht="20.100000000000001" customHeight="1">
      <c r="A36" s="7">
        <v>881635</v>
      </c>
      <c r="B36" s="13" t="s">
        <v>45</v>
      </c>
      <c r="C36" s="9">
        <v>1</v>
      </c>
      <c r="D36" s="10">
        <v>11.021368471794478</v>
      </c>
      <c r="E36" s="11"/>
      <c r="F36" s="12">
        <f t="shared" si="0"/>
        <v>325.13036991793712</v>
      </c>
      <c r="G36" s="12">
        <f t="shared" si="1"/>
        <v>0</v>
      </c>
      <c r="H36" s="1">
        <f t="shared" si="2"/>
        <v>0</v>
      </c>
    </row>
    <row r="37" spans="1:9" ht="20.100000000000001" customHeight="1">
      <c r="A37" s="7">
        <v>872556</v>
      </c>
      <c r="B37" s="13" t="s">
        <v>46</v>
      </c>
      <c r="C37" s="9">
        <v>5</v>
      </c>
      <c r="D37" s="10">
        <v>46.800297687970918</v>
      </c>
      <c r="E37" s="11"/>
      <c r="F37" s="12">
        <f t="shared" si="0"/>
        <v>1380.608781795142</v>
      </c>
      <c r="G37" s="12">
        <f t="shared" si="1"/>
        <v>0</v>
      </c>
      <c r="H37" s="1">
        <f t="shared" si="2"/>
        <v>0</v>
      </c>
    </row>
    <row r="38" spans="1:9" ht="20.100000000000001" customHeight="1">
      <c r="A38" s="7">
        <v>872555</v>
      </c>
      <c r="B38" s="13" t="s">
        <v>47</v>
      </c>
      <c r="C38" s="9">
        <v>1</v>
      </c>
      <c r="D38" s="10">
        <v>9.8390667338472717</v>
      </c>
      <c r="E38" s="11"/>
      <c r="F38" s="12">
        <f t="shared" si="0"/>
        <v>290.25246864849453</v>
      </c>
      <c r="G38" s="12">
        <f t="shared" si="1"/>
        <v>0</v>
      </c>
      <c r="H38" s="1">
        <f t="shared" si="2"/>
        <v>0</v>
      </c>
    </row>
    <row r="39" spans="1:9" ht="20.100000000000001" customHeight="1">
      <c r="A39" s="20">
        <v>722699</v>
      </c>
      <c r="B39" s="13" t="s">
        <v>48</v>
      </c>
      <c r="C39" s="9">
        <v>208</v>
      </c>
      <c r="D39" s="10">
        <v>1052.0387285238962</v>
      </c>
      <c r="E39" s="11"/>
      <c r="F39" s="12">
        <f t="shared" si="0"/>
        <v>31035.142491454939</v>
      </c>
      <c r="G39" s="12">
        <f t="shared" si="1"/>
        <v>0</v>
      </c>
      <c r="H39" s="1">
        <f t="shared" si="2"/>
        <v>0</v>
      </c>
    </row>
    <row r="40" spans="1:9" ht="20.100000000000001" customHeight="1">
      <c r="A40" s="20">
        <v>722698</v>
      </c>
      <c r="B40" s="13" t="s">
        <v>49</v>
      </c>
      <c r="C40" s="9">
        <v>60</v>
      </c>
      <c r="D40" s="10">
        <v>319.3505861538826</v>
      </c>
      <c r="E40" s="11"/>
      <c r="F40" s="12">
        <f t="shared" si="0"/>
        <v>9420.8422915395367</v>
      </c>
      <c r="G40" s="12">
        <f t="shared" si="1"/>
        <v>0</v>
      </c>
      <c r="H40" s="1">
        <f t="shared" si="2"/>
        <v>0</v>
      </c>
    </row>
    <row r="41" spans="1:9" ht="20.100000000000001" customHeight="1">
      <c r="A41" s="20">
        <v>872553</v>
      </c>
      <c r="B41" s="13" t="s">
        <v>50</v>
      </c>
      <c r="C41" s="9">
        <v>20</v>
      </c>
      <c r="D41" s="10">
        <v>112.24255846881503</v>
      </c>
      <c r="E41" s="11"/>
      <c r="F41" s="12">
        <f t="shared" si="0"/>
        <v>3311.1554748300437</v>
      </c>
      <c r="G41" s="12">
        <f t="shared" si="1"/>
        <v>0</v>
      </c>
      <c r="H41" s="1">
        <f t="shared" si="2"/>
        <v>0</v>
      </c>
    </row>
    <row r="42" spans="1:9" ht="20.100000000000001" customHeight="1">
      <c r="A42" s="7">
        <v>872552</v>
      </c>
      <c r="B42" s="8" t="s">
        <v>51</v>
      </c>
      <c r="C42" s="9">
        <v>5</v>
      </c>
      <c r="D42" s="10">
        <v>30.242240526849642</v>
      </c>
      <c r="E42" s="11"/>
      <c r="F42" s="12">
        <f t="shared" si="0"/>
        <v>892.14609554206447</v>
      </c>
      <c r="G42" s="12">
        <f t="shared" si="1"/>
        <v>892.14609554206447</v>
      </c>
      <c r="H42" s="1">
        <f t="shared" si="2"/>
        <v>1</v>
      </c>
      <c r="I42" s="1">
        <v>1</v>
      </c>
    </row>
    <row r="43" spans="1:9" ht="20.100000000000001" customHeight="1">
      <c r="A43" s="7">
        <v>872551</v>
      </c>
      <c r="B43" s="8" t="s">
        <v>52</v>
      </c>
      <c r="C43" s="9">
        <v>1</v>
      </c>
      <c r="D43" s="10">
        <v>6.7112792037189823</v>
      </c>
      <c r="E43" s="11"/>
      <c r="F43" s="12">
        <f t="shared" si="0"/>
        <v>197.98273650970998</v>
      </c>
      <c r="G43" s="12">
        <f t="shared" si="1"/>
        <v>395.96547301941996</v>
      </c>
      <c r="H43" s="1">
        <f t="shared" si="2"/>
        <v>2</v>
      </c>
      <c r="I43" s="1">
        <v>2</v>
      </c>
    </row>
    <row r="44" spans="1:9" ht="20.100000000000001" customHeight="1">
      <c r="A44" s="7">
        <v>882861</v>
      </c>
      <c r="B44" s="13" t="s">
        <v>53</v>
      </c>
      <c r="C44" s="9">
        <v>5</v>
      </c>
      <c r="D44" s="10">
        <v>56.801191177309086</v>
      </c>
      <c r="E44" s="11"/>
      <c r="F44" s="12">
        <f t="shared" si="0"/>
        <v>1675.635139730618</v>
      </c>
      <c r="G44" s="12">
        <f t="shared" si="1"/>
        <v>0</v>
      </c>
      <c r="H44" s="1">
        <f t="shared" si="2"/>
        <v>0</v>
      </c>
    </row>
    <row r="45" spans="1:9" ht="20.100000000000001" customHeight="1">
      <c r="A45" s="7">
        <v>882800</v>
      </c>
      <c r="B45" s="13" t="s">
        <v>54</v>
      </c>
      <c r="C45" s="9">
        <v>1</v>
      </c>
      <c r="D45" s="10">
        <v>12.185441293780089</v>
      </c>
      <c r="E45" s="11"/>
      <c r="F45" s="12">
        <f t="shared" si="0"/>
        <v>359.47051816651265</v>
      </c>
      <c r="G45" s="12">
        <f t="shared" si="1"/>
        <v>0</v>
      </c>
      <c r="H45" s="1">
        <f t="shared" si="2"/>
        <v>0</v>
      </c>
    </row>
    <row r="46" spans="1:9" ht="20.100000000000001" customHeight="1">
      <c r="A46" s="20">
        <v>872769</v>
      </c>
      <c r="B46" s="13" t="s">
        <v>55</v>
      </c>
      <c r="C46" s="9">
        <v>208</v>
      </c>
      <c r="D46" s="10">
        <v>1522.7768230290148</v>
      </c>
      <c r="E46" s="11"/>
      <c r="F46" s="12">
        <f t="shared" si="0"/>
        <v>44921.916279355937</v>
      </c>
      <c r="G46" s="12">
        <f t="shared" si="1"/>
        <v>0</v>
      </c>
      <c r="H46" s="1">
        <f t="shared" si="2"/>
        <v>0</v>
      </c>
    </row>
    <row r="47" spans="1:9" ht="20.100000000000001" customHeight="1">
      <c r="A47" s="20">
        <v>872772</v>
      </c>
      <c r="B47" s="13" t="s">
        <v>56</v>
      </c>
      <c r="C47" s="9">
        <v>20</v>
      </c>
      <c r="D47" s="10">
        <v>154.57691684491638</v>
      </c>
      <c r="E47" s="11"/>
      <c r="F47" s="12">
        <f t="shared" si="0"/>
        <v>4560.0190469250329</v>
      </c>
      <c r="G47" s="12">
        <f t="shared" si="1"/>
        <v>0</v>
      </c>
      <c r="H47" s="1">
        <f t="shared" si="2"/>
        <v>0</v>
      </c>
    </row>
    <row r="48" spans="1:9" ht="20.100000000000001" customHeight="1">
      <c r="A48" s="7">
        <v>872771</v>
      </c>
      <c r="B48" s="8" t="s">
        <v>57</v>
      </c>
      <c r="C48" s="9">
        <v>5</v>
      </c>
      <c r="D48" s="10">
        <v>40.06125022352478</v>
      </c>
      <c r="E48" s="11"/>
      <c r="F48" s="12">
        <f t="shared" si="0"/>
        <v>1181.806881593981</v>
      </c>
      <c r="G48" s="12">
        <f t="shared" si="1"/>
        <v>1181.806881593981</v>
      </c>
      <c r="H48" s="1">
        <f t="shared" si="2"/>
        <v>1</v>
      </c>
      <c r="I48" s="1">
        <v>1</v>
      </c>
    </row>
    <row r="49" spans="1:9" ht="20.100000000000001" customHeight="1">
      <c r="A49" s="7">
        <v>872770</v>
      </c>
      <c r="B49" s="8" t="s">
        <v>58</v>
      </c>
      <c r="C49" s="9">
        <v>1</v>
      </c>
      <c r="D49" s="10">
        <v>9.0140190252450942</v>
      </c>
      <c r="E49" s="11"/>
      <c r="F49" s="12">
        <f t="shared" si="0"/>
        <v>265.91356124473026</v>
      </c>
      <c r="G49" s="12">
        <f t="shared" si="1"/>
        <v>531.82712248946052</v>
      </c>
      <c r="H49" s="1">
        <f t="shared" si="2"/>
        <v>2</v>
      </c>
      <c r="I49" s="1">
        <v>2</v>
      </c>
    </row>
    <row r="50" spans="1:9" ht="20.100000000000001" customHeight="1">
      <c r="A50" s="7">
        <v>872796</v>
      </c>
      <c r="B50" s="13" t="s">
        <v>59</v>
      </c>
      <c r="C50" s="9">
        <v>208</v>
      </c>
      <c r="D50" s="10">
        <v>1429.8753192367942</v>
      </c>
      <c r="E50" s="11"/>
      <c r="F50" s="12">
        <f t="shared" si="0"/>
        <v>42181.321917485431</v>
      </c>
      <c r="G50" s="12">
        <f t="shared" si="1"/>
        <v>0</v>
      </c>
      <c r="H50" s="1">
        <f t="shared" si="2"/>
        <v>0</v>
      </c>
    </row>
    <row r="51" spans="1:9" ht="20.100000000000001" customHeight="1">
      <c r="A51" s="7">
        <v>872798</v>
      </c>
      <c r="B51" s="13" t="s">
        <v>60</v>
      </c>
      <c r="C51" s="9">
        <v>60</v>
      </c>
      <c r="D51" s="10">
        <v>428.77617134871275</v>
      </c>
      <c r="E51" s="11"/>
      <c r="F51" s="12">
        <f t="shared" si="0"/>
        <v>12648.897054787027</v>
      </c>
      <c r="G51" s="12">
        <f t="shared" si="1"/>
        <v>0</v>
      </c>
      <c r="H51" s="1">
        <f t="shared" si="2"/>
        <v>0</v>
      </c>
    </row>
    <row r="52" spans="1:9" ht="20.100000000000001" customHeight="1">
      <c r="A52" s="7">
        <v>872376</v>
      </c>
      <c r="B52" s="13" t="s">
        <v>61</v>
      </c>
      <c r="C52" s="9">
        <v>20</v>
      </c>
      <c r="D52" s="10">
        <v>144.62854021693153</v>
      </c>
      <c r="E52" s="11"/>
      <c r="F52" s="12">
        <f t="shared" si="0"/>
        <v>4266.5419363994797</v>
      </c>
      <c r="G52" s="12">
        <f t="shared" si="1"/>
        <v>0</v>
      </c>
      <c r="H52" s="1">
        <f t="shared" si="2"/>
        <v>0</v>
      </c>
    </row>
    <row r="53" spans="1:9" ht="20.100000000000001" customHeight="1">
      <c r="A53" s="7">
        <v>872375</v>
      </c>
      <c r="B53" s="8" t="s">
        <v>62</v>
      </c>
      <c r="C53" s="9">
        <v>5</v>
      </c>
      <c r="D53" s="10">
        <v>38.123143973323415</v>
      </c>
      <c r="E53" s="11"/>
      <c r="F53" s="12">
        <f t="shared" si="0"/>
        <v>1124.6327472130408</v>
      </c>
      <c r="G53" s="12">
        <f t="shared" si="1"/>
        <v>1124.6327472130408</v>
      </c>
      <c r="H53" s="1">
        <f t="shared" si="2"/>
        <v>1</v>
      </c>
      <c r="I53" s="1">
        <v>1</v>
      </c>
    </row>
    <row r="54" spans="1:9" ht="20.100000000000001" customHeight="1">
      <c r="A54" s="7">
        <v>872373</v>
      </c>
      <c r="B54" s="8" t="s">
        <v>63</v>
      </c>
      <c r="C54" s="9">
        <v>4</v>
      </c>
      <c r="D54" s="10">
        <v>30.73251381203001</v>
      </c>
      <c r="E54" s="11"/>
      <c r="F54" s="12">
        <f t="shared" si="0"/>
        <v>906.60915745488535</v>
      </c>
      <c r="G54" s="12">
        <f t="shared" si="1"/>
        <v>906.60915745488535</v>
      </c>
      <c r="H54" s="1">
        <f t="shared" si="2"/>
        <v>1</v>
      </c>
      <c r="I54" s="1">
        <v>1</v>
      </c>
    </row>
    <row r="55" spans="1:9" ht="20.100000000000001" customHeight="1">
      <c r="A55" s="7">
        <v>872372</v>
      </c>
      <c r="B55" s="8" t="s">
        <v>64</v>
      </c>
      <c r="C55" s="9">
        <v>1</v>
      </c>
      <c r="D55" s="10">
        <v>8.2376688284264752</v>
      </c>
      <c r="E55" s="11"/>
      <c r="F55" s="12">
        <f t="shared" si="0"/>
        <v>243.01123043858101</v>
      </c>
      <c r="G55" s="12">
        <f t="shared" si="1"/>
        <v>486.02246087716202</v>
      </c>
      <c r="H55" s="1">
        <f t="shared" si="2"/>
        <v>2</v>
      </c>
      <c r="I55" s="1">
        <v>2</v>
      </c>
    </row>
    <row r="56" spans="1:9" ht="20.100000000000001" customHeight="1">
      <c r="A56" s="20">
        <v>872598</v>
      </c>
      <c r="B56" s="13" t="s">
        <v>65</v>
      </c>
      <c r="C56" s="9">
        <v>208</v>
      </c>
      <c r="D56" s="10">
        <v>1171.3667869453961</v>
      </c>
      <c r="E56" s="11"/>
      <c r="F56" s="12">
        <f t="shared" si="0"/>
        <v>34555.320214889187</v>
      </c>
      <c r="G56" s="12">
        <f t="shared" si="1"/>
        <v>0</v>
      </c>
      <c r="H56" s="1">
        <f t="shared" si="2"/>
        <v>0</v>
      </c>
    </row>
    <row r="57" spans="1:9" ht="20.100000000000001" customHeight="1">
      <c r="A57" s="7">
        <v>872600</v>
      </c>
      <c r="B57" s="13" t="s">
        <v>66</v>
      </c>
      <c r="C57" s="9">
        <v>60</v>
      </c>
      <c r="D57" s="10">
        <v>357.70186033710542</v>
      </c>
      <c r="E57" s="11"/>
      <c r="F57" s="12">
        <f t="shared" si="0"/>
        <v>10552.204879944609</v>
      </c>
      <c r="G57" s="12">
        <f t="shared" si="1"/>
        <v>0</v>
      </c>
      <c r="H57" s="1">
        <f t="shared" si="2"/>
        <v>0</v>
      </c>
    </row>
    <row r="58" spans="1:9" ht="20.100000000000001" customHeight="1">
      <c r="A58" s="7">
        <v>872601</v>
      </c>
      <c r="B58" s="13" t="s">
        <v>67</v>
      </c>
      <c r="C58" s="9">
        <v>20</v>
      </c>
      <c r="D58" s="10">
        <v>128.96369034021319</v>
      </c>
      <c r="E58" s="11"/>
      <c r="F58" s="12">
        <f t="shared" si="0"/>
        <v>3804.4288650362892</v>
      </c>
      <c r="G58" s="12">
        <f t="shared" si="1"/>
        <v>0</v>
      </c>
      <c r="H58" s="1">
        <f t="shared" si="2"/>
        <v>0</v>
      </c>
    </row>
    <row r="59" spans="1:9" ht="20.100000000000001" customHeight="1">
      <c r="A59" s="7">
        <v>874308</v>
      </c>
      <c r="B59" s="8" t="s">
        <v>68</v>
      </c>
      <c r="C59" s="9">
        <v>5</v>
      </c>
      <c r="D59" s="10">
        <v>35.309532938375355</v>
      </c>
      <c r="E59" s="11"/>
      <c r="F59" s="12">
        <f t="shared" si="0"/>
        <v>1041.6312216820729</v>
      </c>
      <c r="G59" s="12">
        <f t="shared" si="1"/>
        <v>1041.6312216820729</v>
      </c>
      <c r="H59" s="1">
        <f t="shared" si="2"/>
        <v>1</v>
      </c>
      <c r="I59" s="1">
        <v>1</v>
      </c>
    </row>
    <row r="60" spans="1:9" ht="20.100000000000001" customHeight="1">
      <c r="A60" s="7">
        <v>872597</v>
      </c>
      <c r="B60" s="8" t="s">
        <v>69</v>
      </c>
      <c r="C60" s="9">
        <v>4</v>
      </c>
      <c r="D60" s="10">
        <v>29.330775779216289</v>
      </c>
      <c r="E60" s="11"/>
      <c r="F60" s="12">
        <f t="shared" si="0"/>
        <v>865.25788548688047</v>
      </c>
      <c r="G60" s="12">
        <f t="shared" si="1"/>
        <v>865.25788548688047</v>
      </c>
      <c r="H60" s="1">
        <f t="shared" si="2"/>
        <v>1</v>
      </c>
      <c r="I60" s="1">
        <v>1</v>
      </c>
    </row>
    <row r="61" spans="1:9" ht="20.100000000000001" customHeight="1">
      <c r="A61" s="7">
        <v>872596</v>
      </c>
      <c r="B61" s="8" t="s">
        <v>70</v>
      </c>
      <c r="C61" s="9">
        <v>1</v>
      </c>
      <c r="D61" s="10">
        <v>7.9488401417314005</v>
      </c>
      <c r="E61" s="11"/>
      <c r="F61" s="12">
        <f t="shared" si="0"/>
        <v>234.49078418107632</v>
      </c>
      <c r="G61" s="12">
        <f t="shared" si="1"/>
        <v>468.98156836215264</v>
      </c>
      <c r="H61" s="1">
        <f t="shared" si="2"/>
        <v>2</v>
      </c>
      <c r="I61" s="1">
        <v>2</v>
      </c>
    </row>
    <row r="62" spans="1:9" ht="20.100000000000001" customHeight="1">
      <c r="A62" s="7">
        <v>872802</v>
      </c>
      <c r="B62" s="13" t="s">
        <v>71</v>
      </c>
      <c r="C62" s="9">
        <v>208</v>
      </c>
      <c r="D62" s="10">
        <v>1005.2902284853895</v>
      </c>
      <c r="E62" s="11"/>
      <c r="F62" s="12">
        <f t="shared" si="0"/>
        <v>29656.06174031899</v>
      </c>
      <c r="G62" s="12">
        <f t="shared" si="1"/>
        <v>0</v>
      </c>
      <c r="H62" s="1">
        <f t="shared" si="2"/>
        <v>0</v>
      </c>
    </row>
    <row r="63" spans="1:9" ht="20.100000000000001" customHeight="1">
      <c r="A63" s="7">
        <v>872806</v>
      </c>
      <c r="B63" s="13" t="s">
        <v>72</v>
      </c>
      <c r="C63" s="9">
        <v>60</v>
      </c>
      <c r="D63" s="10">
        <v>308.11268396237188</v>
      </c>
      <c r="E63" s="11"/>
      <c r="F63" s="12">
        <f t="shared" si="0"/>
        <v>9089.3241768899697</v>
      </c>
      <c r="G63" s="12">
        <f t="shared" si="1"/>
        <v>0</v>
      </c>
      <c r="H63" s="1">
        <f t="shared" si="2"/>
        <v>0</v>
      </c>
    </row>
    <row r="64" spans="1:9" ht="20.100000000000001" customHeight="1">
      <c r="A64" s="7">
        <v>872387</v>
      </c>
      <c r="B64" s="13" t="s">
        <v>73</v>
      </c>
      <c r="C64" s="9">
        <v>20</v>
      </c>
      <c r="D64" s="10">
        <v>109.46337334612497</v>
      </c>
      <c r="E64" s="11"/>
      <c r="F64" s="12">
        <f t="shared" si="0"/>
        <v>3229.1695137106867</v>
      </c>
      <c r="G64" s="12">
        <f t="shared" si="1"/>
        <v>0</v>
      </c>
      <c r="H64" s="1">
        <f t="shared" si="2"/>
        <v>0</v>
      </c>
    </row>
    <row r="65" spans="1:9" ht="20.100000000000001" customHeight="1">
      <c r="A65" s="7">
        <v>872386</v>
      </c>
      <c r="B65" s="8" t="s">
        <v>74</v>
      </c>
      <c r="C65" s="9">
        <v>5</v>
      </c>
      <c r="D65" s="10">
        <v>35.925539718981824</v>
      </c>
      <c r="E65" s="11"/>
      <c r="F65" s="12">
        <f t="shared" si="0"/>
        <v>1059.8034217099639</v>
      </c>
      <c r="G65" s="12">
        <f t="shared" si="1"/>
        <v>1059.8034217099639</v>
      </c>
      <c r="H65" s="1">
        <f t="shared" si="2"/>
        <v>1</v>
      </c>
      <c r="I65" s="1">
        <v>1</v>
      </c>
    </row>
    <row r="66" spans="1:9" ht="20.100000000000001" customHeight="1">
      <c r="A66" s="7">
        <v>872385</v>
      </c>
      <c r="B66" s="8" t="s">
        <v>75</v>
      </c>
      <c r="C66" s="9">
        <v>1</v>
      </c>
      <c r="D66" s="10">
        <v>7.3468863271592717</v>
      </c>
      <c r="E66" s="11"/>
      <c r="F66" s="12">
        <f t="shared" si="0"/>
        <v>216.73314665119852</v>
      </c>
      <c r="G66" s="12">
        <f t="shared" si="1"/>
        <v>433.46629330239705</v>
      </c>
      <c r="H66" s="1">
        <f t="shared" si="2"/>
        <v>2</v>
      </c>
      <c r="I66" s="1">
        <v>2</v>
      </c>
    </row>
    <row r="67" spans="1:9" ht="20.100000000000001" customHeight="1">
      <c r="A67" s="7">
        <v>872519</v>
      </c>
      <c r="B67" s="13" t="s">
        <v>76</v>
      </c>
      <c r="C67" s="9">
        <v>5</v>
      </c>
      <c r="D67" s="10">
        <v>54.770495692830792</v>
      </c>
      <c r="E67" s="11"/>
      <c r="F67" s="12">
        <f t="shared" si="0"/>
        <v>1615.7296229385083</v>
      </c>
      <c r="G67" s="12">
        <f t="shared" si="1"/>
        <v>0</v>
      </c>
      <c r="H67" s="1">
        <f t="shared" si="2"/>
        <v>0</v>
      </c>
    </row>
    <row r="68" spans="1:9" ht="20.100000000000001" customHeight="1">
      <c r="A68" s="7">
        <v>872518</v>
      </c>
      <c r="B68" s="13" t="s">
        <v>77</v>
      </c>
      <c r="C68" s="9">
        <v>1</v>
      </c>
      <c r="D68" s="10">
        <v>11.53326141503422</v>
      </c>
      <c r="E68" s="11"/>
      <c r="F68" s="12">
        <f t="shared" si="0"/>
        <v>340.2312117435095</v>
      </c>
      <c r="G68" s="12">
        <f t="shared" si="1"/>
        <v>0</v>
      </c>
      <c r="H68" s="1">
        <f t="shared" si="2"/>
        <v>0</v>
      </c>
    </row>
    <row r="69" spans="1:9" ht="20.100000000000001" customHeight="1">
      <c r="A69" s="20">
        <v>872809</v>
      </c>
      <c r="B69" s="13" t="s">
        <v>78</v>
      </c>
      <c r="C69" s="9">
        <v>208</v>
      </c>
      <c r="D69" s="10">
        <v>1630.5189242188274</v>
      </c>
      <c r="E69" s="11"/>
      <c r="F69" s="12">
        <f t="shared" si="0"/>
        <v>48100.308264455409</v>
      </c>
      <c r="G69" s="12">
        <f t="shared" si="1"/>
        <v>0</v>
      </c>
      <c r="H69" s="1">
        <f t="shared" si="2"/>
        <v>0</v>
      </c>
    </row>
    <row r="70" spans="1:9" ht="20.100000000000001" customHeight="1">
      <c r="A70" s="7">
        <v>872521</v>
      </c>
      <c r="B70" s="8" t="s">
        <v>79</v>
      </c>
      <c r="C70" s="9">
        <v>4</v>
      </c>
      <c r="D70" s="10">
        <v>35.989475748840896</v>
      </c>
      <c r="E70" s="11"/>
      <c r="F70" s="12">
        <f t="shared" ref="F70:F133" si="3">(D70*C$1)+E70*C$2</f>
        <v>1061.6895345908065</v>
      </c>
      <c r="G70" s="12">
        <f t="shared" si="1"/>
        <v>1061.6895345908065</v>
      </c>
      <c r="H70" s="1">
        <f t="shared" si="2"/>
        <v>1</v>
      </c>
      <c r="I70" s="1">
        <v>1</v>
      </c>
    </row>
    <row r="71" spans="1:9" ht="20.100000000000001" customHeight="1">
      <c r="A71" s="7">
        <v>872520</v>
      </c>
      <c r="B71" s="8" t="s">
        <v>80</v>
      </c>
      <c r="C71" s="9">
        <v>1</v>
      </c>
      <c r="D71" s="10">
        <v>9.6063030286678028</v>
      </c>
      <c r="E71" s="11"/>
      <c r="F71" s="12">
        <f t="shared" si="3"/>
        <v>283.38593934570019</v>
      </c>
      <c r="G71" s="12">
        <f t="shared" ref="G71:G113" si="4">F71*H71</f>
        <v>566.77187869140039</v>
      </c>
      <c r="H71" s="1">
        <f t="shared" ref="H71:H134" si="5">SUM(I71:CB71)</f>
        <v>2</v>
      </c>
      <c r="I71" s="1">
        <v>2</v>
      </c>
    </row>
    <row r="72" spans="1:9" ht="20.100000000000001" customHeight="1">
      <c r="A72" s="7">
        <v>872592</v>
      </c>
      <c r="B72" s="8" t="s">
        <v>81</v>
      </c>
      <c r="C72" s="9">
        <v>5</v>
      </c>
      <c r="D72" s="10">
        <v>45.429217527317633</v>
      </c>
      <c r="E72" s="11"/>
      <c r="F72" s="12">
        <f t="shared" si="3"/>
        <v>1340.1619170558702</v>
      </c>
      <c r="G72" s="12">
        <f t="shared" si="4"/>
        <v>1340.1619170558702</v>
      </c>
      <c r="H72" s="1">
        <f t="shared" si="5"/>
        <v>1</v>
      </c>
      <c r="I72" s="1">
        <v>1</v>
      </c>
    </row>
    <row r="73" spans="1:9" ht="20.100000000000001" customHeight="1">
      <c r="A73" s="7">
        <v>872591</v>
      </c>
      <c r="B73" s="8" t="s">
        <v>82</v>
      </c>
      <c r="C73" s="9">
        <v>1</v>
      </c>
      <c r="D73" s="10">
        <v>9.6063030286678028</v>
      </c>
      <c r="E73" s="11"/>
      <c r="F73" s="12">
        <f t="shared" si="3"/>
        <v>283.38593934570019</v>
      </c>
      <c r="G73" s="12">
        <f t="shared" si="4"/>
        <v>566.77187869140039</v>
      </c>
      <c r="H73" s="1">
        <f t="shared" si="5"/>
        <v>2</v>
      </c>
      <c r="I73" s="1">
        <v>2</v>
      </c>
    </row>
    <row r="74" spans="1:9" ht="20.100000000000001" customHeight="1">
      <c r="A74" s="7">
        <v>881675</v>
      </c>
      <c r="B74" s="13" t="s">
        <v>83</v>
      </c>
      <c r="C74" s="9">
        <v>208</v>
      </c>
      <c r="D74" s="10">
        <v>1206.507790553758</v>
      </c>
      <c r="E74" s="11"/>
      <c r="F74" s="12">
        <f t="shared" si="3"/>
        <v>35591.979821335859</v>
      </c>
      <c r="G74" s="12">
        <f t="shared" si="4"/>
        <v>0</v>
      </c>
      <c r="H74" s="1">
        <f t="shared" si="5"/>
        <v>0</v>
      </c>
    </row>
    <row r="75" spans="1:9" ht="20.100000000000001" customHeight="1">
      <c r="A75" s="7">
        <v>872793</v>
      </c>
      <c r="B75" s="13" t="s">
        <v>84</v>
      </c>
      <c r="C75" s="9">
        <v>60</v>
      </c>
      <c r="D75" s="10">
        <v>368.43291614721858</v>
      </c>
      <c r="E75" s="11"/>
      <c r="F75" s="12">
        <f t="shared" si="3"/>
        <v>10868.771026342947</v>
      </c>
      <c r="G75" s="12">
        <f t="shared" si="4"/>
        <v>0</v>
      </c>
      <c r="H75" s="1">
        <f t="shared" si="5"/>
        <v>0</v>
      </c>
    </row>
    <row r="76" spans="1:9" ht="20.100000000000001" customHeight="1">
      <c r="A76" s="7">
        <v>872367</v>
      </c>
      <c r="B76" s="13" t="s">
        <v>85</v>
      </c>
      <c r="C76" s="9">
        <v>20</v>
      </c>
      <c r="D76" s="10">
        <v>132.83260105041958</v>
      </c>
      <c r="E76" s="11"/>
      <c r="F76" s="12">
        <f t="shared" si="3"/>
        <v>3918.5617309873778</v>
      </c>
      <c r="G76" s="12">
        <f t="shared" si="4"/>
        <v>0</v>
      </c>
      <c r="H76" s="1">
        <f t="shared" si="5"/>
        <v>0</v>
      </c>
    </row>
    <row r="77" spans="1:9" ht="20.100000000000001" customHeight="1">
      <c r="A77" s="7">
        <v>872368</v>
      </c>
      <c r="B77" s="8" t="s">
        <v>86</v>
      </c>
      <c r="C77" s="9">
        <v>4</v>
      </c>
      <c r="D77" s="10">
        <v>30.210699052592776</v>
      </c>
      <c r="E77" s="11"/>
      <c r="F77" s="12">
        <f t="shared" si="3"/>
        <v>891.21562205148689</v>
      </c>
      <c r="G77" s="12">
        <f t="shared" si="4"/>
        <v>891.21562205148689</v>
      </c>
      <c r="H77" s="1">
        <f t="shared" si="5"/>
        <v>1</v>
      </c>
      <c r="I77" s="1">
        <v>1</v>
      </c>
    </row>
    <row r="78" spans="1:9" ht="20.100000000000001" customHeight="1">
      <c r="A78" s="7">
        <v>872369</v>
      </c>
      <c r="B78" s="8" t="s">
        <v>87</v>
      </c>
      <c r="C78" s="9">
        <v>1</v>
      </c>
      <c r="D78" s="10">
        <v>8.1873053459833418</v>
      </c>
      <c r="E78" s="11"/>
      <c r="F78" s="12">
        <f t="shared" si="3"/>
        <v>241.52550770650859</v>
      </c>
      <c r="G78" s="12">
        <f t="shared" si="4"/>
        <v>483.05101541301718</v>
      </c>
      <c r="H78" s="1">
        <f t="shared" si="5"/>
        <v>2</v>
      </c>
      <c r="I78" s="1">
        <v>2</v>
      </c>
    </row>
    <row r="79" spans="1:9" ht="20.100000000000001" customHeight="1">
      <c r="A79" s="7">
        <v>872370</v>
      </c>
      <c r="B79" s="13" t="s">
        <v>88</v>
      </c>
      <c r="C79" s="9">
        <v>4</v>
      </c>
      <c r="D79" s="10">
        <v>27.895458476638499</v>
      </c>
      <c r="E79" s="11"/>
      <c r="F79" s="12">
        <f t="shared" si="3"/>
        <v>822.91602506083575</v>
      </c>
      <c r="G79" s="12">
        <f t="shared" si="4"/>
        <v>0</v>
      </c>
      <c r="H79" s="1">
        <f t="shared" si="5"/>
        <v>0</v>
      </c>
    </row>
    <row r="80" spans="1:9" ht="20.100000000000001" customHeight="1">
      <c r="A80" s="7">
        <v>872371</v>
      </c>
      <c r="B80" s="13" t="s">
        <v>89</v>
      </c>
      <c r="C80" s="9">
        <v>1</v>
      </c>
      <c r="D80" s="10">
        <v>7.2763834123494124</v>
      </c>
      <c r="E80" s="11"/>
      <c r="F80" s="12">
        <f t="shared" si="3"/>
        <v>214.65331066430767</v>
      </c>
      <c r="G80" s="12">
        <f t="shared" si="4"/>
        <v>0</v>
      </c>
      <c r="H80" s="1">
        <f t="shared" si="5"/>
        <v>0</v>
      </c>
    </row>
    <row r="81" spans="1:9" ht="20.100000000000001" customHeight="1">
      <c r="A81" s="21" t="s">
        <v>90</v>
      </c>
      <c r="B81" s="13" t="s">
        <v>91</v>
      </c>
      <c r="C81" s="9">
        <v>208</v>
      </c>
      <c r="D81" s="10">
        <v>993.50240995482875</v>
      </c>
      <c r="E81" s="11"/>
      <c r="F81" s="12">
        <f t="shared" si="3"/>
        <v>29308.321093667448</v>
      </c>
      <c r="G81" s="12">
        <f t="shared" si="4"/>
        <v>0</v>
      </c>
      <c r="H81" s="1">
        <f t="shared" si="5"/>
        <v>0</v>
      </c>
    </row>
    <row r="82" spans="1:9" ht="20.100000000000001" customHeight="1">
      <c r="A82" s="7">
        <v>872364</v>
      </c>
      <c r="B82" s="8" t="s">
        <v>92</v>
      </c>
      <c r="C82" s="9">
        <v>4</v>
      </c>
      <c r="D82" s="10">
        <v>23.78254527991098</v>
      </c>
      <c r="E82" s="11"/>
      <c r="F82" s="12">
        <f t="shared" si="3"/>
        <v>701.58508575737392</v>
      </c>
      <c r="G82" s="12">
        <f t="shared" si="4"/>
        <v>701.58508575737392</v>
      </c>
      <c r="H82" s="1">
        <f t="shared" si="5"/>
        <v>1</v>
      </c>
      <c r="I82" s="1">
        <v>1</v>
      </c>
    </row>
    <row r="83" spans="1:9" ht="20.100000000000001" customHeight="1">
      <c r="A83" s="7">
        <v>872363</v>
      </c>
      <c r="B83" s="8" t="s">
        <v>93</v>
      </c>
      <c r="C83" s="9">
        <v>1</v>
      </c>
      <c r="D83" s="10">
        <v>6.7955336685878382</v>
      </c>
      <c r="E83" s="11"/>
      <c r="F83" s="12">
        <f t="shared" si="3"/>
        <v>200.46824322334123</v>
      </c>
      <c r="G83" s="12">
        <f t="shared" si="4"/>
        <v>400.93648644668247</v>
      </c>
      <c r="H83" s="1">
        <f t="shared" si="5"/>
        <v>2</v>
      </c>
      <c r="I83" s="1">
        <v>2</v>
      </c>
    </row>
    <row r="84" spans="1:9" ht="20.100000000000001" customHeight="1">
      <c r="A84" s="21" t="s">
        <v>94</v>
      </c>
      <c r="B84" s="13" t="s">
        <v>95</v>
      </c>
      <c r="C84" s="9">
        <v>208</v>
      </c>
      <c r="D84" s="10">
        <v>770.18008838367257</v>
      </c>
      <c r="E84" s="11"/>
      <c r="F84" s="12">
        <f t="shared" si="3"/>
        <v>22720.312607318341</v>
      </c>
      <c r="G84" s="12">
        <f t="shared" si="4"/>
        <v>0</v>
      </c>
      <c r="H84" s="1">
        <f t="shared" si="5"/>
        <v>0</v>
      </c>
    </row>
    <row r="85" spans="1:9" ht="20.100000000000001" customHeight="1">
      <c r="A85" s="21" t="s">
        <v>96</v>
      </c>
      <c r="B85" s="13" t="s">
        <v>97</v>
      </c>
      <c r="C85" s="9">
        <v>60</v>
      </c>
      <c r="D85" s="10">
        <v>243.79977218224343</v>
      </c>
      <c r="E85" s="11"/>
      <c r="F85" s="12">
        <f t="shared" si="3"/>
        <v>7192.0932793761813</v>
      </c>
      <c r="G85" s="12">
        <f t="shared" si="4"/>
        <v>0</v>
      </c>
      <c r="H85" s="1">
        <f t="shared" si="5"/>
        <v>0</v>
      </c>
    </row>
    <row r="86" spans="1:9" ht="20.100000000000001" customHeight="1">
      <c r="A86" s="7">
        <v>872328</v>
      </c>
      <c r="B86" s="13" t="s">
        <v>98</v>
      </c>
      <c r="C86" s="9">
        <v>20</v>
      </c>
      <c r="D86" s="10">
        <v>82.775839215519085</v>
      </c>
      <c r="E86" s="11"/>
      <c r="F86" s="12">
        <f t="shared" si="3"/>
        <v>2441.8872568578131</v>
      </c>
      <c r="G86" s="12">
        <f t="shared" si="4"/>
        <v>0</v>
      </c>
      <c r="H86" s="1">
        <f t="shared" si="5"/>
        <v>0</v>
      </c>
    </row>
    <row r="87" spans="1:9" ht="20.100000000000001" customHeight="1">
      <c r="A87" s="7">
        <v>872297</v>
      </c>
      <c r="B87" s="8" t="s">
        <v>99</v>
      </c>
      <c r="C87" s="9">
        <v>5</v>
      </c>
      <c r="D87" s="10">
        <v>22.750057708132836</v>
      </c>
      <c r="E87" s="11"/>
      <c r="F87" s="12">
        <f t="shared" si="3"/>
        <v>671.12670238991871</v>
      </c>
      <c r="G87" s="12">
        <f t="shared" si="4"/>
        <v>671.12670238991871</v>
      </c>
      <c r="H87" s="1">
        <f t="shared" si="5"/>
        <v>1</v>
      </c>
      <c r="I87" s="1">
        <v>1</v>
      </c>
    </row>
    <row r="88" spans="1:9" ht="20.100000000000001" customHeight="1">
      <c r="A88" s="7">
        <v>872296</v>
      </c>
      <c r="B88" s="8" t="s">
        <v>100</v>
      </c>
      <c r="C88" s="9">
        <v>4</v>
      </c>
      <c r="D88" s="10">
        <v>18.464157340530257</v>
      </c>
      <c r="E88" s="11"/>
      <c r="F88" s="12">
        <f t="shared" si="3"/>
        <v>544.69264154564257</v>
      </c>
      <c r="G88" s="12">
        <f t="shared" si="4"/>
        <v>1089.3852830912851</v>
      </c>
      <c r="H88" s="1">
        <f t="shared" si="5"/>
        <v>2</v>
      </c>
      <c r="I88" s="1">
        <v>2</v>
      </c>
    </row>
    <row r="89" spans="1:9" ht="20.100000000000001" customHeight="1">
      <c r="A89" s="7">
        <v>872295</v>
      </c>
      <c r="B89" s="8" t="s">
        <v>101</v>
      </c>
      <c r="C89" s="9">
        <v>1</v>
      </c>
      <c r="D89" s="10">
        <v>5.1009503986490383</v>
      </c>
      <c r="E89" s="11"/>
      <c r="F89" s="12">
        <f t="shared" si="3"/>
        <v>150.47803676014664</v>
      </c>
      <c r="G89" s="12">
        <f t="shared" si="4"/>
        <v>300.95607352029327</v>
      </c>
      <c r="H89" s="1">
        <f t="shared" si="5"/>
        <v>2</v>
      </c>
      <c r="I89" s="1">
        <v>2</v>
      </c>
    </row>
    <row r="90" spans="1:9" ht="20.100000000000001" customHeight="1">
      <c r="A90" s="7">
        <v>872330</v>
      </c>
      <c r="B90" s="8" t="s">
        <v>102</v>
      </c>
      <c r="C90" s="9">
        <v>5</v>
      </c>
      <c r="D90" s="10">
        <v>24.495392325147918</v>
      </c>
      <c r="E90" s="11"/>
      <c r="F90" s="12">
        <f t="shared" si="3"/>
        <v>722.61407359186364</v>
      </c>
      <c r="G90" s="12">
        <f t="shared" si="4"/>
        <v>722.61407359186364</v>
      </c>
      <c r="H90" s="1">
        <f t="shared" si="5"/>
        <v>1</v>
      </c>
      <c r="I90" s="1">
        <v>1</v>
      </c>
    </row>
    <row r="91" spans="1:9" ht="20.100000000000001" customHeight="1">
      <c r="A91" s="7">
        <v>872329</v>
      </c>
      <c r="B91" s="8" t="s">
        <v>103</v>
      </c>
      <c r="C91" s="9">
        <v>1</v>
      </c>
      <c r="D91" s="10">
        <v>5.3358812434506468</v>
      </c>
      <c r="E91" s="11"/>
      <c r="F91" s="12">
        <f t="shared" si="3"/>
        <v>157.40849668179408</v>
      </c>
      <c r="G91" s="12">
        <f t="shared" si="4"/>
        <v>314.81699336358815</v>
      </c>
      <c r="H91" s="1">
        <f t="shared" si="5"/>
        <v>2</v>
      </c>
      <c r="I91" s="1">
        <v>2</v>
      </c>
    </row>
    <row r="92" spans="1:9" ht="20.100000000000001" customHeight="1">
      <c r="A92" s="7">
        <v>872285</v>
      </c>
      <c r="B92" s="13" t="s">
        <v>104</v>
      </c>
      <c r="C92" s="9">
        <v>208</v>
      </c>
      <c r="D92" s="10">
        <v>933.38628201318647</v>
      </c>
      <c r="E92" s="11"/>
      <c r="F92" s="12">
        <f t="shared" si="3"/>
        <v>27534.895319389001</v>
      </c>
      <c r="G92" s="12">
        <f t="shared" si="4"/>
        <v>0</v>
      </c>
      <c r="H92" s="1">
        <f t="shared" si="5"/>
        <v>0</v>
      </c>
    </row>
    <row r="93" spans="1:9" ht="20.100000000000001" customHeight="1">
      <c r="A93" s="7">
        <v>872286</v>
      </c>
      <c r="B93" s="8" t="s">
        <v>105</v>
      </c>
      <c r="C93" s="9">
        <v>5</v>
      </c>
      <c r="D93" s="10">
        <v>26.4721016836769</v>
      </c>
      <c r="E93" s="11"/>
      <c r="F93" s="12">
        <f t="shared" si="3"/>
        <v>780.92699966846851</v>
      </c>
      <c r="G93" s="12">
        <f t="shared" si="4"/>
        <v>0</v>
      </c>
      <c r="H93" s="1">
        <f t="shared" si="5"/>
        <v>0</v>
      </c>
    </row>
    <row r="94" spans="1:9" ht="20.100000000000001" customHeight="1">
      <c r="A94" s="7">
        <v>872288</v>
      </c>
      <c r="B94" s="8" t="s">
        <v>106</v>
      </c>
      <c r="C94" s="9">
        <v>1</v>
      </c>
      <c r="D94" s="10">
        <v>6.0248903837479961</v>
      </c>
      <c r="E94" s="11"/>
      <c r="F94" s="12">
        <f t="shared" si="3"/>
        <v>177.73426632056589</v>
      </c>
      <c r="G94" s="12">
        <f t="shared" si="4"/>
        <v>355.46853264113179</v>
      </c>
      <c r="H94" s="1">
        <f t="shared" si="5"/>
        <v>2</v>
      </c>
      <c r="I94" s="1">
        <v>2</v>
      </c>
    </row>
    <row r="95" spans="1:9" ht="20.100000000000001" customHeight="1">
      <c r="A95" s="20">
        <v>872274</v>
      </c>
      <c r="B95" s="13" t="s">
        <v>107</v>
      </c>
      <c r="C95" s="9">
        <v>208</v>
      </c>
      <c r="D95" s="10">
        <v>917.76208400445341</v>
      </c>
      <c r="E95" s="11"/>
      <c r="F95" s="12">
        <f t="shared" si="3"/>
        <v>27073.981478131376</v>
      </c>
      <c r="G95" s="12">
        <f t="shared" si="4"/>
        <v>0</v>
      </c>
      <c r="H95" s="1">
        <f t="shared" si="5"/>
        <v>0</v>
      </c>
    </row>
    <row r="96" spans="1:9" ht="20.100000000000001" customHeight="1">
      <c r="A96" s="7">
        <v>872276</v>
      </c>
      <c r="B96" s="13" t="s">
        <v>108</v>
      </c>
      <c r="C96" s="9">
        <v>60</v>
      </c>
      <c r="D96" s="10">
        <v>289.40151925236154</v>
      </c>
      <c r="E96" s="11"/>
      <c r="F96" s="12">
        <f t="shared" si="3"/>
        <v>8537.3448179446659</v>
      </c>
      <c r="G96" s="12">
        <f t="shared" si="4"/>
        <v>0</v>
      </c>
      <c r="H96" s="1">
        <f t="shared" si="5"/>
        <v>0</v>
      </c>
    </row>
    <row r="97" spans="1:9" ht="20.100000000000001" customHeight="1">
      <c r="A97" s="7">
        <v>872277</v>
      </c>
      <c r="B97" s="8" t="s">
        <v>109</v>
      </c>
      <c r="C97" s="9">
        <v>5</v>
      </c>
      <c r="D97" s="10">
        <v>27.050828728408217</v>
      </c>
      <c r="E97" s="11"/>
      <c r="F97" s="12">
        <f t="shared" si="3"/>
        <v>797.99944748804239</v>
      </c>
      <c r="G97" s="12">
        <f t="shared" si="4"/>
        <v>797.99944748804239</v>
      </c>
      <c r="H97" s="1">
        <f t="shared" si="5"/>
        <v>1</v>
      </c>
      <c r="I97" s="1">
        <v>1</v>
      </c>
    </row>
    <row r="98" spans="1:9" ht="20.100000000000001" customHeight="1">
      <c r="A98" s="7">
        <v>872278</v>
      </c>
      <c r="B98" s="8" t="s">
        <v>110</v>
      </c>
      <c r="C98" s="9">
        <v>1</v>
      </c>
      <c r="D98" s="10">
        <v>5.8401251396562595</v>
      </c>
      <c r="E98" s="11"/>
      <c r="F98" s="12">
        <f t="shared" si="3"/>
        <v>172.28369161985967</v>
      </c>
      <c r="G98" s="12">
        <f t="shared" si="4"/>
        <v>344.56738323971933</v>
      </c>
      <c r="H98" s="1">
        <f t="shared" si="5"/>
        <v>2</v>
      </c>
      <c r="I98" s="1">
        <v>2</v>
      </c>
    </row>
    <row r="99" spans="1:9" ht="20.100000000000001" customHeight="1">
      <c r="A99" s="7">
        <v>872289</v>
      </c>
      <c r="B99" s="13" t="s">
        <v>111</v>
      </c>
      <c r="C99" s="9">
        <v>208</v>
      </c>
      <c r="D99" s="10">
        <v>839.58699848985896</v>
      </c>
      <c r="E99" s="11"/>
      <c r="F99" s="12">
        <f t="shared" si="3"/>
        <v>24767.81645545084</v>
      </c>
      <c r="G99" s="12">
        <f t="shared" si="4"/>
        <v>0</v>
      </c>
      <c r="H99" s="1">
        <f t="shared" si="5"/>
        <v>0</v>
      </c>
    </row>
    <row r="100" spans="1:9" ht="20.100000000000001" customHeight="1">
      <c r="A100" s="7">
        <v>874306</v>
      </c>
      <c r="B100" s="13" t="s">
        <v>112</v>
      </c>
      <c r="C100" s="9">
        <v>60</v>
      </c>
      <c r="D100" s="10">
        <v>270.79988499521028</v>
      </c>
      <c r="E100" s="11"/>
      <c r="F100" s="12">
        <f t="shared" si="3"/>
        <v>7988.5966073587033</v>
      </c>
      <c r="G100" s="12">
        <f t="shared" si="4"/>
        <v>0</v>
      </c>
      <c r="H100" s="1">
        <f t="shared" si="5"/>
        <v>0</v>
      </c>
    </row>
    <row r="101" spans="1:9" ht="20.100000000000001" customHeight="1">
      <c r="A101" s="7">
        <v>872281</v>
      </c>
      <c r="B101" s="8" t="s">
        <v>113</v>
      </c>
      <c r="C101" s="9">
        <v>5</v>
      </c>
      <c r="D101" s="10">
        <v>25.100235820268409</v>
      </c>
      <c r="E101" s="11"/>
      <c r="F101" s="12">
        <f t="shared" si="3"/>
        <v>740.45695669791803</v>
      </c>
      <c r="G101" s="12">
        <f t="shared" si="4"/>
        <v>740.45695669791803</v>
      </c>
      <c r="H101" s="1">
        <f t="shared" si="5"/>
        <v>1</v>
      </c>
      <c r="I101" s="1">
        <v>1</v>
      </c>
    </row>
    <row r="102" spans="1:9" ht="20.100000000000001" customHeight="1">
      <c r="A102" s="7">
        <v>872282</v>
      </c>
      <c r="B102" s="8" t="s">
        <v>114</v>
      </c>
      <c r="C102" s="9">
        <v>1</v>
      </c>
      <c r="D102" s="10">
        <v>5.480628740925984</v>
      </c>
      <c r="E102" s="11"/>
      <c r="F102" s="12">
        <f t="shared" si="3"/>
        <v>161.67854785731652</v>
      </c>
      <c r="G102" s="12">
        <f t="shared" si="4"/>
        <v>323.35709571463303</v>
      </c>
      <c r="H102" s="1">
        <f t="shared" si="5"/>
        <v>2</v>
      </c>
      <c r="I102" s="1">
        <v>2</v>
      </c>
    </row>
    <row r="103" spans="1:9" ht="20.100000000000001" customHeight="1">
      <c r="A103" s="7">
        <v>834147</v>
      </c>
      <c r="B103" s="13" t="s">
        <v>115</v>
      </c>
      <c r="C103" s="9">
        <v>208</v>
      </c>
      <c r="D103" s="10">
        <v>593.49250538566741</v>
      </c>
      <c r="E103" s="11"/>
      <c r="F103" s="12">
        <f t="shared" si="3"/>
        <v>17508.02890887719</v>
      </c>
      <c r="G103" s="12">
        <f t="shared" si="4"/>
        <v>0</v>
      </c>
      <c r="H103" s="1">
        <f t="shared" si="5"/>
        <v>0</v>
      </c>
    </row>
    <row r="104" spans="1:9" ht="20.100000000000001" customHeight="1">
      <c r="A104" s="7">
        <v>834431</v>
      </c>
      <c r="B104" s="13" t="s">
        <v>116</v>
      </c>
      <c r="C104" s="9">
        <v>60</v>
      </c>
      <c r="D104" s="10">
        <v>191.63380356794011</v>
      </c>
      <c r="E104" s="11"/>
      <c r="F104" s="12">
        <f t="shared" si="3"/>
        <v>5653.1972052542333</v>
      </c>
      <c r="G104" s="12">
        <f t="shared" si="4"/>
        <v>0</v>
      </c>
      <c r="H104" s="1">
        <f t="shared" si="5"/>
        <v>0</v>
      </c>
    </row>
    <row r="105" spans="1:9" ht="20.100000000000001" customHeight="1">
      <c r="A105" s="7">
        <v>872782</v>
      </c>
      <c r="B105" s="13" t="s">
        <v>117</v>
      </c>
      <c r="C105" s="9">
        <v>20</v>
      </c>
      <c r="D105" s="10">
        <v>71.871790821314534</v>
      </c>
      <c r="E105" s="11"/>
      <c r="F105" s="12">
        <f t="shared" si="3"/>
        <v>2120.2178292287786</v>
      </c>
      <c r="G105" s="12">
        <f t="shared" si="4"/>
        <v>0</v>
      </c>
      <c r="H105" s="1">
        <f t="shared" si="5"/>
        <v>0</v>
      </c>
    </row>
    <row r="106" spans="1:9" ht="20.100000000000001" customHeight="1">
      <c r="A106" s="7">
        <v>872781</v>
      </c>
      <c r="B106" s="13" t="s">
        <v>118</v>
      </c>
      <c r="C106" s="9">
        <v>5</v>
      </c>
      <c r="D106" s="10">
        <v>19.078228293699709</v>
      </c>
      <c r="E106" s="11"/>
      <c r="F106" s="12">
        <f t="shared" si="3"/>
        <v>562.80773466414144</v>
      </c>
      <c r="G106" s="12">
        <f t="shared" si="4"/>
        <v>0</v>
      </c>
      <c r="H106" s="1">
        <f t="shared" si="5"/>
        <v>0</v>
      </c>
    </row>
    <row r="107" spans="1:9" ht="20.100000000000001" customHeight="1">
      <c r="A107" s="7">
        <v>872780</v>
      </c>
      <c r="B107" s="13" t="s">
        <v>119</v>
      </c>
      <c r="C107" s="9">
        <v>4</v>
      </c>
      <c r="D107" s="10">
        <v>15.67103255756945</v>
      </c>
      <c r="E107" s="11"/>
      <c r="F107" s="12">
        <f t="shared" si="3"/>
        <v>462.2954604482988</v>
      </c>
      <c r="G107" s="12">
        <f t="shared" si="4"/>
        <v>0</v>
      </c>
      <c r="H107" s="1">
        <f t="shared" si="5"/>
        <v>0</v>
      </c>
    </row>
    <row r="108" spans="1:9" ht="20.100000000000001" customHeight="1">
      <c r="A108" s="7">
        <v>872779</v>
      </c>
      <c r="B108" s="13" t="s">
        <v>120</v>
      </c>
      <c r="C108" s="9">
        <v>1</v>
      </c>
      <c r="D108" s="10">
        <v>4.1966213828795089</v>
      </c>
      <c r="E108" s="11"/>
      <c r="F108" s="12">
        <f t="shared" si="3"/>
        <v>123.80033079494551</v>
      </c>
      <c r="G108" s="12">
        <f t="shared" si="4"/>
        <v>0</v>
      </c>
      <c r="H108" s="1">
        <f t="shared" si="5"/>
        <v>0</v>
      </c>
    </row>
    <row r="109" spans="1:9" ht="20.100000000000001" customHeight="1">
      <c r="A109" s="7">
        <v>798339</v>
      </c>
      <c r="B109" s="13" t="s">
        <v>121</v>
      </c>
      <c r="C109" s="9">
        <v>208</v>
      </c>
      <c r="D109" s="10">
        <v>560.74809129542382</v>
      </c>
      <c r="E109" s="11"/>
      <c r="F109" s="12">
        <f t="shared" si="3"/>
        <v>16542.068693215002</v>
      </c>
      <c r="G109" s="12">
        <f t="shared" si="4"/>
        <v>0</v>
      </c>
      <c r="H109" s="1">
        <f t="shared" si="5"/>
        <v>0</v>
      </c>
    </row>
    <row r="110" spans="1:9" ht="20.100000000000001" customHeight="1">
      <c r="A110" s="7">
        <v>798340</v>
      </c>
      <c r="B110" s="13" t="s">
        <v>122</v>
      </c>
      <c r="C110" s="9">
        <v>60</v>
      </c>
      <c r="D110" s="10">
        <v>181.82595324149761</v>
      </c>
      <c r="E110" s="11"/>
      <c r="F110" s="12">
        <f t="shared" si="3"/>
        <v>5363.8656206241794</v>
      </c>
      <c r="G110" s="12">
        <f t="shared" si="4"/>
        <v>0</v>
      </c>
      <c r="H110" s="1">
        <f t="shared" si="5"/>
        <v>0</v>
      </c>
    </row>
    <row r="111" spans="1:9" ht="20.100000000000001" customHeight="1">
      <c r="A111" s="7">
        <v>872776</v>
      </c>
      <c r="B111" s="8" t="s">
        <v>123</v>
      </c>
      <c r="C111" s="9">
        <v>5</v>
      </c>
      <c r="D111" s="10">
        <v>16.448071428095997</v>
      </c>
      <c r="E111" s="11"/>
      <c r="F111" s="12">
        <f t="shared" si="3"/>
        <v>485.21810712883189</v>
      </c>
      <c r="G111" s="12">
        <f t="shared" si="4"/>
        <v>485.21810712883189</v>
      </c>
      <c r="H111" s="1">
        <f t="shared" si="5"/>
        <v>1</v>
      </c>
      <c r="I111" s="1">
        <v>1</v>
      </c>
    </row>
    <row r="112" spans="1:9" ht="20.100000000000001" customHeight="1">
      <c r="A112" s="7">
        <v>872775</v>
      </c>
      <c r="B112" s="8" t="s">
        <v>124</v>
      </c>
      <c r="C112" s="9">
        <v>4</v>
      </c>
      <c r="D112" s="10">
        <v>13.557198268006399</v>
      </c>
      <c r="E112" s="11"/>
      <c r="F112" s="12">
        <f t="shared" si="3"/>
        <v>399.93734890618879</v>
      </c>
      <c r="G112" s="12">
        <f t="shared" si="4"/>
        <v>399.93734890618879</v>
      </c>
      <c r="H112" s="1">
        <f t="shared" si="5"/>
        <v>1</v>
      </c>
      <c r="I112" s="1">
        <v>1</v>
      </c>
    </row>
    <row r="113" spans="1:9" ht="20.100000000000001" customHeight="1">
      <c r="A113" s="7">
        <v>872774</v>
      </c>
      <c r="B113" s="8" t="s">
        <v>125</v>
      </c>
      <c r="C113" s="9">
        <v>1</v>
      </c>
      <c r="D113" s="10">
        <v>3.8389764548745386</v>
      </c>
      <c r="E113" s="11"/>
      <c r="F113" s="12">
        <f t="shared" si="3"/>
        <v>113.24980541879889</v>
      </c>
      <c r="G113" s="12">
        <f t="shared" si="4"/>
        <v>226.49961083759777</v>
      </c>
      <c r="H113" s="1">
        <f t="shared" si="5"/>
        <v>2</v>
      </c>
      <c r="I113" s="1">
        <v>2</v>
      </c>
    </row>
    <row r="114" spans="1:9" ht="20.100000000000001" customHeight="1">
      <c r="A114" s="7">
        <v>20484</v>
      </c>
      <c r="B114" s="13" t="s">
        <v>126</v>
      </c>
      <c r="C114" s="9">
        <v>4</v>
      </c>
      <c r="D114" s="10"/>
      <c r="E114" s="9">
        <v>19.88</v>
      </c>
      <c r="F114" s="22">
        <f t="shared" si="3"/>
        <v>546.69999999999993</v>
      </c>
      <c r="G114" s="22"/>
      <c r="H114" s="13">
        <f t="shared" si="5"/>
        <v>0</v>
      </c>
    </row>
    <row r="115" spans="1:9" ht="20.100000000000001" customHeight="1">
      <c r="A115" s="7" t="s">
        <v>127</v>
      </c>
      <c r="B115" s="13" t="s">
        <v>128</v>
      </c>
      <c r="C115" s="9">
        <v>5</v>
      </c>
      <c r="D115" s="10"/>
      <c r="E115" s="9">
        <v>28.900000000000002</v>
      </c>
      <c r="F115" s="22">
        <f t="shared" si="3"/>
        <v>794.75000000000011</v>
      </c>
      <c r="G115" s="22"/>
      <c r="H115" s="13">
        <f t="shared" si="5"/>
        <v>0</v>
      </c>
    </row>
    <row r="116" spans="1:9" ht="20.100000000000001" customHeight="1">
      <c r="A116" s="7">
        <v>20637</v>
      </c>
      <c r="B116" s="13" t="s">
        <v>129</v>
      </c>
      <c r="C116" s="9">
        <v>1</v>
      </c>
      <c r="D116" s="10"/>
      <c r="E116" s="9">
        <v>6.4</v>
      </c>
      <c r="F116" s="22">
        <f t="shared" si="3"/>
        <v>176</v>
      </c>
      <c r="G116" s="22"/>
      <c r="H116" s="13">
        <f t="shared" si="5"/>
        <v>0</v>
      </c>
    </row>
    <row r="117" spans="1:9" ht="20.100000000000001" customHeight="1">
      <c r="A117" s="7">
        <v>20478</v>
      </c>
      <c r="B117" s="13" t="s">
        <v>130</v>
      </c>
      <c r="C117" s="9">
        <v>1</v>
      </c>
      <c r="D117" s="10"/>
      <c r="E117" s="9">
        <v>7.56</v>
      </c>
      <c r="F117" s="22">
        <f t="shared" si="3"/>
        <v>207.89999999999998</v>
      </c>
      <c r="G117" s="22"/>
      <c r="H117" s="13">
        <f t="shared" si="5"/>
        <v>0</v>
      </c>
    </row>
    <row r="118" spans="1:9" ht="20.100000000000001" customHeight="1">
      <c r="A118" s="7" t="s">
        <v>131</v>
      </c>
      <c r="B118" s="13" t="s">
        <v>132</v>
      </c>
      <c r="C118" s="9">
        <v>1</v>
      </c>
      <c r="D118" s="10"/>
      <c r="E118" s="9">
        <v>7.8</v>
      </c>
      <c r="F118" s="22">
        <f t="shared" si="3"/>
        <v>214.5</v>
      </c>
      <c r="G118" s="22"/>
      <c r="H118" s="13">
        <f t="shared" si="5"/>
        <v>0</v>
      </c>
    </row>
    <row r="119" spans="1:9" ht="20.100000000000001" customHeight="1">
      <c r="A119" s="7">
        <v>20475</v>
      </c>
      <c r="B119" s="13" t="s">
        <v>133</v>
      </c>
      <c r="C119" s="9">
        <v>5</v>
      </c>
      <c r="D119" s="10"/>
      <c r="E119" s="9">
        <v>35.65</v>
      </c>
      <c r="F119" s="22">
        <f t="shared" si="3"/>
        <v>980.375</v>
      </c>
      <c r="G119" s="22"/>
      <c r="H119" s="13">
        <f t="shared" si="5"/>
        <v>0</v>
      </c>
    </row>
    <row r="120" spans="1:9" ht="20.100000000000001" customHeight="1">
      <c r="A120" s="7" t="s">
        <v>134</v>
      </c>
      <c r="B120" s="13" t="s">
        <v>135</v>
      </c>
      <c r="C120" s="9">
        <v>1</v>
      </c>
      <c r="D120" s="10"/>
      <c r="E120" s="9">
        <v>8.7100000000000009</v>
      </c>
      <c r="F120" s="22">
        <f t="shared" si="3"/>
        <v>239.52500000000003</v>
      </c>
      <c r="G120" s="22"/>
      <c r="H120" s="13">
        <f t="shared" si="5"/>
        <v>0</v>
      </c>
    </row>
    <row r="121" spans="1:9" ht="20.100000000000001" customHeight="1">
      <c r="A121" s="7" t="s">
        <v>136</v>
      </c>
      <c r="B121" s="13" t="s">
        <v>137</v>
      </c>
      <c r="C121" s="9">
        <v>1</v>
      </c>
      <c r="D121" s="10"/>
      <c r="E121" s="9">
        <v>8.9700000000000006</v>
      </c>
      <c r="F121" s="22">
        <f t="shared" si="3"/>
        <v>246.67500000000001</v>
      </c>
      <c r="G121" s="22"/>
      <c r="H121" s="13">
        <f t="shared" si="5"/>
        <v>0</v>
      </c>
    </row>
    <row r="122" spans="1:9" ht="20.100000000000001" customHeight="1">
      <c r="A122" s="7" t="s">
        <v>138</v>
      </c>
      <c r="B122" s="13" t="s">
        <v>139</v>
      </c>
      <c r="C122" s="9">
        <v>1</v>
      </c>
      <c r="D122" s="10"/>
      <c r="E122" s="9">
        <v>9.33</v>
      </c>
      <c r="F122" s="22">
        <f t="shared" si="3"/>
        <v>256.57499999999999</v>
      </c>
      <c r="G122" s="22"/>
      <c r="H122" s="13">
        <f t="shared" si="5"/>
        <v>0</v>
      </c>
    </row>
    <row r="123" spans="1:9" ht="20.100000000000001" customHeight="1">
      <c r="A123" s="7" t="s">
        <v>140</v>
      </c>
      <c r="B123" s="13" t="s">
        <v>141</v>
      </c>
      <c r="C123" s="9">
        <v>5</v>
      </c>
      <c r="D123" s="10"/>
      <c r="E123" s="9">
        <v>25.6</v>
      </c>
      <c r="F123" s="22">
        <f t="shared" si="3"/>
        <v>704</v>
      </c>
      <c r="G123" s="22"/>
      <c r="H123" s="13">
        <f t="shared" si="5"/>
        <v>0</v>
      </c>
    </row>
    <row r="124" spans="1:9" ht="20.100000000000001" customHeight="1">
      <c r="A124" s="7" t="s">
        <v>142</v>
      </c>
      <c r="B124" s="13" t="s">
        <v>143</v>
      </c>
      <c r="C124" s="9">
        <v>1</v>
      </c>
      <c r="D124" s="10"/>
      <c r="E124" s="9">
        <v>3.58</v>
      </c>
      <c r="F124" s="22">
        <f t="shared" si="3"/>
        <v>98.45</v>
      </c>
      <c r="G124" s="22"/>
      <c r="H124" s="13">
        <f t="shared" si="5"/>
        <v>0</v>
      </c>
    </row>
    <row r="125" spans="1:9" ht="20.100000000000001" customHeight="1">
      <c r="A125" s="7" t="s">
        <v>144</v>
      </c>
      <c r="B125" s="13" t="s">
        <v>145</v>
      </c>
      <c r="C125" s="9">
        <v>5</v>
      </c>
      <c r="D125" s="10"/>
      <c r="E125" s="9">
        <v>14.450000000000001</v>
      </c>
      <c r="F125" s="22">
        <f t="shared" si="3"/>
        <v>397.37500000000006</v>
      </c>
      <c r="G125" s="22"/>
      <c r="H125" s="13">
        <f t="shared" si="5"/>
        <v>0</v>
      </c>
    </row>
    <row r="126" spans="1:9" ht="20.100000000000001" customHeight="1">
      <c r="A126" s="7" t="s">
        <v>146</v>
      </c>
      <c r="B126" s="13" t="s">
        <v>147</v>
      </c>
      <c r="C126" s="9">
        <v>1</v>
      </c>
      <c r="D126" s="10"/>
      <c r="E126" s="9">
        <v>4.96</v>
      </c>
      <c r="F126" s="22">
        <f t="shared" si="3"/>
        <v>136.4</v>
      </c>
      <c r="G126" s="22"/>
      <c r="H126" s="13">
        <f t="shared" si="5"/>
        <v>0</v>
      </c>
    </row>
    <row r="127" spans="1:9" ht="20.100000000000001" customHeight="1">
      <c r="A127" s="7" t="s">
        <v>148</v>
      </c>
      <c r="B127" s="13" t="s">
        <v>149</v>
      </c>
      <c r="C127" s="9">
        <v>5</v>
      </c>
      <c r="D127" s="10"/>
      <c r="E127" s="9">
        <v>19.3</v>
      </c>
      <c r="F127" s="22">
        <f t="shared" si="3"/>
        <v>530.75</v>
      </c>
      <c r="G127" s="22"/>
      <c r="H127" s="13">
        <f t="shared" si="5"/>
        <v>0</v>
      </c>
    </row>
    <row r="128" spans="1:9" ht="20.100000000000001" customHeight="1">
      <c r="A128" s="7" t="s">
        <v>150</v>
      </c>
      <c r="B128" s="13" t="s">
        <v>151</v>
      </c>
      <c r="C128" s="9">
        <v>5</v>
      </c>
      <c r="D128" s="10"/>
      <c r="E128" s="9">
        <v>36.6</v>
      </c>
      <c r="F128" s="22">
        <f t="shared" si="3"/>
        <v>1006.5</v>
      </c>
      <c r="G128" s="22"/>
      <c r="H128" s="13">
        <f t="shared" si="5"/>
        <v>0</v>
      </c>
    </row>
    <row r="129" spans="1:8" ht="20.100000000000001" customHeight="1">
      <c r="A129" s="7" t="s">
        <v>152</v>
      </c>
      <c r="B129" s="13" t="s">
        <v>153</v>
      </c>
      <c r="C129" s="9">
        <v>4</v>
      </c>
      <c r="D129" s="10"/>
      <c r="E129" s="9">
        <v>29.92</v>
      </c>
      <c r="F129" s="22">
        <f t="shared" si="3"/>
        <v>822.80000000000007</v>
      </c>
      <c r="G129" s="22"/>
      <c r="H129" s="13">
        <f t="shared" si="5"/>
        <v>0</v>
      </c>
    </row>
    <row r="130" spans="1:8" ht="20.100000000000001" customHeight="1">
      <c r="A130" s="7" t="s">
        <v>154</v>
      </c>
      <c r="B130" s="13" t="s">
        <v>155</v>
      </c>
      <c r="C130" s="9">
        <v>1</v>
      </c>
      <c r="D130" s="10"/>
      <c r="E130" s="9">
        <v>8.2100000000000009</v>
      </c>
      <c r="F130" s="22">
        <f t="shared" si="3"/>
        <v>225.77500000000003</v>
      </c>
      <c r="G130" s="22"/>
      <c r="H130" s="13">
        <f t="shared" si="5"/>
        <v>0</v>
      </c>
    </row>
    <row r="131" spans="1:8" ht="20.100000000000001" customHeight="1">
      <c r="A131" s="7" t="s">
        <v>156</v>
      </c>
      <c r="B131" s="13" t="s">
        <v>157</v>
      </c>
      <c r="C131" s="9">
        <v>5</v>
      </c>
      <c r="D131" s="10"/>
      <c r="E131" s="9">
        <v>37.950000000000003</v>
      </c>
      <c r="F131" s="22">
        <f t="shared" si="3"/>
        <v>1043.625</v>
      </c>
      <c r="G131" s="22"/>
      <c r="H131" s="13">
        <f t="shared" si="5"/>
        <v>0</v>
      </c>
    </row>
    <row r="132" spans="1:8" ht="20.100000000000001" customHeight="1">
      <c r="A132" s="7">
        <v>103008</v>
      </c>
      <c r="B132" s="13" t="s">
        <v>158</v>
      </c>
      <c r="C132" s="9">
        <v>0.94599999999999995</v>
      </c>
      <c r="D132" s="10"/>
      <c r="E132" s="9">
        <v>8.9207799999999988</v>
      </c>
      <c r="F132" s="22">
        <f t="shared" si="3"/>
        <v>245.32144999999997</v>
      </c>
      <c r="G132" s="22"/>
      <c r="H132" s="13">
        <f t="shared" si="5"/>
        <v>0</v>
      </c>
    </row>
    <row r="133" spans="1:8" ht="20.100000000000001" customHeight="1">
      <c r="A133" s="7">
        <v>103171</v>
      </c>
      <c r="B133" s="13" t="s">
        <v>159</v>
      </c>
      <c r="C133" s="9">
        <v>0.94599999999999995</v>
      </c>
      <c r="D133" s="10"/>
      <c r="E133" s="9">
        <v>7.7855800000000004</v>
      </c>
      <c r="F133" s="22">
        <f t="shared" si="3"/>
        <v>214.10345000000001</v>
      </c>
      <c r="G133" s="22"/>
      <c r="H133" s="13">
        <f t="shared" si="5"/>
        <v>0</v>
      </c>
    </row>
    <row r="134" spans="1:8" ht="20.100000000000001" customHeight="1">
      <c r="A134" s="7">
        <v>152560</v>
      </c>
      <c r="B134" s="13" t="s">
        <v>160</v>
      </c>
      <c r="C134" s="9">
        <v>1</v>
      </c>
      <c r="D134" s="10"/>
      <c r="E134" s="9">
        <v>11.42</v>
      </c>
      <c r="F134" s="22">
        <f t="shared" ref="F134:F197" si="6">(D134*C$1)+E134*C$2</f>
        <v>314.05</v>
      </c>
      <c r="G134" s="22"/>
      <c r="H134" s="13">
        <f t="shared" si="5"/>
        <v>0</v>
      </c>
    </row>
    <row r="135" spans="1:8" ht="20.100000000000001" customHeight="1">
      <c r="A135" s="7">
        <v>152559</v>
      </c>
      <c r="B135" s="13" t="s">
        <v>161</v>
      </c>
      <c r="C135" s="9">
        <v>4</v>
      </c>
      <c r="D135" s="10"/>
      <c r="E135" s="9">
        <v>44.44</v>
      </c>
      <c r="F135" s="22">
        <f t="shared" si="6"/>
        <v>1222.0999999999999</v>
      </c>
      <c r="G135" s="22"/>
      <c r="H135" s="13">
        <f t="shared" ref="H135:H198" si="7">SUM(I135:CB135)</f>
        <v>0</v>
      </c>
    </row>
    <row r="136" spans="1:8" ht="20.100000000000001" customHeight="1">
      <c r="A136" s="7">
        <v>143081</v>
      </c>
      <c r="B136" s="13" t="s">
        <v>162</v>
      </c>
      <c r="C136" s="9">
        <v>1</v>
      </c>
      <c r="D136" s="10"/>
      <c r="E136" s="9">
        <v>8</v>
      </c>
      <c r="F136" s="22">
        <f t="shared" si="6"/>
        <v>220</v>
      </c>
      <c r="G136" s="22"/>
      <c r="H136" s="13">
        <f t="shared" si="7"/>
        <v>0</v>
      </c>
    </row>
    <row r="137" spans="1:8" ht="20.100000000000001" customHeight="1">
      <c r="A137" s="7">
        <v>152563</v>
      </c>
      <c r="B137" s="13" t="s">
        <v>163</v>
      </c>
      <c r="C137" s="9">
        <v>4</v>
      </c>
      <c r="D137" s="10"/>
      <c r="E137" s="9">
        <v>38.479999999999997</v>
      </c>
      <c r="F137" s="22">
        <f t="shared" si="6"/>
        <v>1058.1999999999998</v>
      </c>
      <c r="G137" s="22"/>
      <c r="H137" s="13">
        <f t="shared" si="7"/>
        <v>0</v>
      </c>
    </row>
    <row r="138" spans="1:8" ht="20.100000000000001" customHeight="1">
      <c r="A138" s="7">
        <v>152720</v>
      </c>
      <c r="B138" s="13" t="s">
        <v>164</v>
      </c>
      <c r="C138" s="9">
        <v>1</v>
      </c>
      <c r="D138" s="10"/>
      <c r="E138" s="9">
        <v>9.56</v>
      </c>
      <c r="F138" s="22">
        <f t="shared" si="6"/>
        <v>262.90000000000003</v>
      </c>
      <c r="G138" s="22"/>
      <c r="H138" s="13">
        <f t="shared" si="7"/>
        <v>0</v>
      </c>
    </row>
    <row r="139" spans="1:8" ht="20.100000000000001" customHeight="1">
      <c r="A139" s="7">
        <v>153753</v>
      </c>
      <c r="B139" s="13" t="s">
        <v>165</v>
      </c>
      <c r="C139" s="9">
        <v>1</v>
      </c>
      <c r="D139" s="10"/>
      <c r="E139" s="9">
        <v>8.86</v>
      </c>
      <c r="F139" s="22">
        <f t="shared" si="6"/>
        <v>243.64999999999998</v>
      </c>
      <c r="G139" s="22"/>
      <c r="H139" s="13">
        <f t="shared" si="7"/>
        <v>0</v>
      </c>
    </row>
    <row r="140" spans="1:8" ht="20.100000000000001" customHeight="1">
      <c r="A140" s="7">
        <v>153754</v>
      </c>
      <c r="B140" s="13" t="s">
        <v>166</v>
      </c>
      <c r="C140" s="9">
        <v>4</v>
      </c>
      <c r="D140" s="10"/>
      <c r="E140" s="9">
        <v>34.28</v>
      </c>
      <c r="F140" s="22">
        <f t="shared" si="6"/>
        <v>942.7</v>
      </c>
      <c r="G140" s="22"/>
      <c r="H140" s="13">
        <f t="shared" si="7"/>
        <v>0</v>
      </c>
    </row>
    <row r="141" spans="1:8" ht="20.100000000000001" customHeight="1">
      <c r="A141" s="7">
        <v>154279</v>
      </c>
      <c r="B141" s="13" t="s">
        <v>167</v>
      </c>
      <c r="C141" s="9">
        <v>1</v>
      </c>
      <c r="D141" s="10"/>
      <c r="E141" s="9">
        <v>8.86</v>
      </c>
      <c r="F141" s="22">
        <f t="shared" si="6"/>
        <v>243.64999999999998</v>
      </c>
      <c r="G141" s="22"/>
      <c r="H141" s="13">
        <f t="shared" si="7"/>
        <v>0</v>
      </c>
    </row>
    <row r="142" spans="1:8" ht="20.100000000000001" customHeight="1">
      <c r="A142" s="7">
        <v>154276</v>
      </c>
      <c r="B142" s="13" t="s">
        <v>168</v>
      </c>
      <c r="C142" s="9">
        <v>208</v>
      </c>
      <c r="D142" s="10"/>
      <c r="E142" s="9">
        <v>1460.1599999999999</v>
      </c>
      <c r="F142" s="22">
        <f t="shared" si="6"/>
        <v>40154.399999999994</v>
      </c>
      <c r="G142" s="22"/>
      <c r="H142" s="13">
        <f t="shared" si="7"/>
        <v>0</v>
      </c>
    </row>
    <row r="143" spans="1:8" ht="20.100000000000001" customHeight="1">
      <c r="A143" s="7">
        <v>154303</v>
      </c>
      <c r="B143" s="13" t="s">
        <v>169</v>
      </c>
      <c r="C143" s="9">
        <v>20</v>
      </c>
      <c r="D143" s="10"/>
      <c r="E143" s="9">
        <v>160.19999999999999</v>
      </c>
      <c r="F143" s="22">
        <f t="shared" si="6"/>
        <v>4405.5</v>
      </c>
      <c r="G143" s="22"/>
      <c r="H143" s="13">
        <f t="shared" si="7"/>
        <v>0</v>
      </c>
    </row>
    <row r="144" spans="1:8" ht="20.100000000000001" customHeight="1">
      <c r="A144" s="7">
        <v>154285</v>
      </c>
      <c r="B144" s="13" t="s">
        <v>170</v>
      </c>
      <c r="C144" s="9">
        <v>4</v>
      </c>
      <c r="D144" s="10"/>
      <c r="E144" s="9">
        <v>33.96</v>
      </c>
      <c r="F144" s="22">
        <f t="shared" si="6"/>
        <v>933.9</v>
      </c>
      <c r="G144" s="22"/>
      <c r="H144" s="13">
        <f t="shared" si="7"/>
        <v>0</v>
      </c>
    </row>
    <row r="145" spans="1:8" ht="20.100000000000001" customHeight="1">
      <c r="A145" s="7">
        <v>154300</v>
      </c>
      <c r="B145" s="13" t="s">
        <v>171</v>
      </c>
      <c r="C145" s="9">
        <v>60</v>
      </c>
      <c r="D145" s="10"/>
      <c r="E145" s="9">
        <v>455.4</v>
      </c>
      <c r="F145" s="22">
        <f t="shared" si="6"/>
        <v>12523.5</v>
      </c>
      <c r="G145" s="22"/>
      <c r="H145" s="13">
        <f t="shared" si="7"/>
        <v>0</v>
      </c>
    </row>
    <row r="146" spans="1:8" ht="20.100000000000001" customHeight="1">
      <c r="A146" s="7">
        <v>153790</v>
      </c>
      <c r="B146" s="13" t="s">
        <v>172</v>
      </c>
      <c r="C146" s="9">
        <v>1</v>
      </c>
      <c r="D146" s="10"/>
      <c r="E146" s="9">
        <v>9.56</v>
      </c>
      <c r="F146" s="22">
        <f t="shared" si="6"/>
        <v>262.90000000000003</v>
      </c>
      <c r="G146" s="22"/>
      <c r="H146" s="13">
        <f t="shared" si="7"/>
        <v>0</v>
      </c>
    </row>
    <row r="147" spans="1:8" ht="20.100000000000001" customHeight="1">
      <c r="A147" s="7">
        <v>153791</v>
      </c>
      <c r="B147" s="13" t="s">
        <v>173</v>
      </c>
      <c r="C147" s="9">
        <v>4</v>
      </c>
      <c r="D147" s="10"/>
      <c r="E147" s="9">
        <v>37.08</v>
      </c>
      <c r="F147" s="22">
        <f t="shared" si="6"/>
        <v>1019.6999999999999</v>
      </c>
      <c r="G147" s="22"/>
      <c r="H147" s="13">
        <f t="shared" si="7"/>
        <v>0</v>
      </c>
    </row>
    <row r="148" spans="1:8" ht="20.100000000000001" customHeight="1">
      <c r="A148" s="7">
        <v>153691</v>
      </c>
      <c r="B148" s="13" t="s">
        <v>174</v>
      </c>
      <c r="C148" s="9">
        <v>1</v>
      </c>
      <c r="D148" s="10"/>
      <c r="E148" s="9">
        <v>10.029999999999999</v>
      </c>
      <c r="F148" s="22">
        <f t="shared" si="6"/>
        <v>275.82499999999999</v>
      </c>
      <c r="G148" s="22"/>
      <c r="H148" s="13">
        <f t="shared" si="7"/>
        <v>0</v>
      </c>
    </row>
    <row r="149" spans="1:8" ht="20.100000000000001" customHeight="1">
      <c r="A149" s="7">
        <v>155043</v>
      </c>
      <c r="B149" s="13" t="s">
        <v>175</v>
      </c>
      <c r="C149" s="9">
        <v>208</v>
      </c>
      <c r="D149" s="10"/>
      <c r="E149" s="9">
        <v>1668.1599999999999</v>
      </c>
      <c r="F149" s="22">
        <f t="shared" si="6"/>
        <v>45874.399999999994</v>
      </c>
      <c r="G149" s="22"/>
      <c r="H149" s="13">
        <f t="shared" si="7"/>
        <v>0</v>
      </c>
    </row>
    <row r="150" spans="1:8" ht="20.100000000000001" customHeight="1">
      <c r="A150" s="7">
        <v>155045</v>
      </c>
      <c r="B150" s="13" t="s">
        <v>176</v>
      </c>
      <c r="C150" s="9">
        <v>20</v>
      </c>
      <c r="D150" s="10"/>
      <c r="E150" s="9">
        <v>182.2</v>
      </c>
      <c r="F150" s="22">
        <f t="shared" si="6"/>
        <v>5010.5</v>
      </c>
      <c r="G150" s="22"/>
      <c r="H150" s="13">
        <f t="shared" si="7"/>
        <v>0</v>
      </c>
    </row>
    <row r="151" spans="1:8" ht="20.100000000000001" customHeight="1">
      <c r="A151" s="7">
        <v>153689</v>
      </c>
      <c r="B151" s="13" t="s">
        <v>176</v>
      </c>
      <c r="C151" s="9">
        <v>20</v>
      </c>
      <c r="D151" s="10"/>
      <c r="E151" s="9">
        <v>182.2</v>
      </c>
      <c r="F151" s="22">
        <f t="shared" si="6"/>
        <v>5010.5</v>
      </c>
      <c r="G151" s="22"/>
      <c r="H151" s="13">
        <f t="shared" si="7"/>
        <v>0</v>
      </c>
    </row>
    <row r="152" spans="1:8" ht="20.100000000000001" customHeight="1">
      <c r="A152" s="7">
        <v>153692</v>
      </c>
      <c r="B152" s="13" t="s">
        <v>177</v>
      </c>
      <c r="C152" s="9">
        <v>4</v>
      </c>
      <c r="D152" s="10"/>
      <c r="E152" s="9">
        <v>38.479999999999997</v>
      </c>
      <c r="F152" s="22">
        <f t="shared" si="6"/>
        <v>1058.1999999999998</v>
      </c>
      <c r="G152" s="22"/>
      <c r="H152" s="13">
        <f t="shared" si="7"/>
        <v>0</v>
      </c>
    </row>
    <row r="153" spans="1:8" ht="20.100000000000001" customHeight="1">
      <c r="A153" s="7">
        <v>155044</v>
      </c>
      <c r="B153" s="13" t="s">
        <v>178</v>
      </c>
      <c r="C153" s="9">
        <v>60</v>
      </c>
      <c r="D153" s="10"/>
      <c r="E153" s="9">
        <v>518.40000000000009</v>
      </c>
      <c r="F153" s="22">
        <f t="shared" si="6"/>
        <v>14256.000000000002</v>
      </c>
      <c r="G153" s="22"/>
      <c r="H153" s="13">
        <f t="shared" si="7"/>
        <v>0</v>
      </c>
    </row>
    <row r="154" spans="1:8" ht="20.100000000000001" customHeight="1">
      <c r="A154" s="7">
        <v>153749</v>
      </c>
      <c r="B154" s="13" t="s">
        <v>179</v>
      </c>
      <c r="C154" s="9">
        <v>1</v>
      </c>
      <c r="D154" s="10"/>
      <c r="E154" s="9">
        <v>7.23</v>
      </c>
      <c r="F154" s="22">
        <f t="shared" si="6"/>
        <v>198.82500000000002</v>
      </c>
      <c r="G154" s="22"/>
      <c r="H154" s="13">
        <f t="shared" si="7"/>
        <v>0</v>
      </c>
    </row>
    <row r="155" spans="1:8" ht="20.100000000000001" customHeight="1">
      <c r="A155" s="7">
        <v>153751</v>
      </c>
      <c r="B155" s="13" t="s">
        <v>180</v>
      </c>
      <c r="C155" s="9">
        <v>20</v>
      </c>
      <c r="D155" s="10"/>
      <c r="E155" s="9">
        <v>125.8</v>
      </c>
      <c r="F155" s="22">
        <f t="shared" si="6"/>
        <v>3459.5</v>
      </c>
      <c r="G155" s="22"/>
      <c r="H155" s="13">
        <f t="shared" si="7"/>
        <v>0</v>
      </c>
    </row>
    <row r="156" spans="1:8" ht="20.100000000000001" customHeight="1">
      <c r="A156" s="7">
        <v>153750</v>
      </c>
      <c r="B156" s="13" t="s">
        <v>181</v>
      </c>
      <c r="C156" s="9">
        <v>4</v>
      </c>
      <c r="D156" s="10"/>
      <c r="E156" s="9">
        <v>28.32</v>
      </c>
      <c r="F156" s="22">
        <f t="shared" si="6"/>
        <v>778.8</v>
      </c>
      <c r="G156" s="22"/>
      <c r="H156" s="13">
        <f t="shared" si="7"/>
        <v>0</v>
      </c>
    </row>
    <row r="157" spans="1:8" ht="20.100000000000001" customHeight="1">
      <c r="A157" s="7">
        <v>153266</v>
      </c>
      <c r="B157" s="13" t="s">
        <v>182</v>
      </c>
      <c r="C157" s="9">
        <v>1</v>
      </c>
      <c r="D157" s="10"/>
      <c r="E157" s="9">
        <v>7.23</v>
      </c>
      <c r="F157" s="22">
        <f t="shared" si="6"/>
        <v>198.82500000000002</v>
      </c>
      <c r="G157" s="22"/>
      <c r="H157" s="13">
        <f t="shared" si="7"/>
        <v>0</v>
      </c>
    </row>
    <row r="158" spans="1:8" ht="20.100000000000001" customHeight="1">
      <c r="A158" s="7">
        <v>153265</v>
      </c>
      <c r="B158" s="13" t="s">
        <v>183</v>
      </c>
      <c r="C158" s="9">
        <v>4</v>
      </c>
      <c r="D158" s="10"/>
      <c r="E158" s="9">
        <v>28.32</v>
      </c>
      <c r="F158" s="22">
        <f t="shared" si="6"/>
        <v>778.8</v>
      </c>
      <c r="G158" s="22"/>
      <c r="H158" s="13">
        <f t="shared" si="7"/>
        <v>0</v>
      </c>
    </row>
    <row r="159" spans="1:8" ht="20.100000000000001" customHeight="1">
      <c r="A159" s="7">
        <v>153631</v>
      </c>
      <c r="B159" s="13" t="s">
        <v>184</v>
      </c>
      <c r="C159" s="9">
        <v>1</v>
      </c>
      <c r="D159" s="10"/>
      <c r="E159" s="9">
        <v>9.32</v>
      </c>
      <c r="F159" s="22">
        <f t="shared" si="6"/>
        <v>256.3</v>
      </c>
      <c r="G159" s="22"/>
      <c r="H159" s="13">
        <f t="shared" si="7"/>
        <v>0</v>
      </c>
    </row>
    <row r="160" spans="1:8" ht="20.100000000000001" customHeight="1">
      <c r="A160" s="7">
        <v>155046</v>
      </c>
      <c r="B160" s="13" t="s">
        <v>185</v>
      </c>
      <c r="C160" s="9">
        <v>208</v>
      </c>
      <c r="D160" s="10"/>
      <c r="E160" s="9">
        <v>1528.8</v>
      </c>
      <c r="F160" s="22">
        <f t="shared" si="6"/>
        <v>42042</v>
      </c>
      <c r="G160" s="22"/>
      <c r="H160" s="13">
        <f t="shared" si="7"/>
        <v>0</v>
      </c>
    </row>
    <row r="161" spans="1:8" ht="20.100000000000001" customHeight="1">
      <c r="A161" s="7">
        <v>155048</v>
      </c>
      <c r="B161" s="13" t="s">
        <v>186</v>
      </c>
      <c r="C161" s="9">
        <v>20</v>
      </c>
      <c r="D161" s="10"/>
      <c r="E161" s="9">
        <v>167.39999999999998</v>
      </c>
      <c r="F161" s="22">
        <f t="shared" si="6"/>
        <v>4603.4999999999991</v>
      </c>
      <c r="G161" s="22"/>
      <c r="H161" s="13">
        <f t="shared" si="7"/>
        <v>0</v>
      </c>
    </row>
    <row r="162" spans="1:8" ht="20.100000000000001" customHeight="1">
      <c r="A162" s="7">
        <v>153645</v>
      </c>
      <c r="B162" s="13" t="s">
        <v>186</v>
      </c>
      <c r="C162" s="9">
        <v>20</v>
      </c>
      <c r="D162" s="10"/>
      <c r="E162" s="9">
        <v>167.39999999999998</v>
      </c>
      <c r="F162" s="22">
        <f t="shared" si="6"/>
        <v>4603.4999999999991</v>
      </c>
      <c r="G162" s="22"/>
      <c r="H162" s="13">
        <f t="shared" si="7"/>
        <v>0</v>
      </c>
    </row>
    <row r="163" spans="1:8" ht="20.100000000000001" customHeight="1">
      <c r="A163" s="7">
        <v>153638</v>
      </c>
      <c r="B163" s="13" t="s">
        <v>187</v>
      </c>
      <c r="C163" s="9">
        <v>4</v>
      </c>
      <c r="D163" s="10"/>
      <c r="E163" s="9">
        <v>36.04</v>
      </c>
      <c r="F163" s="22">
        <f t="shared" si="6"/>
        <v>991.1</v>
      </c>
      <c r="G163" s="22"/>
      <c r="H163" s="13">
        <f t="shared" si="7"/>
        <v>0</v>
      </c>
    </row>
    <row r="164" spans="1:8" ht="20.100000000000001" customHeight="1">
      <c r="A164" s="7">
        <v>155047</v>
      </c>
      <c r="B164" s="13" t="s">
        <v>188</v>
      </c>
      <c r="C164" s="9">
        <v>60</v>
      </c>
      <c r="D164" s="10"/>
      <c r="E164" s="9">
        <v>480.59999999999997</v>
      </c>
      <c r="F164" s="22">
        <f t="shared" si="6"/>
        <v>13216.499999999998</v>
      </c>
      <c r="G164" s="22"/>
      <c r="H164" s="13">
        <f t="shared" si="7"/>
        <v>0</v>
      </c>
    </row>
    <row r="165" spans="1:8" ht="20.100000000000001" customHeight="1">
      <c r="A165" s="7">
        <v>155049</v>
      </c>
      <c r="B165" s="13" t="s">
        <v>189</v>
      </c>
      <c r="C165" s="9">
        <v>208</v>
      </c>
      <c r="D165" s="10"/>
      <c r="E165" s="9">
        <v>1406.08</v>
      </c>
      <c r="F165" s="22">
        <f t="shared" si="6"/>
        <v>38667.199999999997</v>
      </c>
      <c r="G165" s="22"/>
      <c r="H165" s="13">
        <f t="shared" si="7"/>
        <v>0</v>
      </c>
    </row>
    <row r="166" spans="1:8" ht="20.100000000000001" customHeight="1">
      <c r="A166" s="7">
        <v>154806</v>
      </c>
      <c r="B166" s="13" t="s">
        <v>190</v>
      </c>
      <c r="C166" s="9">
        <v>4</v>
      </c>
      <c r="D166" s="10"/>
      <c r="E166" s="9">
        <v>33.200000000000003</v>
      </c>
      <c r="F166" s="22">
        <f t="shared" si="6"/>
        <v>913.00000000000011</v>
      </c>
      <c r="G166" s="22"/>
      <c r="H166" s="13">
        <f t="shared" si="7"/>
        <v>0</v>
      </c>
    </row>
    <row r="167" spans="1:8" ht="20.100000000000001" customHeight="1">
      <c r="A167" s="7">
        <v>153392</v>
      </c>
      <c r="B167" s="13" t="s">
        <v>191</v>
      </c>
      <c r="C167" s="9">
        <v>60</v>
      </c>
      <c r="D167" s="10"/>
      <c r="E167" s="9">
        <v>439.20000000000005</v>
      </c>
      <c r="F167" s="22">
        <f t="shared" si="6"/>
        <v>12078.000000000002</v>
      </c>
      <c r="G167" s="22"/>
      <c r="H167" s="13">
        <f t="shared" si="7"/>
        <v>0</v>
      </c>
    </row>
    <row r="168" spans="1:8" ht="20.100000000000001" customHeight="1">
      <c r="A168" s="7">
        <v>154902</v>
      </c>
      <c r="B168" s="13" t="s">
        <v>192</v>
      </c>
      <c r="C168" s="9">
        <v>208</v>
      </c>
      <c r="D168" s="10"/>
      <c r="E168" s="9">
        <v>725.92000000000007</v>
      </c>
      <c r="F168" s="22">
        <f t="shared" si="6"/>
        <v>19962.800000000003</v>
      </c>
      <c r="G168" s="22"/>
      <c r="H168" s="13">
        <f t="shared" si="7"/>
        <v>0</v>
      </c>
    </row>
    <row r="169" spans="1:8" ht="20.100000000000001" customHeight="1">
      <c r="A169" s="7">
        <v>153543</v>
      </c>
      <c r="B169" s="13" t="s">
        <v>193</v>
      </c>
      <c r="C169" s="9">
        <v>208</v>
      </c>
      <c r="D169" s="10"/>
      <c r="E169" s="9">
        <v>1401.92</v>
      </c>
      <c r="F169" s="22">
        <f t="shared" si="6"/>
        <v>38552.800000000003</v>
      </c>
      <c r="G169" s="22"/>
      <c r="H169" s="13">
        <f t="shared" si="7"/>
        <v>0</v>
      </c>
    </row>
    <row r="170" spans="1:8" ht="20.100000000000001" customHeight="1">
      <c r="A170" s="7">
        <v>152709</v>
      </c>
      <c r="B170" s="13" t="s">
        <v>194</v>
      </c>
      <c r="C170" s="9">
        <v>20</v>
      </c>
      <c r="D170" s="10"/>
      <c r="E170" s="9">
        <v>148.4</v>
      </c>
      <c r="F170" s="22">
        <f t="shared" si="6"/>
        <v>4081</v>
      </c>
      <c r="G170" s="22"/>
      <c r="H170" s="13">
        <f t="shared" si="7"/>
        <v>0</v>
      </c>
    </row>
    <row r="171" spans="1:8" ht="20.100000000000001" customHeight="1">
      <c r="A171" s="7">
        <v>153541</v>
      </c>
      <c r="B171" s="13" t="s">
        <v>195</v>
      </c>
      <c r="C171" s="9">
        <v>208</v>
      </c>
      <c r="D171" s="10"/>
      <c r="E171" s="9">
        <v>1316.64</v>
      </c>
      <c r="F171" s="22">
        <f t="shared" si="6"/>
        <v>36207.600000000006</v>
      </c>
      <c r="G171" s="22"/>
      <c r="H171" s="13">
        <f t="shared" si="7"/>
        <v>0</v>
      </c>
    </row>
    <row r="172" spans="1:8" ht="20.100000000000001" customHeight="1">
      <c r="A172" s="7">
        <v>152707</v>
      </c>
      <c r="B172" s="13" t="s">
        <v>196</v>
      </c>
      <c r="C172" s="9">
        <v>20</v>
      </c>
      <c r="D172" s="10"/>
      <c r="E172" s="9">
        <v>138.6</v>
      </c>
      <c r="F172" s="22">
        <f t="shared" si="6"/>
        <v>3811.5</v>
      </c>
      <c r="G172" s="22"/>
      <c r="H172" s="13">
        <f t="shared" si="7"/>
        <v>0</v>
      </c>
    </row>
    <row r="173" spans="1:8" ht="20.100000000000001" customHeight="1">
      <c r="A173" s="7">
        <v>153744</v>
      </c>
      <c r="B173" s="13" t="s">
        <v>197</v>
      </c>
      <c r="C173" s="9">
        <v>208</v>
      </c>
      <c r="D173" s="10"/>
      <c r="E173" s="9">
        <v>594.88</v>
      </c>
      <c r="F173" s="22">
        <f t="shared" si="6"/>
        <v>16359.2</v>
      </c>
      <c r="G173" s="22"/>
      <c r="H173" s="13">
        <f t="shared" si="7"/>
        <v>0</v>
      </c>
    </row>
    <row r="174" spans="1:8" ht="20.100000000000001" customHeight="1">
      <c r="A174" s="7">
        <v>154540</v>
      </c>
      <c r="B174" s="13" t="s">
        <v>198</v>
      </c>
      <c r="C174" s="9">
        <v>20</v>
      </c>
      <c r="D174" s="10"/>
      <c r="E174" s="9">
        <v>66</v>
      </c>
      <c r="F174" s="22">
        <f t="shared" si="6"/>
        <v>1815</v>
      </c>
      <c r="G174" s="22"/>
      <c r="H174" s="13">
        <f t="shared" si="7"/>
        <v>0</v>
      </c>
    </row>
    <row r="175" spans="1:8" ht="20.100000000000001" customHeight="1">
      <c r="A175" s="7">
        <v>152857</v>
      </c>
      <c r="B175" s="13" t="s">
        <v>199</v>
      </c>
      <c r="C175" s="9">
        <v>208</v>
      </c>
      <c r="D175" s="10"/>
      <c r="E175" s="9">
        <v>440.96000000000004</v>
      </c>
      <c r="F175" s="22">
        <f t="shared" si="6"/>
        <v>12126.400000000001</v>
      </c>
      <c r="G175" s="22"/>
      <c r="H175" s="13">
        <f t="shared" si="7"/>
        <v>0</v>
      </c>
    </row>
    <row r="176" spans="1:8" ht="20.100000000000001" customHeight="1">
      <c r="A176" s="7">
        <v>152737</v>
      </c>
      <c r="B176" s="13" t="s">
        <v>200</v>
      </c>
      <c r="C176" s="9">
        <v>20</v>
      </c>
      <c r="D176" s="10"/>
      <c r="E176" s="9">
        <v>51.8</v>
      </c>
      <c r="F176" s="22">
        <f t="shared" si="6"/>
        <v>1424.5</v>
      </c>
      <c r="G176" s="22"/>
      <c r="H176" s="13">
        <f t="shared" si="7"/>
        <v>0</v>
      </c>
    </row>
    <row r="177" spans="1:8" ht="20.100000000000001" customHeight="1">
      <c r="A177" s="7">
        <v>153852</v>
      </c>
      <c r="B177" s="13" t="s">
        <v>201</v>
      </c>
      <c r="C177" s="9">
        <v>208</v>
      </c>
      <c r="D177" s="10"/>
      <c r="E177" s="9">
        <v>621.92000000000007</v>
      </c>
      <c r="F177" s="22">
        <f t="shared" si="6"/>
        <v>17102.800000000003</v>
      </c>
      <c r="G177" s="22"/>
      <c r="H177" s="13">
        <f t="shared" si="7"/>
        <v>0</v>
      </c>
    </row>
    <row r="178" spans="1:8" ht="20.100000000000001" customHeight="1">
      <c r="A178" s="7">
        <v>153855</v>
      </c>
      <c r="B178" s="13" t="s">
        <v>202</v>
      </c>
      <c r="C178" s="9">
        <v>20</v>
      </c>
      <c r="D178" s="10"/>
      <c r="E178" s="9">
        <v>71.399999999999991</v>
      </c>
      <c r="F178" s="22">
        <f t="shared" si="6"/>
        <v>1963.4999999999998</v>
      </c>
      <c r="G178" s="22"/>
      <c r="H178" s="13">
        <f t="shared" si="7"/>
        <v>0</v>
      </c>
    </row>
    <row r="179" spans="1:8" ht="20.100000000000001" customHeight="1">
      <c r="A179" s="7">
        <v>153848</v>
      </c>
      <c r="B179" s="13" t="s">
        <v>203</v>
      </c>
      <c r="C179" s="9">
        <v>208</v>
      </c>
      <c r="D179" s="10"/>
      <c r="E179" s="9">
        <v>603.19999999999993</v>
      </c>
      <c r="F179" s="22">
        <f t="shared" si="6"/>
        <v>16587.999999999996</v>
      </c>
      <c r="G179" s="22"/>
      <c r="H179" s="13">
        <f t="shared" si="7"/>
        <v>0</v>
      </c>
    </row>
    <row r="180" spans="1:8" ht="20.100000000000001" customHeight="1">
      <c r="A180" s="7">
        <v>153851</v>
      </c>
      <c r="B180" s="13" t="s">
        <v>204</v>
      </c>
      <c r="C180" s="9">
        <v>20</v>
      </c>
      <c r="D180" s="10"/>
      <c r="E180" s="9">
        <v>68.600000000000009</v>
      </c>
      <c r="F180" s="22">
        <f t="shared" si="6"/>
        <v>1886.5000000000002</v>
      </c>
      <c r="G180" s="22"/>
      <c r="H180" s="13">
        <f t="shared" si="7"/>
        <v>0</v>
      </c>
    </row>
    <row r="181" spans="1:8" ht="20.100000000000001" customHeight="1">
      <c r="A181" s="7">
        <v>152891</v>
      </c>
      <c r="B181" s="13" t="s">
        <v>205</v>
      </c>
      <c r="C181" s="9">
        <v>208</v>
      </c>
      <c r="D181" s="10"/>
      <c r="E181" s="9">
        <v>517.92000000000007</v>
      </c>
      <c r="F181" s="22">
        <f t="shared" si="6"/>
        <v>14242.800000000003</v>
      </c>
      <c r="G181" s="22"/>
      <c r="H181" s="13">
        <f t="shared" si="7"/>
        <v>0</v>
      </c>
    </row>
    <row r="182" spans="1:8" ht="20.100000000000001" customHeight="1">
      <c r="A182" s="7">
        <v>152673</v>
      </c>
      <c r="B182" s="13" t="s">
        <v>206</v>
      </c>
      <c r="C182" s="9">
        <v>20</v>
      </c>
      <c r="D182" s="10"/>
      <c r="E182" s="9">
        <v>58.8</v>
      </c>
      <c r="F182" s="22">
        <f t="shared" si="6"/>
        <v>1617</v>
      </c>
      <c r="G182" s="22"/>
      <c r="H182" s="13">
        <f t="shared" si="7"/>
        <v>0</v>
      </c>
    </row>
    <row r="183" spans="1:8" ht="20.100000000000001" customHeight="1">
      <c r="A183" s="7">
        <v>152715</v>
      </c>
      <c r="B183" s="13" t="s">
        <v>207</v>
      </c>
      <c r="C183" s="9">
        <v>20</v>
      </c>
      <c r="D183" s="10"/>
      <c r="E183" s="9">
        <v>58.8</v>
      </c>
      <c r="F183" s="22">
        <f t="shared" si="6"/>
        <v>1617</v>
      </c>
      <c r="G183" s="22"/>
      <c r="H183" s="13">
        <f t="shared" si="7"/>
        <v>0</v>
      </c>
    </row>
    <row r="184" spans="1:8" ht="20.100000000000001" customHeight="1">
      <c r="A184" s="7">
        <v>154646</v>
      </c>
      <c r="B184" s="13" t="s">
        <v>208</v>
      </c>
      <c r="C184" s="9">
        <v>208</v>
      </c>
      <c r="D184" s="10"/>
      <c r="E184" s="9">
        <v>486.71999999999997</v>
      </c>
      <c r="F184" s="22">
        <f t="shared" si="6"/>
        <v>13384.8</v>
      </c>
      <c r="G184" s="22"/>
      <c r="H184" s="13">
        <f t="shared" si="7"/>
        <v>0</v>
      </c>
    </row>
    <row r="185" spans="1:8" ht="20.100000000000001" customHeight="1">
      <c r="A185" s="7">
        <v>152714</v>
      </c>
      <c r="B185" s="13" t="s">
        <v>209</v>
      </c>
      <c r="C185" s="9">
        <v>20</v>
      </c>
      <c r="D185" s="10"/>
      <c r="E185" s="9">
        <v>58.8</v>
      </c>
      <c r="F185" s="22">
        <f t="shared" si="6"/>
        <v>1617</v>
      </c>
      <c r="G185" s="22"/>
      <c r="H185" s="13">
        <f t="shared" si="7"/>
        <v>0</v>
      </c>
    </row>
    <row r="186" spans="1:8" ht="20.100000000000001" customHeight="1">
      <c r="A186" s="7">
        <v>153120</v>
      </c>
      <c r="B186" s="13" t="s">
        <v>210</v>
      </c>
      <c r="C186" s="9">
        <v>208</v>
      </c>
      <c r="D186" s="10"/>
      <c r="E186" s="9">
        <v>624</v>
      </c>
      <c r="F186" s="22">
        <f t="shared" si="6"/>
        <v>17160</v>
      </c>
      <c r="G186" s="22"/>
      <c r="H186" s="13">
        <f t="shared" si="7"/>
        <v>0</v>
      </c>
    </row>
    <row r="187" spans="1:8" ht="20.100000000000001" customHeight="1">
      <c r="A187" s="7">
        <v>154379</v>
      </c>
      <c r="B187" s="13" t="s">
        <v>211</v>
      </c>
      <c r="C187" s="9">
        <v>20</v>
      </c>
      <c r="D187" s="10"/>
      <c r="E187" s="9">
        <v>83.800000000000011</v>
      </c>
      <c r="F187" s="22">
        <f t="shared" si="6"/>
        <v>2304.5000000000005</v>
      </c>
      <c r="G187" s="22"/>
      <c r="H187" s="13">
        <f t="shared" si="7"/>
        <v>0</v>
      </c>
    </row>
    <row r="188" spans="1:8" ht="20.100000000000001" customHeight="1">
      <c r="A188" s="7">
        <v>154899</v>
      </c>
      <c r="B188" s="13" t="s">
        <v>212</v>
      </c>
      <c r="C188" s="9">
        <v>208</v>
      </c>
      <c r="D188" s="10"/>
      <c r="E188" s="9">
        <v>640.64</v>
      </c>
      <c r="F188" s="22">
        <f t="shared" si="6"/>
        <v>17617.599999999999</v>
      </c>
      <c r="G188" s="22"/>
      <c r="H188" s="13">
        <f t="shared" si="7"/>
        <v>0</v>
      </c>
    </row>
    <row r="189" spans="1:8" ht="20.100000000000001" customHeight="1">
      <c r="A189" s="7">
        <v>152712</v>
      </c>
      <c r="B189" s="13" t="s">
        <v>213</v>
      </c>
      <c r="C189" s="9">
        <v>20</v>
      </c>
      <c r="D189" s="10"/>
      <c r="E189" s="9">
        <v>71.399999999999991</v>
      </c>
      <c r="F189" s="22">
        <f t="shared" si="6"/>
        <v>1963.4999999999998</v>
      </c>
      <c r="G189" s="22"/>
      <c r="H189" s="13">
        <f t="shared" si="7"/>
        <v>0</v>
      </c>
    </row>
    <row r="190" spans="1:8" ht="20.100000000000001" customHeight="1">
      <c r="A190" s="7">
        <v>152571</v>
      </c>
      <c r="B190" s="13" t="s">
        <v>214</v>
      </c>
      <c r="C190" s="9">
        <v>1</v>
      </c>
      <c r="D190" s="10"/>
      <c r="E190" s="9">
        <v>4.08</v>
      </c>
      <c r="F190" s="22">
        <f t="shared" si="6"/>
        <v>112.2</v>
      </c>
      <c r="G190" s="22"/>
      <c r="H190" s="13">
        <f t="shared" si="7"/>
        <v>0</v>
      </c>
    </row>
    <row r="191" spans="1:8" ht="20.100000000000001" customHeight="1">
      <c r="A191" s="7">
        <v>152570</v>
      </c>
      <c r="B191" s="13" t="s">
        <v>215</v>
      </c>
      <c r="C191" s="9">
        <v>4</v>
      </c>
      <c r="D191" s="10"/>
      <c r="E191" s="9">
        <v>14</v>
      </c>
      <c r="F191" s="22">
        <f t="shared" si="6"/>
        <v>385</v>
      </c>
      <c r="G191" s="22"/>
      <c r="H191" s="13">
        <f t="shared" si="7"/>
        <v>0</v>
      </c>
    </row>
    <row r="192" spans="1:8" ht="20.100000000000001" customHeight="1">
      <c r="A192" s="7">
        <v>152569</v>
      </c>
      <c r="B192" s="13" t="s">
        <v>216</v>
      </c>
      <c r="C192" s="9">
        <v>1</v>
      </c>
      <c r="D192" s="10"/>
      <c r="E192" s="9">
        <v>4.55</v>
      </c>
      <c r="F192" s="22">
        <f t="shared" si="6"/>
        <v>125.125</v>
      </c>
      <c r="G192" s="22"/>
      <c r="H192" s="13">
        <f t="shared" si="7"/>
        <v>0</v>
      </c>
    </row>
    <row r="193" spans="1:8" ht="20.100000000000001" customHeight="1">
      <c r="A193" s="7">
        <v>155051</v>
      </c>
      <c r="B193" s="13" t="s">
        <v>217</v>
      </c>
      <c r="C193" s="9">
        <v>208</v>
      </c>
      <c r="D193" s="10"/>
      <c r="E193" s="9">
        <v>599.04</v>
      </c>
      <c r="F193" s="22">
        <f t="shared" si="6"/>
        <v>16473.599999999999</v>
      </c>
      <c r="G193" s="22"/>
      <c r="H193" s="13">
        <f t="shared" si="7"/>
        <v>0</v>
      </c>
    </row>
    <row r="194" spans="1:8" ht="20.100000000000001" customHeight="1">
      <c r="A194" s="7">
        <v>155052</v>
      </c>
      <c r="B194" s="13" t="s">
        <v>218</v>
      </c>
      <c r="C194" s="9">
        <v>20</v>
      </c>
      <c r="D194" s="10"/>
      <c r="E194" s="9">
        <v>72</v>
      </c>
      <c r="F194" s="22">
        <f t="shared" si="6"/>
        <v>1980</v>
      </c>
      <c r="G194" s="22"/>
      <c r="H194" s="13">
        <f t="shared" si="7"/>
        <v>0</v>
      </c>
    </row>
    <row r="195" spans="1:8" ht="20.100000000000001" customHeight="1">
      <c r="A195" s="7">
        <v>152568</v>
      </c>
      <c r="B195" s="13" t="s">
        <v>219</v>
      </c>
      <c r="C195" s="9">
        <v>4</v>
      </c>
      <c r="D195" s="10"/>
      <c r="E195" s="9">
        <v>16.440000000000001</v>
      </c>
      <c r="F195" s="22">
        <f t="shared" si="6"/>
        <v>452.1</v>
      </c>
      <c r="G195" s="22"/>
      <c r="H195" s="13">
        <f t="shared" si="7"/>
        <v>0</v>
      </c>
    </row>
    <row r="196" spans="1:8" ht="20.100000000000001" customHeight="1">
      <c r="A196" s="7">
        <v>154879</v>
      </c>
      <c r="B196" s="13" t="s">
        <v>220</v>
      </c>
      <c r="C196" s="9">
        <v>60</v>
      </c>
      <c r="D196" s="10"/>
      <c r="E196" s="9">
        <v>190.2</v>
      </c>
      <c r="F196" s="22">
        <f t="shared" si="6"/>
        <v>5230.5</v>
      </c>
      <c r="G196" s="22"/>
      <c r="H196" s="13">
        <f t="shared" si="7"/>
        <v>0</v>
      </c>
    </row>
    <row r="197" spans="1:8" ht="20.100000000000001" customHeight="1">
      <c r="A197" s="7">
        <v>152627</v>
      </c>
      <c r="B197" s="13" t="s">
        <v>221</v>
      </c>
      <c r="C197" s="9">
        <v>1</v>
      </c>
      <c r="D197" s="10"/>
      <c r="E197" s="9">
        <v>4.55</v>
      </c>
      <c r="F197" s="22">
        <f t="shared" si="6"/>
        <v>125.125</v>
      </c>
      <c r="G197" s="22"/>
      <c r="H197" s="13">
        <f t="shared" si="7"/>
        <v>0</v>
      </c>
    </row>
    <row r="198" spans="1:8" ht="20.100000000000001" customHeight="1">
      <c r="A198" s="7">
        <v>152537</v>
      </c>
      <c r="B198" s="13" t="s">
        <v>222</v>
      </c>
      <c r="C198" s="9">
        <v>1</v>
      </c>
      <c r="D198" s="10"/>
      <c r="E198" s="9">
        <v>11.08</v>
      </c>
      <c r="F198" s="22">
        <f t="shared" ref="F198:F227" si="8">(D198*C$1)+E198*C$2</f>
        <v>304.7</v>
      </c>
      <c r="G198" s="22"/>
      <c r="H198" s="13">
        <f t="shared" si="7"/>
        <v>0</v>
      </c>
    </row>
    <row r="199" spans="1:8" ht="20.100000000000001" customHeight="1">
      <c r="A199" s="7">
        <v>152567</v>
      </c>
      <c r="B199" s="13" t="s">
        <v>223</v>
      </c>
      <c r="C199" s="9">
        <v>1</v>
      </c>
      <c r="D199" s="10"/>
      <c r="E199" s="9">
        <v>6.29</v>
      </c>
      <c r="F199" s="22">
        <f t="shared" si="8"/>
        <v>172.97499999999999</v>
      </c>
      <c r="G199" s="22"/>
      <c r="H199" s="13">
        <f t="shared" ref="H199:H227" si="9">SUM(I199:CB199)</f>
        <v>0</v>
      </c>
    </row>
    <row r="200" spans="1:8" ht="20.100000000000001" customHeight="1">
      <c r="A200" s="7">
        <v>155053</v>
      </c>
      <c r="B200" s="13" t="s">
        <v>224</v>
      </c>
      <c r="C200" s="9">
        <v>208</v>
      </c>
      <c r="D200" s="10"/>
      <c r="E200" s="9">
        <v>894.4</v>
      </c>
      <c r="F200" s="22">
        <f t="shared" si="8"/>
        <v>24596</v>
      </c>
      <c r="G200" s="22"/>
      <c r="H200" s="13">
        <f t="shared" si="9"/>
        <v>0</v>
      </c>
    </row>
    <row r="201" spans="1:8" ht="20.100000000000001" customHeight="1">
      <c r="A201" s="7">
        <v>155054</v>
      </c>
      <c r="B201" s="13" t="s">
        <v>225</v>
      </c>
      <c r="C201" s="9">
        <v>20</v>
      </c>
      <c r="D201" s="10"/>
      <c r="E201" s="9">
        <v>105.60000000000001</v>
      </c>
      <c r="F201" s="22">
        <f t="shared" si="8"/>
        <v>2904.0000000000005</v>
      </c>
      <c r="G201" s="22"/>
      <c r="H201" s="13">
        <f t="shared" si="9"/>
        <v>0</v>
      </c>
    </row>
    <row r="202" spans="1:8" ht="20.100000000000001" customHeight="1">
      <c r="A202" s="7">
        <v>150011</v>
      </c>
      <c r="B202" s="13" t="s">
        <v>225</v>
      </c>
      <c r="C202" s="9">
        <v>20</v>
      </c>
      <c r="D202" s="10"/>
      <c r="E202" s="9">
        <v>105.60000000000001</v>
      </c>
      <c r="F202" s="22">
        <f t="shared" si="8"/>
        <v>2904.0000000000005</v>
      </c>
      <c r="G202" s="22"/>
      <c r="H202" s="13">
        <f t="shared" si="9"/>
        <v>0</v>
      </c>
    </row>
    <row r="203" spans="1:8" ht="20.100000000000001" customHeight="1">
      <c r="A203" s="7">
        <v>152566</v>
      </c>
      <c r="B203" s="13" t="s">
        <v>226</v>
      </c>
      <c r="C203" s="9">
        <v>4</v>
      </c>
      <c r="D203" s="10"/>
      <c r="E203" s="9">
        <v>23.4</v>
      </c>
      <c r="F203" s="22">
        <f t="shared" si="8"/>
        <v>643.5</v>
      </c>
      <c r="G203" s="22"/>
      <c r="H203" s="13">
        <f t="shared" si="9"/>
        <v>0</v>
      </c>
    </row>
    <row r="204" spans="1:8" ht="20.100000000000001" customHeight="1">
      <c r="A204" s="7">
        <v>154140</v>
      </c>
      <c r="B204" s="13" t="s">
        <v>227</v>
      </c>
      <c r="C204" s="9">
        <v>60</v>
      </c>
      <c r="D204" s="10"/>
      <c r="E204" s="9">
        <v>268.8</v>
      </c>
      <c r="F204" s="22">
        <f t="shared" si="8"/>
        <v>7392</v>
      </c>
      <c r="G204" s="22"/>
      <c r="H204" s="13">
        <f t="shared" si="9"/>
        <v>0</v>
      </c>
    </row>
    <row r="205" spans="1:8" ht="20.100000000000001" customHeight="1">
      <c r="A205" s="7">
        <v>152573</v>
      </c>
      <c r="B205" s="13" t="s">
        <v>228</v>
      </c>
      <c r="C205" s="9">
        <v>1</v>
      </c>
      <c r="D205" s="10"/>
      <c r="E205" s="9">
        <v>6.29</v>
      </c>
      <c r="F205" s="22">
        <f t="shared" si="8"/>
        <v>172.97499999999999</v>
      </c>
      <c r="G205" s="22"/>
      <c r="H205" s="13">
        <f t="shared" si="9"/>
        <v>0</v>
      </c>
    </row>
    <row r="206" spans="1:8" ht="20.100000000000001" customHeight="1">
      <c r="A206" s="7">
        <v>152572</v>
      </c>
      <c r="B206" s="13" t="s">
        <v>229</v>
      </c>
      <c r="C206" s="9">
        <v>4</v>
      </c>
      <c r="D206" s="10"/>
      <c r="E206" s="9">
        <v>23.4</v>
      </c>
      <c r="F206" s="22">
        <f t="shared" si="8"/>
        <v>643.5</v>
      </c>
      <c r="G206" s="22"/>
      <c r="H206" s="13">
        <f t="shared" si="9"/>
        <v>0</v>
      </c>
    </row>
    <row r="207" spans="1:8" ht="20.100000000000001" customHeight="1">
      <c r="A207" s="7">
        <v>152565</v>
      </c>
      <c r="B207" s="13" t="s">
        <v>230</v>
      </c>
      <c r="C207" s="9">
        <v>1</v>
      </c>
      <c r="D207" s="10"/>
      <c r="E207" s="9">
        <v>6.53</v>
      </c>
      <c r="F207" s="22">
        <f t="shared" si="8"/>
        <v>179.57500000000002</v>
      </c>
      <c r="G207" s="22"/>
      <c r="H207" s="13">
        <f t="shared" si="9"/>
        <v>0</v>
      </c>
    </row>
    <row r="208" spans="1:8" ht="20.100000000000001" customHeight="1">
      <c r="A208" s="7">
        <v>155055</v>
      </c>
      <c r="B208" s="13" t="s">
        <v>231</v>
      </c>
      <c r="C208" s="9">
        <v>208</v>
      </c>
      <c r="D208" s="10"/>
      <c r="E208" s="9">
        <v>919.36</v>
      </c>
      <c r="F208" s="22">
        <f t="shared" si="8"/>
        <v>25282.400000000001</v>
      </c>
      <c r="G208" s="22"/>
      <c r="H208" s="13">
        <f t="shared" si="9"/>
        <v>0</v>
      </c>
    </row>
    <row r="209" spans="1:8" ht="20.100000000000001" customHeight="1">
      <c r="A209" s="7">
        <v>151174</v>
      </c>
      <c r="B209" s="13" t="s">
        <v>231</v>
      </c>
      <c r="C209" s="9">
        <v>208</v>
      </c>
      <c r="D209" s="10"/>
      <c r="E209" s="9">
        <v>919.36</v>
      </c>
      <c r="F209" s="22">
        <f t="shared" si="8"/>
        <v>25282.400000000001</v>
      </c>
      <c r="G209" s="22"/>
      <c r="H209" s="13">
        <f t="shared" si="9"/>
        <v>0</v>
      </c>
    </row>
    <row r="210" spans="1:8" ht="20.100000000000001" customHeight="1">
      <c r="A210" s="7">
        <v>153394</v>
      </c>
      <c r="B210" s="13" t="s">
        <v>232</v>
      </c>
      <c r="C210" s="9">
        <v>20</v>
      </c>
      <c r="D210" s="10"/>
      <c r="E210" s="9">
        <v>110.19999999999999</v>
      </c>
      <c r="F210" s="22">
        <f t="shared" si="8"/>
        <v>3030.4999999999995</v>
      </c>
      <c r="G210" s="22"/>
      <c r="H210" s="13">
        <f t="shared" si="9"/>
        <v>0</v>
      </c>
    </row>
    <row r="211" spans="1:8" ht="20.100000000000001" customHeight="1">
      <c r="A211" s="7">
        <v>152564</v>
      </c>
      <c r="B211" s="13" t="s">
        <v>233</v>
      </c>
      <c r="C211" s="9">
        <v>4</v>
      </c>
      <c r="D211" s="10"/>
      <c r="E211" s="9">
        <v>24.48</v>
      </c>
      <c r="F211" s="22">
        <f t="shared" si="8"/>
        <v>673.2</v>
      </c>
      <c r="G211" s="22"/>
      <c r="H211" s="13">
        <f t="shared" si="9"/>
        <v>0</v>
      </c>
    </row>
    <row r="212" spans="1:8" ht="20.100000000000001" customHeight="1">
      <c r="A212" s="7">
        <v>154141</v>
      </c>
      <c r="B212" s="13" t="s">
        <v>234</v>
      </c>
      <c r="C212" s="9">
        <v>60</v>
      </c>
      <c r="D212" s="10"/>
      <c r="E212" s="9">
        <v>295.2</v>
      </c>
      <c r="F212" s="22">
        <f t="shared" si="8"/>
        <v>8118</v>
      </c>
      <c r="G212" s="22"/>
      <c r="H212" s="13">
        <f t="shared" si="9"/>
        <v>0</v>
      </c>
    </row>
    <row r="213" spans="1:8" ht="20.100000000000001" customHeight="1">
      <c r="A213" s="7">
        <v>152574</v>
      </c>
      <c r="B213" s="13" t="s">
        <v>235</v>
      </c>
      <c r="C213" s="9">
        <v>1</v>
      </c>
      <c r="D213" s="10"/>
      <c r="E213" s="9">
        <v>6.65</v>
      </c>
      <c r="F213" s="22">
        <f t="shared" si="8"/>
        <v>182.875</v>
      </c>
      <c r="G213" s="22"/>
      <c r="H213" s="13">
        <f t="shared" si="9"/>
        <v>0</v>
      </c>
    </row>
    <row r="214" spans="1:8" ht="20.100000000000001" customHeight="1">
      <c r="A214" s="7">
        <v>155057</v>
      </c>
      <c r="B214" s="13" t="s">
        <v>236</v>
      </c>
      <c r="C214" s="9">
        <v>20</v>
      </c>
      <c r="D214" s="10"/>
      <c r="E214" s="9">
        <v>116</v>
      </c>
      <c r="F214" s="22">
        <f t="shared" si="8"/>
        <v>3190</v>
      </c>
      <c r="G214" s="22"/>
      <c r="H214" s="13">
        <f t="shared" si="9"/>
        <v>0</v>
      </c>
    </row>
    <row r="215" spans="1:8" ht="20.100000000000001" customHeight="1">
      <c r="A215" s="7">
        <v>150941</v>
      </c>
      <c r="B215" s="13" t="s">
        <v>236</v>
      </c>
      <c r="C215" s="9">
        <v>20</v>
      </c>
      <c r="D215" s="10"/>
      <c r="E215" s="9">
        <v>116</v>
      </c>
      <c r="F215" s="22">
        <f t="shared" si="8"/>
        <v>3190</v>
      </c>
      <c r="G215" s="22"/>
      <c r="H215" s="13">
        <f t="shared" si="9"/>
        <v>0</v>
      </c>
    </row>
    <row r="216" spans="1:8" ht="20.100000000000001" customHeight="1">
      <c r="A216" s="7">
        <v>155056</v>
      </c>
      <c r="B216" s="13" t="s">
        <v>237</v>
      </c>
      <c r="C216" s="9">
        <v>208</v>
      </c>
      <c r="D216" s="10"/>
      <c r="E216" s="9">
        <v>1000.4799999999999</v>
      </c>
      <c r="F216" s="22">
        <f t="shared" si="8"/>
        <v>27513.199999999997</v>
      </c>
      <c r="G216" s="22"/>
      <c r="H216" s="13">
        <f t="shared" si="9"/>
        <v>0</v>
      </c>
    </row>
    <row r="217" spans="1:8" ht="20.100000000000001" customHeight="1">
      <c r="A217" s="7">
        <v>153018</v>
      </c>
      <c r="B217" s="13" t="s">
        <v>238</v>
      </c>
      <c r="C217" s="9">
        <v>4</v>
      </c>
      <c r="D217" s="10"/>
      <c r="E217" s="9">
        <v>25.16</v>
      </c>
      <c r="F217" s="22">
        <f t="shared" si="8"/>
        <v>691.9</v>
      </c>
      <c r="G217" s="22"/>
      <c r="H217" s="13">
        <f t="shared" si="9"/>
        <v>0</v>
      </c>
    </row>
    <row r="218" spans="1:8" ht="20.100000000000001" customHeight="1">
      <c r="A218" s="7">
        <v>154142</v>
      </c>
      <c r="B218" s="13" t="s">
        <v>239</v>
      </c>
      <c r="C218" s="9">
        <v>60</v>
      </c>
      <c r="D218" s="10"/>
      <c r="E218" s="9">
        <v>318.59999999999997</v>
      </c>
      <c r="F218" s="22">
        <f t="shared" si="8"/>
        <v>8761.4999999999982</v>
      </c>
      <c r="G218" s="22"/>
      <c r="H218" s="13">
        <f t="shared" si="9"/>
        <v>0</v>
      </c>
    </row>
    <row r="219" spans="1:8" ht="20.100000000000001" customHeight="1">
      <c r="A219" s="7">
        <v>152625</v>
      </c>
      <c r="B219" s="13" t="s">
        <v>240</v>
      </c>
      <c r="C219" s="9">
        <v>1</v>
      </c>
      <c r="D219" s="10"/>
      <c r="E219" s="9">
        <v>3.5</v>
      </c>
      <c r="F219" s="22">
        <f t="shared" si="8"/>
        <v>96.25</v>
      </c>
      <c r="G219" s="22"/>
      <c r="H219" s="13">
        <f t="shared" si="9"/>
        <v>0</v>
      </c>
    </row>
    <row r="220" spans="1:8" ht="20.100000000000001" customHeight="1">
      <c r="A220" s="7">
        <v>152196</v>
      </c>
      <c r="B220" s="13" t="s">
        <v>241</v>
      </c>
      <c r="C220" s="9">
        <v>208</v>
      </c>
      <c r="D220" s="10"/>
      <c r="E220" s="9">
        <v>522.07999999999993</v>
      </c>
      <c r="F220" s="22">
        <f t="shared" si="8"/>
        <v>14357.199999999997</v>
      </c>
      <c r="G220" s="22"/>
      <c r="H220" s="13">
        <f t="shared" si="9"/>
        <v>0</v>
      </c>
    </row>
    <row r="221" spans="1:8" ht="20.100000000000001" customHeight="1">
      <c r="A221" s="7">
        <v>152624</v>
      </c>
      <c r="B221" s="13" t="s">
        <v>242</v>
      </c>
      <c r="C221" s="9">
        <v>4</v>
      </c>
      <c r="D221" s="10"/>
      <c r="E221" s="9">
        <v>12.24</v>
      </c>
      <c r="F221" s="22">
        <f t="shared" si="8"/>
        <v>336.6</v>
      </c>
      <c r="G221" s="22"/>
      <c r="H221" s="13">
        <f t="shared" si="9"/>
        <v>0</v>
      </c>
    </row>
    <row r="222" spans="1:8" ht="20.100000000000001" customHeight="1">
      <c r="A222" s="7">
        <v>838751</v>
      </c>
      <c r="B222" s="13" t="s">
        <v>243</v>
      </c>
      <c r="C222" s="9">
        <v>5</v>
      </c>
      <c r="D222" s="10"/>
      <c r="E222" s="9">
        <v>239.25</v>
      </c>
      <c r="F222" s="22">
        <f t="shared" si="8"/>
        <v>6579.375</v>
      </c>
      <c r="G222" s="22"/>
      <c r="H222" s="13">
        <f t="shared" si="9"/>
        <v>0</v>
      </c>
    </row>
    <row r="223" spans="1:8" ht="20.100000000000001" customHeight="1">
      <c r="A223" s="7" t="s">
        <v>244</v>
      </c>
      <c r="B223" s="13" t="s">
        <v>245</v>
      </c>
      <c r="C223" s="9">
        <v>1</v>
      </c>
      <c r="D223" s="10"/>
      <c r="E223" s="9">
        <v>6.02</v>
      </c>
      <c r="F223" s="22">
        <f t="shared" si="8"/>
        <v>165.54999999999998</v>
      </c>
      <c r="G223" s="22"/>
      <c r="H223" s="13">
        <f t="shared" si="9"/>
        <v>0</v>
      </c>
    </row>
    <row r="224" spans="1:8" ht="20.100000000000001" customHeight="1">
      <c r="A224" s="7" t="s">
        <v>246</v>
      </c>
      <c r="B224" s="13" t="s">
        <v>247</v>
      </c>
      <c r="C224" s="9">
        <v>5</v>
      </c>
      <c r="D224" s="10"/>
      <c r="E224" s="9">
        <v>26.45</v>
      </c>
      <c r="F224" s="22">
        <f t="shared" si="8"/>
        <v>727.375</v>
      </c>
      <c r="G224" s="22"/>
      <c r="H224" s="13">
        <f t="shared" si="9"/>
        <v>0</v>
      </c>
    </row>
    <row r="225" spans="1:8" ht="20.100000000000001" customHeight="1">
      <c r="A225" s="7" t="s">
        <v>248</v>
      </c>
      <c r="B225" s="13" t="s">
        <v>249</v>
      </c>
      <c r="C225" s="9">
        <v>0.94599999999999995</v>
      </c>
      <c r="D225" s="10"/>
      <c r="E225" s="9">
        <v>7.4733999999999998</v>
      </c>
      <c r="F225" s="22">
        <f t="shared" si="8"/>
        <v>205.51849999999999</v>
      </c>
      <c r="G225" s="22"/>
      <c r="H225" s="13">
        <f t="shared" si="9"/>
        <v>0</v>
      </c>
    </row>
    <row r="226" spans="1:8" ht="20.100000000000001" customHeight="1">
      <c r="A226" s="7" t="s">
        <v>250</v>
      </c>
      <c r="B226" s="13" t="s">
        <v>251</v>
      </c>
      <c r="C226" s="9">
        <v>5</v>
      </c>
      <c r="D226" s="10"/>
      <c r="E226" s="9">
        <v>30.25</v>
      </c>
      <c r="F226" s="22">
        <f t="shared" si="8"/>
        <v>831.875</v>
      </c>
      <c r="G226" s="22"/>
      <c r="H226" s="13">
        <f t="shared" si="9"/>
        <v>0</v>
      </c>
    </row>
    <row r="227" spans="1:8" ht="20.100000000000001" customHeight="1">
      <c r="A227" s="7" t="s">
        <v>252</v>
      </c>
      <c r="B227" s="13" t="s">
        <v>253</v>
      </c>
      <c r="C227" s="9">
        <v>0.25</v>
      </c>
      <c r="D227" s="10"/>
      <c r="E227" s="9">
        <v>0.11</v>
      </c>
      <c r="F227" s="22">
        <f t="shared" si="8"/>
        <v>3.0249999999999999</v>
      </c>
      <c r="G227" s="22"/>
      <c r="H227" s="13">
        <f t="shared" si="9"/>
        <v>0</v>
      </c>
    </row>
  </sheetData>
  <autoFilter ref="A5:I227"/>
  <mergeCells count="6">
    <mergeCell ref="F4:F5"/>
    <mergeCell ref="A4:A5"/>
    <mergeCell ref="B4:B5"/>
    <mergeCell ref="C4:C5"/>
    <mergeCell ref="D4:D5"/>
    <mergeCell ref="E4:E5"/>
  </mergeCells>
  <pageMargins left="0.7" right="0.7" top="0.75" bottom="0.75" header="0.3" footer="0.3"/>
  <pageSetup paperSize="9" scale="4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G224"/>
  <sheetViews>
    <sheetView zoomScale="90" zoomScaleNormal="90" workbookViewId="0">
      <pane ySplit="2" topLeftCell="A203" activePane="bottomLeft" state="frozen"/>
      <selection activeCell="D23" sqref="D23"/>
      <selection pane="bottomLeft" activeCell="F222" sqref="F222"/>
    </sheetView>
  </sheetViews>
  <sheetFormatPr defaultRowHeight="12.75"/>
  <cols>
    <col min="1" max="1" width="19.85546875" style="1" customWidth="1"/>
    <col min="2" max="2" width="65.85546875" style="1" bestFit="1" customWidth="1"/>
    <col min="3" max="3" width="7.85546875" style="2" bestFit="1" customWidth="1"/>
    <col min="4" max="5" width="9.140625" style="1"/>
    <col min="6" max="6" width="22" style="1" bestFit="1" customWidth="1"/>
    <col min="7" max="7" width="38.5703125" style="1" bestFit="1" customWidth="1"/>
    <col min="8" max="16384" width="9.140625" style="1"/>
  </cols>
  <sheetData>
    <row r="1" spans="1:7" ht="21" customHeight="1">
      <c r="A1" s="62" t="s">
        <v>2</v>
      </c>
      <c r="B1" s="62" t="s">
        <v>3</v>
      </c>
      <c r="C1" s="62" t="s">
        <v>4</v>
      </c>
    </row>
    <row r="2" spans="1:7" s="6" customFormat="1" ht="13.5" customHeight="1">
      <c r="A2" s="62"/>
      <c r="B2" s="62"/>
      <c r="C2" s="62"/>
      <c r="F2" s="6" t="s">
        <v>533</v>
      </c>
      <c r="G2" s="6" t="s">
        <v>534</v>
      </c>
    </row>
    <row r="3" spans="1:7" ht="20.100000000000001" customHeight="1">
      <c r="A3" s="7">
        <v>873434</v>
      </c>
      <c r="B3" s="8" t="s">
        <v>10</v>
      </c>
      <c r="C3" s="9">
        <v>4</v>
      </c>
      <c r="D3" s="55">
        <v>1177.752859101281</v>
      </c>
      <c r="E3" s="56">
        <v>1126.5462130533995</v>
      </c>
      <c r="F3" s="1">
        <v>1309</v>
      </c>
      <c r="G3" s="1" t="s">
        <v>531</v>
      </c>
    </row>
    <row r="4" spans="1:7" ht="20.100000000000001" customHeight="1">
      <c r="A4" s="7">
        <v>873433</v>
      </c>
      <c r="B4" s="8" t="s">
        <v>11</v>
      </c>
      <c r="C4" s="9">
        <v>1</v>
      </c>
      <c r="D4" s="55">
        <v>302.16809630880113</v>
      </c>
      <c r="E4" s="56">
        <v>289.0303529910272</v>
      </c>
      <c r="F4" s="1">
        <v>352</v>
      </c>
    </row>
    <row r="5" spans="1:7" ht="20.100000000000001" customHeight="1">
      <c r="A5" s="7">
        <v>873339</v>
      </c>
      <c r="B5" s="8" t="s">
        <v>12</v>
      </c>
      <c r="C5" s="9">
        <v>5</v>
      </c>
      <c r="D5" s="55">
        <v>1595.1664619092526</v>
      </c>
      <c r="E5" s="56">
        <v>1525.8113983479809</v>
      </c>
    </row>
    <row r="6" spans="1:7" ht="20.100000000000001" customHeight="1">
      <c r="A6" s="7">
        <v>873338</v>
      </c>
      <c r="B6" s="13" t="s">
        <v>13</v>
      </c>
      <c r="C6" s="9">
        <v>1</v>
      </c>
      <c r="D6" s="55">
        <v>331.6821894366376</v>
      </c>
      <c r="E6" s="56">
        <v>317.26122467852292</v>
      </c>
    </row>
    <row r="7" spans="1:7" s="19" customFormat="1" ht="20.100000000000001" customHeight="1">
      <c r="A7" s="9">
        <v>782105</v>
      </c>
      <c r="B7" s="14" t="s">
        <v>14</v>
      </c>
      <c r="C7" s="15">
        <v>1</v>
      </c>
      <c r="D7" s="55">
        <v>328.03083897049004</v>
      </c>
      <c r="E7" s="56">
        <v>313.76862858046877</v>
      </c>
    </row>
    <row r="8" spans="1:7" ht="20.100000000000001" customHeight="1">
      <c r="A8" s="7">
        <v>872588</v>
      </c>
      <c r="B8" s="13" t="s">
        <v>15</v>
      </c>
      <c r="C8" s="9">
        <v>4</v>
      </c>
      <c r="D8" s="55">
        <v>1195.3216138890919</v>
      </c>
      <c r="E8" s="56">
        <v>1143.3511089373924</v>
      </c>
    </row>
    <row r="9" spans="1:7" ht="20.100000000000001" customHeight="1">
      <c r="A9" s="7">
        <v>872587</v>
      </c>
      <c r="B9" s="8" t="s">
        <v>16</v>
      </c>
      <c r="C9" s="9">
        <v>1</v>
      </c>
      <c r="D9" s="55">
        <v>312.42775725323946</v>
      </c>
      <c r="E9" s="56">
        <v>298.84394172048997</v>
      </c>
    </row>
    <row r="10" spans="1:7" ht="20.100000000000001" customHeight="1">
      <c r="A10" s="7" t="s">
        <v>17</v>
      </c>
      <c r="B10" s="13" t="s">
        <v>18</v>
      </c>
      <c r="C10" s="9">
        <v>208</v>
      </c>
      <c r="D10" s="55">
        <v>33983.37008719446</v>
      </c>
      <c r="E10" s="56">
        <v>32505.832257316444</v>
      </c>
    </row>
    <row r="11" spans="1:7" ht="20.100000000000001" customHeight="1">
      <c r="A11" s="7" t="s">
        <v>19</v>
      </c>
      <c r="B11" s="13" t="s">
        <v>20</v>
      </c>
      <c r="C11" s="9">
        <v>60</v>
      </c>
      <c r="D11" s="55">
        <v>11579.274697591596</v>
      </c>
      <c r="E11" s="56">
        <v>11075.827971609355</v>
      </c>
    </row>
    <row r="12" spans="1:7" ht="20.100000000000001" customHeight="1">
      <c r="A12" s="20">
        <v>872379</v>
      </c>
      <c r="B12" s="13" t="s">
        <v>21</v>
      </c>
      <c r="C12" s="9">
        <v>20</v>
      </c>
      <c r="D12" s="55">
        <v>4110.8915428057817</v>
      </c>
      <c r="E12" s="56">
        <v>3932.1571279011832</v>
      </c>
    </row>
    <row r="13" spans="1:7" ht="20.100000000000001" customHeight="1">
      <c r="A13" s="7">
        <v>872378</v>
      </c>
      <c r="B13" s="8" t="s">
        <v>22</v>
      </c>
      <c r="C13" s="9">
        <v>4</v>
      </c>
      <c r="D13" s="55">
        <v>918.78973671840879</v>
      </c>
      <c r="E13" s="56">
        <v>878.84235686108684</v>
      </c>
      <c r="F13" s="1">
        <v>945</v>
      </c>
      <c r="G13" s="1" t="str">
        <f>"+ подарок ВД-40 (цена подарка 102 грн)"</f>
        <v>+ подарок ВД-40 (цена подарка 102 грн)</v>
      </c>
    </row>
    <row r="14" spans="1:7" ht="20.100000000000001" customHeight="1">
      <c r="A14" s="7">
        <v>872377</v>
      </c>
      <c r="B14" s="8" t="s">
        <v>23</v>
      </c>
      <c r="C14" s="9">
        <v>1</v>
      </c>
      <c r="D14" s="55">
        <v>239.6614633630619</v>
      </c>
      <c r="E14" s="56">
        <v>229.24139973858098</v>
      </c>
      <c r="F14" s="1">
        <v>251</v>
      </c>
    </row>
    <row r="15" spans="1:7" ht="20.100000000000001" customHeight="1">
      <c r="A15" s="7" t="s">
        <v>24</v>
      </c>
      <c r="B15" s="13" t="s">
        <v>25</v>
      </c>
      <c r="C15" s="9">
        <v>208</v>
      </c>
      <c r="D15" s="55">
        <v>32722.882774483078</v>
      </c>
      <c r="E15" s="56">
        <v>31300.148740809902</v>
      </c>
    </row>
    <row r="16" spans="1:7" ht="20.100000000000001" customHeight="1">
      <c r="A16" s="7" t="s">
        <v>26</v>
      </c>
      <c r="B16" s="13" t="s">
        <v>27</v>
      </c>
      <c r="C16" s="9">
        <v>60</v>
      </c>
      <c r="D16" s="55">
        <v>10808.247751202614</v>
      </c>
      <c r="E16" s="56">
        <v>10338.323935932936</v>
      </c>
    </row>
    <row r="17" spans="1:7" ht="20.100000000000001" customHeight="1">
      <c r="A17" s="20">
        <v>872384</v>
      </c>
      <c r="B17" s="13" t="s">
        <v>28</v>
      </c>
      <c r="C17" s="9">
        <v>20</v>
      </c>
      <c r="D17" s="55">
        <v>3713.5449407672895</v>
      </c>
      <c r="E17" s="56">
        <v>3552.0864650817557</v>
      </c>
    </row>
    <row r="18" spans="1:7" ht="20.100000000000001" customHeight="1">
      <c r="A18" s="7">
        <v>872382</v>
      </c>
      <c r="B18" s="8" t="s">
        <v>29</v>
      </c>
      <c r="C18" s="9">
        <v>5</v>
      </c>
      <c r="D18" s="55">
        <v>929.56356771007347</v>
      </c>
      <c r="E18" s="56">
        <v>889.14776041833125</v>
      </c>
      <c r="F18" s="1">
        <v>946</v>
      </c>
      <c r="G18" s="1" t="s">
        <v>531</v>
      </c>
    </row>
    <row r="19" spans="1:7" ht="20.100000000000001" customHeight="1">
      <c r="A19" s="7">
        <v>872381</v>
      </c>
      <c r="B19" s="8" t="s">
        <v>30</v>
      </c>
      <c r="C19" s="9">
        <v>4</v>
      </c>
      <c r="D19" s="55">
        <v>783.32315400095149</v>
      </c>
      <c r="E19" s="56">
        <v>749.2656255661276</v>
      </c>
      <c r="F19" s="1">
        <v>787</v>
      </c>
      <c r="G19" s="1" t="s">
        <v>531</v>
      </c>
    </row>
    <row r="20" spans="1:7" ht="20.100000000000001" customHeight="1">
      <c r="A20" s="7">
        <v>872380</v>
      </c>
      <c r="B20" s="8" t="s">
        <v>31</v>
      </c>
      <c r="C20" s="9">
        <v>1</v>
      </c>
      <c r="D20" s="55">
        <v>223.8237667056722</v>
      </c>
      <c r="E20" s="56">
        <v>214.09229858803431</v>
      </c>
      <c r="F20" s="1">
        <v>224</v>
      </c>
    </row>
    <row r="21" spans="1:7" ht="20.100000000000001" customHeight="1">
      <c r="A21" s="7">
        <v>872273</v>
      </c>
      <c r="B21" s="13" t="s">
        <v>32</v>
      </c>
      <c r="C21" s="9">
        <v>208</v>
      </c>
      <c r="D21" s="55">
        <v>25367.339318850569</v>
      </c>
      <c r="E21" s="56">
        <v>24264.41152237881</v>
      </c>
    </row>
    <row r="22" spans="1:7" ht="20.100000000000001" customHeight="1">
      <c r="A22" s="7">
        <v>872257</v>
      </c>
      <c r="B22" s="13" t="s">
        <v>33</v>
      </c>
      <c r="C22" s="9">
        <v>60</v>
      </c>
      <c r="D22" s="55">
        <v>8030.0070594976787</v>
      </c>
      <c r="E22" s="56">
        <v>7680.8763177803894</v>
      </c>
    </row>
    <row r="23" spans="1:7" ht="20.100000000000001" customHeight="1">
      <c r="A23" s="7">
        <v>872258</v>
      </c>
      <c r="B23" s="13" t="s">
        <v>34</v>
      </c>
      <c r="C23" s="9">
        <v>20</v>
      </c>
      <c r="D23" s="55">
        <v>2726.3789761033827</v>
      </c>
      <c r="E23" s="56">
        <v>2607.8407597510623</v>
      </c>
    </row>
    <row r="24" spans="1:7" ht="20.100000000000001" customHeight="1">
      <c r="A24" s="7">
        <v>872259</v>
      </c>
      <c r="B24" s="8" t="s">
        <v>35</v>
      </c>
      <c r="C24" s="9">
        <v>5</v>
      </c>
      <c r="D24" s="55">
        <v>749.31622111495756</v>
      </c>
      <c r="E24" s="56">
        <v>716.73725497952466</v>
      </c>
    </row>
    <row r="25" spans="1:7" ht="20.100000000000001" customHeight="1">
      <c r="A25" s="7">
        <v>872260</v>
      </c>
      <c r="B25" s="8" t="s">
        <v>36</v>
      </c>
      <c r="C25" s="9">
        <v>4</v>
      </c>
      <c r="D25" s="55">
        <v>608.1519784247464</v>
      </c>
      <c r="E25" s="56">
        <v>581.71058805845325</v>
      </c>
    </row>
    <row r="26" spans="1:7" ht="20.100000000000001" customHeight="1">
      <c r="A26" s="7">
        <v>872271</v>
      </c>
      <c r="B26" s="8" t="s">
        <v>37</v>
      </c>
      <c r="C26" s="9">
        <v>1</v>
      </c>
      <c r="D26" s="55">
        <v>168.00945851861033</v>
      </c>
      <c r="E26" s="56">
        <v>160.70469945258384</v>
      </c>
    </row>
    <row r="27" spans="1:7" ht="20.100000000000001" customHeight="1">
      <c r="A27" s="7">
        <v>872584</v>
      </c>
      <c r="B27" s="13" t="s">
        <v>38</v>
      </c>
      <c r="C27" s="9">
        <v>5</v>
      </c>
      <c r="D27" s="55">
        <v>1834.3129075848972</v>
      </c>
      <c r="E27" s="56">
        <v>1754.5601724725104</v>
      </c>
    </row>
    <row r="28" spans="1:7" ht="20.100000000000001" customHeight="1">
      <c r="A28" s="7">
        <v>872583</v>
      </c>
      <c r="B28" s="13" t="s">
        <v>39</v>
      </c>
      <c r="C28" s="9">
        <v>1</v>
      </c>
      <c r="D28" s="55">
        <v>49.740323890763086</v>
      </c>
      <c r="E28" s="56">
        <v>47.577701112903824</v>
      </c>
    </row>
    <row r="29" spans="1:7" ht="20.100000000000001" customHeight="1">
      <c r="A29" s="20" t="s">
        <v>40</v>
      </c>
      <c r="B29" s="13" t="s">
        <v>41</v>
      </c>
      <c r="C29" s="9">
        <v>208</v>
      </c>
      <c r="D29" s="55">
        <v>64356.463868351493</v>
      </c>
      <c r="E29" s="56">
        <v>61558.356743640565</v>
      </c>
    </row>
    <row r="30" spans="1:7" ht="20.100000000000001" customHeight="1">
      <c r="A30" s="7">
        <v>872564</v>
      </c>
      <c r="B30" s="13" t="s">
        <v>42</v>
      </c>
      <c r="C30" s="9">
        <v>4</v>
      </c>
      <c r="D30" s="55">
        <v>1248.0245094056531</v>
      </c>
      <c r="E30" s="56">
        <v>1193.7625742141031</v>
      </c>
    </row>
    <row r="31" spans="1:7" ht="20.100000000000001" customHeight="1">
      <c r="A31" s="7">
        <v>872560</v>
      </c>
      <c r="B31" s="13" t="s">
        <v>43</v>
      </c>
      <c r="C31" s="9">
        <v>1</v>
      </c>
      <c r="D31" s="55">
        <v>319.7360088848942</v>
      </c>
      <c r="E31" s="56">
        <v>305.83444328120322</v>
      </c>
    </row>
    <row r="32" spans="1:7" ht="20.100000000000001" customHeight="1">
      <c r="A32" s="7">
        <v>881636</v>
      </c>
      <c r="B32" s="13" t="s">
        <v>44</v>
      </c>
      <c r="C32" s="9">
        <v>5</v>
      </c>
      <c r="D32" s="55">
        <v>1772.1631811133898</v>
      </c>
      <c r="E32" s="56">
        <v>1695.1126080215035</v>
      </c>
    </row>
    <row r="33" spans="1:5" ht="20.100000000000001" customHeight="1">
      <c r="A33" s="7">
        <v>881635</v>
      </c>
      <c r="B33" s="13" t="s">
        <v>45</v>
      </c>
      <c r="C33" s="9">
        <v>1</v>
      </c>
      <c r="D33" s="55">
        <v>373.89992540562764</v>
      </c>
      <c r="E33" s="56">
        <v>357.64340690973086</v>
      </c>
    </row>
    <row r="34" spans="1:5" ht="20.100000000000001" customHeight="1">
      <c r="A34" s="7">
        <v>872556</v>
      </c>
      <c r="B34" s="13" t="s">
        <v>46</v>
      </c>
      <c r="C34" s="9">
        <v>5</v>
      </c>
      <c r="D34" s="55">
        <v>1587.7000990644133</v>
      </c>
      <c r="E34" s="56">
        <v>1518.6696599746563</v>
      </c>
    </row>
    <row r="35" spans="1:5" ht="20.100000000000001" customHeight="1">
      <c r="A35" s="7">
        <v>872555</v>
      </c>
      <c r="B35" s="13" t="s">
        <v>47</v>
      </c>
      <c r="C35" s="9">
        <v>1</v>
      </c>
      <c r="D35" s="55">
        <v>333.79033894576867</v>
      </c>
      <c r="E35" s="56">
        <v>319.27771551334399</v>
      </c>
    </row>
    <row r="36" spans="1:5" ht="20.100000000000001" customHeight="1">
      <c r="A36" s="20">
        <v>722699</v>
      </c>
      <c r="B36" s="13" t="s">
        <v>48</v>
      </c>
      <c r="C36" s="9">
        <v>208</v>
      </c>
      <c r="D36" s="55">
        <v>35690.413865173177</v>
      </c>
      <c r="E36" s="56">
        <v>34138.656740600432</v>
      </c>
    </row>
    <row r="37" spans="1:5" ht="20.100000000000001" customHeight="1">
      <c r="A37" s="20">
        <v>722698</v>
      </c>
      <c r="B37" s="13" t="s">
        <v>49</v>
      </c>
      <c r="C37" s="9">
        <v>60</v>
      </c>
      <c r="D37" s="55">
        <v>10833.968635270467</v>
      </c>
      <c r="E37" s="56">
        <v>10362.926520693491</v>
      </c>
    </row>
    <row r="38" spans="1:5" ht="20.100000000000001" customHeight="1">
      <c r="A38" s="20">
        <v>872553</v>
      </c>
      <c r="B38" s="13" t="s">
        <v>50</v>
      </c>
      <c r="C38" s="9">
        <v>20</v>
      </c>
      <c r="D38" s="55">
        <v>3807.8287960545499</v>
      </c>
      <c r="E38" s="56">
        <v>3642.2710223130484</v>
      </c>
    </row>
    <row r="39" spans="1:5" ht="20.100000000000001" customHeight="1">
      <c r="A39" s="7">
        <v>872552</v>
      </c>
      <c r="B39" s="8" t="s">
        <v>51</v>
      </c>
      <c r="C39" s="9">
        <v>5</v>
      </c>
      <c r="D39" s="55">
        <v>1025.9680098733741</v>
      </c>
      <c r="E39" s="56">
        <v>981.36070509627098</v>
      </c>
    </row>
    <row r="40" spans="1:5" ht="20.100000000000001" customHeight="1">
      <c r="A40" s="7">
        <v>872551</v>
      </c>
      <c r="B40" s="8" t="s">
        <v>52</v>
      </c>
      <c r="C40" s="9">
        <v>1</v>
      </c>
      <c r="D40" s="55">
        <v>227.68014698616645</v>
      </c>
      <c r="E40" s="56">
        <v>217.78101016068101</v>
      </c>
    </row>
    <row r="41" spans="1:5" ht="20.100000000000001" customHeight="1">
      <c r="A41" s="7">
        <v>882861</v>
      </c>
      <c r="B41" s="13" t="s">
        <v>53</v>
      </c>
      <c r="C41" s="9">
        <v>5</v>
      </c>
      <c r="D41" s="55">
        <v>1926.9804106902106</v>
      </c>
      <c r="E41" s="56">
        <v>1843.1986537036798</v>
      </c>
    </row>
    <row r="42" spans="1:5" ht="20.100000000000001" customHeight="1">
      <c r="A42" s="7">
        <v>882800</v>
      </c>
      <c r="B42" s="13" t="s">
        <v>54</v>
      </c>
      <c r="C42" s="9">
        <v>1</v>
      </c>
      <c r="D42" s="55">
        <v>413.3910958914895</v>
      </c>
      <c r="E42" s="56">
        <v>395.41756998316396</v>
      </c>
    </row>
    <row r="43" spans="1:5" ht="20.100000000000001" customHeight="1">
      <c r="A43" s="20">
        <v>872769</v>
      </c>
      <c r="B43" s="13" t="s">
        <v>55</v>
      </c>
      <c r="C43" s="9">
        <v>208</v>
      </c>
      <c r="D43" s="55">
        <v>51660.20372125932</v>
      </c>
      <c r="E43" s="56">
        <v>49414.107907291538</v>
      </c>
    </row>
    <row r="44" spans="1:5" ht="20.100000000000001" customHeight="1">
      <c r="A44" s="20">
        <v>872772</v>
      </c>
      <c r="B44" s="13" t="s">
        <v>56</v>
      </c>
      <c r="C44" s="9">
        <v>20</v>
      </c>
      <c r="D44" s="55">
        <v>5244.0219039637877</v>
      </c>
      <c r="E44" s="56">
        <v>5016.0209516175364</v>
      </c>
    </row>
    <row r="45" spans="1:5" ht="20.100000000000001" customHeight="1">
      <c r="A45" s="7">
        <v>872771</v>
      </c>
      <c r="B45" s="8" t="s">
        <v>57</v>
      </c>
      <c r="C45" s="9">
        <v>5</v>
      </c>
      <c r="D45" s="55">
        <v>1359.0779138330779</v>
      </c>
      <c r="E45" s="56">
        <v>1299.9875697533791</v>
      </c>
    </row>
    <row r="46" spans="1:5" ht="20.100000000000001" customHeight="1">
      <c r="A46" s="7">
        <v>872770</v>
      </c>
      <c r="B46" s="8" t="s">
        <v>58</v>
      </c>
      <c r="C46" s="9">
        <v>1</v>
      </c>
      <c r="D46" s="55">
        <v>305.80059543143977</v>
      </c>
      <c r="E46" s="56">
        <v>292.50491736920333</v>
      </c>
    </row>
    <row r="47" spans="1:5" ht="20.100000000000001" customHeight="1">
      <c r="A47" s="7">
        <v>872796</v>
      </c>
      <c r="B47" s="13" t="s">
        <v>59</v>
      </c>
      <c r="C47" s="9">
        <v>208</v>
      </c>
      <c r="D47" s="55">
        <v>48508.520205108245</v>
      </c>
      <c r="E47" s="56">
        <v>46399.454109233979</v>
      </c>
    </row>
    <row r="48" spans="1:5" ht="20.100000000000001" customHeight="1">
      <c r="A48" s="7">
        <v>872798</v>
      </c>
      <c r="B48" s="13" t="s">
        <v>60</v>
      </c>
      <c r="C48" s="9">
        <v>60</v>
      </c>
      <c r="D48" s="55">
        <v>14546.23161300508</v>
      </c>
      <c r="E48" s="56">
        <v>13913.78676026573</v>
      </c>
    </row>
    <row r="49" spans="1:6" ht="20.100000000000001" customHeight="1">
      <c r="A49" s="7">
        <v>872376</v>
      </c>
      <c r="B49" s="13" t="s">
        <v>61</v>
      </c>
      <c r="C49" s="9">
        <v>20</v>
      </c>
      <c r="D49" s="55">
        <v>4906.5232268594009</v>
      </c>
      <c r="E49" s="56">
        <v>4693.1961300394278</v>
      </c>
    </row>
    <row r="50" spans="1:6" ht="20.100000000000001" customHeight="1">
      <c r="A50" s="7">
        <v>872375</v>
      </c>
      <c r="B50" s="8" t="s">
        <v>62</v>
      </c>
      <c r="C50" s="9">
        <v>5</v>
      </c>
      <c r="D50" s="55">
        <v>1293.3276592949969</v>
      </c>
      <c r="E50" s="56">
        <v>1237.0960219343451</v>
      </c>
      <c r="F50" s="1">
        <v>1327</v>
      </c>
    </row>
    <row r="51" spans="1:6" ht="20.100000000000001" customHeight="1">
      <c r="A51" s="7">
        <v>872373</v>
      </c>
      <c r="B51" s="8" t="s">
        <v>63</v>
      </c>
      <c r="C51" s="9">
        <v>4</v>
      </c>
      <c r="D51" s="55">
        <v>1042.600531073118</v>
      </c>
      <c r="E51" s="56">
        <v>997.27007320037399</v>
      </c>
      <c r="F51" s="1">
        <v>1069</v>
      </c>
    </row>
    <row r="52" spans="1:6" ht="20.100000000000001" customHeight="1">
      <c r="A52" s="7">
        <v>872372</v>
      </c>
      <c r="B52" s="8" t="s">
        <v>64</v>
      </c>
      <c r="C52" s="9">
        <v>1</v>
      </c>
      <c r="D52" s="55">
        <v>279.46291500436814</v>
      </c>
      <c r="E52" s="56">
        <v>267.31235348243911</v>
      </c>
      <c r="F52" s="1">
        <v>281</v>
      </c>
    </row>
    <row r="53" spans="1:6" ht="20.100000000000001" customHeight="1">
      <c r="A53" s="20">
        <v>872598</v>
      </c>
      <c r="B53" s="13" t="s">
        <v>65</v>
      </c>
      <c r="C53" s="9">
        <v>208</v>
      </c>
      <c r="D53" s="55">
        <v>39738.618247122562</v>
      </c>
      <c r="E53" s="56">
        <v>38010.852236378109</v>
      </c>
    </row>
    <row r="54" spans="1:6" ht="20.100000000000001" customHeight="1">
      <c r="A54" s="7">
        <v>872600</v>
      </c>
      <c r="B54" s="13" t="s">
        <v>66</v>
      </c>
      <c r="C54" s="9">
        <v>60</v>
      </c>
      <c r="D54" s="55">
        <v>12135.0356119363</v>
      </c>
      <c r="E54" s="56">
        <v>11607.425367939071</v>
      </c>
    </row>
    <row r="55" spans="1:6" ht="20.100000000000001" customHeight="1">
      <c r="A55" s="7">
        <v>872601</v>
      </c>
      <c r="B55" s="13" t="s">
        <v>67</v>
      </c>
      <c r="C55" s="9">
        <v>20</v>
      </c>
      <c r="D55" s="55">
        <v>4375.0931947917325</v>
      </c>
      <c r="E55" s="56">
        <v>4184.8717515399185</v>
      </c>
    </row>
    <row r="56" spans="1:6" ht="20.100000000000001" customHeight="1">
      <c r="A56" s="7">
        <v>874308</v>
      </c>
      <c r="B56" s="8" t="s">
        <v>68</v>
      </c>
      <c r="C56" s="9">
        <v>5</v>
      </c>
      <c r="D56" s="55">
        <v>1197.8759049343837</v>
      </c>
      <c r="E56" s="56">
        <v>1145.7943438502803</v>
      </c>
    </row>
    <row r="57" spans="1:6" ht="20.100000000000001" customHeight="1">
      <c r="A57" s="7">
        <v>872597</v>
      </c>
      <c r="B57" s="8" t="s">
        <v>69</v>
      </c>
      <c r="C57" s="9">
        <v>4</v>
      </c>
      <c r="D57" s="55">
        <v>995.04656830991246</v>
      </c>
      <c r="E57" s="56">
        <v>951.78367403556854</v>
      </c>
      <c r="F57" s="1">
        <v>1013</v>
      </c>
    </row>
    <row r="58" spans="1:6" ht="20.100000000000001" customHeight="1">
      <c r="A58" s="7">
        <v>872596</v>
      </c>
      <c r="B58" s="8" t="s">
        <v>70</v>
      </c>
      <c r="C58" s="9">
        <v>1</v>
      </c>
      <c r="D58" s="55">
        <v>269.66440180823776</v>
      </c>
      <c r="E58" s="56">
        <v>257.93986259918398</v>
      </c>
      <c r="F58" s="1">
        <v>272</v>
      </c>
    </row>
    <row r="59" spans="1:6" ht="20.100000000000001" customHeight="1">
      <c r="A59" s="7">
        <v>872802</v>
      </c>
      <c r="B59" s="13" t="s">
        <v>71</v>
      </c>
      <c r="C59" s="9">
        <v>208</v>
      </c>
      <c r="D59" s="55">
        <v>34104.471001366837</v>
      </c>
      <c r="E59" s="56">
        <v>32621.667914350892</v>
      </c>
    </row>
    <row r="60" spans="1:6" ht="20.100000000000001" customHeight="1">
      <c r="A60" s="7">
        <v>872806</v>
      </c>
      <c r="B60" s="13" t="s">
        <v>72</v>
      </c>
      <c r="C60" s="9">
        <v>60</v>
      </c>
      <c r="D60" s="55">
        <v>10452.722803423465</v>
      </c>
      <c r="E60" s="56">
        <v>9998.2565945789684</v>
      </c>
    </row>
    <row r="61" spans="1:6" ht="20.100000000000001" customHeight="1">
      <c r="A61" s="7">
        <v>872387</v>
      </c>
      <c r="B61" s="13" t="s">
        <v>73</v>
      </c>
      <c r="C61" s="9">
        <v>20</v>
      </c>
      <c r="D61" s="55">
        <v>3713.5449407672895</v>
      </c>
      <c r="E61" s="56">
        <v>3552.0864650817557</v>
      </c>
    </row>
    <row r="62" spans="1:6" ht="20.100000000000001" customHeight="1">
      <c r="A62" s="7">
        <v>872386</v>
      </c>
      <c r="B62" s="8" t="s">
        <v>74</v>
      </c>
      <c r="C62" s="9">
        <v>5</v>
      </c>
      <c r="D62" s="55">
        <v>1218.7739349664585</v>
      </c>
      <c r="E62" s="56">
        <v>1165.7837638809604</v>
      </c>
    </row>
    <row r="63" spans="1:6" ht="20.100000000000001" customHeight="1">
      <c r="A63" s="7">
        <v>872385</v>
      </c>
      <c r="B63" s="8" t="s">
        <v>75</v>
      </c>
      <c r="C63" s="9">
        <v>1</v>
      </c>
      <c r="D63" s="55">
        <v>249.24311864887829</v>
      </c>
      <c r="E63" s="56">
        <v>238.4064613163184</v>
      </c>
    </row>
    <row r="64" spans="1:6" ht="20.100000000000001" customHeight="1">
      <c r="A64" s="7">
        <v>872519</v>
      </c>
      <c r="B64" s="13" t="s">
        <v>76</v>
      </c>
      <c r="C64" s="9">
        <v>5</v>
      </c>
      <c r="D64" s="55">
        <v>1858.0890663792845</v>
      </c>
      <c r="E64" s="56">
        <v>1777.3025852323592</v>
      </c>
    </row>
    <row r="65" spans="1:6" ht="20.100000000000001" customHeight="1">
      <c r="A65" s="7">
        <v>872518</v>
      </c>
      <c r="B65" s="13" t="s">
        <v>77</v>
      </c>
      <c r="C65" s="9">
        <v>1</v>
      </c>
      <c r="D65" s="55">
        <v>391.26589350503588</v>
      </c>
      <c r="E65" s="56">
        <v>374.25433291786049</v>
      </c>
    </row>
    <row r="66" spans="1:6" ht="20.100000000000001" customHeight="1">
      <c r="A66" s="20">
        <v>872809</v>
      </c>
      <c r="B66" s="13" t="s">
        <v>78</v>
      </c>
      <c r="C66" s="9">
        <v>208</v>
      </c>
      <c r="D66" s="55">
        <v>55315.354504123716</v>
      </c>
      <c r="E66" s="56">
        <v>52910.339090900954</v>
      </c>
    </row>
    <row r="67" spans="1:6" ht="20.100000000000001" customHeight="1">
      <c r="A67" s="7">
        <v>872521</v>
      </c>
      <c r="B67" s="8" t="s">
        <v>79</v>
      </c>
      <c r="C67" s="9">
        <v>4</v>
      </c>
      <c r="D67" s="55">
        <v>1220.9429647794273</v>
      </c>
      <c r="E67" s="56">
        <v>1167.8584880498872</v>
      </c>
      <c r="F67" s="1">
        <v>1256</v>
      </c>
    </row>
    <row r="68" spans="1:6" ht="20.100000000000001" customHeight="1">
      <c r="A68" s="7">
        <v>872520</v>
      </c>
      <c r="B68" s="8" t="s">
        <v>80</v>
      </c>
      <c r="C68" s="9">
        <v>1</v>
      </c>
      <c r="D68" s="55">
        <v>325.89383024755517</v>
      </c>
      <c r="E68" s="56">
        <v>311.72453328027024</v>
      </c>
      <c r="F68" s="1">
        <v>329</v>
      </c>
    </row>
    <row r="69" spans="1:6" ht="20.100000000000001" customHeight="1">
      <c r="A69" s="7">
        <v>872592</v>
      </c>
      <c r="B69" s="8" t="s">
        <v>81</v>
      </c>
      <c r="C69" s="9">
        <v>5</v>
      </c>
      <c r="D69" s="55">
        <v>1541.1862046142505</v>
      </c>
      <c r="E69" s="56">
        <v>1474.1781087614572</v>
      </c>
    </row>
    <row r="70" spans="1:6" ht="20.100000000000001" customHeight="1">
      <c r="A70" s="7">
        <v>872591</v>
      </c>
      <c r="B70" s="8" t="s">
        <v>82</v>
      </c>
      <c r="C70" s="9">
        <v>1</v>
      </c>
      <c r="D70" s="55">
        <v>325.89383024755517</v>
      </c>
      <c r="E70" s="56">
        <v>311.72453328027024</v>
      </c>
    </row>
    <row r="71" spans="1:6" ht="20.100000000000001" customHeight="1">
      <c r="A71" s="7">
        <v>881675</v>
      </c>
      <c r="B71" s="13" t="s">
        <v>83</v>
      </c>
      <c r="C71" s="9">
        <v>208</v>
      </c>
      <c r="D71" s="55">
        <v>40930.776794536236</v>
      </c>
      <c r="E71" s="56">
        <v>39151.177803469451</v>
      </c>
    </row>
    <row r="72" spans="1:6" ht="20.100000000000001" customHeight="1">
      <c r="A72" s="7">
        <v>872793</v>
      </c>
      <c r="B72" s="13" t="s">
        <v>84</v>
      </c>
      <c r="C72" s="9">
        <v>60</v>
      </c>
      <c r="D72" s="55">
        <v>12499.086680294387</v>
      </c>
      <c r="E72" s="56">
        <v>11955.648128977244</v>
      </c>
    </row>
    <row r="73" spans="1:6" ht="20.100000000000001" customHeight="1">
      <c r="A73" s="7">
        <v>872367</v>
      </c>
      <c r="B73" s="13" t="s">
        <v>85</v>
      </c>
      <c r="C73" s="9">
        <v>20</v>
      </c>
      <c r="D73" s="55">
        <v>4506.3459906354838</v>
      </c>
      <c r="E73" s="56">
        <v>4310.4179040861163</v>
      </c>
    </row>
    <row r="74" spans="1:6" ht="20.100000000000001" customHeight="1">
      <c r="A74" s="7">
        <v>872368</v>
      </c>
      <c r="B74" s="8" t="s">
        <v>86</v>
      </c>
      <c r="C74" s="9">
        <v>4</v>
      </c>
      <c r="D74" s="55">
        <v>1024.8979653592098</v>
      </c>
      <c r="E74" s="56">
        <v>980.33718425663562</v>
      </c>
    </row>
    <row r="75" spans="1:6" ht="20.100000000000001" customHeight="1">
      <c r="A75" s="7">
        <v>872369</v>
      </c>
      <c r="B75" s="8" t="s">
        <v>87</v>
      </c>
      <c r="C75" s="9">
        <v>1</v>
      </c>
      <c r="D75" s="55">
        <v>277.75433386248488</v>
      </c>
      <c r="E75" s="56">
        <v>265.67805847715948</v>
      </c>
    </row>
    <row r="76" spans="1:6" ht="20.100000000000001" customHeight="1">
      <c r="A76" s="7">
        <v>872370</v>
      </c>
      <c r="B76" s="8" t="s">
        <v>88</v>
      </c>
      <c r="C76" s="9">
        <v>4</v>
      </c>
      <c r="D76" s="55">
        <v>946.3534288199611</v>
      </c>
      <c r="E76" s="56">
        <v>905.20762756691943</v>
      </c>
    </row>
    <row r="77" spans="1:6" ht="20.100000000000001" customHeight="1">
      <c r="A77" s="7">
        <v>872371</v>
      </c>
      <c r="B77" s="8" t="s">
        <v>89</v>
      </c>
      <c r="C77" s="9">
        <v>1</v>
      </c>
      <c r="D77" s="55">
        <v>246.8513072639538</v>
      </c>
      <c r="E77" s="56">
        <v>236.11864173073846</v>
      </c>
    </row>
    <row r="78" spans="1:6" ht="20.100000000000001" customHeight="1">
      <c r="A78" s="21" t="s">
        <v>90</v>
      </c>
      <c r="B78" s="13" t="s">
        <v>91</v>
      </c>
      <c r="C78" s="9">
        <v>208</v>
      </c>
      <c r="D78" s="55">
        <v>33704.569257717565</v>
      </c>
      <c r="E78" s="56">
        <v>32239.153203034195</v>
      </c>
    </row>
    <row r="79" spans="1:6" ht="20.100000000000001" customHeight="1">
      <c r="A79" s="7">
        <v>872364</v>
      </c>
      <c r="B79" s="8" t="s">
        <v>92</v>
      </c>
      <c r="C79" s="9">
        <v>4</v>
      </c>
      <c r="D79" s="55">
        <v>806.82284862097993</v>
      </c>
      <c r="E79" s="56">
        <v>771.74359433311133</v>
      </c>
      <c r="F79" s="1">
        <v>728</v>
      </c>
    </row>
    <row r="80" spans="1:6" ht="20.100000000000001" customHeight="1">
      <c r="A80" s="7">
        <v>872363</v>
      </c>
      <c r="B80" s="8" t="s">
        <v>93</v>
      </c>
      <c r="C80" s="9">
        <v>1</v>
      </c>
      <c r="D80" s="55">
        <v>230.53847970684239</v>
      </c>
      <c r="E80" s="56">
        <v>220.51506754567538</v>
      </c>
      <c r="F80" s="1">
        <v>204</v>
      </c>
    </row>
    <row r="81" spans="1:7" ht="20.100000000000001" customHeight="1">
      <c r="A81" s="21" t="s">
        <v>94</v>
      </c>
      <c r="B81" s="13" t="s">
        <v>95</v>
      </c>
      <c r="C81" s="9">
        <v>208</v>
      </c>
      <c r="D81" s="55">
        <v>26128.359498416092</v>
      </c>
      <c r="E81" s="56">
        <v>24992.343868050179</v>
      </c>
    </row>
    <row r="82" spans="1:7" ht="20.100000000000001" customHeight="1">
      <c r="A82" s="21" t="s">
        <v>96</v>
      </c>
      <c r="B82" s="13" t="s">
        <v>97</v>
      </c>
      <c r="C82" s="9">
        <v>60</v>
      </c>
      <c r="D82" s="55">
        <v>8270.9072712826073</v>
      </c>
      <c r="E82" s="56">
        <v>7911.3026073137999</v>
      </c>
    </row>
    <row r="83" spans="1:7" ht="20.100000000000001" customHeight="1">
      <c r="A83" s="7">
        <v>872328</v>
      </c>
      <c r="B83" s="13" t="s">
        <v>98</v>
      </c>
      <c r="C83" s="9">
        <v>20</v>
      </c>
      <c r="D83" s="55">
        <v>2808.1703453864848</v>
      </c>
      <c r="E83" s="56">
        <v>2686.0759825435948</v>
      </c>
    </row>
    <row r="84" spans="1:7" ht="20.100000000000001" customHeight="1">
      <c r="A84" s="7">
        <v>872297</v>
      </c>
      <c r="B84" s="8" t="s">
        <v>99</v>
      </c>
      <c r="C84" s="9">
        <v>5</v>
      </c>
      <c r="D84" s="55">
        <v>771.79570774840647</v>
      </c>
      <c r="E84" s="56">
        <v>738.23937262891059</v>
      </c>
      <c r="F84" s="1">
        <v>729</v>
      </c>
      <c r="G84" s="1" t="s">
        <v>531</v>
      </c>
    </row>
    <row r="85" spans="1:7" ht="20.100000000000001" customHeight="1">
      <c r="A85" s="7">
        <v>872296</v>
      </c>
      <c r="B85" s="8" t="s">
        <v>100</v>
      </c>
      <c r="C85" s="9">
        <v>4</v>
      </c>
      <c r="D85" s="55">
        <v>626.3965377774889</v>
      </c>
      <c r="E85" s="56">
        <v>599.16190570020683</v>
      </c>
      <c r="F85" s="1">
        <v>591</v>
      </c>
      <c r="G85" s="1" t="s">
        <v>531</v>
      </c>
    </row>
    <row r="86" spans="1:7" ht="20.100000000000001" customHeight="1">
      <c r="A86" s="7">
        <v>872295</v>
      </c>
      <c r="B86" s="8" t="s">
        <v>101</v>
      </c>
      <c r="C86" s="9">
        <v>1</v>
      </c>
      <c r="D86" s="55">
        <v>173.04974227416861</v>
      </c>
      <c r="E86" s="56">
        <v>165.5258404361613</v>
      </c>
      <c r="F86" s="1">
        <v>162</v>
      </c>
    </row>
    <row r="87" spans="1:7" ht="20.100000000000001" customHeight="1">
      <c r="A87" s="7">
        <v>872330</v>
      </c>
      <c r="B87" s="8" t="s">
        <v>102</v>
      </c>
      <c r="C87" s="9">
        <v>5</v>
      </c>
      <c r="D87" s="55">
        <v>831.00618463064313</v>
      </c>
      <c r="E87" s="56">
        <v>794.87548095105012</v>
      </c>
    </row>
    <row r="88" spans="1:7" ht="20.100000000000001" customHeight="1">
      <c r="A88" s="7">
        <v>872329</v>
      </c>
      <c r="B88" s="8" t="s">
        <v>103</v>
      </c>
      <c r="C88" s="9">
        <v>1</v>
      </c>
      <c r="D88" s="55">
        <v>181.01977118406319</v>
      </c>
      <c r="E88" s="56">
        <v>173.14934634997348</v>
      </c>
    </row>
    <row r="89" spans="1:7" ht="20.100000000000001" customHeight="1">
      <c r="A89" s="7">
        <v>872285</v>
      </c>
      <c r="B89" s="13" t="s">
        <v>104</v>
      </c>
      <c r="C89" s="9">
        <v>208</v>
      </c>
      <c r="D89" s="55">
        <v>31665.129617297349</v>
      </c>
      <c r="E89" s="56">
        <v>30288.384851327904</v>
      </c>
    </row>
    <row r="90" spans="1:7" ht="20.100000000000001" customHeight="1">
      <c r="A90" s="7">
        <v>872286</v>
      </c>
      <c r="B90" s="8" t="s">
        <v>105</v>
      </c>
      <c r="C90" s="9">
        <v>5</v>
      </c>
      <c r="D90" s="55">
        <v>898.0660496187387</v>
      </c>
      <c r="E90" s="56">
        <v>859.01969963531542</v>
      </c>
    </row>
    <row r="91" spans="1:7" ht="20.100000000000001" customHeight="1">
      <c r="A91" s="7">
        <v>872288</v>
      </c>
      <c r="B91" s="8" t="s">
        <v>106</v>
      </c>
      <c r="C91" s="9">
        <v>1</v>
      </c>
      <c r="D91" s="55">
        <v>204.39440626865076</v>
      </c>
      <c r="E91" s="56">
        <v>195.50769295262251</v>
      </c>
    </row>
    <row r="92" spans="1:7" ht="20.100000000000001" customHeight="1">
      <c r="A92" s="20">
        <v>872274</v>
      </c>
      <c r="B92" s="13" t="s">
        <v>107</v>
      </c>
      <c r="C92" s="9">
        <v>208</v>
      </c>
      <c r="D92" s="55">
        <v>31135.078699851081</v>
      </c>
      <c r="E92" s="56">
        <v>29781.379625944515</v>
      </c>
    </row>
    <row r="93" spans="1:7" ht="20.100000000000001" customHeight="1">
      <c r="A93" s="7">
        <v>872276</v>
      </c>
      <c r="B93" s="13" t="s">
        <v>108</v>
      </c>
      <c r="C93" s="9">
        <v>60</v>
      </c>
      <c r="D93" s="55">
        <v>9817.9465406363652</v>
      </c>
      <c r="E93" s="56">
        <v>9391.0792997391327</v>
      </c>
    </row>
    <row r="94" spans="1:7" ht="20.100000000000001" customHeight="1">
      <c r="A94" s="7">
        <v>872277</v>
      </c>
      <c r="B94" s="8" t="s">
        <v>109</v>
      </c>
      <c r="C94" s="9">
        <v>5</v>
      </c>
      <c r="D94" s="55">
        <v>917.69936461124871</v>
      </c>
      <c r="E94" s="56">
        <v>877.79939223684676</v>
      </c>
    </row>
    <row r="95" spans="1:7" ht="20.100000000000001" customHeight="1">
      <c r="A95" s="7">
        <v>872278</v>
      </c>
      <c r="B95" s="8" t="s">
        <v>110</v>
      </c>
      <c r="C95" s="9">
        <v>1</v>
      </c>
      <c r="D95" s="55">
        <v>198.1262453628386</v>
      </c>
      <c r="E95" s="56">
        <v>189.51206078184566</v>
      </c>
    </row>
    <row r="96" spans="1:7" ht="20.100000000000001" customHeight="1">
      <c r="A96" s="7">
        <v>872289</v>
      </c>
      <c r="B96" s="13" t="s">
        <v>111</v>
      </c>
      <c r="C96" s="9">
        <v>208</v>
      </c>
      <c r="D96" s="55">
        <v>28482.988923768466</v>
      </c>
      <c r="E96" s="56">
        <v>27244.598100995925</v>
      </c>
    </row>
    <row r="97" spans="1:7" ht="20.100000000000001" customHeight="1">
      <c r="A97" s="7">
        <v>874306</v>
      </c>
      <c r="B97" s="13" t="s">
        <v>112</v>
      </c>
      <c r="C97" s="9">
        <v>60</v>
      </c>
      <c r="D97" s="55">
        <v>9186.886098462508</v>
      </c>
      <c r="E97" s="56">
        <v>8787.4562680945746</v>
      </c>
    </row>
    <row r="98" spans="1:7" ht="20.100000000000001" customHeight="1">
      <c r="A98" s="7">
        <v>872281</v>
      </c>
      <c r="B98" s="8" t="s">
        <v>113</v>
      </c>
      <c r="C98" s="9">
        <v>5</v>
      </c>
      <c r="D98" s="55">
        <v>851.52550020260571</v>
      </c>
      <c r="E98" s="56">
        <v>814.50265236770986</v>
      </c>
    </row>
    <row r="99" spans="1:7" ht="20.100000000000001" customHeight="1">
      <c r="A99" s="7">
        <v>872282</v>
      </c>
      <c r="B99" s="8" t="s">
        <v>114</v>
      </c>
      <c r="C99" s="9">
        <v>1</v>
      </c>
      <c r="D99" s="55">
        <v>185.93033003591398</v>
      </c>
      <c r="E99" s="56">
        <v>177.84640264304818</v>
      </c>
    </row>
    <row r="100" spans="1:7" ht="20.100000000000001" customHeight="1">
      <c r="A100" s="7">
        <v>834147</v>
      </c>
      <c r="B100" s="13" t="s">
        <v>115</v>
      </c>
      <c r="C100" s="9">
        <v>208</v>
      </c>
      <c r="D100" s="55">
        <v>20134.233245208765</v>
      </c>
      <c r="E100" s="56">
        <v>19258.83179976491</v>
      </c>
    </row>
    <row r="101" spans="1:7" ht="20.100000000000001" customHeight="1">
      <c r="A101" s="7">
        <v>834431</v>
      </c>
      <c r="B101" s="13" t="s">
        <v>116</v>
      </c>
      <c r="C101" s="9">
        <v>60</v>
      </c>
      <c r="D101" s="55">
        <v>6501.1767860423679</v>
      </c>
      <c r="E101" s="56">
        <v>6218.516925779657</v>
      </c>
    </row>
    <row r="102" spans="1:7" ht="20.100000000000001" customHeight="1">
      <c r="A102" s="7">
        <v>872782</v>
      </c>
      <c r="B102" s="13" t="s">
        <v>117</v>
      </c>
      <c r="C102" s="9">
        <v>20</v>
      </c>
      <c r="D102" s="55">
        <v>2438.2505036130951</v>
      </c>
      <c r="E102" s="56">
        <v>2332.2396121516567</v>
      </c>
    </row>
    <row r="103" spans="1:7" ht="20.100000000000001" customHeight="1">
      <c r="A103" s="7">
        <v>872781</v>
      </c>
      <c r="B103" s="13" t="s">
        <v>118</v>
      </c>
      <c r="C103" s="9">
        <v>5</v>
      </c>
      <c r="D103" s="55">
        <v>647.22889486376255</v>
      </c>
      <c r="E103" s="56">
        <v>619.08850813055562</v>
      </c>
      <c r="F103" s="1">
        <v>673</v>
      </c>
      <c r="G103" s="1" t="s">
        <v>531</v>
      </c>
    </row>
    <row r="104" spans="1:7" ht="20.100000000000001" customHeight="1">
      <c r="A104" s="7">
        <v>872780</v>
      </c>
      <c r="B104" s="13" t="s">
        <v>119</v>
      </c>
      <c r="C104" s="9">
        <v>4</v>
      </c>
      <c r="D104" s="55">
        <v>531.63977951554352</v>
      </c>
      <c r="E104" s="56">
        <v>508.52500649312873</v>
      </c>
      <c r="F104" s="1">
        <v>554</v>
      </c>
      <c r="G104" s="1" t="s">
        <v>531</v>
      </c>
    </row>
    <row r="105" spans="1:7" ht="20.100000000000001" customHeight="1">
      <c r="A105" s="7">
        <v>872779</v>
      </c>
      <c r="B105" s="13" t="s">
        <v>120</v>
      </c>
      <c r="C105" s="9">
        <v>1</v>
      </c>
      <c r="D105" s="55">
        <v>142.37038041418734</v>
      </c>
      <c r="E105" s="56">
        <v>136.18036387444008</v>
      </c>
      <c r="F105" s="1">
        <v>148</v>
      </c>
    </row>
    <row r="106" spans="1:7" ht="20.100000000000001" customHeight="1">
      <c r="A106" s="7">
        <v>798339</v>
      </c>
      <c r="B106" s="13" t="s">
        <v>121</v>
      </c>
      <c r="C106" s="9">
        <v>208</v>
      </c>
      <c r="D106" s="55">
        <v>19023.378997197251</v>
      </c>
      <c r="E106" s="56">
        <v>18196.275562536503</v>
      </c>
    </row>
    <row r="107" spans="1:7" ht="20.100000000000001" customHeight="1">
      <c r="A107" s="7">
        <v>798340</v>
      </c>
      <c r="B107" s="13" t="s">
        <v>122</v>
      </c>
      <c r="C107" s="9">
        <v>60</v>
      </c>
      <c r="D107" s="55">
        <v>6168.445463717806</v>
      </c>
      <c r="E107" s="56">
        <v>5900.2521826865977</v>
      </c>
    </row>
    <row r="108" spans="1:7" ht="20.100000000000001" customHeight="1">
      <c r="A108" s="7">
        <v>872776</v>
      </c>
      <c r="B108" s="8" t="s">
        <v>123</v>
      </c>
      <c r="C108" s="9">
        <v>5</v>
      </c>
      <c r="D108" s="55">
        <v>558.00082319815658</v>
      </c>
      <c r="E108" s="56">
        <v>533.73991784171517</v>
      </c>
    </row>
    <row r="109" spans="1:7" ht="20.100000000000001" customHeight="1">
      <c r="A109" s="7">
        <v>872775</v>
      </c>
      <c r="B109" s="8" t="s">
        <v>124</v>
      </c>
      <c r="C109" s="9">
        <v>4</v>
      </c>
      <c r="D109" s="55">
        <v>459.92795124211705</v>
      </c>
      <c r="E109" s="56">
        <v>439.93108379680768</v>
      </c>
    </row>
    <row r="110" spans="1:7" ht="20.100000000000001" customHeight="1">
      <c r="A110" s="7">
        <v>872774</v>
      </c>
      <c r="B110" s="8" t="s">
        <v>125</v>
      </c>
      <c r="C110" s="9">
        <v>1</v>
      </c>
      <c r="D110" s="55">
        <v>130.23727623161872</v>
      </c>
      <c r="E110" s="56">
        <v>124.57478596067878</v>
      </c>
    </row>
    <row r="111" spans="1:7" ht="20.100000000000001" customHeight="1">
      <c r="A111" s="7">
        <v>20484</v>
      </c>
      <c r="B111" s="13" t="s">
        <v>126</v>
      </c>
      <c r="C111" s="9">
        <v>4</v>
      </c>
      <c r="D111" s="55">
        <v>628.70499999999993</v>
      </c>
      <c r="E111" s="56">
        <v>601.37</v>
      </c>
      <c r="F111" s="1">
        <v>514</v>
      </c>
    </row>
    <row r="112" spans="1:7" ht="20.100000000000001" customHeight="1">
      <c r="A112" s="7" t="s">
        <v>127</v>
      </c>
      <c r="B112" s="13" t="s">
        <v>128</v>
      </c>
      <c r="C112" s="9">
        <v>5</v>
      </c>
      <c r="D112" s="55">
        <v>913.96250000000009</v>
      </c>
      <c r="E112" s="56">
        <v>874.22500000000025</v>
      </c>
    </row>
    <row r="113" spans="1:7" ht="20.100000000000001" customHeight="1">
      <c r="A113" s="7">
        <v>20637</v>
      </c>
      <c r="B113" s="13" t="s">
        <v>129</v>
      </c>
      <c r="C113" s="9">
        <v>1</v>
      </c>
      <c r="D113" s="55">
        <v>202.39999999999998</v>
      </c>
      <c r="E113" s="56">
        <v>193.60000000000002</v>
      </c>
      <c r="F113" s="1">
        <v>179</v>
      </c>
    </row>
    <row r="114" spans="1:7" ht="20.100000000000001" customHeight="1">
      <c r="A114" s="7">
        <v>20478</v>
      </c>
      <c r="B114" s="13" t="s">
        <v>130</v>
      </c>
      <c r="C114" s="9">
        <v>1</v>
      </c>
      <c r="D114" s="55">
        <v>239.08499999999995</v>
      </c>
      <c r="E114" s="56">
        <v>228.69</v>
      </c>
      <c r="F114" s="1">
        <v>209</v>
      </c>
    </row>
    <row r="115" spans="1:7" ht="20.100000000000001" customHeight="1">
      <c r="A115" s="7" t="s">
        <v>131</v>
      </c>
      <c r="B115" s="13" t="s">
        <v>132</v>
      </c>
      <c r="C115" s="9">
        <v>1</v>
      </c>
      <c r="D115" s="55">
        <v>246.67499999999998</v>
      </c>
      <c r="E115" s="56">
        <v>235.95000000000002</v>
      </c>
      <c r="F115" s="1">
        <v>209</v>
      </c>
    </row>
    <row r="116" spans="1:7" ht="20.100000000000001" customHeight="1">
      <c r="A116" s="7">
        <v>20475</v>
      </c>
      <c r="B116" s="13" t="s">
        <v>133</v>
      </c>
      <c r="C116" s="9">
        <v>5</v>
      </c>
      <c r="D116" s="55">
        <v>1127.4312499999999</v>
      </c>
      <c r="E116" s="56">
        <v>1078.4125000000001</v>
      </c>
    </row>
    <row r="117" spans="1:7" ht="20.100000000000001" customHeight="1">
      <c r="A117" s="7" t="s">
        <v>134</v>
      </c>
      <c r="B117" s="13" t="s">
        <v>135</v>
      </c>
      <c r="C117" s="9">
        <v>1</v>
      </c>
      <c r="D117" s="55">
        <v>275.45375000000001</v>
      </c>
      <c r="E117" s="56">
        <v>263.47750000000008</v>
      </c>
      <c r="F117" s="1">
        <v>270</v>
      </c>
    </row>
    <row r="118" spans="1:7" ht="20.100000000000001" customHeight="1">
      <c r="A118" s="7" t="s">
        <v>136</v>
      </c>
      <c r="B118" s="13" t="s">
        <v>137</v>
      </c>
      <c r="C118" s="9">
        <v>1</v>
      </c>
      <c r="D118" s="55">
        <v>283.67624999999998</v>
      </c>
      <c r="E118" s="56">
        <v>271.34250000000003</v>
      </c>
    </row>
    <row r="119" spans="1:7" ht="20.100000000000001" customHeight="1">
      <c r="A119" s="7" t="s">
        <v>138</v>
      </c>
      <c r="B119" s="13" t="s">
        <v>139</v>
      </c>
      <c r="C119" s="9">
        <v>1</v>
      </c>
      <c r="D119" s="55">
        <v>295.06124999999997</v>
      </c>
      <c r="E119" s="56">
        <v>282.23250000000002</v>
      </c>
    </row>
    <row r="120" spans="1:7" ht="20.100000000000001" customHeight="1">
      <c r="A120" s="7" t="s">
        <v>140</v>
      </c>
      <c r="B120" s="13" t="s">
        <v>141</v>
      </c>
      <c r="C120" s="9">
        <v>5</v>
      </c>
      <c r="D120" s="55">
        <v>809.59999999999991</v>
      </c>
      <c r="E120" s="56">
        <v>774.40000000000009</v>
      </c>
    </row>
    <row r="121" spans="1:7" ht="20.100000000000001" customHeight="1">
      <c r="A121" s="7" t="s">
        <v>142</v>
      </c>
      <c r="B121" s="13" t="s">
        <v>143</v>
      </c>
      <c r="C121" s="9">
        <v>1</v>
      </c>
      <c r="D121" s="55">
        <v>113.2175</v>
      </c>
      <c r="E121" s="56">
        <v>108.29500000000002</v>
      </c>
      <c r="F121" s="1">
        <v>100</v>
      </c>
    </row>
    <row r="122" spans="1:7" ht="20.100000000000001" customHeight="1">
      <c r="A122" s="7" t="s">
        <v>144</v>
      </c>
      <c r="B122" s="13" t="s">
        <v>145</v>
      </c>
      <c r="C122" s="9">
        <v>5</v>
      </c>
      <c r="D122" s="55">
        <v>456.98125000000005</v>
      </c>
      <c r="E122" s="56">
        <v>437.11250000000013</v>
      </c>
      <c r="F122" s="1">
        <v>406</v>
      </c>
    </row>
    <row r="123" spans="1:7" ht="20.100000000000001" customHeight="1">
      <c r="A123" s="7" t="s">
        <v>146</v>
      </c>
      <c r="B123" s="13" t="s">
        <v>147</v>
      </c>
      <c r="C123" s="9">
        <v>1</v>
      </c>
      <c r="D123" s="55">
        <v>156.85999999999999</v>
      </c>
      <c r="E123" s="56">
        <v>150.04000000000002</v>
      </c>
      <c r="F123" s="1">
        <v>137</v>
      </c>
    </row>
    <row r="124" spans="1:7" ht="20.100000000000001" customHeight="1">
      <c r="A124" s="7" t="s">
        <v>148</v>
      </c>
      <c r="B124" s="13" t="s">
        <v>149</v>
      </c>
      <c r="C124" s="9">
        <v>5</v>
      </c>
      <c r="D124" s="55">
        <v>610.36249999999995</v>
      </c>
      <c r="E124" s="56">
        <v>583.82500000000005</v>
      </c>
      <c r="F124" s="1">
        <v>583</v>
      </c>
      <c r="G124" s="1" t="s">
        <v>532</v>
      </c>
    </row>
    <row r="125" spans="1:7" ht="20.100000000000001" customHeight="1">
      <c r="A125" s="7" t="s">
        <v>150</v>
      </c>
      <c r="B125" s="13" t="s">
        <v>151</v>
      </c>
      <c r="C125" s="9">
        <v>5</v>
      </c>
      <c r="D125" s="55">
        <v>1157.4749999999999</v>
      </c>
      <c r="E125" s="56">
        <v>1107.1500000000001</v>
      </c>
      <c r="F125" s="1">
        <v>974</v>
      </c>
      <c r="G125" s="1" t="s">
        <v>535</v>
      </c>
    </row>
    <row r="126" spans="1:7" ht="20.100000000000001" customHeight="1">
      <c r="A126" s="7" t="s">
        <v>152</v>
      </c>
      <c r="B126" s="13" t="s">
        <v>153</v>
      </c>
      <c r="C126" s="9">
        <v>4</v>
      </c>
      <c r="D126" s="55">
        <v>946.22</v>
      </c>
      <c r="E126" s="56">
        <v>905.08000000000015</v>
      </c>
      <c r="F126" s="1">
        <v>776</v>
      </c>
      <c r="G126" s="1" t="s">
        <v>536</v>
      </c>
    </row>
    <row r="127" spans="1:7" ht="20.100000000000001" customHeight="1">
      <c r="A127" s="7" t="s">
        <v>154</v>
      </c>
      <c r="B127" s="13" t="s">
        <v>155</v>
      </c>
      <c r="C127" s="9">
        <v>1</v>
      </c>
      <c r="D127" s="55">
        <v>259.64125000000001</v>
      </c>
      <c r="E127" s="56">
        <v>248.35250000000005</v>
      </c>
      <c r="F127" s="1">
        <v>226</v>
      </c>
    </row>
    <row r="128" spans="1:7" ht="20.100000000000001" customHeight="1">
      <c r="A128" s="7" t="s">
        <v>156</v>
      </c>
      <c r="B128" s="13" t="s">
        <v>157</v>
      </c>
      <c r="C128" s="9">
        <v>5</v>
      </c>
      <c r="D128" s="55">
        <v>1200.1687499999998</v>
      </c>
      <c r="E128" s="56">
        <v>1147.9875000000002</v>
      </c>
    </row>
    <row r="129" spans="1:6" ht="20.100000000000001" customHeight="1">
      <c r="A129" s="7">
        <v>103008</v>
      </c>
      <c r="B129" s="13" t="s">
        <v>158</v>
      </c>
      <c r="C129" s="9" t="s">
        <v>471</v>
      </c>
      <c r="D129" s="55">
        <v>282.11966749999993</v>
      </c>
      <c r="E129" s="56">
        <v>269.85359499999998</v>
      </c>
    </row>
    <row r="130" spans="1:6" ht="20.100000000000001" customHeight="1">
      <c r="A130" s="7">
        <v>103171</v>
      </c>
      <c r="B130" s="13" t="s">
        <v>159</v>
      </c>
      <c r="C130" s="9" t="s">
        <v>471</v>
      </c>
      <c r="D130" s="55">
        <v>246.21896749999999</v>
      </c>
      <c r="E130" s="56">
        <v>235.51379500000002</v>
      </c>
    </row>
    <row r="131" spans="1:6" ht="20.100000000000001" customHeight="1">
      <c r="A131" s="7">
        <v>152560</v>
      </c>
      <c r="B131" s="13" t="s">
        <v>160</v>
      </c>
      <c r="C131" s="9">
        <v>1</v>
      </c>
      <c r="D131" s="55">
        <v>361.15749999999997</v>
      </c>
      <c r="E131" s="56">
        <v>345.45500000000004</v>
      </c>
    </row>
    <row r="132" spans="1:6" ht="20.100000000000001" customHeight="1">
      <c r="A132" s="7">
        <v>152559</v>
      </c>
      <c r="B132" s="13" t="s">
        <v>161</v>
      </c>
      <c r="C132" s="9">
        <v>4</v>
      </c>
      <c r="D132" s="55">
        <v>1405.4149999999997</v>
      </c>
      <c r="E132" s="56">
        <v>1344.31</v>
      </c>
    </row>
    <row r="133" spans="1:6" ht="20.100000000000001" customHeight="1">
      <c r="A133" s="7">
        <v>143081</v>
      </c>
      <c r="B133" s="13" t="s">
        <v>162</v>
      </c>
      <c r="C133" s="9">
        <v>1</v>
      </c>
      <c r="D133" s="55">
        <v>252.99999999999997</v>
      </c>
      <c r="E133" s="56">
        <v>242.00000000000003</v>
      </c>
    </row>
    <row r="134" spans="1:6" ht="20.100000000000001" customHeight="1">
      <c r="A134" s="7">
        <v>152563</v>
      </c>
      <c r="B134" s="13" t="s">
        <v>163</v>
      </c>
      <c r="C134" s="9">
        <v>4</v>
      </c>
      <c r="D134" s="55">
        <v>1216.9299999999996</v>
      </c>
      <c r="E134" s="56">
        <v>1164.02</v>
      </c>
    </row>
    <row r="135" spans="1:6" ht="20.100000000000001" customHeight="1">
      <c r="A135" s="7">
        <v>152720</v>
      </c>
      <c r="B135" s="13" t="s">
        <v>164</v>
      </c>
      <c r="C135" s="9">
        <v>1</v>
      </c>
      <c r="D135" s="55">
        <v>302.33500000000004</v>
      </c>
      <c r="E135" s="56">
        <v>289.19000000000005</v>
      </c>
    </row>
    <row r="136" spans="1:6" ht="20.100000000000001" customHeight="1">
      <c r="A136" s="7">
        <v>153753</v>
      </c>
      <c r="B136" s="13" t="s">
        <v>165</v>
      </c>
      <c r="C136" s="9">
        <v>1</v>
      </c>
      <c r="D136" s="55">
        <v>280.19749999999993</v>
      </c>
      <c r="E136" s="56">
        <v>268.01499999999999</v>
      </c>
    </row>
    <row r="137" spans="1:6" ht="20.100000000000001" customHeight="1">
      <c r="A137" s="7">
        <v>153754</v>
      </c>
      <c r="B137" s="13" t="s">
        <v>166</v>
      </c>
      <c r="C137" s="9">
        <v>4</v>
      </c>
      <c r="D137" s="55">
        <v>1084.105</v>
      </c>
      <c r="E137" s="56">
        <v>1036.97</v>
      </c>
    </row>
    <row r="138" spans="1:6" ht="20.100000000000001" customHeight="1">
      <c r="A138" s="7">
        <v>154279</v>
      </c>
      <c r="B138" s="13" t="s">
        <v>167</v>
      </c>
      <c r="C138" s="9">
        <v>1</v>
      </c>
      <c r="D138" s="55">
        <v>280.19749999999993</v>
      </c>
      <c r="E138" s="56">
        <v>268.01499999999999</v>
      </c>
      <c r="F138" s="1">
        <v>287</v>
      </c>
    </row>
    <row r="139" spans="1:6" ht="20.100000000000001" customHeight="1">
      <c r="A139" s="7">
        <v>154276</v>
      </c>
      <c r="B139" s="13" t="s">
        <v>168</v>
      </c>
      <c r="C139" s="9">
        <v>208</v>
      </c>
      <c r="D139" s="55">
        <v>46177.55999999999</v>
      </c>
      <c r="E139" s="56">
        <v>44169.84</v>
      </c>
    </row>
    <row r="140" spans="1:6" ht="20.100000000000001" customHeight="1">
      <c r="A140" s="7">
        <v>154303</v>
      </c>
      <c r="B140" s="13" t="s">
        <v>169</v>
      </c>
      <c r="C140" s="9">
        <v>20</v>
      </c>
      <c r="D140" s="55">
        <v>5066.3249999999998</v>
      </c>
      <c r="E140" s="56">
        <v>4846.05</v>
      </c>
    </row>
    <row r="141" spans="1:6" ht="20.100000000000001" customHeight="1">
      <c r="A141" s="7">
        <v>154285</v>
      </c>
      <c r="B141" s="13" t="s">
        <v>170</v>
      </c>
      <c r="C141" s="9">
        <v>4</v>
      </c>
      <c r="D141" s="55">
        <v>1073.9849999999999</v>
      </c>
      <c r="E141" s="56">
        <v>1027.29</v>
      </c>
      <c r="F141" s="1">
        <v>1047</v>
      </c>
    </row>
    <row r="142" spans="1:6" ht="20.100000000000001" customHeight="1">
      <c r="A142" s="7">
        <v>154300</v>
      </c>
      <c r="B142" s="13" t="s">
        <v>171</v>
      </c>
      <c r="C142" s="9">
        <v>60</v>
      </c>
      <c r="D142" s="55">
        <v>14402.025</v>
      </c>
      <c r="E142" s="56">
        <v>13775.85</v>
      </c>
    </row>
    <row r="143" spans="1:6" ht="20.100000000000001" customHeight="1">
      <c r="A143" s="7">
        <v>153790</v>
      </c>
      <c r="B143" s="13" t="s">
        <v>172</v>
      </c>
      <c r="C143" s="9">
        <v>1</v>
      </c>
      <c r="D143" s="55">
        <v>302.33500000000004</v>
      </c>
      <c r="E143" s="56">
        <v>289.19000000000005</v>
      </c>
    </row>
    <row r="144" spans="1:6" ht="20.100000000000001" customHeight="1">
      <c r="A144" s="7">
        <v>153791</v>
      </c>
      <c r="B144" s="13" t="s">
        <v>173</v>
      </c>
      <c r="C144" s="9">
        <v>4</v>
      </c>
      <c r="D144" s="55">
        <v>1172.6549999999997</v>
      </c>
      <c r="E144" s="56">
        <v>1121.67</v>
      </c>
    </row>
    <row r="145" spans="1:5" ht="20.100000000000001" customHeight="1">
      <c r="A145" s="7">
        <v>153691</v>
      </c>
      <c r="B145" s="13" t="s">
        <v>174</v>
      </c>
      <c r="C145" s="9">
        <v>1</v>
      </c>
      <c r="D145" s="55">
        <v>317.19874999999996</v>
      </c>
      <c r="E145" s="56">
        <v>303.40750000000003</v>
      </c>
    </row>
    <row r="146" spans="1:5" ht="20.100000000000001" customHeight="1">
      <c r="A146" s="7">
        <v>155043</v>
      </c>
      <c r="B146" s="13" t="s">
        <v>175</v>
      </c>
      <c r="C146" s="9">
        <v>208</v>
      </c>
      <c r="D146" s="55">
        <v>52755.55999999999</v>
      </c>
      <c r="E146" s="56">
        <v>50461.84</v>
      </c>
    </row>
    <row r="147" spans="1:5" ht="20.100000000000001" customHeight="1">
      <c r="A147" s="7">
        <v>155045</v>
      </c>
      <c r="B147" s="13" t="s">
        <v>176</v>
      </c>
      <c r="C147" s="9">
        <v>20</v>
      </c>
      <c r="D147" s="55">
        <v>5762.0749999999998</v>
      </c>
      <c r="E147" s="56">
        <v>5511.55</v>
      </c>
    </row>
    <row r="148" spans="1:5" ht="20.100000000000001" customHeight="1">
      <c r="A148" s="7">
        <v>153689</v>
      </c>
      <c r="B148" s="13" t="s">
        <v>176</v>
      </c>
      <c r="C148" s="9">
        <v>20</v>
      </c>
      <c r="D148" s="55">
        <v>5762.0749999999998</v>
      </c>
      <c r="E148" s="56">
        <v>5511.55</v>
      </c>
    </row>
    <row r="149" spans="1:5" ht="20.100000000000001" customHeight="1">
      <c r="A149" s="7">
        <v>153692</v>
      </c>
      <c r="B149" s="13" t="s">
        <v>177</v>
      </c>
      <c r="C149" s="9">
        <v>4</v>
      </c>
      <c r="D149" s="55">
        <v>1216.9299999999996</v>
      </c>
      <c r="E149" s="56">
        <v>1164.02</v>
      </c>
    </row>
    <row r="150" spans="1:5" ht="20.100000000000001" customHeight="1">
      <c r="A150" s="7">
        <v>155044</v>
      </c>
      <c r="B150" s="13" t="s">
        <v>178</v>
      </c>
      <c r="C150" s="9">
        <v>60</v>
      </c>
      <c r="D150" s="55">
        <v>16394.400000000001</v>
      </c>
      <c r="E150" s="56">
        <v>15681.600000000004</v>
      </c>
    </row>
    <row r="151" spans="1:5" ht="20.100000000000001" customHeight="1">
      <c r="A151" s="7">
        <v>153749</v>
      </c>
      <c r="B151" s="13" t="s">
        <v>179</v>
      </c>
      <c r="C151" s="9">
        <v>1</v>
      </c>
      <c r="D151" s="55">
        <v>228.64875000000001</v>
      </c>
      <c r="E151" s="56">
        <v>218.70750000000004</v>
      </c>
    </row>
    <row r="152" spans="1:5" ht="20.100000000000001" customHeight="1">
      <c r="A152" s="7">
        <v>153751</v>
      </c>
      <c r="B152" s="13" t="s">
        <v>180</v>
      </c>
      <c r="C152" s="9">
        <v>20</v>
      </c>
      <c r="D152" s="55">
        <v>3978.4249999999997</v>
      </c>
      <c r="E152" s="56">
        <v>3805.4500000000003</v>
      </c>
    </row>
    <row r="153" spans="1:5" ht="20.100000000000001" customHeight="1">
      <c r="A153" s="7">
        <v>153750</v>
      </c>
      <c r="B153" s="13" t="s">
        <v>181</v>
      </c>
      <c r="C153" s="9">
        <v>4</v>
      </c>
      <c r="D153" s="55">
        <v>895.61999999999989</v>
      </c>
      <c r="E153" s="56">
        <v>856.68000000000006</v>
      </c>
    </row>
    <row r="154" spans="1:5" ht="20.100000000000001" customHeight="1">
      <c r="A154" s="7">
        <v>153266</v>
      </c>
      <c r="B154" s="13" t="s">
        <v>182</v>
      </c>
      <c r="C154" s="9">
        <v>1</v>
      </c>
      <c r="D154" s="55">
        <v>228.64875000000001</v>
      </c>
      <c r="E154" s="56">
        <v>218.70750000000004</v>
      </c>
    </row>
    <row r="155" spans="1:5" ht="20.100000000000001" customHeight="1">
      <c r="A155" s="7">
        <v>153265</v>
      </c>
      <c r="B155" s="13" t="s">
        <v>183</v>
      </c>
      <c r="C155" s="9">
        <v>4</v>
      </c>
      <c r="D155" s="55">
        <v>895.61999999999989</v>
      </c>
      <c r="E155" s="56">
        <v>856.68000000000006</v>
      </c>
    </row>
    <row r="156" spans="1:5" ht="20.100000000000001" customHeight="1">
      <c r="A156" s="7">
        <v>153631</v>
      </c>
      <c r="B156" s="13" t="s">
        <v>184</v>
      </c>
      <c r="C156" s="9">
        <v>1</v>
      </c>
      <c r="D156" s="55">
        <v>294.745</v>
      </c>
      <c r="E156" s="56">
        <v>281.93000000000006</v>
      </c>
    </row>
    <row r="157" spans="1:5" ht="20.100000000000001" customHeight="1">
      <c r="A157" s="7">
        <v>155046</v>
      </c>
      <c r="B157" s="13" t="s">
        <v>185</v>
      </c>
      <c r="C157" s="9">
        <v>208</v>
      </c>
      <c r="D157" s="55">
        <v>48348.299999999996</v>
      </c>
      <c r="E157" s="56">
        <v>46246.200000000004</v>
      </c>
    </row>
    <row r="158" spans="1:5" ht="20.100000000000001" customHeight="1">
      <c r="A158" s="7">
        <v>155048</v>
      </c>
      <c r="B158" s="13" t="s">
        <v>186</v>
      </c>
      <c r="C158" s="9">
        <v>20</v>
      </c>
      <c r="D158" s="55">
        <v>5294.0249999999987</v>
      </c>
      <c r="E158" s="56">
        <v>5063.8499999999995</v>
      </c>
    </row>
    <row r="159" spans="1:5" ht="20.100000000000001" customHeight="1">
      <c r="A159" s="7">
        <v>153645</v>
      </c>
      <c r="B159" s="13" t="s">
        <v>186</v>
      </c>
      <c r="C159" s="9">
        <v>20</v>
      </c>
      <c r="D159" s="55">
        <v>5294.0249999999987</v>
      </c>
      <c r="E159" s="56">
        <v>5063.8499999999995</v>
      </c>
    </row>
    <row r="160" spans="1:5" ht="20.100000000000001" customHeight="1">
      <c r="A160" s="7">
        <v>153638</v>
      </c>
      <c r="B160" s="13" t="s">
        <v>187</v>
      </c>
      <c r="C160" s="9">
        <v>4</v>
      </c>
      <c r="D160" s="55">
        <v>1139.7649999999999</v>
      </c>
      <c r="E160" s="56">
        <v>1090.21</v>
      </c>
    </row>
    <row r="161" spans="1:5" ht="20.100000000000001" customHeight="1">
      <c r="A161" s="7">
        <v>155047</v>
      </c>
      <c r="B161" s="13" t="s">
        <v>188</v>
      </c>
      <c r="C161" s="9">
        <v>60</v>
      </c>
      <c r="D161" s="55">
        <v>15198.974999999997</v>
      </c>
      <c r="E161" s="56">
        <v>14538.15</v>
      </c>
    </row>
    <row r="162" spans="1:5" ht="20.100000000000001" customHeight="1">
      <c r="A162" s="7">
        <v>155049</v>
      </c>
      <c r="B162" s="13" t="s">
        <v>189</v>
      </c>
      <c r="C162" s="9">
        <v>208</v>
      </c>
      <c r="D162" s="55">
        <v>44467.279999999992</v>
      </c>
      <c r="E162" s="56">
        <v>42533.919999999998</v>
      </c>
    </row>
    <row r="163" spans="1:5" ht="20.100000000000001" customHeight="1">
      <c r="A163" s="7">
        <v>154806</v>
      </c>
      <c r="B163" s="13" t="s">
        <v>190</v>
      </c>
      <c r="C163" s="9">
        <v>4</v>
      </c>
      <c r="D163" s="55">
        <v>1049.95</v>
      </c>
      <c r="E163" s="56">
        <v>1004.3000000000002</v>
      </c>
    </row>
    <row r="164" spans="1:5" ht="20.100000000000001" customHeight="1">
      <c r="A164" s="7">
        <v>153392</v>
      </c>
      <c r="B164" s="13" t="s">
        <v>191</v>
      </c>
      <c r="C164" s="9">
        <v>60</v>
      </c>
      <c r="D164" s="55">
        <v>13889.7</v>
      </c>
      <c r="E164" s="56">
        <v>13285.800000000003</v>
      </c>
    </row>
    <row r="165" spans="1:5" ht="20.100000000000001" customHeight="1">
      <c r="A165" s="7">
        <v>154902</v>
      </c>
      <c r="B165" s="13" t="s">
        <v>192</v>
      </c>
      <c r="C165" s="9">
        <v>208</v>
      </c>
      <c r="D165" s="55">
        <v>22957.22</v>
      </c>
      <c r="E165" s="56">
        <v>21959.080000000005</v>
      </c>
    </row>
    <row r="166" spans="1:5" ht="20.100000000000001" customHeight="1">
      <c r="A166" s="7">
        <v>153543</v>
      </c>
      <c r="B166" s="13" t="s">
        <v>193</v>
      </c>
      <c r="C166" s="9">
        <v>208</v>
      </c>
      <c r="D166" s="55">
        <v>44335.72</v>
      </c>
      <c r="E166" s="56">
        <v>42408.080000000009</v>
      </c>
    </row>
    <row r="167" spans="1:5" ht="20.100000000000001" customHeight="1">
      <c r="A167" s="7">
        <v>152709</v>
      </c>
      <c r="B167" s="13" t="s">
        <v>194</v>
      </c>
      <c r="C167" s="9">
        <v>20</v>
      </c>
      <c r="D167" s="55">
        <v>4693.1499999999996</v>
      </c>
      <c r="E167" s="56">
        <v>4489.1000000000004</v>
      </c>
    </row>
    <row r="168" spans="1:5" ht="20.100000000000001" customHeight="1">
      <c r="A168" s="7">
        <v>153541</v>
      </c>
      <c r="B168" s="13" t="s">
        <v>195</v>
      </c>
      <c r="C168" s="9">
        <v>208</v>
      </c>
      <c r="D168" s="55">
        <v>41638.740000000005</v>
      </c>
      <c r="E168" s="56">
        <v>39828.360000000008</v>
      </c>
    </row>
    <row r="169" spans="1:5" ht="20.100000000000001" customHeight="1">
      <c r="A169" s="7">
        <v>152707</v>
      </c>
      <c r="B169" s="13" t="s">
        <v>196</v>
      </c>
      <c r="C169" s="9">
        <v>20</v>
      </c>
      <c r="D169" s="55">
        <v>4383.2249999999995</v>
      </c>
      <c r="E169" s="56">
        <v>4192.6500000000005</v>
      </c>
    </row>
    <row r="170" spans="1:5" ht="20.100000000000001" customHeight="1">
      <c r="A170" s="7">
        <v>153744</v>
      </c>
      <c r="B170" s="13" t="s">
        <v>197</v>
      </c>
      <c r="C170" s="9">
        <v>208</v>
      </c>
      <c r="D170" s="55">
        <v>18813.079999999998</v>
      </c>
      <c r="E170" s="56">
        <v>17995.120000000003</v>
      </c>
    </row>
    <row r="171" spans="1:5" ht="20.100000000000001" customHeight="1">
      <c r="A171" s="7">
        <v>154540</v>
      </c>
      <c r="B171" s="13" t="s">
        <v>198</v>
      </c>
      <c r="C171" s="9">
        <v>20</v>
      </c>
      <c r="D171" s="55">
        <v>2087.25</v>
      </c>
      <c r="E171" s="56">
        <v>1996.5000000000002</v>
      </c>
    </row>
    <row r="172" spans="1:5" ht="20.100000000000001" customHeight="1">
      <c r="A172" s="7">
        <v>152857</v>
      </c>
      <c r="B172" s="13" t="s">
        <v>199</v>
      </c>
      <c r="C172" s="9">
        <v>208</v>
      </c>
      <c r="D172" s="55">
        <v>13945.36</v>
      </c>
      <c r="E172" s="56">
        <v>13339.040000000003</v>
      </c>
    </row>
    <row r="173" spans="1:5" ht="20.100000000000001" customHeight="1">
      <c r="A173" s="7">
        <v>152737</v>
      </c>
      <c r="B173" s="13" t="s">
        <v>200</v>
      </c>
      <c r="C173" s="9">
        <v>20</v>
      </c>
      <c r="D173" s="55">
        <v>1638.175</v>
      </c>
      <c r="E173" s="56">
        <v>1566.95</v>
      </c>
    </row>
    <row r="174" spans="1:5" ht="20.100000000000001" customHeight="1">
      <c r="A174" s="7">
        <v>153852</v>
      </c>
      <c r="B174" s="13" t="s">
        <v>201</v>
      </c>
      <c r="C174" s="9">
        <v>208</v>
      </c>
      <c r="D174" s="55">
        <v>19668.22</v>
      </c>
      <c r="E174" s="56">
        <v>18813.080000000005</v>
      </c>
    </row>
    <row r="175" spans="1:5" ht="20.100000000000001" customHeight="1">
      <c r="A175" s="7">
        <v>153855</v>
      </c>
      <c r="B175" s="13" t="s">
        <v>202</v>
      </c>
      <c r="C175" s="9">
        <v>20</v>
      </c>
      <c r="D175" s="55">
        <v>2258.0249999999996</v>
      </c>
      <c r="E175" s="56">
        <v>2159.85</v>
      </c>
    </row>
    <row r="176" spans="1:5" ht="20.100000000000001" customHeight="1">
      <c r="A176" s="7">
        <v>153848</v>
      </c>
      <c r="B176" s="13" t="s">
        <v>203</v>
      </c>
      <c r="C176" s="9">
        <v>208</v>
      </c>
      <c r="D176" s="55">
        <v>19076.199999999993</v>
      </c>
      <c r="E176" s="56">
        <v>18246.8</v>
      </c>
    </row>
    <row r="177" spans="1:6" ht="20.100000000000001" customHeight="1">
      <c r="A177" s="7">
        <v>153851</v>
      </c>
      <c r="B177" s="13" t="s">
        <v>204</v>
      </c>
      <c r="C177" s="9">
        <v>20</v>
      </c>
      <c r="D177" s="55">
        <v>2169.4749999999999</v>
      </c>
      <c r="E177" s="56">
        <v>2075.1500000000005</v>
      </c>
    </row>
    <row r="178" spans="1:6" ht="20.100000000000001" customHeight="1">
      <c r="A178" s="7">
        <v>152891</v>
      </c>
      <c r="B178" s="13" t="s">
        <v>205</v>
      </c>
      <c r="C178" s="9">
        <v>208</v>
      </c>
      <c r="D178" s="55">
        <v>16379.220000000003</v>
      </c>
      <c r="E178" s="56">
        <v>15667.080000000004</v>
      </c>
    </row>
    <row r="179" spans="1:6" ht="20.100000000000001" customHeight="1">
      <c r="A179" s="7">
        <v>152673</v>
      </c>
      <c r="B179" s="13" t="s">
        <v>206</v>
      </c>
      <c r="C179" s="9">
        <v>20</v>
      </c>
      <c r="D179" s="55">
        <v>1859.55</v>
      </c>
      <c r="E179" s="56">
        <v>1778.7</v>
      </c>
    </row>
    <row r="180" spans="1:6" ht="20.100000000000001" customHeight="1">
      <c r="A180" s="7">
        <v>152715</v>
      </c>
      <c r="B180" s="13" t="s">
        <v>207</v>
      </c>
      <c r="C180" s="9">
        <v>20</v>
      </c>
      <c r="D180" s="55">
        <v>1859.55</v>
      </c>
      <c r="E180" s="56">
        <v>1778.7</v>
      </c>
    </row>
    <row r="181" spans="1:6" ht="20.100000000000001" customHeight="1">
      <c r="A181" s="7">
        <v>154646</v>
      </c>
      <c r="B181" s="13" t="s">
        <v>208</v>
      </c>
      <c r="C181" s="9">
        <v>208</v>
      </c>
      <c r="D181" s="55">
        <v>15392.519999999999</v>
      </c>
      <c r="E181" s="56">
        <v>14723.28</v>
      </c>
    </row>
    <row r="182" spans="1:6" ht="20.100000000000001" customHeight="1">
      <c r="A182" s="7">
        <v>152714</v>
      </c>
      <c r="B182" s="13" t="s">
        <v>209</v>
      </c>
      <c r="C182" s="9">
        <v>20</v>
      </c>
      <c r="D182" s="55">
        <v>1859.55</v>
      </c>
      <c r="E182" s="56">
        <v>1778.7</v>
      </c>
    </row>
    <row r="183" spans="1:6" ht="20.100000000000001" customHeight="1">
      <c r="A183" s="7">
        <v>153120</v>
      </c>
      <c r="B183" s="13" t="s">
        <v>210</v>
      </c>
      <c r="C183" s="9">
        <v>208</v>
      </c>
      <c r="D183" s="55">
        <v>19734</v>
      </c>
      <c r="E183" s="56">
        <v>18876</v>
      </c>
    </row>
    <row r="184" spans="1:6" ht="20.100000000000001" customHeight="1">
      <c r="A184" s="7">
        <v>154379</v>
      </c>
      <c r="B184" s="13" t="s">
        <v>211</v>
      </c>
      <c r="C184" s="9">
        <v>20</v>
      </c>
      <c r="D184" s="55">
        <v>2650.1750000000002</v>
      </c>
      <c r="E184" s="56">
        <v>2534.9500000000007</v>
      </c>
    </row>
    <row r="185" spans="1:6" ht="20.100000000000001" customHeight="1">
      <c r="A185" s="7">
        <v>154899</v>
      </c>
      <c r="B185" s="13" t="s">
        <v>212</v>
      </c>
      <c r="C185" s="9">
        <v>208</v>
      </c>
      <c r="D185" s="55">
        <v>20260.239999999998</v>
      </c>
      <c r="E185" s="56">
        <v>19379.36</v>
      </c>
    </row>
    <row r="186" spans="1:6" ht="20.100000000000001" customHeight="1">
      <c r="A186" s="7">
        <v>152712</v>
      </c>
      <c r="B186" s="13" t="s">
        <v>213</v>
      </c>
      <c r="C186" s="9">
        <v>20</v>
      </c>
      <c r="D186" s="55">
        <v>2258.0249999999996</v>
      </c>
      <c r="E186" s="56">
        <v>2159.85</v>
      </c>
    </row>
    <row r="187" spans="1:6" ht="20.100000000000001" customHeight="1">
      <c r="A187" s="7">
        <v>152571</v>
      </c>
      <c r="B187" s="13" t="s">
        <v>214</v>
      </c>
      <c r="C187" s="9">
        <v>1</v>
      </c>
      <c r="D187" s="55">
        <v>129.03</v>
      </c>
      <c r="E187" s="56">
        <v>123.42000000000002</v>
      </c>
      <c r="F187" s="1">
        <v>135</v>
      </c>
    </row>
    <row r="188" spans="1:6" ht="20.100000000000001" customHeight="1">
      <c r="A188" s="7">
        <v>152570</v>
      </c>
      <c r="B188" s="13" t="s">
        <v>215</v>
      </c>
      <c r="C188" s="9">
        <v>4</v>
      </c>
      <c r="D188" s="55">
        <v>442.74999999999994</v>
      </c>
      <c r="E188" s="56">
        <v>423.50000000000006</v>
      </c>
      <c r="F188" s="1">
        <v>460</v>
      </c>
    </row>
    <row r="189" spans="1:6" ht="20.100000000000001" customHeight="1">
      <c r="A189" s="7">
        <v>152569</v>
      </c>
      <c r="B189" s="13" t="s">
        <v>216</v>
      </c>
      <c r="C189" s="9">
        <v>1</v>
      </c>
      <c r="D189" s="55">
        <v>143.89374999999998</v>
      </c>
      <c r="E189" s="56">
        <v>137.63750000000002</v>
      </c>
      <c r="F189" s="1">
        <v>146</v>
      </c>
    </row>
    <row r="190" spans="1:6" ht="20.100000000000001" customHeight="1">
      <c r="A190" s="7">
        <v>155051</v>
      </c>
      <c r="B190" s="13" t="s">
        <v>217</v>
      </c>
      <c r="C190" s="9">
        <v>208</v>
      </c>
      <c r="D190" s="55">
        <v>18944.639999999996</v>
      </c>
      <c r="E190" s="56">
        <v>18120.96</v>
      </c>
    </row>
    <row r="191" spans="1:6" ht="20.100000000000001" customHeight="1">
      <c r="A191" s="7">
        <v>155052</v>
      </c>
      <c r="B191" s="13" t="s">
        <v>218</v>
      </c>
      <c r="C191" s="9">
        <v>20</v>
      </c>
      <c r="D191" s="55">
        <v>2277</v>
      </c>
      <c r="E191" s="56">
        <v>2178</v>
      </c>
    </row>
    <row r="192" spans="1:6" ht="20.100000000000001" customHeight="1">
      <c r="A192" s="7">
        <v>152568</v>
      </c>
      <c r="B192" s="13" t="s">
        <v>219</v>
      </c>
      <c r="C192" s="9">
        <v>4</v>
      </c>
      <c r="D192" s="55">
        <v>519.91499999999996</v>
      </c>
      <c r="E192" s="56">
        <v>497.31000000000006</v>
      </c>
      <c r="F192" s="1">
        <v>518</v>
      </c>
    </row>
    <row r="193" spans="1:6" ht="20.100000000000001" customHeight="1">
      <c r="A193" s="7">
        <v>154879</v>
      </c>
      <c r="B193" s="13" t="s">
        <v>220</v>
      </c>
      <c r="C193" s="9">
        <v>60</v>
      </c>
      <c r="D193" s="55">
        <v>6015.0749999999998</v>
      </c>
      <c r="E193" s="56">
        <v>5753.55</v>
      </c>
    </row>
    <row r="194" spans="1:6" ht="20.100000000000001" customHeight="1">
      <c r="A194" s="7">
        <v>152627</v>
      </c>
      <c r="B194" s="13" t="s">
        <v>221</v>
      </c>
      <c r="C194" s="9">
        <v>1</v>
      </c>
      <c r="D194" s="55">
        <v>143.89374999999998</v>
      </c>
      <c r="E194" s="56">
        <v>137.63750000000002</v>
      </c>
      <c r="F194" s="1">
        <v>150</v>
      </c>
    </row>
    <row r="195" spans="1:6" ht="20.100000000000001" customHeight="1">
      <c r="A195" s="7">
        <v>152537</v>
      </c>
      <c r="B195" s="13" t="s">
        <v>222</v>
      </c>
      <c r="C195" s="9">
        <v>1</v>
      </c>
      <c r="D195" s="55">
        <v>350.40499999999997</v>
      </c>
      <c r="E195" s="56">
        <v>335.17</v>
      </c>
    </row>
    <row r="196" spans="1:6" ht="20.100000000000001" customHeight="1">
      <c r="A196" s="7">
        <v>152567</v>
      </c>
      <c r="B196" s="13" t="s">
        <v>223</v>
      </c>
      <c r="C196" s="9">
        <v>1</v>
      </c>
      <c r="D196" s="55">
        <v>198.92124999999999</v>
      </c>
      <c r="E196" s="56">
        <v>190.27250000000001</v>
      </c>
      <c r="F196" s="1">
        <v>200</v>
      </c>
    </row>
    <row r="197" spans="1:6" ht="20.100000000000001" customHeight="1">
      <c r="A197" s="7">
        <v>155053</v>
      </c>
      <c r="B197" s="13" t="s">
        <v>224</v>
      </c>
      <c r="C197" s="9">
        <v>208</v>
      </c>
      <c r="D197" s="55">
        <v>28285.399999999998</v>
      </c>
      <c r="E197" s="56">
        <v>27055.600000000002</v>
      </c>
    </row>
    <row r="198" spans="1:6" ht="20.100000000000001" customHeight="1">
      <c r="A198" s="7">
        <v>155054</v>
      </c>
      <c r="B198" s="13" t="s">
        <v>225</v>
      </c>
      <c r="C198" s="9">
        <v>20</v>
      </c>
      <c r="D198" s="55">
        <v>3339.6000000000004</v>
      </c>
      <c r="E198" s="56">
        <v>3194.4000000000005</v>
      </c>
    </row>
    <row r="199" spans="1:6" ht="20.100000000000001" customHeight="1">
      <c r="A199" s="7">
        <v>150011</v>
      </c>
      <c r="B199" s="13" t="s">
        <v>225</v>
      </c>
      <c r="C199" s="9">
        <v>20</v>
      </c>
      <c r="D199" s="55">
        <v>3339.6000000000004</v>
      </c>
      <c r="E199" s="56">
        <v>3194.4000000000005</v>
      </c>
    </row>
    <row r="200" spans="1:6" ht="20.100000000000001" customHeight="1">
      <c r="A200" s="7">
        <v>152566</v>
      </c>
      <c r="B200" s="13" t="s">
        <v>226</v>
      </c>
      <c r="C200" s="9">
        <v>4</v>
      </c>
      <c r="D200" s="55">
        <v>740.02499999999998</v>
      </c>
      <c r="E200" s="56">
        <v>707.85</v>
      </c>
      <c r="F200" s="1">
        <v>690</v>
      </c>
    </row>
    <row r="201" spans="1:6" ht="20.100000000000001" customHeight="1">
      <c r="A201" s="7">
        <v>154140</v>
      </c>
      <c r="B201" s="13" t="s">
        <v>227</v>
      </c>
      <c r="C201" s="9">
        <v>60</v>
      </c>
      <c r="D201" s="55">
        <v>8500.7999999999993</v>
      </c>
      <c r="E201" s="56">
        <v>8131.2000000000007</v>
      </c>
    </row>
    <row r="202" spans="1:6" ht="20.100000000000001" customHeight="1">
      <c r="A202" s="7">
        <v>152573</v>
      </c>
      <c r="B202" s="13" t="s">
        <v>228</v>
      </c>
      <c r="C202" s="9">
        <v>1</v>
      </c>
      <c r="D202" s="55">
        <v>198.92124999999999</v>
      </c>
      <c r="E202" s="56">
        <v>190.27250000000001</v>
      </c>
      <c r="F202" s="1">
        <v>205</v>
      </c>
    </row>
    <row r="203" spans="1:6" ht="20.100000000000001" customHeight="1">
      <c r="A203" s="7">
        <v>152572</v>
      </c>
      <c r="B203" s="13" t="s">
        <v>229</v>
      </c>
      <c r="C203" s="9">
        <v>4</v>
      </c>
      <c r="D203" s="55">
        <v>740.02499999999998</v>
      </c>
      <c r="E203" s="56">
        <v>707.85</v>
      </c>
      <c r="F203" s="1">
        <v>734</v>
      </c>
    </row>
    <row r="204" spans="1:6" ht="20.100000000000001" customHeight="1">
      <c r="A204" s="7">
        <v>152565</v>
      </c>
      <c r="B204" s="13" t="s">
        <v>230</v>
      </c>
      <c r="C204" s="9">
        <v>1</v>
      </c>
      <c r="D204" s="55">
        <v>206.51124999999999</v>
      </c>
      <c r="E204" s="56">
        <v>197.53250000000003</v>
      </c>
      <c r="F204" s="1">
        <v>213</v>
      </c>
    </row>
    <row r="205" spans="1:6" ht="20.100000000000001" customHeight="1">
      <c r="A205" s="7">
        <v>155055</v>
      </c>
      <c r="B205" s="13" t="s">
        <v>231</v>
      </c>
      <c r="C205" s="9">
        <v>208</v>
      </c>
      <c r="D205" s="55">
        <v>29074.76</v>
      </c>
      <c r="E205" s="56">
        <v>27810.640000000003</v>
      </c>
    </row>
    <row r="206" spans="1:6" ht="20.100000000000001" customHeight="1">
      <c r="A206" s="7">
        <v>151174</v>
      </c>
      <c r="B206" s="13" t="s">
        <v>231</v>
      </c>
      <c r="C206" s="9">
        <v>208</v>
      </c>
      <c r="D206" s="55">
        <v>29074.76</v>
      </c>
      <c r="E206" s="56">
        <v>27810.640000000003</v>
      </c>
    </row>
    <row r="207" spans="1:6" ht="20.100000000000001" customHeight="1">
      <c r="A207" s="7">
        <v>153394</v>
      </c>
      <c r="B207" s="13" t="s">
        <v>232</v>
      </c>
      <c r="C207" s="9">
        <v>20</v>
      </c>
      <c r="D207" s="55">
        <v>3485.0749999999994</v>
      </c>
      <c r="E207" s="56">
        <v>3333.5499999999997</v>
      </c>
    </row>
    <row r="208" spans="1:6" ht="20.100000000000001" customHeight="1">
      <c r="A208" s="7">
        <v>152564</v>
      </c>
      <c r="B208" s="13" t="s">
        <v>233</v>
      </c>
      <c r="C208" s="9">
        <v>4</v>
      </c>
      <c r="D208" s="55">
        <v>774.18</v>
      </c>
      <c r="E208" s="56">
        <v>740.5200000000001</v>
      </c>
      <c r="F208" s="1">
        <v>766</v>
      </c>
    </row>
    <row r="209" spans="1:6" ht="20.100000000000001" customHeight="1">
      <c r="A209" s="7">
        <v>154141</v>
      </c>
      <c r="B209" s="13" t="s">
        <v>234</v>
      </c>
      <c r="C209" s="9">
        <v>60</v>
      </c>
      <c r="D209" s="55">
        <v>9335.6999999999989</v>
      </c>
      <c r="E209" s="56">
        <v>8929.8000000000011</v>
      </c>
    </row>
    <row r="210" spans="1:6" ht="20.100000000000001" customHeight="1">
      <c r="A210" s="7">
        <v>152574</v>
      </c>
      <c r="B210" s="13" t="s">
        <v>235</v>
      </c>
      <c r="C210" s="9">
        <v>1</v>
      </c>
      <c r="D210" s="55">
        <v>210.30624999999998</v>
      </c>
      <c r="E210" s="56">
        <v>201.16250000000002</v>
      </c>
      <c r="F210" s="1">
        <v>214</v>
      </c>
    </row>
    <row r="211" spans="1:6" ht="20.100000000000001" customHeight="1">
      <c r="A211" s="7">
        <v>155057</v>
      </c>
      <c r="B211" s="13" t="s">
        <v>236</v>
      </c>
      <c r="C211" s="9">
        <v>20</v>
      </c>
      <c r="D211" s="55">
        <v>3668.4999999999995</v>
      </c>
      <c r="E211" s="56">
        <v>3509.0000000000005</v>
      </c>
    </row>
    <row r="212" spans="1:6" ht="20.100000000000001" customHeight="1">
      <c r="A212" s="7">
        <v>150941</v>
      </c>
      <c r="B212" s="13" t="s">
        <v>236</v>
      </c>
      <c r="C212" s="9">
        <v>20</v>
      </c>
      <c r="D212" s="55">
        <v>3668.4999999999995</v>
      </c>
      <c r="E212" s="56">
        <v>3509.0000000000005</v>
      </c>
    </row>
    <row r="213" spans="1:6" ht="20.100000000000001" customHeight="1">
      <c r="A213" s="7">
        <v>155056</v>
      </c>
      <c r="B213" s="13" t="s">
        <v>237</v>
      </c>
      <c r="C213" s="9">
        <v>208</v>
      </c>
      <c r="D213" s="55">
        <v>31640.179999999993</v>
      </c>
      <c r="E213" s="56">
        <v>30264.52</v>
      </c>
    </row>
    <row r="214" spans="1:6" ht="20.100000000000001" customHeight="1">
      <c r="A214" s="7">
        <v>153018</v>
      </c>
      <c r="B214" s="13" t="s">
        <v>238</v>
      </c>
      <c r="C214" s="9">
        <v>4</v>
      </c>
      <c r="D214" s="55">
        <v>795.68499999999995</v>
      </c>
      <c r="E214" s="56">
        <v>761.09</v>
      </c>
      <c r="F214" s="1">
        <v>810</v>
      </c>
    </row>
    <row r="215" spans="1:6" ht="20.100000000000001" customHeight="1">
      <c r="A215" s="7">
        <v>154142</v>
      </c>
      <c r="B215" s="13" t="s">
        <v>239</v>
      </c>
      <c r="C215" s="9">
        <v>60</v>
      </c>
      <c r="D215" s="55">
        <v>10075.724999999997</v>
      </c>
      <c r="E215" s="56">
        <v>9637.65</v>
      </c>
    </row>
    <row r="216" spans="1:6" ht="20.100000000000001" customHeight="1">
      <c r="A216" s="7">
        <v>152625</v>
      </c>
      <c r="B216" s="13" t="s">
        <v>240</v>
      </c>
      <c r="C216" s="9">
        <v>1</v>
      </c>
      <c r="D216" s="55">
        <v>110.68749999999999</v>
      </c>
      <c r="E216" s="56">
        <v>105.87500000000001</v>
      </c>
      <c r="F216" s="1">
        <v>114</v>
      </c>
    </row>
    <row r="217" spans="1:6" ht="20.100000000000001" customHeight="1">
      <c r="A217" s="7">
        <v>152196</v>
      </c>
      <c r="B217" s="13" t="s">
        <v>241</v>
      </c>
      <c r="C217" s="9">
        <v>208</v>
      </c>
      <c r="D217" s="55">
        <v>16510.779999999995</v>
      </c>
      <c r="E217" s="56">
        <v>15792.919999999998</v>
      </c>
    </row>
    <row r="218" spans="1:6" ht="20.100000000000001" customHeight="1">
      <c r="A218" s="7">
        <v>152624</v>
      </c>
      <c r="B218" s="13" t="s">
        <v>242</v>
      </c>
      <c r="C218" s="9">
        <v>4</v>
      </c>
      <c r="D218" s="55">
        <v>387.09</v>
      </c>
      <c r="E218" s="56">
        <v>370.26000000000005</v>
      </c>
      <c r="F218" s="1">
        <v>387</v>
      </c>
    </row>
    <row r="219" spans="1:6" ht="20.100000000000001" customHeight="1">
      <c r="A219" s="7">
        <v>838751</v>
      </c>
      <c r="B219" s="13" t="s">
        <v>243</v>
      </c>
      <c r="C219" s="9">
        <v>5</v>
      </c>
      <c r="D219" s="55">
        <v>7566.2812499999991</v>
      </c>
      <c r="E219" s="56">
        <v>7237.3125000000009</v>
      </c>
    </row>
    <row r="220" spans="1:6" ht="20.100000000000001" customHeight="1">
      <c r="A220" s="7" t="s">
        <v>244</v>
      </c>
      <c r="B220" s="13" t="s">
        <v>245</v>
      </c>
      <c r="C220" s="9">
        <v>1</v>
      </c>
      <c r="D220" s="55">
        <v>190.38249999999996</v>
      </c>
      <c r="E220" s="56">
        <v>182.10499999999999</v>
      </c>
      <c r="F220" s="1">
        <v>161</v>
      </c>
    </row>
    <row r="221" spans="1:6" ht="20.100000000000001" customHeight="1">
      <c r="A221" s="7" t="s">
        <v>246</v>
      </c>
      <c r="B221" s="13" t="s">
        <v>247</v>
      </c>
      <c r="C221" s="9">
        <v>5</v>
      </c>
      <c r="D221" s="55">
        <v>836.48124999999993</v>
      </c>
      <c r="E221" s="56">
        <v>800.11250000000007</v>
      </c>
      <c r="F221" s="1">
        <v>755</v>
      </c>
    </row>
    <row r="222" spans="1:6" ht="20.100000000000001" customHeight="1">
      <c r="A222" s="7" t="s">
        <v>248</v>
      </c>
      <c r="B222" s="13" t="s">
        <v>249</v>
      </c>
      <c r="C222" s="9" t="s">
        <v>471</v>
      </c>
      <c r="D222" s="55">
        <v>236.34627499999996</v>
      </c>
      <c r="E222" s="56">
        <v>226.07035000000002</v>
      </c>
    </row>
    <row r="223" spans="1:6" ht="20.100000000000001" customHeight="1">
      <c r="A223" s="7" t="s">
        <v>250</v>
      </c>
      <c r="B223" s="13" t="s">
        <v>251</v>
      </c>
      <c r="C223" s="9">
        <v>5</v>
      </c>
      <c r="D223" s="55">
        <v>956.65624999999989</v>
      </c>
      <c r="E223" s="56">
        <v>915.06250000000011</v>
      </c>
      <c r="F223" s="1">
        <v>966</v>
      </c>
    </row>
    <row r="224" spans="1:6" ht="20.100000000000001" customHeight="1">
      <c r="A224" s="7" t="s">
        <v>252</v>
      </c>
      <c r="B224" s="13" t="s">
        <v>253</v>
      </c>
      <c r="C224" s="9" t="s">
        <v>496</v>
      </c>
      <c r="D224" s="55">
        <v>3.4787499999999998</v>
      </c>
      <c r="E224" s="56">
        <v>3.3275000000000001</v>
      </c>
    </row>
  </sheetData>
  <mergeCells count="3">
    <mergeCell ref="A1:A2"/>
    <mergeCell ref="B1:B2"/>
    <mergeCell ref="C1:C2"/>
  </mergeCells>
  <pageMargins left="0.7" right="0.7" top="0.75" bottom="0.75" header="0.3" footer="0.3"/>
  <pageSetup paperSize="9" scale="44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6"/>
  <sheetViews>
    <sheetView workbookViewId="0">
      <selection activeCell="D23" sqref="D23"/>
    </sheetView>
  </sheetViews>
  <sheetFormatPr defaultRowHeight="15"/>
  <cols>
    <col min="1" max="1" width="9.140625" style="57"/>
    <col min="2" max="2" width="48.28515625" style="57" bestFit="1" customWidth="1"/>
    <col min="3" max="3" width="21.85546875" style="57" bestFit="1" customWidth="1"/>
    <col min="4" max="16384" width="9.140625" style="57"/>
  </cols>
  <sheetData>
    <row r="4" spans="2:4">
      <c r="B4" s="57" t="s">
        <v>508</v>
      </c>
      <c r="C4" s="57" t="s">
        <v>509</v>
      </c>
      <c r="D4" s="58" t="s">
        <v>510</v>
      </c>
    </row>
    <row r="6" spans="2:4" ht="18.75">
      <c r="D6" s="59" t="s">
        <v>511</v>
      </c>
    </row>
    <row r="9" spans="2:4">
      <c r="B9" s="57" t="s">
        <v>512</v>
      </c>
      <c r="C9" s="57" t="s">
        <v>509</v>
      </c>
      <c r="D9" s="58" t="s">
        <v>513</v>
      </c>
    </row>
    <row r="13" spans="2:4">
      <c r="C13" s="57" t="s">
        <v>514</v>
      </c>
      <c r="D13" s="58" t="s">
        <v>515</v>
      </c>
    </row>
    <row r="16" spans="2:4">
      <c r="B16" s="57" t="s">
        <v>516</v>
      </c>
      <c r="D16" s="58" t="s">
        <v>517</v>
      </c>
    </row>
  </sheetData>
  <hyperlinks>
    <hyperlink ref="D4" r:id="rId1"/>
    <hyperlink ref="D9" r:id="rId2"/>
    <hyperlink ref="D13" r:id="rId3"/>
    <hyperlink ref="D16" r:id="rId4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Ассортимент</vt:lpstr>
      <vt:lpstr>Склад</vt:lpstr>
      <vt:lpstr>Подборы производителей</vt:lpstr>
      <vt:lpstr>Почитать на досуге</vt:lpstr>
      <vt:lpstr>$</vt:lpstr>
      <vt:lpstr>Приход от 4.05</vt:lpstr>
      <vt:lpstr>Анализ цен от 9 мая 2020</vt:lpstr>
      <vt:lpstr>Подборы производителей (2)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NOTE</cp:lastModifiedBy>
  <dcterms:created xsi:type="dcterms:W3CDTF">2020-05-06T21:07:29Z</dcterms:created>
  <dcterms:modified xsi:type="dcterms:W3CDTF">2020-05-12T13:15:36Z</dcterms:modified>
</cp:coreProperties>
</file>